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a\xampp\htdocs\simpedal\"/>
    </mc:Choice>
  </mc:AlternateContent>
  <bookViews>
    <workbookView xWindow="480" yWindow="360" windowWidth="19815" windowHeight="7650"/>
  </bookViews>
  <sheets>
    <sheet name="DATAOKE" sheetId="1" r:id="rId1"/>
    <sheet name="SEKTOR" sheetId="2" r:id="rId2"/>
    <sheet name="Sheet3" sheetId="3" r:id="rId3"/>
  </sheets>
  <externalReferences>
    <externalReference r:id="rId4"/>
  </externalReferences>
  <calcPr calcId="152511" refMode="R1C1"/>
</workbook>
</file>

<file path=xl/calcChain.xml><?xml version="1.0" encoding="utf-8"?>
<calcChain xmlns="http://schemas.openxmlformats.org/spreadsheetml/2006/main">
  <c r="P993" i="1" l="1"/>
  <c r="P992" i="1"/>
  <c r="P991" i="1"/>
  <c r="P990" i="1"/>
  <c r="P989" i="1"/>
  <c r="P988" i="1"/>
  <c r="P987" i="1"/>
  <c r="P986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69" i="1"/>
  <c r="P868" i="1"/>
  <c r="P867" i="1"/>
  <c r="P866" i="1"/>
  <c r="P865" i="1"/>
  <c r="P864" i="1"/>
  <c r="P863" i="1"/>
  <c r="P862" i="1"/>
  <c r="P861" i="1"/>
  <c r="P860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5" i="1"/>
  <c r="P844" i="1"/>
  <c r="P843" i="1"/>
  <c r="P842" i="1"/>
  <c r="P841" i="1"/>
  <c r="P840" i="1"/>
  <c r="P838" i="1"/>
  <c r="P836" i="1"/>
  <c r="P835" i="1"/>
  <c r="P834" i="1"/>
  <c r="P833" i="1"/>
  <c r="P831" i="1"/>
  <c r="P830" i="1"/>
  <c r="P829" i="1"/>
  <c r="P828" i="1"/>
  <c r="P827" i="1"/>
  <c r="P826" i="1"/>
  <c r="P825" i="1"/>
  <c r="P822" i="1"/>
  <c r="P821" i="1"/>
  <c r="P820" i="1"/>
  <c r="P819" i="1"/>
  <c r="P818" i="1"/>
  <c r="P817" i="1"/>
  <c r="P816" i="1"/>
  <c r="P815" i="1"/>
  <c r="P814" i="1"/>
  <c r="P812" i="1"/>
  <c r="P811" i="1"/>
  <c r="P810" i="1"/>
  <c r="P809" i="1"/>
  <c r="P808" i="1"/>
  <c r="P807" i="1"/>
  <c r="P806" i="1"/>
  <c r="P805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3" i="1"/>
  <c r="P771" i="1"/>
  <c r="P770" i="1"/>
  <c r="P769" i="1"/>
  <c r="P768" i="1"/>
  <c r="P767" i="1"/>
  <c r="P766" i="1"/>
  <c r="P765" i="1"/>
  <c r="P764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7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7" i="1"/>
  <c r="P666" i="1"/>
  <c r="P664" i="1"/>
  <c r="P663" i="1"/>
  <c r="P662" i="1"/>
  <c r="P661" i="1"/>
  <c r="P660" i="1"/>
  <c r="P659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2" i="1"/>
  <c r="P541" i="1"/>
  <c r="P540" i="1"/>
  <c r="P539" i="1"/>
  <c r="P538" i="1"/>
  <c r="P537" i="1"/>
  <c r="P536" i="1"/>
  <c r="P535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0" i="1"/>
  <c r="P428" i="1"/>
  <c r="P427" i="1"/>
  <c r="P426" i="1"/>
  <c r="P424" i="1"/>
  <c r="P423" i="1"/>
  <c r="P422" i="1"/>
  <c r="P421" i="1"/>
  <c r="P420" i="1"/>
  <c r="P419" i="1"/>
  <c r="P418" i="1"/>
  <c r="P417" i="1"/>
  <c r="P416" i="1"/>
  <c r="P415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4" i="1"/>
  <c r="P373" i="1"/>
  <c r="P372" i="1"/>
  <c r="P371" i="1"/>
  <c r="P370" i="1"/>
  <c r="P369" i="1"/>
  <c r="P368" i="1"/>
  <c r="P367" i="1"/>
  <c r="P365" i="1"/>
  <c r="P364" i="1"/>
  <c r="P363" i="1"/>
  <c r="P362" i="1"/>
  <c r="P361" i="1"/>
  <c r="P359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3" i="1"/>
  <c r="P322" i="1"/>
  <c r="P321" i="1"/>
  <c r="P320" i="1"/>
  <c r="P319" i="1"/>
  <c r="P318" i="1"/>
  <c r="P316" i="1"/>
  <c r="P315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79" i="1"/>
  <c r="P278" i="1"/>
  <c r="P276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49" i="1"/>
  <c r="P248" i="1"/>
  <c r="P247" i="1"/>
  <c r="P246" i="1"/>
  <c r="P245" i="1"/>
  <c r="P243" i="1"/>
  <c r="P242" i="1"/>
  <c r="P241" i="1"/>
  <c r="P240" i="1"/>
  <c r="P239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5" i="1"/>
  <c r="P144" i="1"/>
  <c r="P143" i="1"/>
  <c r="P141" i="1"/>
  <c r="P140" i="1"/>
  <c r="P139" i="1"/>
  <c r="P138" i="1"/>
  <c r="P137" i="1"/>
  <c r="P136" i="1"/>
  <c r="P135" i="1"/>
  <c r="P134" i="1"/>
  <c r="P133" i="1"/>
  <c r="P132" i="1"/>
  <c r="P131" i="1"/>
  <c r="P129" i="1"/>
  <c r="P128" i="1"/>
  <c r="P126" i="1"/>
  <c r="P124" i="1"/>
  <c r="P123" i="1"/>
  <c r="P122" i="1"/>
  <c r="P121" i="1"/>
  <c r="P120" i="1"/>
  <c r="P119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<sst xmlns="http://schemas.openxmlformats.org/spreadsheetml/2006/main" count="9053" uniqueCount="4186">
  <si>
    <t>NO</t>
  </si>
  <si>
    <t>NO_SK</t>
  </si>
  <si>
    <t>TGL_SK</t>
  </si>
  <si>
    <t>TGL_BERLAKU</t>
  </si>
  <si>
    <t>JENIS_PENDAFTARAN</t>
  </si>
  <si>
    <t>NAMA_USAHA</t>
  </si>
  <si>
    <t>ALAMAT_USAHA</t>
  </si>
  <si>
    <t>KELURAHAN</t>
  </si>
  <si>
    <t>KECAMATAN</t>
  </si>
  <si>
    <t>TELP</t>
  </si>
  <si>
    <t>PEMILIK</t>
  </si>
  <si>
    <t>KEGIATAN</t>
  </si>
  <si>
    <t>MODAL</t>
  </si>
  <si>
    <t>TENAGA_KERJA</t>
  </si>
  <si>
    <t>FASILITAS</t>
  </si>
  <si>
    <t>KOORDINAT</t>
  </si>
  <si>
    <t>FOTO_1</t>
  </si>
  <si>
    <t>FOTO_2</t>
  </si>
  <si>
    <t>FOTO_3</t>
  </si>
  <si>
    <t>FOTO_4</t>
  </si>
  <si>
    <t>ID_SEKTOR</t>
  </si>
  <si>
    <t>KETERANGAN</t>
  </si>
  <si>
    <t>NOMENKLATUR</t>
  </si>
  <si>
    <t>NAMA_KEGIATAN</t>
  </si>
  <si>
    <t>11.16.5.29.14437</t>
  </si>
  <si>
    <t>Perubahan</t>
  </si>
  <si>
    <t>KAROSERI LOAD BAK DUMP TRUCK H.D</t>
  </si>
  <si>
    <t>Jagalan RT 001 RW 012</t>
  </si>
  <si>
    <t>Jagalan</t>
  </si>
  <si>
    <t>Jebres</t>
  </si>
  <si>
    <t>-</t>
  </si>
  <si>
    <t>FLORENTINUS DAVID SETYAWAN</t>
  </si>
  <si>
    <t>\N</t>
  </si>
  <si>
    <t>INDUSTRI KAROSERI KENDARAAN BERMOTOR RODA EMPAT ATAU_x000D_
LEBIH DAN INDUSTRI TRAILER DAN SEMI TRAILER</t>
  </si>
  <si>
    <t>11.16.5.47.09724</t>
  </si>
  <si>
    <t>Perpanjangan</t>
  </si>
  <si>
    <t>BATIK JR</t>
  </si>
  <si>
    <t xml:space="preserve">Jl. Sungai Sambas No. 69, RT 004 RW 001 </t>
  </si>
  <si>
    <t>Sangkrah</t>
  </si>
  <si>
    <t>Pasarkliwon</t>
  </si>
  <si>
    <t>YATINI</t>
  </si>
  <si>
    <t>PERDAGANGAN ECERAN TEKSTIL</t>
  </si>
  <si>
    <t>11.16.5.45.10538</t>
  </si>
  <si>
    <t>HIDAYAT MOTOR</t>
  </si>
  <si>
    <t>Jl. SMP 18 No. 03, RT. 001 RW. 016</t>
  </si>
  <si>
    <t>Kadipiro</t>
  </si>
  <si>
    <t>Banjarsari</t>
  </si>
  <si>
    <t>HENOCH HIDAYAT BUDIMAN</t>
  </si>
  <si>
    <t>REPARASI MOBIL</t>
  </si>
  <si>
    <t>11.16.5.18.02217</t>
  </si>
  <si>
    <t>PERCETAKAN MULIA</t>
  </si>
  <si>
    <t>Jl. Veteran No. 262, RT 005 RW 006</t>
  </si>
  <si>
    <t>Tipes</t>
  </si>
  <si>
    <t>Serengan</t>
  </si>
  <si>
    <t>717904 - 714426</t>
  </si>
  <si>
    <t>ARYATI MURTASIYAH</t>
  </si>
  <si>
    <t>INDUSTRI PENCETAKAN UMUM</t>
  </si>
  <si>
    <t>11.16.1.49.01987</t>
  </si>
  <si>
    <t>Baru</t>
  </si>
  <si>
    <t xml:space="preserve">PT. SUMBER HIDUP Baru PUTRA </t>
  </si>
  <si>
    <t>Pucangsawit, RT. 001 RW. 007</t>
  </si>
  <si>
    <t>Pucangsawit</t>
  </si>
  <si>
    <t>Drs. DJOKO SUWARTO</t>
  </si>
  <si>
    <t>ANGKUTAN BERMOTOR UNTUK BARANG UMUM</t>
  </si>
  <si>
    <t>11.16.5.47.10535</t>
  </si>
  <si>
    <t>TOKO LLT</t>
  </si>
  <si>
    <t>Beteng Trade Center Ruko Blok A No. 12A</t>
  </si>
  <si>
    <t>Kedunglumbu</t>
  </si>
  <si>
    <t>LINA SETIAWATI KURNIAWAN</t>
  </si>
  <si>
    <t>PERDAGANGAN ECERAN KAKI LIMA DAN LOS PASAR PELENGKAP_x000D_
PAKAIAN DAN BENANG</t>
  </si>
  <si>
    <t>11.16.5.47.06966</t>
  </si>
  <si>
    <t>BATIK DAFFA</t>
  </si>
  <si>
    <t>Tegalsari No. 12, RT 005 RW 001</t>
  </si>
  <si>
    <t>Bumi</t>
  </si>
  <si>
    <t>Laweyan</t>
  </si>
  <si>
    <t>NOVIAN DANY INDRAWAN, SE.</t>
  </si>
  <si>
    <t>11.16.1.93.01989</t>
  </si>
  <si>
    <t>PT. BINA DINAMIKA RAGA Cabang Surakarta</t>
  </si>
  <si>
    <t>Jl. Adi Sucipto No. 12, RT 004 RW 007</t>
  </si>
  <si>
    <t>Manahan</t>
  </si>
  <si>
    <t>FREDDY SUTEDY</t>
  </si>
  <si>
    <t>PMDN</t>
  </si>
  <si>
    <t>KEGIATAN PUSAT KEBUGARAN/FITNESS CENTER</t>
  </si>
  <si>
    <t>11.16.5.47.14494</t>
  </si>
  <si>
    <t>TOKO ARIES PUTRO</t>
  </si>
  <si>
    <t>Jl. Letjend. Sutoyo No. 17, RT 002 RW 019</t>
  </si>
  <si>
    <t>Nusukan</t>
  </si>
  <si>
    <t>MARKUS ANDRE PRANOTO</t>
  </si>
  <si>
    <t>PERDAGANGAN ECERAN PERALATAN LISTRIK RUMAH TANGGA DAN_x000D_
PERALATAN PENERANGAN DAN PERLENGKAPANNYA</t>
  </si>
  <si>
    <t>11.16.1.64.01988</t>
  </si>
  <si>
    <t>PT. BII FINANCE CENTER Cabang Surakarta</t>
  </si>
  <si>
    <t>Jl. Dr. Sutomo No. 4, RT 004 RW 006</t>
  </si>
  <si>
    <t>Sriwedari</t>
  </si>
  <si>
    <t>RACHMAT YUNAWAN SALEH</t>
  </si>
  <si>
    <t>SEWA GUNA USAHA DENGAN HAK OPSI</t>
  </si>
  <si>
    <t>11.16.5.47.14492</t>
  </si>
  <si>
    <t>PENERBIT GEMA</t>
  </si>
  <si>
    <t>Mertokusuman, RT. 003 RW. 007</t>
  </si>
  <si>
    <t>Gandekan</t>
  </si>
  <si>
    <t>Drs. BUNAWAN SASTRAGUNA W</t>
  </si>
  <si>
    <t>PERDAGANGAN ECERAN HASIL PENCETAKAN DAN PENERBITAN</t>
  </si>
  <si>
    <t>11.16.1.64.01990</t>
  </si>
  <si>
    <t>PT. BANK MANDIRI ( PERSERO) TBK Cabang Surakarta</t>
  </si>
  <si>
    <t>Jl. Piere Tendean No. 89, RW 011</t>
  </si>
  <si>
    <t>YOSAFAT EDWIND</t>
  </si>
  <si>
    <t>BANK PEMERINTAH/BUMN/PERSERO</t>
  </si>
  <si>
    <t>11.16.5.47.14498</t>
  </si>
  <si>
    <t>MEGA CIPTA KREASINDO</t>
  </si>
  <si>
    <t>Teposanan Jl. Abiyoso I, RT 005 RW 002</t>
  </si>
  <si>
    <t>INDRA HAKIM</t>
  </si>
  <si>
    <t>PERDAGANGAN ECERAN BARANG KERAJINAN DARI KAYU, BAMBU,_x000D_
ROTAN, PANDAN, RUMPUT DAN SEJENISNYA</t>
  </si>
  <si>
    <t>11.16.5.45.10402</t>
  </si>
  <si>
    <t>BENGKEL RESMI 2575</t>
  </si>
  <si>
    <t>Jl. Dr. Rajiman No. 415, RT 002 RW 001</t>
  </si>
  <si>
    <t>Panularan</t>
  </si>
  <si>
    <t>MOELJOTO SOETIKNO SIEK</t>
  </si>
  <si>
    <t>REPARASI DAN PERAWATAN SEPEDA MOTOR</t>
  </si>
  <si>
    <t>11.16.3.47.03160</t>
  </si>
  <si>
    <t>CV. BUNGA BAKUNG PLASTIK</t>
  </si>
  <si>
    <t xml:space="preserve">Jl. Dewi Sartika No. 59, RT 001 RW 010 </t>
  </si>
  <si>
    <t>Danukusuman</t>
  </si>
  <si>
    <t>JHON SANDHI AGUNG MULYO HADI</t>
  </si>
  <si>
    <t>PERDAGANGAN ECERAN BARANG BEKAS LAINNYA</t>
  </si>
  <si>
    <t>11.16.5.55.05282</t>
  </si>
  <si>
    <t>SI CANTIK Baru HOTEL</t>
  </si>
  <si>
    <t>Jl. Adi Sumarmo No. 28, RT 004 RW 003</t>
  </si>
  <si>
    <t>SRI SUJIWATI</t>
  </si>
  <si>
    <t>HOTEL MELATI</t>
  </si>
  <si>
    <t>11.16.1.68.01991</t>
  </si>
  <si>
    <t>PT. JAGO JAYA CEMERLANG</t>
  </si>
  <si>
    <t>Ngaglik Wonowoso, RT. 006 RW. 012</t>
  </si>
  <si>
    <t>Mojosongo</t>
  </si>
  <si>
    <t>HERU TRIYONO, ST</t>
  </si>
  <si>
    <t>REAL ESTAT YANG DIMILIKI SENDIRI ATAU DISEWA</t>
  </si>
  <si>
    <t>11.16.1.66.01052</t>
  </si>
  <si>
    <t>PT. TRIMEGAH SECURITIES, Tbk Cabang Surakarta</t>
  </si>
  <si>
    <t>Jl. Slamet Riyadi No. 341 RT 003 RW 004</t>
  </si>
  <si>
    <t>Purwosari</t>
  </si>
  <si>
    <t>AGUS BAMBANG SUSENO, SE</t>
  </si>
  <si>
    <t>PERANTARA PEDAGANG EFEK (BROKER DEALER)</t>
  </si>
  <si>
    <t>11.16.5.47.14503</t>
  </si>
  <si>
    <t>JAYA Baru</t>
  </si>
  <si>
    <t>aLAMAT USAHA</t>
  </si>
  <si>
    <t>Kestalan</t>
  </si>
  <si>
    <t>SLAMET</t>
  </si>
  <si>
    <t>PERDAGANGAN ECERAN MINYAK PELUMAS DI TOKO</t>
  </si>
  <si>
    <t>11.16.1.18.00911</t>
  </si>
  <si>
    <t>PT. SOLO GRAFIKA UTAMA</t>
  </si>
  <si>
    <t>Jl. Adi Sucipto No. 190, RT 003 RW 008</t>
  </si>
  <si>
    <t>Karangasem</t>
  </si>
  <si>
    <t>BAMBANG NATUR RAHADI</t>
  </si>
  <si>
    <t>11.16.5.96.14505</t>
  </si>
  <si>
    <t>ISMAN SALON DAN BRIDAL</t>
  </si>
  <si>
    <t>Jl. Imam Bonjol No. 27, RT. 004 RW. 003</t>
  </si>
  <si>
    <t>Keprabon</t>
  </si>
  <si>
    <t>UJANG JUNAIDI</t>
  </si>
  <si>
    <t>JASA SALON KECANTIKAN</t>
  </si>
  <si>
    <t>11.16.1.41.00330</t>
  </si>
  <si>
    <t>PT. CIPTAPRIMA ABDIMANUNGGAL</t>
  </si>
  <si>
    <t>Jl. RM. Said No. 219, RT 001 RW 004</t>
  </si>
  <si>
    <t>Mangkubumen</t>
  </si>
  <si>
    <t>HARDY HONGGANATA</t>
  </si>
  <si>
    <t>KONSTRUKSI GEDUNG PERKANTORAN</t>
  </si>
  <si>
    <t>11.16.1.47.00151</t>
  </si>
  <si>
    <t>PT. AGUNG JAYA</t>
  </si>
  <si>
    <t>Jl. Bali No. 09, RT. 003 RW. 002</t>
  </si>
  <si>
    <t>Setabelan</t>
  </si>
  <si>
    <t>AGUS DWIONO</t>
  </si>
  <si>
    <t>PERDAGANGAN ECERAN GAS ELPIJI</t>
  </si>
  <si>
    <t>11.16.5.47.14504</t>
  </si>
  <si>
    <t>TJOKRO HANDOKO I</t>
  </si>
  <si>
    <t xml:space="preserve">Kampung Petoran, RT. 001 RW. 006 </t>
  </si>
  <si>
    <t>TJOKRO HANDOKO</t>
  </si>
  <si>
    <t>PERDAGANGAN ECERAN MAKANAN LAINNYA</t>
  </si>
  <si>
    <t>11.16.3.77.03161</t>
  </si>
  <si>
    <t>CV. KANTHIL GEMILANG</t>
  </si>
  <si>
    <t>Gabudan, RT 002 RW 009</t>
  </si>
  <si>
    <t>Joyosuran</t>
  </si>
  <si>
    <t>SUMADIYONO, ST.</t>
  </si>
  <si>
    <t>JASA PERSEWAAN DAN SEWA GUNA USAHA TANPA HAK OPSI ALAT_x000D_
PESTA</t>
  </si>
  <si>
    <t>11.16.5.47.14506</t>
  </si>
  <si>
    <t xml:space="preserve">MITOS TOKO KELONTONG SEMBAKO </t>
  </si>
  <si>
    <t>Jl. Muh. Yamin No. 133 RT 001 RW 002</t>
  </si>
  <si>
    <t xml:space="preserve">IIS PRAMUDYAWATI, BSC </t>
  </si>
  <si>
    <t>PERDAGANGAN ECERAN BERBAGI MACAM BARANG YANG UTAMANYA_x000D_
MAKANAN, MINUMAN ATAU TEMBAKAU BUKAN DI_x000D_
SUPERMARKET/MINIMARKET (TRADISIONAL)</t>
  </si>
  <si>
    <t>11.16.1.47.01173</t>
  </si>
  <si>
    <t>PT. UNGGUL PATRA SANTOSA</t>
  </si>
  <si>
    <t>Jl. Pleret Raya, RT 002 RW 007</t>
  </si>
  <si>
    <t>Sumber</t>
  </si>
  <si>
    <t>JOKO SANTOSO</t>
  </si>
  <si>
    <t>11.16.5.47.14508</t>
  </si>
  <si>
    <t>KARUNIA KARYA MANDIRI</t>
  </si>
  <si>
    <t>Jl. HOS Cokroaminoto No. 52, RT 002 RW 015</t>
  </si>
  <si>
    <t>DARMAWAN</t>
  </si>
  <si>
    <t>PERDAGANGAN ECERAN BERBAGAI MACAM MATERIAL BANGUNAN</t>
  </si>
  <si>
    <t>11.16.1.47.01992</t>
  </si>
  <si>
    <t>PT. TRABAS REKA BUANA</t>
  </si>
  <si>
    <t>Jl. Adi Sucipto No. 162, RT. 001 RW. 008</t>
  </si>
  <si>
    <t>Jajar</t>
  </si>
  <si>
    <t>Drs. IZI SUSANDI ISHAK</t>
  </si>
  <si>
    <t>PERDAGANGAN ECERAN BAHAN DAN BARANG KONSTRUKSI LAINNYA</t>
  </si>
  <si>
    <t>11.16.5.45.10537</t>
  </si>
  <si>
    <t>GEMILANG Baru MOTOR</t>
  </si>
  <si>
    <t xml:space="preserve">Jl. Veteran No. 108, RT 001 RW 004 </t>
  </si>
  <si>
    <t>Gajahan</t>
  </si>
  <si>
    <t>HENDRI SANTOSO</t>
  </si>
  <si>
    <t>PERDAGANGAN ECERAN SUKU CADANG SEPEDA MOTOR DAN_x000D_
AKSESORINYA</t>
  </si>
  <si>
    <t>11.16.5.47.10475</t>
  </si>
  <si>
    <t>MINERAL KOMPLIT</t>
  </si>
  <si>
    <t>Sekip, RT. 002 RW. 008</t>
  </si>
  <si>
    <t>YANI SARTANA TJANDRA, DRS</t>
  </si>
  <si>
    <t>PERDAGANGAN ECERAN PAKAN TERNAK/UNGGAS/IKAN DAN HEWAN_x000D_
PIARAAN</t>
  </si>
  <si>
    <t>11.16.3.81.01856</t>
  </si>
  <si>
    <t>CV. MANUNGGAL SEJAHTERA</t>
  </si>
  <si>
    <t>Jl. Sekar Jagad IV, RT. 005 RW. 002</t>
  </si>
  <si>
    <t>Pajang</t>
  </si>
  <si>
    <t>HENDRI SUSARMAN</t>
  </si>
  <si>
    <t>JASA KEBERSIHAN UMUM BANGUNAN</t>
  </si>
  <si>
    <t>11.16.1.47.01416</t>
  </si>
  <si>
    <t>PT. PENINDO JAYA MANDIRI</t>
  </si>
  <si>
    <t>Jl. Cermai No. 05, RT. 001 RW. 020</t>
  </si>
  <si>
    <t>Gilingan</t>
  </si>
  <si>
    <t>TRIYANTO ATMOJO</t>
  </si>
  <si>
    <t>PERDAGANGAN ECERAN BAHAN KIMIA</t>
  </si>
  <si>
    <t>11.16.3.41.01956</t>
  </si>
  <si>
    <t>CV. BUDI LUHUR</t>
  </si>
  <si>
    <t>Jl. Sinuhun No. 20, Yosoroto RT 005 RW 008</t>
  </si>
  <si>
    <t>RETNO WIJAYANTI</t>
  </si>
  <si>
    <t>11.16.5.47.06466</t>
  </si>
  <si>
    <t>WARNA AGUNG</t>
  </si>
  <si>
    <t>Pasar Klewer Kios Blok EE No. 5,</t>
  </si>
  <si>
    <t>ANDRIAN HARTANTO</t>
  </si>
  <si>
    <t>S7° 34.516' E110° 49.626'</t>
  </si>
  <si>
    <t>PERDAGANGAN ECERAN KAKI LIMA DAN LOS PASAR TEKSTIL</t>
  </si>
  <si>
    <t>11.16.2.86.00097</t>
  </si>
  <si>
    <t>YAYASAN SOLO PEDULI UMMAT ( KLINIK IBU DAN ANAK )</t>
  </si>
  <si>
    <t>Gendingan, RT 001 RW 014</t>
  </si>
  <si>
    <t>SUPOMO, SS.</t>
  </si>
  <si>
    <t>JASA PELAYANAN KESEHATAN YANG DILAKUKAN OLEH PARAMEDIS</t>
  </si>
  <si>
    <t>11.16.1.47.01993</t>
  </si>
  <si>
    <t>PT. BUSANA INDAH MAKMUR</t>
  </si>
  <si>
    <t>Jl. Slamet Riyadi No.396, RT 001 RW 008</t>
  </si>
  <si>
    <t>BUDI SANTOSO S</t>
  </si>
  <si>
    <t>11.16.4.47.14517</t>
  </si>
  <si>
    <t>TOKO UMAR</t>
  </si>
  <si>
    <t>Beteng Trade Center Lantai Dasar Blok F No. 8</t>
  </si>
  <si>
    <t>MUNIROH FARADJ NAHDI</t>
  </si>
  <si>
    <t>11.16.5.47.14518</t>
  </si>
  <si>
    <t>TOKO YASMIN</t>
  </si>
  <si>
    <t>Beteng Trade Center Lantai Dasar Blok Z No.1</t>
  </si>
  <si>
    <t>AHMAD</t>
  </si>
  <si>
    <t>11.16.3.79.03162</t>
  </si>
  <si>
    <t>CV. ALMIRA TOUR</t>
  </si>
  <si>
    <t>Jl. Melati No. 131 A/ 20, RT 001 RW 011</t>
  </si>
  <si>
    <t>BAYU ARI PURNOMO</t>
  </si>
  <si>
    <t>JASA AGEN PERJALANAN WISATA</t>
  </si>
  <si>
    <t>11.16.1.64.01057</t>
  </si>
  <si>
    <t>PT. BANK DANAMON INDONESIA Tbk CABANG PEMBANTU PASAR LEGI</t>
  </si>
  <si>
    <t>Jl. Ronggowarsito No. 70A, RT 002 RW 004</t>
  </si>
  <si>
    <t xml:space="preserve">GUNAWAN </t>
  </si>
  <si>
    <t>BANK UMUM SWASTA NASIONAL DEVISA</t>
  </si>
  <si>
    <t>11.16.1.46.01995</t>
  </si>
  <si>
    <t>PT. HOME CENTER INDONESIA Cabang Surakarta</t>
  </si>
  <si>
    <t>Jl. Yosodipuro No. 133, RT. 004 RW. 005 (Solo Paragon Lg Kav. 01b)</t>
  </si>
  <si>
    <t>NGESTU PUJI RAHAYU</t>
  </si>
  <si>
    <t>Empat puluh del</t>
  </si>
  <si>
    <t>PERDAGANGAN BESAR PERALATAN DAN PERLENGKAPAN RUMAH_x000D_
TANGGA</t>
  </si>
  <si>
    <t>11.16.5.47.14520</t>
  </si>
  <si>
    <t xml:space="preserve">DEPO SOLO </t>
  </si>
  <si>
    <t>Kerten, RT 003 RW 011</t>
  </si>
  <si>
    <t>Kerten</t>
  </si>
  <si>
    <t>DAUD GWANG</t>
  </si>
  <si>
    <t>PERDAGANGAN ECERAN BARANG LOGAM UNTUK BAHAN KONSTRUKSI</t>
  </si>
  <si>
    <t>11.16.1.47.01994</t>
  </si>
  <si>
    <t>PT. PARAHITA INDAH SANTOSA</t>
  </si>
  <si>
    <t>Jl. Ir. Sutami No. 22, RT 002 RW 009</t>
  </si>
  <si>
    <t>SUNARSO</t>
  </si>
  <si>
    <t>PERDAGANGAN ECERAN HASIL PERTANIAN LAINNYA</t>
  </si>
  <si>
    <t>11.16.5.47.14515</t>
  </si>
  <si>
    <t>KARTIKA ACCESSORIES</t>
  </si>
  <si>
    <t>Jl. Honggowongso No. 117A, RT. 001 RW. 003</t>
  </si>
  <si>
    <t>Jayengan</t>
  </si>
  <si>
    <t>ALNOV WIBOWO</t>
  </si>
  <si>
    <t>PERDAGANGAN ECERAN ALAT TELEKOMUNIKASI</t>
  </si>
  <si>
    <t>11.16.3.79.03163</t>
  </si>
  <si>
    <t>CV. CATUR PAWESTRI MUKTI</t>
  </si>
  <si>
    <t xml:space="preserve">Jl. Gondosuli Selatan, RT 002 RW 003 </t>
  </si>
  <si>
    <t>MUHAMMAD ARIEF</t>
  </si>
  <si>
    <t>JASA ARSITEKUR DAN TEKNIK SIPIL SERTA KONSULTASI TEKNIS</t>
  </si>
  <si>
    <t>11.16.2.52.10607</t>
  </si>
  <si>
    <t>PERUSAHAAN DAERAH PUSAT PERGUDANGAN KOTA PEDARINGAN SURAKARTA</t>
  </si>
  <si>
    <t>Jl. Kentingan No. 01,</t>
  </si>
  <si>
    <t>HARTOKO ADI OETOMO, Ir.,MBA</t>
  </si>
  <si>
    <t>Ganti No Alamat No 201</t>
  </si>
  <si>
    <t>PERGUDANGAN</t>
  </si>
  <si>
    <t>11.16.5.47.10616</t>
  </si>
  <si>
    <t>PEGASUS</t>
  </si>
  <si>
    <t xml:space="preserve">Jl. Taruma Negara Utara II, RT 005 RW 007 </t>
  </si>
  <si>
    <t>Banyuanyar</t>
  </si>
  <si>
    <t>FRANKY</t>
  </si>
  <si>
    <t>Bangkrut</t>
  </si>
  <si>
    <t>11.16.5.69.14528</t>
  </si>
  <si>
    <t>KANTOR AKUNTAN PUBLIK WARTONO &amp; REKAN</t>
  </si>
  <si>
    <t>Jl. A. Yani No. 335, Tirtoyoso RT. 002 RW. 013</t>
  </si>
  <si>
    <t>H. WARTONO, DRS.,M.Si.AK</t>
  </si>
  <si>
    <t>JASA AKUNTANSI, PEMBUKUAN DAN PEMERIKSA; KONSULTASI PAJAK</t>
  </si>
  <si>
    <t>11.16.1.64.01996</t>
  </si>
  <si>
    <t xml:space="preserve">PT. BPR ARTHA DAYA </t>
  </si>
  <si>
    <t>Jl. Adi Sucipto  No. 113C, RT 005 RW 006</t>
  </si>
  <si>
    <t>TRISETYA WAHYU NUGROHO</t>
  </si>
  <si>
    <t>BANK PERKREDITAN RAKYAT (BPR)</t>
  </si>
  <si>
    <t>11.16.1.64.00843</t>
  </si>
  <si>
    <t>PT. BANK MANDIRI (PERSERO)Tbk Cabang Surakarta</t>
  </si>
  <si>
    <t>Jl. Slamet Riyadi No. 294, RT 004 RW 005</t>
  </si>
  <si>
    <t>HARRY SJARIEF KARDANA, Drs.</t>
  </si>
  <si>
    <t>11.16.1.64.01393</t>
  </si>
  <si>
    <t>PT. BPRS DANA MULIA</t>
  </si>
  <si>
    <t>Jl. KH. Agus Salim No.10, RT 003 RW 015</t>
  </si>
  <si>
    <t>Sondakan</t>
  </si>
  <si>
    <t>ANANTO NUGROHO, SE</t>
  </si>
  <si>
    <t>11.16.3.55.03164</t>
  </si>
  <si>
    <t>CV. ARINI (HOTEL SYARIAH ARINI)</t>
  </si>
  <si>
    <t>Jl. Slamet Riyadi No. 361, RT. 005 RW. 005</t>
  </si>
  <si>
    <t>MURNI MARUFAH</t>
  </si>
  <si>
    <t>HOTEL BINTANG DUA</t>
  </si>
  <si>
    <t>11.16.5.47.06643</t>
  </si>
  <si>
    <t>DAYA ANTAR JAYA</t>
  </si>
  <si>
    <t xml:space="preserve">Jl. Sugiyopranoto No. 21, RT 005 RW 004 </t>
  </si>
  <si>
    <t>KRISIANA KUSNANDAR</t>
  </si>
  <si>
    <t>PERDAGANGAN ECERAN MESIN LAINNYA DAN PERLENGKAPANNYA</t>
  </si>
  <si>
    <t>11.16.5.47.07155</t>
  </si>
  <si>
    <t>TIFARA</t>
  </si>
  <si>
    <t>Semanggi, RT. 008 RW. 005</t>
  </si>
  <si>
    <t>Semanggi</t>
  </si>
  <si>
    <t>SUWONDO</t>
  </si>
  <si>
    <t>11.16.5.45.14532</t>
  </si>
  <si>
    <t>RIZKY</t>
  </si>
  <si>
    <t>Gandekan Kiwo, RT 001 RW 002</t>
  </si>
  <si>
    <t>SITI MARIYAM</t>
  </si>
  <si>
    <t>S7° 34.368' E110° 49.285'</t>
  </si>
  <si>
    <t>PERDAGANGAN ECERAN MOBIL BEKAS</t>
  </si>
  <si>
    <t>11.16.5.47.14531</t>
  </si>
  <si>
    <t>PRIMA COMPUTER</t>
  </si>
  <si>
    <t>Jl. Veteran No. 211, RT 003 RW 001</t>
  </si>
  <si>
    <t>YUSUF YUDISTIRA</t>
  </si>
  <si>
    <t>PERDAGANGAN ECERAN KOMPUTER DAN PERLENGKAPANNYA</t>
  </si>
  <si>
    <t>11.16.5.55.14530</t>
  </si>
  <si>
    <t>JUST INN HOTEL</t>
  </si>
  <si>
    <t>Jl . Suryo No. 129, RT 002 RW 009</t>
  </si>
  <si>
    <t>TANDIO HANDOJO</t>
  </si>
  <si>
    <t>11.16.1.64.00671</t>
  </si>
  <si>
    <t>PT. BANK MAYAPADA INTERNASIONAL, TBK CABANG SURAKARTA</t>
  </si>
  <si>
    <t>Jl. Dr. Rajiman No. 127, RT 003 RW 007</t>
  </si>
  <si>
    <t>AYNI WIJATI, SH</t>
  </si>
  <si>
    <t>11.16.3.41.02023</t>
  </si>
  <si>
    <t>CV. CEMPAKA MULYA</t>
  </si>
  <si>
    <t>Jl. Sekar Kusuma No. 12, RT 001 RW 001</t>
  </si>
  <si>
    <t>AHDA SYARIF HANAFI</t>
  </si>
  <si>
    <t>KONSTRUKSI GEDUNG TEMPAT TINGGAL</t>
  </si>
  <si>
    <t>11.16.1.47.01410</t>
  </si>
  <si>
    <t xml:space="preserve">PT. DITA SEHAT </t>
  </si>
  <si>
    <t>Jl. Rajiman No.280, RT 001 RW 002</t>
  </si>
  <si>
    <t>SOEDJATMIKO JUSUF</t>
  </si>
  <si>
    <t>PERDAGANGAN ECERAN BARANG FARMASI BUKAN DI APOTIK</t>
  </si>
  <si>
    <t>11.16.3.18.01977</t>
  </si>
  <si>
    <t>CV. PAYUNG ASLI</t>
  </si>
  <si>
    <t>Jl. Brigjend Katamso No.129, RT 003 RW 005</t>
  </si>
  <si>
    <t>SUPRONO WAHYUDI PURNOMO</t>
  </si>
  <si>
    <t>11.16.1.61.00919</t>
  </si>
  <si>
    <t>PT. INDOMAYA WIRA SEJAHTERA</t>
  </si>
  <si>
    <t>Jl. Sam Ratulangi No. 08, RT. 003 RW. 007</t>
  </si>
  <si>
    <t>FRANSISKUS ANTON WIRAWAN</t>
  </si>
  <si>
    <t>INTERNET SERVICE PROVIDER</t>
  </si>
  <si>
    <t>11.16.5.47.14534</t>
  </si>
  <si>
    <t>SHINTA PS</t>
  </si>
  <si>
    <t>Jl. A. Yani, RT. 001 RW. 002</t>
  </si>
  <si>
    <t>LUKMAN HADI</t>
  </si>
  <si>
    <t>11.16.3.62.01849</t>
  </si>
  <si>
    <t>CV. LINTAS GLOBA MEDIA</t>
  </si>
  <si>
    <t>Jl. Ir. Sutami No. 96A, RT 002 RW 001</t>
  </si>
  <si>
    <t>SUHARTONO</t>
  </si>
  <si>
    <t>KEGIATAN KONSULTASI KOMPUTER DAN MANAJEMEN FASILITAS_x000D_
KOMPUTER</t>
  </si>
  <si>
    <t>11.16.3.47.02753</t>
  </si>
  <si>
    <t>CV. SIDO MAKMUR ABADI</t>
  </si>
  <si>
    <t>Jl. Tumbar, RT 002 RW 012</t>
  </si>
  <si>
    <t>HERIADI NUGROHO, SH</t>
  </si>
  <si>
    <t>11.16.1.47.01997</t>
  </si>
  <si>
    <t>PT. DHARMAGATRA GEMAJAYA</t>
  </si>
  <si>
    <t xml:space="preserve">Jl. Jambu No. 59, RT. 004/RW. 006 </t>
  </si>
  <si>
    <t>HENY MUKTIARSIH</t>
  </si>
  <si>
    <t>11.16.3.47.02080</t>
  </si>
  <si>
    <t>CV. RESPON SARANA SEJAHTERA</t>
  </si>
  <si>
    <t>Jl. Mayangsari No. 29, RT. 004 RW. 008</t>
  </si>
  <si>
    <t>DEWI DARMASTUTI</t>
  </si>
  <si>
    <t>PERDAGANGAN ECERAN ALAT TULIS MENULIS DAN GAMBAR</t>
  </si>
  <si>
    <t>11.16.1.47.01998</t>
  </si>
  <si>
    <t>PT. SOLO KUNCORO</t>
  </si>
  <si>
    <t>Jl. Kapten Tendean No. 48, Jl. Mojopahit IV RT 003 RW 012</t>
  </si>
  <si>
    <t>AMR. ENDANG SRI HARTINI, IR,MT.</t>
  </si>
  <si>
    <t xml:space="preserve">PERDAGANGAN ECERAN LAINNYA </t>
  </si>
  <si>
    <t>11.16.5.45.10002</t>
  </si>
  <si>
    <t>TOKO SURYA</t>
  </si>
  <si>
    <t>Jl. Veteran No. 205, RT 001 RW 001</t>
  </si>
  <si>
    <t>IRWAN ADI YONANTO</t>
  </si>
  <si>
    <t>PERDAGANGAN ECERAN SUKU CADANG DAN AKSESORI MOBIL</t>
  </si>
  <si>
    <t>11.16.3.47.03165</t>
  </si>
  <si>
    <t>CV. BINO MITRA PERDANA</t>
  </si>
  <si>
    <t>Jl. Slamet Riyadi No. 91, RT. 002/RW. 003</t>
  </si>
  <si>
    <t>Kauman</t>
  </si>
  <si>
    <t>KHONG HENDRICK KURNIAWAN</t>
  </si>
  <si>
    <t>11.16.1.65.01768</t>
  </si>
  <si>
    <t>PT. LIPPO GENERAL INSURANCE, Tbk Cabang Surakarta</t>
  </si>
  <si>
    <t>Jl. Yosodipuro No. 111 A, RT. 002 RW. 013</t>
  </si>
  <si>
    <t>AGUS BENJAMIN</t>
  </si>
  <si>
    <t>ASURANSI NON JIWA KONVENSIONAL</t>
  </si>
  <si>
    <t>11.16.1.79.05667</t>
  </si>
  <si>
    <t>PT. SUMBER TURINDO Cabang Surakarta</t>
  </si>
  <si>
    <t xml:space="preserve">Jl. Slamet Riyadi No.361, RT 005 RW 005 </t>
  </si>
  <si>
    <t>ILA SAUDIANA</t>
  </si>
  <si>
    <t>JASA BIRO PERJALANAN WISATA</t>
  </si>
  <si>
    <t>11.16.5.47.00611</t>
  </si>
  <si>
    <t>TOKO JAVA</t>
  </si>
  <si>
    <t>Jl. Letjen. S. Parman No. 55, RT 002 RW 001</t>
  </si>
  <si>
    <t>LUKITO HARTONO</t>
  </si>
  <si>
    <t>PERDAGANGAN ECERAN BERBAGAI MACAM BARANG YANG_x000D_
UTAMANYA BUKAN MAKANAN, MINUMAN ATAU TEMBAKAU_x000D_
(BARANG-BARANG KELONTONG) BUKAN DI TOSERBA (DEPARTMENT_x000D_
STORE)</t>
  </si>
  <si>
    <t>11.16.5.47.10428</t>
  </si>
  <si>
    <t xml:space="preserve">AGUS LIYANTO </t>
  </si>
  <si>
    <t>Bibis Wetan RT 005 RW 020</t>
  </si>
  <si>
    <t>Pindah Mojosongo</t>
  </si>
  <si>
    <t>11.16.5.47.14538</t>
  </si>
  <si>
    <t>TOKO MUSTIKA AJI</t>
  </si>
  <si>
    <t>BTC Lantai Dasar Blok AM-8, RT 002 RW 005</t>
  </si>
  <si>
    <t>AMBANG WIBOWO, SE.</t>
  </si>
  <si>
    <t>11.16.5.45.14541</t>
  </si>
  <si>
    <t>DEPO ONDERDIL</t>
  </si>
  <si>
    <t>Jl. Dr. Rajiman No. 670, RT. 003 RW. 008</t>
  </si>
  <si>
    <t>SENTURY ROBERT</t>
  </si>
  <si>
    <t>11.16.5.47.13131</t>
  </si>
  <si>
    <t>TOKO MITRA ABADI</t>
  </si>
  <si>
    <t>Jl. Abdul Muis No.32, RT 006 RW 002</t>
  </si>
  <si>
    <t>Kepatihan Kulon</t>
  </si>
  <si>
    <t>ENGGAL PRAKOSO TEJOSAPUTRO</t>
  </si>
  <si>
    <t>11.16.5.47.14540</t>
  </si>
  <si>
    <t>SIP JAYA</t>
  </si>
  <si>
    <t>Jl. Ki Mangunsarkoro No. 77, RT. 002 RW. 026</t>
  </si>
  <si>
    <t>ERIC SOEDIBJO</t>
  </si>
  <si>
    <t>11.16.3.47.03166</t>
  </si>
  <si>
    <t>CV. TOMCAT CITRA MANDIRI</t>
  </si>
  <si>
    <t>Kismorejo, RT 001 RW 010</t>
  </si>
  <si>
    <t>BAYU MURTI</t>
  </si>
  <si>
    <t>PERDAGANGAN ECERAN PAKAIAN</t>
  </si>
  <si>
    <t>11.16.5.47.10463</t>
  </si>
  <si>
    <t>SATELIT ELEKTRONIK</t>
  </si>
  <si>
    <t>Jl. Slamet Riyadi No. 206 RT 005 RW 004</t>
  </si>
  <si>
    <t>Timuran</t>
  </si>
  <si>
    <t>LIBRANIS SUHOKO KIMIANATA</t>
  </si>
  <si>
    <t>11.16.5.47.08711</t>
  </si>
  <si>
    <t>ARDHITYA NUGROHO</t>
  </si>
  <si>
    <t>Jl. Kediri Utara II/8B, RT. 005 RW. 015</t>
  </si>
  <si>
    <t>SURAJI TEGUH NUGROHO, S.Pd.</t>
  </si>
  <si>
    <t>PERDAGANGAN ECERAN HASIL PETERNAKAN</t>
  </si>
  <si>
    <t>11.16.3.47.03167</t>
  </si>
  <si>
    <t>CV. MERAH PUTIH</t>
  </si>
  <si>
    <t>Jl. Prof. Suharso No. 07, RT. 001/RW. 003</t>
  </si>
  <si>
    <t>NANANG DARYONO, SH</t>
  </si>
  <si>
    <t>11.16.1.47.01625</t>
  </si>
  <si>
    <t>PT. RAJAWALI MOSESINDO SEJAHTERA</t>
  </si>
  <si>
    <t>Jl. Mojo No. 22, RT. 002 RW. 007</t>
  </si>
  <si>
    <t>L. YOHANES ASMORO</t>
  </si>
  <si>
    <t>PERDAGANGAN ECERAN MINUMAN TIDAK BERALKOHOL</t>
  </si>
  <si>
    <t>11.16.1.82.01999</t>
  </si>
  <si>
    <t>PT. PUTRA KARYAMAS MANDIRI</t>
  </si>
  <si>
    <t>JL. Ki Mangunsarkoro No. 119A, RT 004 RW 006</t>
  </si>
  <si>
    <t>DANANG SULISTIANTO, SE</t>
  </si>
  <si>
    <t>PENYEDIA GABUNGAN JASA ADMINISTRASI KANTOR</t>
  </si>
  <si>
    <t>11.16.3.47.03168</t>
  </si>
  <si>
    <t>CV. BUMI HIJAU MANDIRI</t>
  </si>
  <si>
    <t>Laweyan, RT 003 RW 002</t>
  </si>
  <si>
    <t>SRI YOGI NORWIANTO</t>
  </si>
  <si>
    <t>Pindah</t>
  </si>
  <si>
    <t>11.16.1.64.01554</t>
  </si>
  <si>
    <t>PT. BANK TABUNGAN NEGARA ( PERSERO ), Tbk.Cabang Surakarta CAPEM MOJOSONGO</t>
  </si>
  <si>
    <t xml:space="preserve">Jl. Malabar Utara No. 11, RT 002 RW 016 </t>
  </si>
  <si>
    <t xml:space="preserve">IKHSAN </t>
  </si>
  <si>
    <t>11.16.1.64.02001</t>
  </si>
  <si>
    <t>PT. BANK TABUNGAN NEGARA ( PERSERO ), Tbk. Cabang Surakarta KANKAS JAJAR</t>
  </si>
  <si>
    <t>Jl. Adi Sucipto No. 63 RT 003 RW 011</t>
  </si>
  <si>
    <t>11.16.3.47.03169</t>
  </si>
  <si>
    <t>CV. FORTUNA JAYA</t>
  </si>
  <si>
    <t>Jl. Slamet Riyadi, RT 001 RW 013</t>
  </si>
  <si>
    <t>SOERYANTO HERMAWAN</t>
  </si>
  <si>
    <t>11.16.5.47.14545</t>
  </si>
  <si>
    <t>PA. LANGGENG JAYA</t>
  </si>
  <si>
    <t>Jl. Tambora Raya No. 12, RT. 001 RW. 023</t>
  </si>
  <si>
    <t>ROBBY NUGROHO</t>
  </si>
  <si>
    <t>11.16.5.45.10572</t>
  </si>
  <si>
    <t>IMANUEL MOTOR</t>
  </si>
  <si>
    <t>Jl. Urip Sumoharjo No. 225, RT. 001 RW. 003</t>
  </si>
  <si>
    <t>Tegalharjo</t>
  </si>
  <si>
    <t>AGUS SURYADI</t>
  </si>
  <si>
    <t>11.16.3.49.00026</t>
  </si>
  <si>
    <t>CV. SURYA KENCANA</t>
  </si>
  <si>
    <t>Jl. Gatot Subroto No. 226, RT. 004 RW. 006</t>
  </si>
  <si>
    <t>Kratonan</t>
  </si>
  <si>
    <t>R. DANAR NUGROHO, ST.SP.</t>
  </si>
  <si>
    <t>ANGKUTAN BUS KOTA</t>
  </si>
  <si>
    <t>11.16.1.64.02003</t>
  </si>
  <si>
    <t>PT. BANK MUAMALAT INDONESIA Tbk Cabang Surakarta</t>
  </si>
  <si>
    <t>Jl. Yos Sudarso No. 339, RT. 001 RW. 002</t>
  </si>
  <si>
    <t>Joyotakan</t>
  </si>
  <si>
    <t>SURYANI</t>
  </si>
  <si>
    <t>BANK UMUM SYARIAH</t>
  </si>
  <si>
    <t>11.16.3.79.02004</t>
  </si>
  <si>
    <t>CV. PUTRA NUSANTARA WISATA</t>
  </si>
  <si>
    <t>Jl. Adi Sucipto No. 209, RT. 002 RW. 011</t>
  </si>
  <si>
    <t>SUTARTO, SE.</t>
  </si>
  <si>
    <t>11.16.1.47.02004</t>
  </si>
  <si>
    <t>PT. KANIA MAKMUR PERSADA</t>
  </si>
  <si>
    <t>Jl. Duku VIII No. 05, RT. 002 RW. 006</t>
  </si>
  <si>
    <t>SUGENG PRIYONO</t>
  </si>
  <si>
    <t>PERDAGANGAN ECERAN BAHAN BAKAR LAINNYA</t>
  </si>
  <si>
    <t>11.16.1.65.01419</t>
  </si>
  <si>
    <t>PT. ASURANSI WAHANA TATA Cabang Surakarta</t>
  </si>
  <si>
    <t>Jl. Dr. Muwardi No. 67, RT. 002 RW. 010</t>
  </si>
  <si>
    <t>SUHARYANTO, SE</t>
  </si>
  <si>
    <t>11.16.1.47.01414</t>
  </si>
  <si>
    <t>PT. SEKAWAN ANUGERAH MANDIRI</t>
  </si>
  <si>
    <t>Jl. Kahuripan No.95, RT 004 RW 010</t>
  </si>
  <si>
    <t>H. SUGENG PRASETYO, SE.</t>
  </si>
  <si>
    <t>11.16.3.47.01999</t>
  </si>
  <si>
    <t>CV. AERISTA JAYA</t>
  </si>
  <si>
    <t>Jl. Kalisindang No. 28, RT. 003 RW. 003</t>
  </si>
  <si>
    <t>AGUS SRIYANTO</t>
  </si>
  <si>
    <t>11.16.1.47.02005</t>
  </si>
  <si>
    <t>PT. FOODS BEVERAGES INDONESIA Cabang Surakarta</t>
  </si>
  <si>
    <t xml:space="preserve">Solo Square Nomor GF-AT Lantai Ground Floor, Jl. Slamet Riyadi No. 451-455 </t>
  </si>
  <si>
    <t>DUDI MUKTI WIBAWA</t>
  </si>
  <si>
    <t>11.16.3.47.03170</t>
  </si>
  <si>
    <t>CV. KRISMART</t>
  </si>
  <si>
    <t>Jl. Ir. Juanda No. 133, RT. 001 RW. 001</t>
  </si>
  <si>
    <t>KRISDJANTO ANGGARDJITO</t>
  </si>
  <si>
    <t>11.16.1.65.00890</t>
  </si>
  <si>
    <t>PT. BANK PERMATA, TBK Cabang Surakarta</t>
  </si>
  <si>
    <t>Jl. Urip Sumoharjo No. 150</t>
  </si>
  <si>
    <t>Kepatihan Wetan</t>
  </si>
  <si>
    <t>EMANUEL JOKO NUGROHO</t>
  </si>
  <si>
    <t>11.16.3.47.02413</t>
  </si>
  <si>
    <t>CV. SURYA GEMILANG MANDIRI</t>
  </si>
  <si>
    <t>Wirengan, RT 001 RW 005</t>
  </si>
  <si>
    <t>Baluwarti</t>
  </si>
  <si>
    <t>MAMIEK SUMARMI</t>
  </si>
  <si>
    <t>PERDAGANGAN ECERAN PELENGKAP PAKAIAN</t>
  </si>
  <si>
    <t>11.16.5.47.01878</t>
  </si>
  <si>
    <t>TOKO PRIMA</t>
  </si>
  <si>
    <t xml:space="preserve">Jl. Urip Sumoharjo No.31, RT 009 RW 002 </t>
  </si>
  <si>
    <t>FERAWATI LOEKITO</t>
  </si>
  <si>
    <t>PERDAGANGAN ECERAN ALAT-ALAT PERTANIAN</t>
  </si>
  <si>
    <t>11.16.5.28.14554</t>
  </si>
  <si>
    <t>INDUSTRI PERTIS</t>
  </si>
  <si>
    <t xml:space="preserve">Rejosari, RT 007 RW 013 </t>
  </si>
  <si>
    <t>YUDIARTO</t>
  </si>
  <si>
    <t>INDUSTRI MESIN TIMBANGAN</t>
  </si>
  <si>
    <t>11.16.1.18.01383</t>
  </si>
  <si>
    <t>PT. JOGLOSEMAR PRIMA MEDIA</t>
  </si>
  <si>
    <t>Jl. Setiabudi No.89, RT 001 RW 002</t>
  </si>
  <si>
    <t>NUGROHO ARIEF HARMAWAN, ST.</t>
  </si>
  <si>
    <t>11.16.3.41.02002</t>
  </si>
  <si>
    <t>CV. SINAR MAS</t>
  </si>
  <si>
    <t xml:space="preserve">Jl. Cokrobaskoro No. 20B, RT 004 RW 003 </t>
  </si>
  <si>
    <t>RETNO WIDAYATI, BSC</t>
  </si>
  <si>
    <t>11.16.1.47.01400</t>
  </si>
  <si>
    <t>PT. HEKSA PRIMA ABADI</t>
  </si>
  <si>
    <t xml:space="preserve">Jl. A.Yani No.107, RT 001 RW 016 </t>
  </si>
  <si>
    <t>DRADJAD DJADMIKO</t>
  </si>
  <si>
    <t>11.16.3.47.03171</t>
  </si>
  <si>
    <t>CV. ARI KUSUMA</t>
  </si>
  <si>
    <t>Sekip, RT. 004 RW. 008</t>
  </si>
  <si>
    <t>JUMADI ANOM GUNADI</t>
  </si>
  <si>
    <t>PERDAGANGAN ECERAN HASIL KEHUTANAN DAN PERBURUAN_x000D_
Kelompok ini mencakup usaha perdagangan eceran khusus komoditi hasil_x000D_
hutan dan perburuan.</t>
  </si>
  <si>
    <t>11.16.5.47.14555</t>
  </si>
  <si>
    <t>UD. ULINFARMS</t>
  </si>
  <si>
    <t>Jl. Tiga Negeri No.31C, RT 002 RW 002</t>
  </si>
  <si>
    <t>MUHAMMAD ULIN NUHA</t>
  </si>
  <si>
    <t>11.16.3.47.03172</t>
  </si>
  <si>
    <t>CV. PRASETYA UTAMA</t>
  </si>
  <si>
    <t>11.16.3.47.01993</t>
  </si>
  <si>
    <t>CV. MULIA JAYA</t>
  </si>
  <si>
    <t>Jl. Gatot Subroto No.57, RT 001 RW 002</t>
  </si>
  <si>
    <t>Kemlayan</t>
  </si>
  <si>
    <t>HERMAWAN INDARTO</t>
  </si>
  <si>
    <t>11.16.1.47.02007</t>
  </si>
  <si>
    <t>PT. BINERKAH ABADI MEDIKA</t>
  </si>
  <si>
    <t>Jagalan, RT 001 RW 012</t>
  </si>
  <si>
    <t>GIOK LIEN</t>
  </si>
  <si>
    <t>11.16.1.47.02008</t>
  </si>
  <si>
    <t>PT. RUMPUN ENERGINDO MANDIRI</t>
  </si>
  <si>
    <t>Jl. Adi Sumarmo No. 122, RT 001 RW 026</t>
  </si>
  <si>
    <t>ABRAHAM LIEM WIBISONO</t>
  </si>
  <si>
    <t>11.16.5.47.14558</t>
  </si>
  <si>
    <t xml:space="preserve">UD. KHARISMA MEDIKA </t>
  </si>
  <si>
    <t>11.16.3.41.00592</t>
  </si>
  <si>
    <t>CV. ANEKA TEHNIK</t>
  </si>
  <si>
    <t>Sumber Krajan, RT. 005 RW. 001</t>
  </si>
  <si>
    <t>Hj. ROCH KUSNILLAH</t>
  </si>
  <si>
    <t>11.16.1.47.01415</t>
  </si>
  <si>
    <t>PT. MATAHARI PUTRA PRIMA Tbk Cabang Surakarta</t>
  </si>
  <si>
    <t>Jl. Slamet Riyadi No. 451, RT 003 RW 010</t>
  </si>
  <si>
    <t>AGUNG BERNADHI</t>
  </si>
  <si>
    <t>S7° 33.708' E110° 47.321'</t>
  </si>
  <si>
    <t>PERDAGANGAN ECERAN BERBAGAI MACAM BARANG YANG_x000D_
UTAMANYA MAKANAN, MINUMAN ATAU TEMBAKAU DI_x000D_
SUPERMARKET/MINIMARKET</t>
  </si>
  <si>
    <t>11.16.02006</t>
  </si>
  <si>
    <t>PT. HAYANA SOLINDO UTAMA</t>
  </si>
  <si>
    <t>Jl. RE. Martadinata No.222, RT 005 RW 001</t>
  </si>
  <si>
    <t>HERY SETYAWAN</t>
  </si>
  <si>
    <t>Ganti BRI</t>
  </si>
  <si>
    <t>11.16.3.47.03175</t>
  </si>
  <si>
    <t>CV. TRI MUKTI KARYA UTAMA</t>
  </si>
  <si>
    <t xml:space="preserve">Telasih 2 No. 2, RT 001 RW 012 </t>
  </si>
  <si>
    <t>THEODORUS ERWIN SULISTYO</t>
  </si>
  <si>
    <t>11.16.3.47.03174</t>
  </si>
  <si>
    <t>CV. SHAKTY JAYA ABADI</t>
  </si>
  <si>
    <t>Jl. Kutai VII No. 37, RT. 007/RW. 007</t>
  </si>
  <si>
    <t>SEPTIAJI DWI PERMANA SAKTI</t>
  </si>
  <si>
    <t>11.16.3.47.02063</t>
  </si>
  <si>
    <t>CV. HENDRA JAYA</t>
  </si>
  <si>
    <t>Bibis Baru, RT. 005 RW. 023</t>
  </si>
  <si>
    <t>BUDI SANTOSO</t>
  </si>
  <si>
    <t>KONSTRUKSI JARINGAN SALURAN ELEKTRIKAL DAN TELEKOMUNIKASI_x000D_
LAINNYA</t>
  </si>
  <si>
    <t>11.16.1.71.01399</t>
  </si>
  <si>
    <t>PT. BIMA PUTRA PERKASA</t>
  </si>
  <si>
    <t>Jl. Basuki Rahmat GG.Anggur VII/38, RT 005 RW 001</t>
  </si>
  <si>
    <t>MOCHAMAD ANWAR</t>
  </si>
  <si>
    <t>11.16.5.47.07132</t>
  </si>
  <si>
    <t>DODY PET SHOP</t>
  </si>
  <si>
    <t>Jl. Suryo Pranoto No. 97, RT 005 RW 002</t>
  </si>
  <si>
    <t>BAMBANG SUMITRO</t>
  </si>
  <si>
    <t>11.16.5.47.14560</t>
  </si>
  <si>
    <t>TOKO BATIK MINA</t>
  </si>
  <si>
    <t>Pasar Klewer Blok B No.98</t>
  </si>
  <si>
    <t>DILLA IVON YOSHITA</t>
  </si>
  <si>
    <t>11.16.3.47.01782</t>
  </si>
  <si>
    <t>CV. LANCAR</t>
  </si>
  <si>
    <t>Jl. Gatot Subroto No. 23, RT. 002 RW. 001</t>
  </si>
  <si>
    <t>ARIF PRASETYA INDARTO</t>
  </si>
  <si>
    <t>11.16.1.68.01413</t>
  </si>
  <si>
    <t>PT. BENGAWAN INTI KHARISMA</t>
  </si>
  <si>
    <t>Jl. Slamet Riyadi No.273, RT 002 RW 004</t>
  </si>
  <si>
    <t>Penumping</t>
  </si>
  <si>
    <t>Ir. BAMBANG SUNARNO</t>
  </si>
  <si>
    <t>S7° 33.966' E110° 48.479'</t>
  </si>
  <si>
    <t>11.16.1.45.00738</t>
  </si>
  <si>
    <t xml:space="preserve">PT. RAMAYANA SOLO MANDIRI </t>
  </si>
  <si>
    <t>Jl. Gatot Subroto No. 162, RT 003 RW 006</t>
  </si>
  <si>
    <t xml:space="preserve">LIEMAN SUDIBYO PRASETYO </t>
  </si>
  <si>
    <t>PERDAGANGAN ECERAN SEPEDA MOTOR BARU</t>
  </si>
  <si>
    <t>11.16.5.47.14566</t>
  </si>
  <si>
    <t>TOKO BUAH HASIL KARYA</t>
  </si>
  <si>
    <t>Pasar Gedhe Blok CC.V No.2</t>
  </si>
  <si>
    <t>Sudiroprajan</t>
  </si>
  <si>
    <t>HARTANTI</t>
  </si>
  <si>
    <t>PERDAGANGAN ECERAN KAKI LIMA DAN LOS PASAR KOMODITI_x000D_
BUAH-BUAHAN</t>
  </si>
  <si>
    <t>11.16.5.47.14564</t>
  </si>
  <si>
    <t>KARUNIA</t>
  </si>
  <si>
    <t>Pasar Klewer BB 75-76</t>
  </si>
  <si>
    <t>HERU HENDRIJANTO</t>
  </si>
  <si>
    <t>PERDAGANGAN ECERAN KAKI LIMA DAN LOS PASAR PAKAIAN</t>
  </si>
  <si>
    <t>11.16.3.73.02046</t>
  </si>
  <si>
    <t>CV. KRIYA INSAN MULIA</t>
  </si>
  <si>
    <t>Jl. Barokah No.02, RT 003 RW 008</t>
  </si>
  <si>
    <t>SUSENO INDRADI</t>
  </si>
  <si>
    <t>Alamat Tidak Ditemukan</t>
  </si>
  <si>
    <t>PERIKLANAN</t>
  </si>
  <si>
    <t>11.16.3.41.00248</t>
  </si>
  <si>
    <t>CV. CAKRA SAKTI</t>
  </si>
  <si>
    <t xml:space="preserve">Jl. Yos Sudarso No.329, RT 001 RW 011 </t>
  </si>
  <si>
    <t>HJ. SRI HARDIJAH</t>
  </si>
  <si>
    <t>11.16.3.47.01945</t>
  </si>
  <si>
    <t>CV. CITRA SARANA SOLUSI Cabang Surakarta</t>
  </si>
  <si>
    <t>Jl. Gotong Royong No 37 RT. 002 RW. 004</t>
  </si>
  <si>
    <t>Sewu</t>
  </si>
  <si>
    <t>KHO BAMBANG PURNOMO, Ir</t>
  </si>
  <si>
    <t>CV. TOP ART</t>
  </si>
  <si>
    <t>Jl. KH. Dewantara No.13, RT 003 RW 010</t>
  </si>
  <si>
    <t>TAUFIK F BA ABDUH</t>
  </si>
  <si>
    <t>PERDAGANGAN ECERAN KHUSUS ALAT PERMAINAN DAN MAINAN_x000D_
ANAK-ANAK DI TOKO</t>
  </si>
  <si>
    <t>11.16.1.64.00922</t>
  </si>
  <si>
    <t>PT. MANDIRI TUNAS FINANCE Cabang Surakarta</t>
  </si>
  <si>
    <t>Jl. KH. Agus Salim Ruko Laweyan Square Kav. 04, RT 002 RW 015</t>
  </si>
  <si>
    <t>HENDRA WAHYU WARDHANA</t>
  </si>
  <si>
    <t>11.16.1.47.02009</t>
  </si>
  <si>
    <t>PT. SEMBADA AGUNG PRATAMA</t>
  </si>
  <si>
    <t>Jl. Slamet Riyadi No.83, RT 002 RW 003</t>
  </si>
  <si>
    <t>TEGUH GUNAWAN YOESOEF</t>
  </si>
  <si>
    <t>PERDAGANGAN ECERAN MESIN PERTANIAN DAN PERLENGKAPANNYA</t>
  </si>
  <si>
    <t>11.16.5.47.14571</t>
  </si>
  <si>
    <t>GENDUK BUAH</t>
  </si>
  <si>
    <t xml:space="preserve">Pasar Gede Blok AX No. 14B &amp; Blok B IX No. 01 </t>
  </si>
  <si>
    <t>SUPARNI</t>
  </si>
  <si>
    <t>11.16.5.47.14573</t>
  </si>
  <si>
    <t>SIN SHE JEN AI</t>
  </si>
  <si>
    <t>Jl. Ronggowarsito No. 46, RT. 003 RW. 003</t>
  </si>
  <si>
    <t>KampungBaru</t>
  </si>
  <si>
    <t>EDIYANTO LIU</t>
  </si>
  <si>
    <t>PERDAGANGAN ECERAN OBAT TRADISIONAL</t>
  </si>
  <si>
    <t>11.16.5.47.10566</t>
  </si>
  <si>
    <t>TOKO WARNA JAYA</t>
  </si>
  <si>
    <t>Jl. Kapten Mulyadi No.65, RT 003 RW 004</t>
  </si>
  <si>
    <t>LANI INDRIASTUTI</t>
  </si>
  <si>
    <t>11.16.1.47.01756</t>
  </si>
  <si>
    <t>PT.HARAPAN BERSAMA JAYA</t>
  </si>
  <si>
    <t>Jl. Adi Sucipto No.87C, RT 003 RW 007</t>
  </si>
  <si>
    <t>RATIH ROVIA INDRASUARI</t>
  </si>
  <si>
    <t>11.16.3.47.03176</t>
  </si>
  <si>
    <t>CV. DITA PRATAMA</t>
  </si>
  <si>
    <t>Jl. Kali Sindang Bonorejo, RT 003 RW 003</t>
  </si>
  <si>
    <t>ERNI ASTUTI</t>
  </si>
  <si>
    <t>11.16.5.47.14570</t>
  </si>
  <si>
    <t>BUSANA INDAH</t>
  </si>
  <si>
    <t xml:space="preserve">Pasar Klewer Blok LT No. 26, </t>
  </si>
  <si>
    <t>SITI ZAIMAH ZUHRI HJ</t>
  </si>
  <si>
    <t>11.16.2.85.00098</t>
  </si>
  <si>
    <t>YAYASAN AMANAH INSAN HUSADA SEJAHTERA ( SMK EMPAT LIMA SURAKARTA )</t>
  </si>
  <si>
    <t>Jl. Letjen Sutoyo, Gang Jodipati 10, RT. 001 RW. 012</t>
  </si>
  <si>
    <t>RUSMANTO</t>
  </si>
  <si>
    <t>JASA PENDIDIKAN MENENGAH KEJURUAN DAN TEKNIK/MADRASAH_x000D_
ALIYAH KEJURUAN SWASTA</t>
  </si>
  <si>
    <t>11.16.1.45.01418</t>
  </si>
  <si>
    <t>Jl. Yos Sudarso No. 258 RT 001 RW 001</t>
  </si>
  <si>
    <t>11.16.1.64.00015</t>
  </si>
  <si>
    <t>PT. BANK UOB INDONESIA Cabang Surakarta</t>
  </si>
  <si>
    <t>Jl. Urip Sumoharjo No. 13-17, RT 009 RW 002</t>
  </si>
  <si>
    <t>ANDREAS INDRIANTO</t>
  </si>
  <si>
    <t>11.16.5.47.08583</t>
  </si>
  <si>
    <t>TOKO AGUNG REJEKI</t>
  </si>
  <si>
    <t>PGS Lantai Dasar Blok B 20 Kav I, Jl. Mayor Sunaryo No. 1</t>
  </si>
  <si>
    <t>TAN SWIE IN</t>
  </si>
  <si>
    <t>S7° 34.400' E110° 49.827'</t>
  </si>
  <si>
    <t>11.16.5.47.14574</t>
  </si>
  <si>
    <t>ANUGERAH JAYA</t>
  </si>
  <si>
    <t>Jl. Abdul Muis No. 110, RT 003 RW 001</t>
  </si>
  <si>
    <t>SUBAGIO</t>
  </si>
  <si>
    <t>11.16.3.47.03099</t>
  </si>
  <si>
    <t>CV. MATAHARI UTAMA</t>
  </si>
  <si>
    <t>Jl. Slamet Riyadi No. 176, RT. 002 RW. 005</t>
  </si>
  <si>
    <t>YURIKO ISWARA</t>
  </si>
  <si>
    <t>PERDAGANGAN ECERAN PERALATAN DAN PERLENGKAPAN RUMAH_x000D_
TANGGA LAINNYA</t>
  </si>
  <si>
    <t>11.16.5.47.14579</t>
  </si>
  <si>
    <t>TOKO MAS GUNUNG</t>
  </si>
  <si>
    <t>Jl. Dr. Rajiman No. 44, RT. 004 RW. 006</t>
  </si>
  <si>
    <t xml:space="preserve">LIEM YU GAN </t>
  </si>
  <si>
    <t>PERDAGANGAN ECERAN BARANG PERHIASAN</t>
  </si>
  <si>
    <t>11.16.5.47.10387</t>
  </si>
  <si>
    <t>TOKO RAINBOW</t>
  </si>
  <si>
    <t>Jl. Kalilarangan No. 28, RT. 002 RW. 007</t>
  </si>
  <si>
    <t>LIEM ARIS PRAMONO</t>
  </si>
  <si>
    <t>PERDAGANGAN ECERAN PERLENGKAPAN JAHIT MENJAHIT</t>
  </si>
  <si>
    <t>11.16.1.47.01363</t>
  </si>
  <si>
    <t>PT. SUKSES ABADI KARYA INTI</t>
  </si>
  <si>
    <t>Jl. Semeru Utara IV/1, RT. 006 RW. 019</t>
  </si>
  <si>
    <t>HENKY SALIM</t>
  </si>
  <si>
    <t>11.16.3.47.03177</t>
  </si>
  <si>
    <t>CV. BERKAH JAYA</t>
  </si>
  <si>
    <t>Jl. Seruni No. 12 B, RT 003 RW 009</t>
  </si>
  <si>
    <t>ENDANG PRASETYAWATI</t>
  </si>
  <si>
    <t>11.16.3.47.03178</t>
  </si>
  <si>
    <t>CV. SENOWO</t>
  </si>
  <si>
    <t xml:space="preserve">Rejosari, RT 004 RW 006 </t>
  </si>
  <si>
    <t>SAPTANTO ADI WIBOWO</t>
  </si>
  <si>
    <t>11.16.5.45.07946</t>
  </si>
  <si>
    <t>TOKO MARIO MOTOR</t>
  </si>
  <si>
    <t>Jl. Urip Sumoharjo No. 147, RT. 008/RW. 001</t>
  </si>
  <si>
    <t>BUDI MULJONO</t>
  </si>
  <si>
    <t>11.16.1.47.02010</t>
  </si>
  <si>
    <t>PT. HADENA INDONESIA Cabang Surakarta</t>
  </si>
  <si>
    <t>Ruko Jebres Square blok 3A, Jl. Kol. Sutarto, RT 001 RW 005</t>
  </si>
  <si>
    <t>SUPAR</t>
  </si>
  <si>
    <t>11.16.1.65.00355</t>
  </si>
  <si>
    <t>PT. ASURANSI JASA INDONESIA Cabang Surakarta</t>
  </si>
  <si>
    <t>Jl. Slamet Riyadi No.333 RT 002 RW 004</t>
  </si>
  <si>
    <t>YOKI TRIYUNIPUTRA</t>
  </si>
  <si>
    <t>11.16.3.96.03180</t>
  </si>
  <si>
    <t>CV. TUJUH MUDA</t>
  </si>
  <si>
    <t>Jl. Patimura No. 140, RT. 002 RW. 009</t>
  </si>
  <si>
    <t>KURNIAWAN ARIE WIBOWO</t>
  </si>
  <si>
    <t>JASA PERORANGAN LAINNYA</t>
  </si>
  <si>
    <t>11.16.1.68.02011</t>
  </si>
  <si>
    <t>PT. BANGUN KOTA PERSADA</t>
  </si>
  <si>
    <t>Jl. Brigjend Katamso No. 10, RT 003 RW 001</t>
  </si>
  <si>
    <t>HALIM WITARSA MULJANTO</t>
  </si>
  <si>
    <t>11.16.3.45.03179</t>
  </si>
  <si>
    <t>CV. GEMILANG Baru MOTOR</t>
  </si>
  <si>
    <t>Jl. Veteran No. 108, RT. 001 RW. 004</t>
  </si>
  <si>
    <t>11.16.5.47.07179</t>
  </si>
  <si>
    <t>SURYA ABADI</t>
  </si>
  <si>
    <t>Jl. Veteran No.137 B, RT. 001 RW. 003</t>
  </si>
  <si>
    <t>LISTIANI TJENDRASARI</t>
  </si>
  <si>
    <t>PERDAGANGAN ECERAN KACA</t>
  </si>
  <si>
    <t>11.16.1.65.00093</t>
  </si>
  <si>
    <t>PT. ASURANSI JIWA CENTRAL ASIA RAYA Cabang Surakarta</t>
  </si>
  <si>
    <t>Jl. Dr. Muwardi No.17A, RT 004 RW 009</t>
  </si>
  <si>
    <t>NANIK MARYANI</t>
  </si>
  <si>
    <t>ASURANSI JIWA KONVENSIONAL</t>
  </si>
  <si>
    <t>11.16.5.47.08540</t>
  </si>
  <si>
    <t>MAJU MAPAN</t>
  </si>
  <si>
    <t>Pasar Legi Kios No. 216</t>
  </si>
  <si>
    <t>ERNI PURWANTI</t>
  </si>
  <si>
    <t>PERDAGANGAN ECERAN KAKI LIMA DAN LOS PASAR KOMODITI_x000D_
SAYUR-SAYURAN</t>
  </si>
  <si>
    <t>11.16.1.46.00353</t>
  </si>
  <si>
    <t>PT. KEBAYORAN PHARMA CABANG SURAKARTA</t>
  </si>
  <si>
    <t>Jl. Adi Sumarmo No. 45, RT. 001 RW. 010</t>
  </si>
  <si>
    <t>BISTOK HUTAGALUNG</t>
  </si>
  <si>
    <t>PERDAGANGAN BESAR FARMASI</t>
  </si>
  <si>
    <t>11.16.3.47.02494</t>
  </si>
  <si>
    <t>CV. PUMASS BERLIAN</t>
  </si>
  <si>
    <t>Jl. Kartika V No. 31, RT 001 RW 019</t>
  </si>
  <si>
    <t>SUGENG AGUS WIDODO</t>
  </si>
  <si>
    <t>PERDAGANGAN ECERAN ALAT LABORATORIUM, FARMASI DAN_x000D_
KESEHATAN</t>
  </si>
  <si>
    <t>11.16.3.47.02056</t>
  </si>
  <si>
    <t>CV. RAKHA</t>
  </si>
  <si>
    <t>Jl. Jenggolo, RT. 003 RW. 006</t>
  </si>
  <si>
    <t>AHMAD FAJRIANSYAH, SE.</t>
  </si>
  <si>
    <t>11.16.3.47.03181</t>
  </si>
  <si>
    <t>CV. INNOVISION</t>
  </si>
  <si>
    <t>Pucang Sawit, RT. 001/RW. 002</t>
  </si>
  <si>
    <t>JOKO WARDOYO</t>
  </si>
  <si>
    <t>11.16.1.47.02012</t>
  </si>
  <si>
    <t>PT. GHAVITRI SUMBER MAKMUR (SPBU 43.571.01 )</t>
  </si>
  <si>
    <t xml:space="preserve">Jl. Ahmad Yani No. 372, RT 001 RW 009 </t>
  </si>
  <si>
    <t>AVIYAH</t>
  </si>
  <si>
    <t>PERDAGANGAN ECERAN BAHAN BAKAR KENDARAAN DI SPBU</t>
  </si>
  <si>
    <t>11.16.5.56.14583</t>
  </si>
  <si>
    <t>SOTO GADING I</t>
  </si>
  <si>
    <t xml:space="preserve">Jl. Brigjend Sudiarto No. 75, </t>
  </si>
  <si>
    <t>SUHARNO SISWOMARTONO</t>
  </si>
  <si>
    <t>WARUNG MAKAN</t>
  </si>
  <si>
    <t>11.16.3.47.03182</t>
  </si>
  <si>
    <t>CV. BARATA MITRA UTAMA</t>
  </si>
  <si>
    <t>Jl. Asahan, RT. 003 RW. 010</t>
  </si>
  <si>
    <t>AGUNG ARIYANTO</t>
  </si>
  <si>
    <t>11.16.1.47.01174</t>
  </si>
  <si>
    <t>PT. DIAH &amp; AGUS</t>
  </si>
  <si>
    <t>Jl. Sumpah Pemuda No.86, RT 004 RW 015</t>
  </si>
  <si>
    <t>AGUS HARIJANTO</t>
  </si>
  <si>
    <t>11.16.5.47.01474</t>
  </si>
  <si>
    <t>HASIL AGUNG</t>
  </si>
  <si>
    <t xml:space="preserve">Pasar Klewer Blok B No. 118, </t>
  </si>
  <si>
    <t>ROSILAWATI</t>
  </si>
  <si>
    <t>11.16.5.47.14584</t>
  </si>
  <si>
    <t>TOKO FAIZ COLLECTIONS</t>
  </si>
  <si>
    <t>Pusat Grosir Solo Lantai Basement No. B 17- 009, Jl. Mayor Sunaryo No. 1</t>
  </si>
  <si>
    <t>VANESSA INTAN SARI, SE.</t>
  </si>
  <si>
    <t>11.16.5.47.14589</t>
  </si>
  <si>
    <t>KAIN LUKIS NASRAFA</t>
  </si>
  <si>
    <t xml:space="preserve">Petoran, RT 002 RW 007 </t>
  </si>
  <si>
    <t>YANI MARDIYANTO</t>
  </si>
  <si>
    <t>11.16.1.47.01580</t>
  </si>
  <si>
    <t>PT. HARAPAN UTAMA MOTOR</t>
  </si>
  <si>
    <t>Jl. Yos Sudarso No. 191, RT 002 RW 006</t>
  </si>
  <si>
    <t>JOEMINTO RAHARDJO</t>
  </si>
  <si>
    <t>11.16.5.47.14588</t>
  </si>
  <si>
    <t>UD. LAMEESON FURNITURE</t>
  </si>
  <si>
    <t xml:space="preserve">Joyotakan, RT 002 RW 005 </t>
  </si>
  <si>
    <t>MUTAKIM</t>
  </si>
  <si>
    <t>PERDAGANGAN ECERAN FURNITUR</t>
  </si>
  <si>
    <t>11.16.5.45.08121</t>
  </si>
  <si>
    <t>SUZUKI HARAPAN UTAMA</t>
  </si>
  <si>
    <t>11.16.5.47.14592</t>
  </si>
  <si>
    <t>GUDANG KOMPUTER</t>
  </si>
  <si>
    <t>Jl. Veteran No. 228, RT 003 RW 005</t>
  </si>
  <si>
    <t>E. TITIEN HERAWATI WD</t>
  </si>
  <si>
    <t>11.16.1.79.02013</t>
  </si>
  <si>
    <t>PT. ANUGERAH CITRA WISATA</t>
  </si>
  <si>
    <t>Jl. Sutan Syahrir No. 108, RT 006 RW 002</t>
  </si>
  <si>
    <t>VANESSA CHRISTINA</t>
  </si>
  <si>
    <t>11.16.1.49.00888</t>
  </si>
  <si>
    <t>PT. MAHKOTA RATU TAKSI</t>
  </si>
  <si>
    <t>Jl. Sungai Sambas No.15, RT 001 RW 002</t>
  </si>
  <si>
    <t>SUYATNO</t>
  </si>
  <si>
    <t>ANGKUTAN TAKSI</t>
  </si>
  <si>
    <t>11.16.1.46.01436</t>
  </si>
  <si>
    <t>PT. MERAPI UTAMA PHARMA Cabang Surakarta</t>
  </si>
  <si>
    <t>Jl. Gotong Royong No. 131 RT 002 RW 006</t>
  </si>
  <si>
    <t xml:space="preserve">RD. HELMI HERADYAWAN </t>
  </si>
  <si>
    <t>11.16.3.47.03184</t>
  </si>
  <si>
    <t>CV. NIRWANA</t>
  </si>
  <si>
    <t xml:space="preserve">Jl. Hasanudin No.99C, RT 004 RW 003 </t>
  </si>
  <si>
    <t>Punggawan</t>
  </si>
  <si>
    <t>EFFIE MOELJANI HERMAWAN PUTRA</t>
  </si>
  <si>
    <t>PERDAGANGAN ECERAN KOSMETIK</t>
  </si>
  <si>
    <t>11.16.3.47.03183</t>
  </si>
  <si>
    <t>CV. JOGLOSEMAR MEDIA TECHNOLOGY</t>
  </si>
  <si>
    <t>Jl. Ronggowarsito No.10, RT 001 RW 003</t>
  </si>
  <si>
    <t>DWI PRANOWOWATI, A.Md</t>
  </si>
  <si>
    <t>PERDAGANGAN ECERAN KHUSUS PERALATAN AUDIO DAN VIDEO DI_x000D_
TOKO</t>
  </si>
  <si>
    <t>11.16.1.43.01266</t>
  </si>
  <si>
    <t>PT. MANIRA ARTA RAMA</t>
  </si>
  <si>
    <t xml:space="preserve">Jl. Mataram Utama No.11, RT 001 RW 011 </t>
  </si>
  <si>
    <t>GATOT SUPONO</t>
  </si>
  <si>
    <t>INSTALASI MEKANIKAL</t>
  </si>
  <si>
    <t>11.16.5.15.14593</t>
  </si>
  <si>
    <t>SUMBER INDAH MOTOR</t>
  </si>
  <si>
    <t>Jl. Gatot Subroto No. 261 B, RT 008 RW 001</t>
  </si>
  <si>
    <t>DJOKO PURNOMO</t>
  </si>
  <si>
    <t>INDUSTRI BARANG DARI KULIT DAN KULIT BUATAN UNTUK KEPERLUAN_x000D_
LAINNYA</t>
  </si>
  <si>
    <t>11.16.5.95.14595</t>
  </si>
  <si>
    <t>CELLULAR SOLUTION 1</t>
  </si>
  <si>
    <t xml:space="preserve">Jl. Gatot Subroto No. 99, RT. 002 RW. 002 </t>
  </si>
  <si>
    <t>ANDRI LISTYAWAN</t>
  </si>
  <si>
    <t>JASA REPARASI PERALATAN KOMUNIKASI</t>
  </si>
  <si>
    <t>11.16.3.96.03185</t>
  </si>
  <si>
    <t>CV. SPORTLINE</t>
  </si>
  <si>
    <t>Jl. Honggowongso No. 1A, RT. 001 RW. 006</t>
  </si>
  <si>
    <t>IWAN GUNAWAN SUTOMO</t>
  </si>
  <si>
    <t>11.16.3.46.02055</t>
  </si>
  <si>
    <t>CV. SUMABRATA</t>
  </si>
  <si>
    <t>Sabrang Lor, RT 004 RW 008</t>
  </si>
  <si>
    <t>BAYU CAHYO HANDOKO KUSUMO</t>
  </si>
  <si>
    <t>PERDAGANGAN BESAR MESIN KANTOR DAN INDUSTRI, SUKU CADANG_x000D_
DAN PERLENGKAPANNYA</t>
  </si>
  <si>
    <t>11.16.5.47.14596</t>
  </si>
  <si>
    <t>TOKO RAMA</t>
  </si>
  <si>
    <t>Pasar Legi Blok Kios No. 167</t>
  </si>
  <si>
    <t>H. ABD. KHALID HAKIM</t>
  </si>
  <si>
    <t>S7° 33.737' E110° 49.491'</t>
  </si>
  <si>
    <t>11.16.5.47.14598</t>
  </si>
  <si>
    <t>TEXTILE BM</t>
  </si>
  <si>
    <t>Jl. Tentara Pelajar No. 57, Bibis Kulon RT 004 RW 017</t>
  </si>
  <si>
    <t>DODIEK SANJAYA</t>
  </si>
  <si>
    <t>11.16.3.47.03188</t>
  </si>
  <si>
    <t>CV. MAKMUR SENTOSA</t>
  </si>
  <si>
    <t>Jl. Bima II No.9, RT 001 RW 002</t>
  </si>
  <si>
    <t>RACHMAN HARI MAJIDI</t>
  </si>
  <si>
    <t>11.16.1.70.02014</t>
  </si>
  <si>
    <t>PT. SUCOFINDO (Persero) Cabang Surakarta</t>
  </si>
  <si>
    <t>Jl. Adi Sucipto No.133, RT 004 RW 009</t>
  </si>
  <si>
    <t>AGUNG DIANTYO PUTRO, IR.</t>
  </si>
  <si>
    <t>KEGIATAN KONSULTASI MANAJEMEN LAINNYA</t>
  </si>
  <si>
    <t>11.16.5.47.03562</t>
  </si>
  <si>
    <t>TOKO CENTRAL</t>
  </si>
  <si>
    <t>Jl. Dr. Rajiman No.251, RT 001 RW 001</t>
  </si>
  <si>
    <t>ANDRIYANTO</t>
  </si>
  <si>
    <t>PERDAGANGAN ECERAN MESIN JAHIT DAN PERLENGKAPANNYA</t>
  </si>
  <si>
    <t>11.16.3.47.02498</t>
  </si>
  <si>
    <t>CV. DAVELA JAYA</t>
  </si>
  <si>
    <t xml:space="preserve">JL. Pelangi Timur 2, RT 003 RW 028 </t>
  </si>
  <si>
    <t>NUR HADI WICAKSONO</t>
  </si>
  <si>
    <t>11.16.5.47.14601</t>
  </si>
  <si>
    <t>PRICE BOOM BANG</t>
  </si>
  <si>
    <t>Jl. Adi Sumarmo No. 22A, RT. 005 RW. 003</t>
  </si>
  <si>
    <t>ERIC TIRTO RAHARDJO</t>
  </si>
  <si>
    <t>11.16.3.47.03190</t>
  </si>
  <si>
    <t>CV. RAHAYU</t>
  </si>
  <si>
    <t>Jl. Gatot Subroto No.59, RT 001 RW 002</t>
  </si>
  <si>
    <t>RATNA NURHAYATI</t>
  </si>
  <si>
    <t>11.16.1.18.02016</t>
  </si>
  <si>
    <t>PT. PUTRA NUGRAHA SENTOSA</t>
  </si>
  <si>
    <t>Jl. Merapi Raya No.17, RT 006 RW 009</t>
  </si>
  <si>
    <t>NUGROHO ARIEF HARMAWAN</t>
  </si>
  <si>
    <t>11.16.3.18.03189</t>
  </si>
  <si>
    <t>CV. HARKA PERSADA</t>
  </si>
  <si>
    <t>Jl. Semeru I / 02, RT 002 RW 006</t>
  </si>
  <si>
    <t>JOSEPH PUDJI HARIADI</t>
  </si>
  <si>
    <t>11.16.5.47.04924</t>
  </si>
  <si>
    <t>ANDHY HARTONO</t>
  </si>
  <si>
    <t>Jl. Kemasan 3/113, RT 001 RW 002</t>
  </si>
  <si>
    <t>ANDHY HARTONO WIDJAJA, IR.</t>
  </si>
  <si>
    <t>11.16.5.45.14599</t>
  </si>
  <si>
    <t>SANJAYA</t>
  </si>
  <si>
    <t>CHRISTIAN SANJAYA</t>
  </si>
  <si>
    <t>11.16.3.47.03191</t>
  </si>
  <si>
    <t>CV. SANDANG PANGAN (SPBU 44.571.19 SEKARPACE)</t>
  </si>
  <si>
    <t>Jl. Ir. Sutami No. 11, RT 001 RW 011</t>
  </si>
  <si>
    <t>DJOKO SOEPENO</t>
  </si>
  <si>
    <t>11.16.3.47.03187</t>
  </si>
  <si>
    <t>CV. MUTIARA KASIH</t>
  </si>
  <si>
    <t>Butuh, RT 005 RW 003</t>
  </si>
  <si>
    <t>MARIA GORETTI RIA PUSPITA DEWI</t>
  </si>
  <si>
    <t>11.16.3.47.03186</t>
  </si>
  <si>
    <t xml:space="preserve">Butuh, RT 005 RW 003 </t>
  </si>
  <si>
    <t>AGUS DWI RAHARJO</t>
  </si>
  <si>
    <t>11.16.1.68.02017</t>
  </si>
  <si>
    <t>PT. KOTA TRIAGAN ASRI</t>
  </si>
  <si>
    <t>Jl. Monginsidi No. 88, RT. 001 RW. 005</t>
  </si>
  <si>
    <t>AGUNG NURMANSYAH, SE. MM.AKT</t>
  </si>
  <si>
    <t>11.16.1.47.02002</t>
  </si>
  <si>
    <t>PT. KREASI CIPTA SELARASMANDIRI</t>
  </si>
  <si>
    <t>Jl. Ki Mangunsarkoro No. 16, RT. 001/RW. 001</t>
  </si>
  <si>
    <t>Ir. SULTONY SYAIFUDIN</t>
  </si>
  <si>
    <t>11.16.1.64.02018</t>
  </si>
  <si>
    <t>PT. SINAR MAS MULTI FINANCE Cabang Surakarta</t>
  </si>
  <si>
    <t>Jl. Urip Sumoharjo No. 163, RT. 009 RW. 001</t>
  </si>
  <si>
    <t>AJI LAKSONO</t>
  </si>
  <si>
    <t>11.16.5.47.14602</t>
  </si>
  <si>
    <t>SUBUR</t>
  </si>
  <si>
    <t>Jl. Piere Tendean No. 23, RT 006 RW 011</t>
  </si>
  <si>
    <t>GIJANTO</t>
  </si>
  <si>
    <t>PERDAGANGAN ECERAN ROTI, KUE KERING, SERTA KUE BASAH DAN_x000D_
SEJENISNYA</t>
  </si>
  <si>
    <t>11.16.1.56.01304</t>
  </si>
  <si>
    <t xml:space="preserve">PT. FAST FOOD INDONESIA Tbk. Cabang Surakarta                                      </t>
  </si>
  <si>
    <t>Solo Square, Jl.Slamet Riyadi No.451-455, RT 003 RW 010</t>
  </si>
  <si>
    <t>ALI ROHMADI</t>
  </si>
  <si>
    <t>RESTORAN</t>
  </si>
  <si>
    <t>11.16.3.18.03192</t>
  </si>
  <si>
    <t xml:space="preserve">CV. ATHA PRIMA </t>
  </si>
  <si>
    <t xml:space="preserve">Potrojayan, RT 002 RW 006 </t>
  </si>
  <si>
    <t>RAFAIZAL MUNAF</t>
  </si>
  <si>
    <t>11.16.1.41.01326</t>
  </si>
  <si>
    <t>PT. JAYAKARTA TIGA RAKSA</t>
  </si>
  <si>
    <t>Jl. Kemasan I No. 89, RT. 002 RW. 003</t>
  </si>
  <si>
    <t>YOGO AGUNG NUGROHO</t>
  </si>
  <si>
    <t>11.16.5.47.10633</t>
  </si>
  <si>
    <t>BATIK MERAK MANIS SOLO</t>
  </si>
  <si>
    <t>Klaseman RT 003 RW 001</t>
  </si>
  <si>
    <t>H. BAMBANG SLAMETO S.Sos.</t>
  </si>
  <si>
    <t>11.16.5.45.14606</t>
  </si>
  <si>
    <t>CUCI MOTOR DAN LAUNDRY SEWU</t>
  </si>
  <si>
    <t>Kampung Sewu, 
Jl. Gotong Royong No.50, RT 005 RW 009</t>
  </si>
  <si>
    <t>DIDIT ABDUS PREHADI</t>
  </si>
  <si>
    <t>PENCUCIAN DAN SALON MOBIL</t>
  </si>
  <si>
    <t>11.16.3.47.03193</t>
  </si>
  <si>
    <t>CV. AQILA JAYA</t>
  </si>
  <si>
    <t>Jl. Arifin, RT 006 RW 003</t>
  </si>
  <si>
    <t xml:space="preserve">MUHAMMAD HANIEF </t>
  </si>
  <si>
    <t>11.16.5.55.14604</t>
  </si>
  <si>
    <t>HOTEL CINDE WUNGU</t>
  </si>
  <si>
    <t>Jl. Jalak No. 01, RT. 003 RW. 009</t>
  </si>
  <si>
    <t>SLAMET BROTO SUHARJO</t>
  </si>
  <si>
    <t>11.16.5.47.06838</t>
  </si>
  <si>
    <t>FLAMBOYAN PLASTIK</t>
  </si>
  <si>
    <t xml:space="preserve">Genengan, RT. 001/RW. 012 </t>
  </si>
  <si>
    <t>ENDARSINI SETYO PUTRI</t>
  </si>
  <si>
    <t>11.16.3.42.00580</t>
  </si>
  <si>
    <t>CV. NUANSA</t>
  </si>
  <si>
    <t>Jl. Tanjung X No. 06, RT 003 RW 005</t>
  </si>
  <si>
    <t>YOSEP YOUHANSA</t>
  </si>
  <si>
    <t>KONSTRUKSI JALAN RAYA</t>
  </si>
  <si>
    <t>11.16.3.41.02024</t>
  </si>
  <si>
    <t xml:space="preserve">CV. DIAZ KARYA </t>
  </si>
  <si>
    <t>Tegalayu, RT 001 RW 002</t>
  </si>
  <si>
    <t>IR. AGUS SARJOKO</t>
  </si>
  <si>
    <t>11.16.5.47.10021</t>
  </si>
  <si>
    <t>TOKO KACA SINAR KENCANA</t>
  </si>
  <si>
    <t>Jl. Sutan Syahrir No. 60, RT 003 RW 003</t>
  </si>
  <si>
    <t>JIE IE DJAY HONG</t>
  </si>
  <si>
    <t>11.16.1.46.01427</t>
  </si>
  <si>
    <t>PT. RAJAWALI NUSINDO Cabang Surakarta</t>
  </si>
  <si>
    <t>Jl. Tentara Pelajar No.21, RT 002 RW 019</t>
  </si>
  <si>
    <t>BERNADETTA KUSUMAHESTRI</t>
  </si>
  <si>
    <t>11.16.5.47.10626</t>
  </si>
  <si>
    <t>ROSO ECHO</t>
  </si>
  <si>
    <t>Jl. Rinjani Dalam No. 20, RT 005 RW 018</t>
  </si>
  <si>
    <t>EDY SUHARTONO</t>
  </si>
  <si>
    <t>11.16.5.47.14613</t>
  </si>
  <si>
    <t>TOKO ANEKA TEKNIK</t>
  </si>
  <si>
    <t>Jl. Veteran No. 143, RT. 001 RW. 003</t>
  </si>
  <si>
    <t>JACSEN LIM</t>
  </si>
  <si>
    <t>11.16.3.45.03196</t>
  </si>
  <si>
    <t>CV. GIYANTO PRASODJO MAKMUR</t>
  </si>
  <si>
    <t>Pringgading, RT 003 RW 008</t>
  </si>
  <si>
    <t>GIYANTO</t>
  </si>
  <si>
    <t>11.16.5.45.14614</t>
  </si>
  <si>
    <t>SYAHRI MOTOR</t>
  </si>
  <si>
    <t>Jl. Adi Sumarmo No. 185, RT 005 RW 012</t>
  </si>
  <si>
    <t>AGUS SUBAGIO</t>
  </si>
  <si>
    <t>11.16.3.47.03194</t>
  </si>
  <si>
    <t>CV. EXCELL KOMPUTER</t>
  </si>
  <si>
    <t>Pucangsawit, RT 004 RW 001</t>
  </si>
  <si>
    <t>SUTARWO</t>
  </si>
  <si>
    <t>11.16.1.79.02020</t>
  </si>
  <si>
    <t>PT. MIKI</t>
  </si>
  <si>
    <t>Jl. Yosodipuro No.54, RT 003 RW 005</t>
  </si>
  <si>
    <t xml:space="preserve">Drs. SUHARTO, MSi </t>
  </si>
  <si>
    <t>11.16.3.47.03195</t>
  </si>
  <si>
    <t>CV. BERKAH MANDIRI</t>
  </si>
  <si>
    <t xml:space="preserve">Jl. Tangkuban Perahu No. 16, RT. 001 RW. 010 </t>
  </si>
  <si>
    <t>SIH HARIYONO, Ir.</t>
  </si>
  <si>
    <t>11.16.1.47.02019</t>
  </si>
  <si>
    <t>PT. SUMBER LEO REJEKI</t>
  </si>
  <si>
    <t>Jl. Muh . Yamin No. 8B, RT. 002 RW. 009</t>
  </si>
  <si>
    <t>HERRY TANDIJO</t>
  </si>
  <si>
    <t>11.16.5.47.14616</t>
  </si>
  <si>
    <t>TOKO TANTI</t>
  </si>
  <si>
    <t>Pasar Harjodaksino Kios No.1</t>
  </si>
  <si>
    <t>YOHANES MURDIANTO SUGENG C</t>
  </si>
  <si>
    <t>11.16.5.28.12165</t>
  </si>
  <si>
    <t xml:space="preserve">NAGA INDUSTRI </t>
  </si>
  <si>
    <t>Jl. Juanda No.168C, RT 002 RW 004</t>
  </si>
  <si>
    <t>DANIEL YUWONO</t>
  </si>
  <si>
    <t>INDUSTRI MESIN DAN PERKAKAS MESIN UNTUK PENGERJAAN BAHAN_x000D_
BUKAN LOGAM DAN KAYU</t>
  </si>
  <si>
    <t>11.16.5.47.13718</t>
  </si>
  <si>
    <t>ILI OPTICAL</t>
  </si>
  <si>
    <t>Jl. Slamet Riyadi No. 238, RT 007 RW 004</t>
  </si>
  <si>
    <t>BAMBANG SUGIARTO</t>
  </si>
  <si>
    <t>PERDAGANGAN ECERAN KACA MATA</t>
  </si>
  <si>
    <t>11.16.1.55.00691</t>
  </si>
  <si>
    <t>PT. SUNINDO INDAH HOTEL Cabang Surakarta (HOTEL NOVOTEL SOLO)</t>
  </si>
  <si>
    <t xml:space="preserve">Jl. Slamet Riyadi No. 272, RT 003 RW 002 </t>
  </si>
  <si>
    <t>HARTONO SUNDORO HOSEA</t>
  </si>
  <si>
    <t>HOTEL BINTANG EMPAT</t>
  </si>
  <si>
    <t>11.16.3.47.03197</t>
  </si>
  <si>
    <t>CV. KOMUNIKA PUTERA SANTOSA</t>
  </si>
  <si>
    <t>Jl. Arifin, Ruko Sudirman No. 7, RT 001 RW 005</t>
  </si>
  <si>
    <t>TRI ADHI PRAMONO, ST</t>
  </si>
  <si>
    <t>11.16.3.47.03198</t>
  </si>
  <si>
    <t>CV. PRABU MAHA PUTRA</t>
  </si>
  <si>
    <t>Jl. Nangka No.10, RT 002 RW 010</t>
  </si>
  <si>
    <t>WIYONO WIBOWO</t>
  </si>
  <si>
    <t>11.16.1.47.02021</t>
  </si>
  <si>
    <t>PT.EMPAT MITRA SEKAWAN</t>
  </si>
  <si>
    <t>Jl. Suryo No.106, RT 001 RW 004</t>
  </si>
  <si>
    <t>M EDY JASMANTO, SH</t>
  </si>
  <si>
    <t>11.16.5.47.08696</t>
  </si>
  <si>
    <t>BATIK BENGAWAN INDAH</t>
  </si>
  <si>
    <t>Jantirejo, RT 002 RW 013</t>
  </si>
  <si>
    <t>SUPARTO</t>
  </si>
  <si>
    <t>11.16.1.70.00386</t>
  </si>
  <si>
    <t>PT. DUTA WIRYA PRATAMA CENTRALESTIMA</t>
  </si>
  <si>
    <t>Jl. Ki Mangun Sarkoro No.55, RT 003 RW 001</t>
  </si>
  <si>
    <t>ANJAR NUGROHO, ST</t>
  </si>
  <si>
    <t>11.16.3.79.03199</t>
  </si>
  <si>
    <t>CV. YES</t>
  </si>
  <si>
    <t>Drs. SUHARTO, MSi</t>
  </si>
  <si>
    <t>JASA RESERVASI LAINNYA</t>
  </si>
  <si>
    <t>11.16.5.55.12395</t>
  </si>
  <si>
    <t>RUMAH KOST</t>
  </si>
  <si>
    <t>Jl. Bido IV No. 17, RT. 003 RW. 002</t>
  </si>
  <si>
    <t>JOKO WALIDI</t>
  </si>
  <si>
    <t>PENYEDIAAN AKOMODASI LAINNYA</t>
  </si>
  <si>
    <t>11.16.5.47.01209</t>
  </si>
  <si>
    <t>TOKO GUNAWAN</t>
  </si>
  <si>
    <t>Pasar Klewer Blok E No. 10</t>
  </si>
  <si>
    <t>HENDRO GUNAWAN</t>
  </si>
  <si>
    <t>11.16.3.47.02022</t>
  </si>
  <si>
    <t>CV. UTAMA MANDIRI</t>
  </si>
  <si>
    <t xml:space="preserve">Sangkrah, RT 004 RW 009 </t>
  </si>
  <si>
    <t>HENI KUSUMAWATI</t>
  </si>
  <si>
    <t>11.16.3.47.03200</t>
  </si>
  <si>
    <t>CV. BUANA FURNITURE</t>
  </si>
  <si>
    <t>Krajan, RT. 001 RW. 001</t>
  </si>
  <si>
    <t>RIMEDIUS JAYA JATI MULYA</t>
  </si>
  <si>
    <t>11.16.1.47.01644</t>
  </si>
  <si>
    <t>PT. EKA SINDO SOLO RAYA</t>
  </si>
  <si>
    <t>Jl. Ki Mangunsarkoro No. 119A, RT. 004 RW. 006</t>
  </si>
  <si>
    <t>H. EKO SUPARNO SURATNO, SE.MH.</t>
  </si>
  <si>
    <t>11.16.3.47.02067</t>
  </si>
  <si>
    <t>CV. SETYA JAYA AGUNG</t>
  </si>
  <si>
    <t>Jl. Masela No. 05, RT. 007 RW. 002</t>
  </si>
  <si>
    <t>PIPIT SETYOWATI</t>
  </si>
  <si>
    <t>11.16.5.47.02627</t>
  </si>
  <si>
    <t>TOKO BESI MORODADI</t>
  </si>
  <si>
    <t>Jl. Dr. Rajiman No. 246, RT 004 RW 002</t>
  </si>
  <si>
    <t xml:space="preserve">EDWIN SUMANTO </t>
  </si>
  <si>
    <t>11.16.5.47.14623</t>
  </si>
  <si>
    <t>Pusat Grosir Solo Lantai Basement Blok A09-02, Jl. Mayor Sunaryo No. 1</t>
  </si>
  <si>
    <t>VANESSA INTAN SARI, SE</t>
  </si>
  <si>
    <t>11.16.5.47.14622</t>
  </si>
  <si>
    <t>DHANZAKEE</t>
  </si>
  <si>
    <t>BTC Lantai 1 Blok A-2 No.35, Jl. Mayor Sunaryo, RT 002 RW 005</t>
  </si>
  <si>
    <t>LAILA RAMADHANTI, S.SOS</t>
  </si>
  <si>
    <t>11.16.1.82.01645</t>
  </si>
  <si>
    <t>PT. GASINDO UTAMA SOLO RAYA</t>
  </si>
  <si>
    <t>H. EKO SUPARNO SURATNO, SE.MH</t>
  </si>
  <si>
    <t>11.16.5.47.08357</t>
  </si>
  <si>
    <t>TOKO MAKMUR JAYA</t>
  </si>
  <si>
    <t>Jl. Yos Sudarso No. 70, RT. 003 RW. 002</t>
  </si>
  <si>
    <t>IR. SUGENG IRAWAN</t>
  </si>
  <si>
    <t>11.16.1.64.01406</t>
  </si>
  <si>
    <t>PT. BANK PERKREDITAN RAKYAT SYARIAH DANA AMANAH</t>
  </si>
  <si>
    <t>Jl. Dr. Rajiman No.663A, RT 008 RW 005</t>
  </si>
  <si>
    <t>KHOTIM ZAINI ASHIDDIQ</t>
  </si>
  <si>
    <t>BANK PEMBIAYAAN RAKYAT (BPR) SYARIAH</t>
  </si>
  <si>
    <t>11.16.5.18.14629</t>
  </si>
  <si>
    <t>BENFULL GRAFIKA</t>
  </si>
  <si>
    <t xml:space="preserve">Pasar Kliwon, RT 002 RW 010 </t>
  </si>
  <si>
    <t>NUR KHASAN</t>
  </si>
  <si>
    <t>11.16.5.56.14624</t>
  </si>
  <si>
    <t>QUA-LI NOODLE &amp; RICE</t>
  </si>
  <si>
    <t>Solo Square Lt 2 No. 02A &amp; 02B, Jl. Slamet Riyadi 451-455</t>
  </si>
  <si>
    <t>AGUS PRIYANTO</t>
  </si>
  <si>
    <t>11.16.1.79.02023</t>
  </si>
  <si>
    <t>PT. SOLO JASA SARANA</t>
  </si>
  <si>
    <t>Jl. Kebangkitan Nasional No.27, RT 001 RW 002</t>
  </si>
  <si>
    <t>ANANTA PRATIKNJO, BS, SE</t>
  </si>
  <si>
    <t>11.16.1.64.02022</t>
  </si>
  <si>
    <t xml:space="preserve">PT. BANK DKI Cabang Surakarta </t>
  </si>
  <si>
    <t>Jl. Slamet Riyadi No. 359, RT. 005 RW. 005</t>
  </si>
  <si>
    <t>WAHYU WIDADA</t>
  </si>
  <si>
    <t>BANK PEMERINTAH DAERAH (BPD) DEVISA</t>
  </si>
  <si>
    <t>11.16.1.79.02024</t>
  </si>
  <si>
    <t>PT.HIJAU SELARAS MANAJEMEN</t>
  </si>
  <si>
    <t>Jl. Adi Sucipto No.83, RT 003 RW 007</t>
  </si>
  <si>
    <t>ANANDA SOEWONO</t>
  </si>
  <si>
    <t>11.16.3.14.03201</t>
  </si>
  <si>
    <t xml:space="preserve">CV. KINARA </t>
  </si>
  <si>
    <t>Jl. Lingga, RT 003 RW 008</t>
  </si>
  <si>
    <t>SAIFUL HADI</t>
  </si>
  <si>
    <t>INDUSTRI PAKAIAN JADI (KONVEKSI) DARI TEKSTIL</t>
  </si>
  <si>
    <t>11.16.1.47.02025</t>
  </si>
  <si>
    <t>PT.GLOBALINDO SYNERGI PERSADA</t>
  </si>
  <si>
    <t>Perum Tegal Asri No.50, RT 003 RW 022</t>
  </si>
  <si>
    <t>AMALIA YULI SUSANTI</t>
  </si>
  <si>
    <t>11.16.3.47.03202</t>
  </si>
  <si>
    <t>CV. RAJASA TAMA</t>
  </si>
  <si>
    <t xml:space="preserve">Jl. DI. Panjaitan No.238, RT 002 RW 013 </t>
  </si>
  <si>
    <t>ADDA YUNTA BOASMONO</t>
  </si>
  <si>
    <t>11.15.3.70.03203</t>
  </si>
  <si>
    <t>CV. T. LIMA JAYA</t>
  </si>
  <si>
    <t>Gulon, RT. 001 RW. 019</t>
  </si>
  <si>
    <t>YANUAR TAMPAN VITANTO</t>
  </si>
  <si>
    <t>11.16.3.41.02061</t>
  </si>
  <si>
    <t>CV. DUTA KONSTRUKSI</t>
  </si>
  <si>
    <t>Jl. Merbabu II No.24 Bibis Luhur, RT 005 RW 021</t>
  </si>
  <si>
    <t>TUKIMAN PURNOMO RAHARJO</t>
  </si>
  <si>
    <t>11.16.5.55.10671</t>
  </si>
  <si>
    <t>WISMA PUTRI NEFILA</t>
  </si>
  <si>
    <t>Panggungrejo, RT 002 RW 023</t>
  </si>
  <si>
    <t>ENDANG WAHYUNINGSIH</t>
  </si>
  <si>
    <t>11.16.1.68.01428</t>
  </si>
  <si>
    <t>PT. SUNINDO GAPURA PRIMA ( SOLO PARAGON MALL HOTEL &amp; RESIDENCES )</t>
  </si>
  <si>
    <t>Jl. Yosodipuro No. 133, RT 004 RW 005</t>
  </si>
  <si>
    <t>CHANDRA TAMBAYONG</t>
  </si>
  <si>
    <t>11.16.3.47.00889</t>
  </si>
  <si>
    <t>CV. KONDANG MURAH</t>
  </si>
  <si>
    <t>Jl. KH. Wachid Hasyim No. 54, RT. 004 RW. 001</t>
  </si>
  <si>
    <t>Dra. BUDIATI</t>
  </si>
  <si>
    <t>PERDAGANGAN ECERAN BAHAN KONSTRUKSI DARI KAYU</t>
  </si>
  <si>
    <t>11.16.5.68.14634</t>
  </si>
  <si>
    <t>ANDHY HARTONO PROPERTY</t>
  </si>
  <si>
    <t>Jl. Kemasan III No. 113, RT. 001 RW. 002</t>
  </si>
  <si>
    <t>11.16.5.47.10556</t>
  </si>
  <si>
    <t>SPIRIT GRAFINDO</t>
  </si>
  <si>
    <t>Bibis Baru, RT 005 RW 023</t>
  </si>
  <si>
    <t>LIANA</t>
  </si>
  <si>
    <t>11.16.1.47.01422</t>
  </si>
  <si>
    <t xml:space="preserve">PT. LAKSANA INDO STEEL </t>
  </si>
  <si>
    <t>Dukuhan Nayu, RT. 004 RW. 015</t>
  </si>
  <si>
    <t>IR. SUTARDI, MT</t>
  </si>
  <si>
    <t>11.16.3.47.02027</t>
  </si>
  <si>
    <t xml:space="preserve">CV. BUFAZ KINARYA JAYA </t>
  </si>
  <si>
    <t xml:space="preserve">Jl. Krakatau II, RT 001 RW 023 </t>
  </si>
  <si>
    <t>UUN SUPRIYADI</t>
  </si>
  <si>
    <t>11.16.3.47.03204</t>
  </si>
  <si>
    <t>CV. ABADI SUKSES</t>
  </si>
  <si>
    <t>Jl. Wonosaren No. 50A, RT. 004/RW. 008</t>
  </si>
  <si>
    <t>DELON RUSLIE</t>
  </si>
  <si>
    <t>11.16.5.47.10756</t>
  </si>
  <si>
    <t>MAXTRO CITRA PERSADA</t>
  </si>
  <si>
    <t xml:space="preserve">Jl. Kapten Patimura No.36B, RT 004 RW 012 </t>
  </si>
  <si>
    <t>YUDI</t>
  </si>
  <si>
    <t>11.16.3.47.03206</t>
  </si>
  <si>
    <t>CV. MITRA</t>
  </si>
  <si>
    <t>Jl. Suryo Pranoto No. 18, RT 007 RW 002</t>
  </si>
  <si>
    <t>BUDIANTO PRAWOTO</t>
  </si>
  <si>
    <t>11.16.3.49.03205</t>
  </si>
  <si>
    <t>CV. ARYA CARGO</t>
  </si>
  <si>
    <t>Sawahan, RT 001 RW 010</t>
  </si>
  <si>
    <t>JOKO SUBIANTORO</t>
  </si>
  <si>
    <t>11.16.3.73.03207</t>
  </si>
  <si>
    <t>CV. IDENESIA ADVERTISING</t>
  </si>
  <si>
    <t>Jl. Slamet Riyadi No. 586 A, RT 004 RW 003</t>
  </si>
  <si>
    <t>PURWANTI</t>
  </si>
  <si>
    <t>11.16.3.47.01444</t>
  </si>
  <si>
    <t>CV. CHRISDA YOGA PERSADA</t>
  </si>
  <si>
    <t>Jl. Bimo No. 17, RT 003 RW 013</t>
  </si>
  <si>
    <t>VERA LUSIA SRI HERYANTI</t>
  </si>
  <si>
    <t>11.16.1.47.01132</t>
  </si>
  <si>
    <t>PT. CAHYA BUANA PUTRA</t>
  </si>
  <si>
    <t xml:space="preserve">Jl. Setia Budi No.66, RT 001 RW 004 </t>
  </si>
  <si>
    <t>Hj. SITI MASIPAH</t>
  </si>
  <si>
    <t>11.16.1.47.01619</t>
  </si>
  <si>
    <t>PT. KAOSAL PRIMA</t>
  </si>
  <si>
    <t>Jl. Agung Gang I No. 10 A, RT 001 RW 032</t>
  </si>
  <si>
    <t>AUGUSTINUS ADHITYA PRAMONO</t>
  </si>
  <si>
    <t>11.16.5.47.14640</t>
  </si>
  <si>
    <t>TOKO MANIS ABADI</t>
  </si>
  <si>
    <t>Jl. RE. Martadinata No.30, RT 003 RW 009</t>
  </si>
  <si>
    <t>KARYADI SAPUTRA</t>
  </si>
  <si>
    <t>PERDAGANGAN ECERAN BARANG PECAH BELAH DAN PERLENGKAPAN_x000D_
DAPUR DARI PLASTIK</t>
  </si>
  <si>
    <t>11.16.2.47.00038</t>
  </si>
  <si>
    <t>KOPERASI SERBA USAHA SWADHARMA SURAKARTA</t>
  </si>
  <si>
    <t>Jl. Arifin No. 2, RT 001 RW 005</t>
  </si>
  <si>
    <t>DRS. BAMBANG IRAWAN, MM</t>
  </si>
  <si>
    <t>S7° 34.409' E110° 49.268'</t>
  </si>
  <si>
    <t>11.16.1.47.01397</t>
  </si>
  <si>
    <t>PT. TIGA MUTIARA PRIMA</t>
  </si>
  <si>
    <t>Jl. Tembus Kadipiro, RT 004 RW 012</t>
  </si>
  <si>
    <t>BUDI TRIMULJANTO LINGGO N</t>
  </si>
  <si>
    <t>11.16.5.47.14639</t>
  </si>
  <si>
    <t>AGUNG REJEKI</t>
  </si>
  <si>
    <t>Pasar Klewer Blok E No. 01</t>
  </si>
  <si>
    <t>LIEM KHING LAN SUGENG RAMELAN</t>
  </si>
  <si>
    <t>11.16.5.22.05225</t>
  </si>
  <si>
    <t>YANI PRAMONO</t>
  </si>
  <si>
    <t>Jl. Patimura No. 14, RT. 002/RW. 013</t>
  </si>
  <si>
    <t>INDUSTRI BARANG DARI PLASTIK UNTUK PENGEMASAN</t>
  </si>
  <si>
    <t>11.16.1.47.02028</t>
  </si>
  <si>
    <t xml:space="preserve">PT. ARISTO KURNIA ALAM </t>
  </si>
  <si>
    <t>Jl. Sidoasih Barat No.3, RT 003 RW 006</t>
  </si>
  <si>
    <t>JOHANES RUDY KURNIAWAN, SE, MM</t>
  </si>
  <si>
    <t>11.16.1.56.02026</t>
  </si>
  <si>
    <t>PT. PRIMA BOGA INDORAYA (SOI 9) Cabang Surakarta</t>
  </si>
  <si>
    <t>Solo Grand Mall Lt. 3 A.10 - 001, Jl. Slamet Riyadi No. 273</t>
  </si>
  <si>
    <t>KENNETH LIE</t>
  </si>
  <si>
    <t>11.16.5.28.00359</t>
  </si>
  <si>
    <t>CINTA KARYA</t>
  </si>
  <si>
    <t>Tegalmulyo, RT 004 RW 004</t>
  </si>
  <si>
    <t>BAWARDI WIGNYO WIHARJO</t>
  </si>
  <si>
    <t>11.16.5.26.09988</t>
  </si>
  <si>
    <t>DEVA ELEKTRONIK</t>
  </si>
  <si>
    <t xml:space="preserve">Jl. Sambeng No.6C Sidorejo, RT 006 RW 002 </t>
  </si>
  <si>
    <t>INDUSTRI PERALATAN AUDIO DAN VIDEO ELEKTRONIK LAINNYA</t>
  </si>
  <si>
    <t>11.16.3.47.03208</t>
  </si>
  <si>
    <t>CV. JAYA LINTAS BENUA</t>
  </si>
  <si>
    <t>Jl. Arifin, Ruko Widuran RT 006 RW 003</t>
  </si>
  <si>
    <t>AL. USTAD HANIF MARIMBA</t>
  </si>
  <si>
    <t>PERDAGANGAN ECERAN HEWAN TERNAK</t>
  </si>
  <si>
    <t>11.16.1.96.02027</t>
  </si>
  <si>
    <t>PT. BASLINIRA JAYA SEJAHTERA</t>
  </si>
  <si>
    <t>Jl. Tulang Bawang No. 16, RT. 007 RW. 004</t>
  </si>
  <si>
    <t>BAGUS PAMBUDI</t>
  </si>
  <si>
    <t>KEGIATAN KANTOR PUSAT</t>
  </si>
  <si>
    <t>11.16.3.82.03209</t>
  </si>
  <si>
    <t>CV. IDE UNIK</t>
  </si>
  <si>
    <t>Jl. Adi Sucipto Gg. Markisa V No. 1, RT 004 RW 009</t>
  </si>
  <si>
    <t>ANTOK BONI TRISNANTO</t>
  </si>
  <si>
    <t>JASA EVENT ORGANIZER</t>
  </si>
  <si>
    <t>11.16.1.41.01053</t>
  </si>
  <si>
    <t>PT. WIDORO KANDANG</t>
  </si>
  <si>
    <t xml:space="preserve">Jl. Ir. Sutami No. 69, RT 001 RW 015 </t>
  </si>
  <si>
    <t>FX. ANDRI MULYAWAN, ST, MBA</t>
  </si>
  <si>
    <t>11.16.5.45.14644</t>
  </si>
  <si>
    <t>ACCESORIES MOBIL SINDO</t>
  </si>
  <si>
    <t xml:space="preserve">Jl. Hasanudin No.94 Blok C-D Srambatan, RT 003 RW 003 </t>
  </si>
  <si>
    <t>ANDREAS HARIYANTO</t>
  </si>
  <si>
    <t>11.16.5.55.14643</t>
  </si>
  <si>
    <t>LOSMEN RUMAH SOLO</t>
  </si>
  <si>
    <t>Jl. Truntum 5/3 Jantirejo, RT. 003 RW. 015</t>
  </si>
  <si>
    <t>DANI WIDYOTOMO SARWONO</t>
  </si>
  <si>
    <t>PENYEDIAAN AKOMODASI JANGKA PENDEK LAINNYA</t>
  </si>
  <si>
    <t>11.16.5.47.14645</t>
  </si>
  <si>
    <t>MENARA MODE</t>
  </si>
  <si>
    <t>Jl. Gatot Subroto No. 87, RT 001 RW 003</t>
  </si>
  <si>
    <t>ROMI ROYMOND</t>
  </si>
  <si>
    <t>11.16.1.64.02029</t>
  </si>
  <si>
    <t>PT. BANK TABUNGAN NEGARA (PERSERO) TBK Cabang Surakarta KANKAS BETENG</t>
  </si>
  <si>
    <t>Jl. Kapten Mulyadi No. 16, RT 001 RW 005</t>
  </si>
  <si>
    <t>IKHSAN</t>
  </si>
  <si>
    <t>PT. KEBAYORAN PHARMA Cabang Surakarta</t>
  </si>
  <si>
    <t>Jl. Sriwijaya Utara II No.25, RT 002 RW 002</t>
  </si>
  <si>
    <t>PERDAGANGAN BESAR ALAT LABORATORIUM, FARMASI DAN_x000D_
KEDOKTERAN</t>
  </si>
  <si>
    <t>11.16.1.51.00005</t>
  </si>
  <si>
    <t>PT. GARUDA INDONESIA (Persero) Tbk Cabang Surakarta</t>
  </si>
  <si>
    <t>Jl. Slamet Riyadi No. 335, Hotel Riyadi Palace Lt. 4</t>
  </si>
  <si>
    <t>FLORA IZZA ANWARY, SE.</t>
  </si>
  <si>
    <t>ANGKUTAN UDARA BERJADWAL DOMESTIK UMUM UNTUK PENUMPANG</t>
  </si>
  <si>
    <t>11.16.5.47.05514</t>
  </si>
  <si>
    <t>TOKO ARGO</t>
  </si>
  <si>
    <t>Pasar Legi Blok Toko No.141</t>
  </si>
  <si>
    <t>DJOENAEDI SARWONO SIMOWIBOWO</t>
  </si>
  <si>
    <t>No. 142</t>
  </si>
  <si>
    <t>PERDAGANGAN ECERAN KAKI LIMA DAN LOS PASAR KOMODITI HASIL_x000D_
PETERNAKAN</t>
  </si>
  <si>
    <t>11.16.3.47.03210</t>
  </si>
  <si>
    <t>CV. SATRIA BAJA REKATAMA</t>
  </si>
  <si>
    <t>Jl. Kartika III No. 14, Ngoresan RT. 003/RW. 018</t>
  </si>
  <si>
    <t>PAMUNGKAS AGUNG NUGROHO</t>
  </si>
  <si>
    <t>11.16.1.46.00926</t>
  </si>
  <si>
    <t>PT. TIGA SERANGKAI INTERNASIONAL</t>
  </si>
  <si>
    <t>Jl. Dr. Supomo No. 23, RT. 001 RW. 005</t>
  </si>
  <si>
    <t>H. SYARIFUDDIN NOOR, SE</t>
  </si>
  <si>
    <t>PERDAGANGAN BESAR BARANG PERCETAKAN DAN PENERBITAN_x000D_
DALAM BERBAGAI BENTUK</t>
  </si>
  <si>
    <t>11.16.3.47.02097</t>
  </si>
  <si>
    <t xml:space="preserve">CV. ULIN KONTRAKTOR </t>
  </si>
  <si>
    <t xml:space="preserve">A. ROCHMARSANTO, IR </t>
  </si>
  <si>
    <t>11.16.1.45.00917</t>
  </si>
  <si>
    <t>PT. WAHANA SUN SOLO</t>
  </si>
  <si>
    <t>Jl. Kol. Sutarto No. 48, RT. 004 RW. 004</t>
  </si>
  <si>
    <t>DJENDRATNA BUDIMULJA T</t>
  </si>
  <si>
    <t>PERDAGANGAN ECERAN MOBIL BARU</t>
  </si>
  <si>
    <t>11.16.3.47.02129</t>
  </si>
  <si>
    <t>CV. SOLATA</t>
  </si>
  <si>
    <t>Jl. Basuki Rahmat No. 66, RT 002 RW 002</t>
  </si>
  <si>
    <t>SAMUEL SINGKIR NAPOH</t>
  </si>
  <si>
    <t>11.16.5.52.14650</t>
  </si>
  <si>
    <t>YY TRANSPORTATION</t>
  </si>
  <si>
    <t>Karangasem, RT 004 RW 016</t>
  </si>
  <si>
    <t>YONNIE YANUAR NOERENDRA</t>
  </si>
  <si>
    <t>JASA PENGURUSAN TRANSPORTASI (JPT)</t>
  </si>
  <si>
    <t>11.16.5.18.07683</t>
  </si>
  <si>
    <t>CERRIUS OFFSET</t>
  </si>
  <si>
    <t>Jl. Ronggowarsito No. 84, RT 001 RW 004</t>
  </si>
  <si>
    <t>HENDRO CIPUTRO</t>
  </si>
  <si>
    <t>11.16.3.47.03212</t>
  </si>
  <si>
    <t>CV. BHINEKA KARYA ABADI</t>
  </si>
  <si>
    <t>Jl. Senapan, RT 004 RW 018</t>
  </si>
  <si>
    <t>ARISDIANTO</t>
  </si>
  <si>
    <t>11.16.5.95.05214</t>
  </si>
  <si>
    <t>REPARASI SEPEDA SABAR</t>
  </si>
  <si>
    <t>Jl. Sutan Syahrir No.36, RT 006 RW 001</t>
  </si>
  <si>
    <t>KOH MOEN THAY</t>
  </si>
  <si>
    <t>JASA REPARASI BARANG RUMAH TANGGA DAN PRIBADI LAINNYA</t>
  </si>
  <si>
    <t>11.16.5.28.10041</t>
  </si>
  <si>
    <t>BENGKEL SAPTA</t>
  </si>
  <si>
    <t xml:space="preserve">Jl. Adi Sumarmo No. 257, RT 001 RW 012 </t>
  </si>
  <si>
    <t>HENDRO PRAYITNO</t>
  </si>
  <si>
    <t>INDUSTRI MESIN DAN PERKAKAS MESIN UNTUK PENGERJAAN LOGAM</t>
  </si>
  <si>
    <t>11.16.1.74.02030</t>
  </si>
  <si>
    <t>PT. SOLIDBHUMI</t>
  </si>
  <si>
    <t>Jl. Slamet Riyadi No.173, RT 001 RW 003</t>
  </si>
  <si>
    <t>HB HENRY HEYNEARDHI</t>
  </si>
  <si>
    <t>JASA KONSULTASI BISNIS DAN BROKER BISNIS</t>
  </si>
  <si>
    <t>11.16.1.82.02033</t>
  </si>
  <si>
    <t>PT. USAHA REFLEKTIF INDONESIA</t>
  </si>
  <si>
    <t>Jl. Ir. Sutami No. 09, RT. 001 RW. 011</t>
  </si>
  <si>
    <t>RUDI BANU KUNCORO</t>
  </si>
  <si>
    <t>JASA FOTO KOPI, PENYIAPAN DOKUMEN DAN JASA KHUSUS_x000D_
PENUNJANG KANTOR LAINNYA</t>
  </si>
  <si>
    <t>11.16.3.18.01593</t>
  </si>
  <si>
    <t>CV. PUTRA BUANA</t>
  </si>
  <si>
    <t>Jl. Joko Tingkir No. 17, RT 001 RW 005</t>
  </si>
  <si>
    <t>ARIF BAKTIAR</t>
  </si>
  <si>
    <t>11.16.3.47.03211</t>
  </si>
  <si>
    <t>CV. MAHAMERU PUTRA MANDIRI</t>
  </si>
  <si>
    <t xml:space="preserve">Karangasem, RT 003 RW 002 </t>
  </si>
  <si>
    <t xml:space="preserve">DIDIK LUKMANTO </t>
  </si>
  <si>
    <t>11.16.3.47.01225</t>
  </si>
  <si>
    <t>CV. PANCA YOGATAMA</t>
  </si>
  <si>
    <t>Jl. Bromo II No. 99, RT. 003 RW. 019</t>
  </si>
  <si>
    <t>H. JUWANTO, ST.</t>
  </si>
  <si>
    <t>11.16.1.47.02032</t>
  </si>
  <si>
    <t>PT. IMANUEL MULIA FARMA Cabang Surakarta</t>
  </si>
  <si>
    <t>Dawung Tengah III/15, RT 004 RW 015</t>
  </si>
  <si>
    <t>SULAIMAN ISKANDAR</t>
  </si>
  <si>
    <t>11.16.5.47.14651</t>
  </si>
  <si>
    <t>STAR OUTLET</t>
  </si>
  <si>
    <t>Jl. Letjen. Sutoyo No. 26 B, RT. 001 RW. 021</t>
  </si>
  <si>
    <t>ANSHOR BUDIYONO</t>
  </si>
  <si>
    <t>11.16.3.47.03214</t>
  </si>
  <si>
    <t>CV. SOLO PRINTER</t>
  </si>
  <si>
    <t>Jl. KH. Agus Salim No.24 B, RT 003 RW 008</t>
  </si>
  <si>
    <t>ARIF NUGROHO</t>
  </si>
  <si>
    <t>PERDAGANGAN ECERAN MESIN KANTOR</t>
  </si>
  <si>
    <t>11.16.1.82.01938</t>
  </si>
  <si>
    <t>PT. JENDELA NUSANTARA MULTI BUANA</t>
  </si>
  <si>
    <t xml:space="preserve">Sekar Jagad III, Sarimulyo RT. 004 RW. 002 </t>
  </si>
  <si>
    <t>LOELOEK SUHONO</t>
  </si>
  <si>
    <t>11.16.3.22.03213</t>
  </si>
  <si>
    <t>CV. SAHABAT CERIA</t>
  </si>
  <si>
    <t>Combong, RT. 004 RW. 026</t>
  </si>
  <si>
    <t>CHANDRA SETIAWAN HAM</t>
  </si>
  <si>
    <t>11.16.1.55.01931</t>
  </si>
  <si>
    <t>PT. GUNTUR MADU TAMA Cabang Surakarta (HOTEL ACACIA INN)</t>
  </si>
  <si>
    <t>Jl. Gatot Subroto No. 89-103</t>
  </si>
  <si>
    <t>REZA HERMAN SURJANINGRAT</t>
  </si>
  <si>
    <t>S7° 34.368' E110° 49.286'</t>
  </si>
  <si>
    <t>HOTEL BINTANG TIGA</t>
  </si>
  <si>
    <t>11.16.5.55.14652</t>
  </si>
  <si>
    <t>NDALEM TJOKROSUKARNAN</t>
  </si>
  <si>
    <t xml:space="preserve">Jl. Dr. Rajiman No.248, RT 004 RW 002 </t>
  </si>
  <si>
    <t xml:space="preserve">SITI NASROH D / NASRIEN </t>
  </si>
  <si>
    <t>PONDOK WISATA (HOME STAY)</t>
  </si>
  <si>
    <t>11.16.3.47.03215</t>
  </si>
  <si>
    <t>CV. IMANTAKA</t>
  </si>
  <si>
    <t>Jl. Dempo Tengah 2 No. 21, RT. 001/RW. 014</t>
  </si>
  <si>
    <t>AGUS YULIANTO</t>
  </si>
  <si>
    <t>Dua ratus dua p</t>
  </si>
  <si>
    <t>11.16.1.41.02028</t>
  </si>
  <si>
    <t>S7° 34.027' E110° 48.014'</t>
  </si>
  <si>
    <t>11.16.3.47.03216</t>
  </si>
  <si>
    <t>CV. PRANUJAYA</t>
  </si>
  <si>
    <t xml:space="preserve">Jl. Lompo Batang Raya No.07, RT. 001/RW. 021 </t>
  </si>
  <si>
    <t>PUTUT PRATYASTO WARSONO, SS</t>
  </si>
  <si>
    <t>11.16.3.47.03220</t>
  </si>
  <si>
    <t>CV. ANUGERAH CITRA TAMA</t>
  </si>
  <si>
    <t>Jl. Siwalan No. 45B, RT 003 RW 011</t>
  </si>
  <si>
    <t>DANY WIBOWO</t>
  </si>
  <si>
    <t>11.16.5.47.14656</t>
  </si>
  <si>
    <t>AMERICAN BAKERY</t>
  </si>
  <si>
    <t>Jl. Slamet Riyadi No. 72, RT 003 RW 002</t>
  </si>
  <si>
    <t>11.16.3.47.03218</t>
  </si>
  <si>
    <t>CV. DARMA LOKA</t>
  </si>
  <si>
    <t>Ruko Honggowongso Blok A 12, RT 003 RW 005</t>
  </si>
  <si>
    <t>FAISAL</t>
  </si>
  <si>
    <t>11.16.3.70.03217</t>
  </si>
  <si>
    <t>CV. SAKURA SARI TAKSI</t>
  </si>
  <si>
    <t xml:space="preserve">Jl. Basuki Rahmad No. 22, RT. 003 RW. 013 </t>
  </si>
  <si>
    <t>DEMETRIA INDRIYANI</t>
  </si>
  <si>
    <t>11.16.1.47.02031</t>
  </si>
  <si>
    <t>PT. CAKAR GARUDA</t>
  </si>
  <si>
    <t>Ruko Honggowongso Blok A.12, RT 003 RW 005</t>
  </si>
  <si>
    <t>SETYO PAMUNGKAS JOKO P</t>
  </si>
  <si>
    <t>11.16.1.47.01524</t>
  </si>
  <si>
    <t>PT. BINTANG KHARISMA MAKMUR</t>
  </si>
  <si>
    <t>Jl. Blimbing I No.1, RT 001 RW 011</t>
  </si>
  <si>
    <t>SRIYONO</t>
  </si>
  <si>
    <t>S7° 33.643' E110° 47.234'</t>
  </si>
  <si>
    <t>11.16.5.47.14654</t>
  </si>
  <si>
    <t>RESTU Baru</t>
  </si>
  <si>
    <t>Jl. Kalilarangan No. 4B, RT. 002 RW. 009</t>
  </si>
  <si>
    <t>ANDREAS SURYA RAHARJO</t>
  </si>
  <si>
    <t>11.16.3.47.03222</t>
  </si>
  <si>
    <t>CV. BENING SEJAHTERA</t>
  </si>
  <si>
    <t>Jl. Adi Sumarmo No.173, RT 001 RW 010</t>
  </si>
  <si>
    <t>H. ABDUL KADIR AUDAH, ST.</t>
  </si>
  <si>
    <t>11.16.1.68.02035</t>
  </si>
  <si>
    <t>PT. PUTRA ABY</t>
  </si>
  <si>
    <t xml:space="preserve">Jl. Satrio Wibowo Selatan No. 11, RT. 001 RW. 004 </t>
  </si>
  <si>
    <t>RIFKY MUNIEF BISYIR NAHDI</t>
  </si>
  <si>
    <t>11.16.5.47.10128</t>
  </si>
  <si>
    <t>TOKO BAHAGIA</t>
  </si>
  <si>
    <t>Jl. Urip Sumoharjo No. 46, RT. 001 RW. 009</t>
  </si>
  <si>
    <t>ARILIN SEVRINA</t>
  </si>
  <si>
    <t>11.16.1.47.02034</t>
  </si>
  <si>
    <t>PT. BANGKIT FARMA ABADI</t>
  </si>
  <si>
    <t xml:space="preserve">Jl. Pajajaran Utara IV No.40, RT 003 RW 017 </t>
  </si>
  <si>
    <t>WARDI NINGSIH, Spd.</t>
  </si>
  <si>
    <t>11.16.1.45.02036</t>
  </si>
  <si>
    <t>PT. ARDENDI JAYA SENTOSA Cabang Surakarta</t>
  </si>
  <si>
    <t>Jl. Bhayangkara No.6, RT 002 RW 007</t>
  </si>
  <si>
    <t>DUDY SUTIONO</t>
  </si>
  <si>
    <t>11.16.3.47.02057</t>
  </si>
  <si>
    <t>CV. SANTRI</t>
  </si>
  <si>
    <t>Jl. Let. Jend. Suprapto No.96 B, RT 001 RW 010</t>
  </si>
  <si>
    <t>ABDUL GHAFAR ISMAIL, SE</t>
  </si>
  <si>
    <t>PERDAGANGAN ECERAN PERLENGKAPAN PENGENDARA KENDARAAN_x000D_
BERMOTOR</t>
  </si>
  <si>
    <t>11.16.5.47.14657</t>
  </si>
  <si>
    <t>KELOMPOK TANI TANI RAPI</t>
  </si>
  <si>
    <t>Pasar Jebres Blok 20 Pucang Sawit, RT. 001 RW. 010</t>
  </si>
  <si>
    <t>SULARTO</t>
  </si>
  <si>
    <t>PERDAGANGAN ECERAN TANAMAN HIAS, BIBIT BUAH-BUAHAN DAN_x000D_
TANAMAN OBAT</t>
  </si>
  <si>
    <t>11.16.3.47.02033</t>
  </si>
  <si>
    <t>CV. MEDIA AGUNG</t>
  </si>
  <si>
    <t>Jl. Mataram Utama No.15, RT 002 RW 011</t>
  </si>
  <si>
    <t>PUJI RIYANTO</t>
  </si>
  <si>
    <t>11.16.1.47.01531</t>
  </si>
  <si>
    <t>PT. WARNA JAYA SENTOSA Cabang Surakarta</t>
  </si>
  <si>
    <t>Jl. Pringgodani No. 4, RT. 001 RW. 005</t>
  </si>
  <si>
    <t>SITI NUR JANAH</t>
  </si>
  <si>
    <t>11.16.3.45.03219</t>
  </si>
  <si>
    <t>CV. SAPTA PENIDA</t>
  </si>
  <si>
    <t xml:space="preserve">Jl. Tirtotejo Utara No.12 Sodipan, RT 008 RW 005 </t>
  </si>
  <si>
    <t>SRIYADI</t>
  </si>
  <si>
    <t>11.16.1.64.00965</t>
  </si>
  <si>
    <t xml:space="preserve">PT. BANK SYARIAH MANDIRI Cabang Surakarta </t>
  </si>
  <si>
    <t>Jl. Slamet Riyadi No.388, RT 003 RW 008</t>
  </si>
  <si>
    <t>EDHI MULYONO, SE.</t>
  </si>
  <si>
    <t>11.16.3.47.02155</t>
  </si>
  <si>
    <t>CV. GLORIA JAYA</t>
  </si>
  <si>
    <t>Jl. Jaya Wijaya No. 177, RT. 005 RW. 022</t>
  </si>
  <si>
    <t>EDY SANTOSA</t>
  </si>
  <si>
    <t>11.16.3.43.02079</t>
  </si>
  <si>
    <t>CV. KURNIA TEHNIK</t>
  </si>
  <si>
    <t xml:space="preserve">Gambirejo, RT 007 RW 013 </t>
  </si>
  <si>
    <t>NIKEN TRI HARDJANI, SE.</t>
  </si>
  <si>
    <t>INSTALASI LISTRIK</t>
  </si>
  <si>
    <t>11.16.3.73.03221</t>
  </si>
  <si>
    <t>CV. NAVIGASI INDONESIA</t>
  </si>
  <si>
    <t>Jl. Brotoseno No. B 20, Perum Solo Elok, RT 004 RW 007</t>
  </si>
  <si>
    <t>OKY BUDIONO</t>
  </si>
  <si>
    <t>11.16.1.18.00957</t>
  </si>
  <si>
    <t>PT. MUTIARA PERMATA BANGSA</t>
  </si>
  <si>
    <t>Jl. Parangcantel No.19, Mangkuyudan RT 002 RW 002</t>
  </si>
  <si>
    <t>ZAM ZAM AL BASIQ</t>
  </si>
  <si>
    <t>11.16.1.79.02037</t>
  </si>
  <si>
    <t>PT. AMIR ALIYA AMALIA</t>
  </si>
  <si>
    <t>Jl. Kapten Mulyadi No.282, RT 001 RW 011</t>
  </si>
  <si>
    <t>630374, 630605</t>
  </si>
  <si>
    <t>FARID AMIR ABDAT</t>
  </si>
  <si>
    <t>11.16.5.47.14661</t>
  </si>
  <si>
    <t>TOKO AULIA</t>
  </si>
  <si>
    <t>Jl. Adi Sumarmo No. 150, RT 001 RW 004</t>
  </si>
  <si>
    <t>ENY HASTUTI WAHYUNINGSIH, SE</t>
  </si>
  <si>
    <t>11.16.1.64.02038</t>
  </si>
  <si>
    <t>PT. BANK NEGARA INDONESIA (PERSERO),TBK Cabang Surakarta ( Kantor Kas Veteran )</t>
  </si>
  <si>
    <t>Jl. Veteran No.206, RT 002 RW 006</t>
  </si>
  <si>
    <t>AZWIR SANUR</t>
  </si>
  <si>
    <t>11.16.1.47.01343</t>
  </si>
  <si>
    <t>PT. JUNGER FARMA DISTRIBUSI Cabang Surakarta</t>
  </si>
  <si>
    <t>Jl. Duku VII No. 11, RT. 004 RW. 006</t>
  </si>
  <si>
    <t>YULHAIDIR, SE</t>
  </si>
  <si>
    <t>11.16.5.55.14665</t>
  </si>
  <si>
    <t>DEVA KOST</t>
  </si>
  <si>
    <t xml:space="preserve">Krajan, RT. 001 RW. 025 </t>
  </si>
  <si>
    <t>EFI SRI SUJAYANTI, SPd.MPd.</t>
  </si>
  <si>
    <t>Ganti Daffa Kost</t>
  </si>
  <si>
    <t>11.16.5.47.01132</t>
  </si>
  <si>
    <t>TOKO MM</t>
  </si>
  <si>
    <t>Jl. RE. Martadinata No. 64, RT. 004 RW. 004</t>
  </si>
  <si>
    <t>TJIA HENDRO HENDRATMO</t>
  </si>
  <si>
    <t>11.16.5.56.14664</t>
  </si>
  <si>
    <t>WS WARUNG STEAK</t>
  </si>
  <si>
    <t>Jl. Abdul Muis No. 15, RT 005 RW 006</t>
  </si>
  <si>
    <t>SARJONO</t>
  </si>
  <si>
    <t>11.16.5.47.14668</t>
  </si>
  <si>
    <t>USAHA DAGANG GRAHA SURYA GEMILANG</t>
  </si>
  <si>
    <t>Jl. Wora-Wari No. 17, RT. 001 RW. 006</t>
  </si>
  <si>
    <t>KELIK SUDARSONO</t>
  </si>
  <si>
    <t>11.16.1.47.00929</t>
  </si>
  <si>
    <t>PT. INDOMARCO PRISMATAMA Cabang Surakarta</t>
  </si>
  <si>
    <t>Jl. Jaya Wijaya No.83, RT 002 RW 029</t>
  </si>
  <si>
    <t>TANTI HAJUNINGTYAS</t>
  </si>
  <si>
    <t>11.16.1.47.01451</t>
  </si>
  <si>
    <t>PT. PERWIRA KARYA UTAMA</t>
  </si>
  <si>
    <t>Jl. Dr. Rajiman No. 116, RT 004 RW 002</t>
  </si>
  <si>
    <t>LISAJANTI UTOMO</t>
  </si>
  <si>
    <t>PERDAGANGAN ECERAN KHUSUS BARANG BARU LAINNYA</t>
  </si>
  <si>
    <t>11.16.2.47.00113</t>
  </si>
  <si>
    <t>KOPERASI SERBA USAHA SEJATI</t>
  </si>
  <si>
    <t>Jl. K.H. Wahid Hasyim No.14, RT 001 RW 001</t>
  </si>
  <si>
    <t>FX. SUNARTO, SH</t>
  </si>
  <si>
    <t>11.16.1.70.02039</t>
  </si>
  <si>
    <t>PT. MITRA LOKA PRASETYA</t>
  </si>
  <si>
    <t>Jl. Kyai Mojo No. 70, RT 004 RW 014</t>
  </si>
  <si>
    <t>ADHI TRI CAHYONO</t>
  </si>
  <si>
    <t>11.16.1.41.00360</t>
  </si>
  <si>
    <t>PT. PANCADARMA PUSPAWIRA</t>
  </si>
  <si>
    <t>Jl. Jend Basuki Rahmat, RT 003 RW 013</t>
  </si>
  <si>
    <t>710386, 718744</t>
  </si>
  <si>
    <t>SOETARMAN MARTOREDJO</t>
  </si>
  <si>
    <t>11.16.3.68.03224</t>
  </si>
  <si>
    <t>CV. GRIYA CITRA PERKASA</t>
  </si>
  <si>
    <t>Kedungtungkul, RT 003 RW 007</t>
  </si>
  <si>
    <t>MUH. ICHWANTO</t>
  </si>
  <si>
    <t>11.16.1.41.00305</t>
  </si>
  <si>
    <t>PT. PONCOREDJO</t>
  </si>
  <si>
    <t>718744, 710386</t>
  </si>
  <si>
    <t>DECKY SUBIYANTO</t>
  </si>
  <si>
    <t>11.16.3.68.03223</t>
  </si>
  <si>
    <t>CV. KHANAYA GRIYA CIPTA</t>
  </si>
  <si>
    <t>MUH. RUKHAN FAHRUDIN</t>
  </si>
  <si>
    <t>11.16.3.47.00150</t>
  </si>
  <si>
    <t>CV. APOTIK KONDANG SEHAT</t>
  </si>
  <si>
    <t>Jl. Gajah Mada No. 112, RT 001 RW 004</t>
  </si>
  <si>
    <t>Ketelan</t>
  </si>
  <si>
    <t>TRI RESPATI JUSUF</t>
  </si>
  <si>
    <t>PERDAGANGAN ECERAN BARANG FARMASI DI APOTIK</t>
  </si>
  <si>
    <t>11.16.5.47.10578</t>
  </si>
  <si>
    <t>TOKO SUMBER KASIH</t>
  </si>
  <si>
    <t>Pasar Klewer Blok BB No.106</t>
  </si>
  <si>
    <t>WELLY RUSDIANTO</t>
  </si>
  <si>
    <t>11.16.3.47.01602</t>
  </si>
  <si>
    <t>CV. SUMINAR KENCANA</t>
  </si>
  <si>
    <t>Jl. Kapten Mulyadi No. 165, RT 006 RW 002</t>
  </si>
  <si>
    <t>CANDRA ANDI IRAWAN</t>
  </si>
  <si>
    <t>11.16.5.47.14671</t>
  </si>
  <si>
    <t>TOKO SRI REJEKI</t>
  </si>
  <si>
    <t xml:space="preserve">Pasar Klewer Blok F No. 26, </t>
  </si>
  <si>
    <t>HJ. ASFIAH SRI REDJEKI</t>
  </si>
  <si>
    <t>PERDAGANGAN ECERAN KAKI LIMA DAN LOS PASAR BARANG_x000D_
PERHIASAN</t>
  </si>
  <si>
    <t>11.16.3.81.00294</t>
  </si>
  <si>
    <t>CV. SANTA EUREKA</t>
  </si>
  <si>
    <t>Sukorejo, RT. 003 RW. 030</t>
  </si>
  <si>
    <t>ADJIE SYAFIOEDIN WAHAB</t>
  </si>
  <si>
    <t>11.16.1.66.02041</t>
  </si>
  <si>
    <t>PT. RIFAN FINANCINDO BERJANGKA Cabang Surakarta</t>
  </si>
  <si>
    <t>Ruko Solo Square No.5,6 dan 7, Jl. Slamet Riyadi No. 451-455, RT 003 RW 010</t>
  </si>
  <si>
    <t>DENNY LIESTIANTO</t>
  </si>
  <si>
    <t>11.16.5.18.14672</t>
  </si>
  <si>
    <t>PERCETAKAN BRASIL</t>
  </si>
  <si>
    <t>Jl. Cakra III No.3, RT 002 RW 006</t>
  </si>
  <si>
    <t>BAKHTIAR KASLAM</t>
  </si>
  <si>
    <t>11.16.2.47.00039</t>
  </si>
  <si>
    <t>KOPERASI KARYAWAN SAKAROSA JAYA PTP NUSANTARA  IX (PERSERO)</t>
  </si>
  <si>
    <t>Jl. Ronggowarsito No. 164, RT. 003/RW. 003</t>
  </si>
  <si>
    <t>UNTUNG TOHADI</t>
  </si>
  <si>
    <t>11.16.3.47.01643</t>
  </si>
  <si>
    <t>CV. BATIK PUTRA LAWEYAN</t>
  </si>
  <si>
    <t>Jl. Sidoluhur No.6, RT 001 RW 001</t>
  </si>
  <si>
    <t>GUNAWAN MUHAMMAD NIZAR</t>
  </si>
  <si>
    <t>11.16.5.47.14673</t>
  </si>
  <si>
    <t>TOKO TIGOS</t>
  </si>
  <si>
    <t>Solo Grand Mall Lantai Dasar Blok B 09 No. 01-02</t>
  </si>
  <si>
    <t>SUPRIADI</t>
  </si>
  <si>
    <t>PERDAGANGAN ECERAN KAKI LIMA DAN LOS PASAR TAS, DOMPET,_x000D_
KOPER, RANSEL DAN SEJENISNYA</t>
  </si>
  <si>
    <t>11.16.1.64.02042</t>
  </si>
  <si>
    <t>PT. BANK NATIONALNOBU, Tbk Cabang Surakarta</t>
  </si>
  <si>
    <t>Solo Square Lt Dasar, Jl. Slamet Riyadi No.451</t>
  </si>
  <si>
    <t>728255 / 728499</t>
  </si>
  <si>
    <t>WONG AGUS SETIAWAN</t>
  </si>
  <si>
    <t xml:space="preserve">Jl. Patimura No. 60, RT 003 RW 010 </t>
  </si>
  <si>
    <t>11.16.5.47.10844</t>
  </si>
  <si>
    <t>OPTIK PRANOTO</t>
  </si>
  <si>
    <t>Kios Pasarkliwon Blok B No. 10-13</t>
  </si>
  <si>
    <t>H. PRANOTO</t>
  </si>
  <si>
    <t>PERDAGANGAN ECERAN KAKI LIMA DAN LOS PASAR KACA MATA</t>
  </si>
  <si>
    <t>11.16.5.47.10603</t>
  </si>
  <si>
    <t>OCEAN GARMENT</t>
  </si>
  <si>
    <t>Jl. Samudra Pasai No.18, RT 004 RW 016</t>
  </si>
  <si>
    <t>TEDDY SANTOSO</t>
  </si>
  <si>
    <t>11.16.3.47.03225</t>
  </si>
  <si>
    <t>CV. BINTANG LAWEYAN</t>
  </si>
  <si>
    <t>Jl. Dr. Rajiman No.516, RT 005 RW 004</t>
  </si>
  <si>
    <t>EVI MARIA, SE</t>
  </si>
  <si>
    <t>11.16.5.77.13350</t>
  </si>
  <si>
    <t>HOUSE OF HENDRIK</t>
  </si>
  <si>
    <t>Jl. Sutan Syahrir No. 56, RT. 002 RW. 003</t>
  </si>
  <si>
    <t>HENDRIK WIDJAJA</t>
  </si>
  <si>
    <t>11.16.5.47.10690</t>
  </si>
  <si>
    <t>DPM SEJAHTERA</t>
  </si>
  <si>
    <t>Jl. Kacer II No. 13, RT 003 RW 003</t>
  </si>
  <si>
    <t>AUDITYA IKAWAISA MAYHESWARA</t>
  </si>
  <si>
    <t>11.16.5.47.14677</t>
  </si>
  <si>
    <t>HASIL KASIH</t>
  </si>
  <si>
    <t xml:space="preserve">Joyosuran, RT 004 RW 007 </t>
  </si>
  <si>
    <t>MOHAMMAD SHOLEH</t>
  </si>
  <si>
    <t>11.16.5.47.10860</t>
  </si>
  <si>
    <t>SUMBER REJEKI</t>
  </si>
  <si>
    <t>Pasar Klewer Blok HT No. 23</t>
  </si>
  <si>
    <t>ABDUL BASIR</t>
  </si>
  <si>
    <t>11.16.5.47.14674</t>
  </si>
  <si>
    <t>KUSUMA BATIK</t>
  </si>
  <si>
    <t>Pusat Grosir Solo Lantai Dasar Blok A17-03, Jl. Mayor Sunaryo No. 01</t>
  </si>
  <si>
    <t>DONY TJAHYO KUSUMO</t>
  </si>
  <si>
    <t>11.16.1.78.02044</t>
  </si>
  <si>
    <t xml:space="preserve">PT. CAHAYA PESONA GEMILANG </t>
  </si>
  <si>
    <t>Jl. Yosodipuro No. 135B-2, RT. 004 RW. 005</t>
  </si>
  <si>
    <t>ARIES CHRISTANTO</t>
  </si>
  <si>
    <t>JASA PENYEDIAAN SUMBER DAYA MANUSIA DAN MANAJEMEN FUNGSI_x000D_
SUMBER DAYA MANUSIA</t>
  </si>
  <si>
    <t>11.16.1.68.02043</t>
  </si>
  <si>
    <t>PT. CITRA GEMILANG PROPERTINDO</t>
  </si>
  <si>
    <t>Jl. Samanhudi No. 15, RT 005 RW 001</t>
  </si>
  <si>
    <t>ARDIAN TONI YULIANTO</t>
  </si>
  <si>
    <t>11.16.1.55.00937</t>
  </si>
  <si>
    <t>PT. BARON INDAH ( HOTEL BARON INDAH )</t>
  </si>
  <si>
    <t>Jl. Dr. Rajiman No. 392, RT 006 RW 005</t>
  </si>
  <si>
    <t>ERVIN</t>
  </si>
  <si>
    <t>11.16.5.47.07151</t>
  </si>
  <si>
    <t>Jl. Kumbangmoro II No. 18, RT. 003 RW. 003</t>
  </si>
  <si>
    <t>DARSONO HADI PRANOTO</t>
  </si>
  <si>
    <t>11.16.5.47.14681</t>
  </si>
  <si>
    <t>TEGUH WIDODO</t>
  </si>
  <si>
    <t>Jl. Tambora Selatan III/3, RT 004 RW 022</t>
  </si>
  <si>
    <t>11.16.5.45.10694</t>
  </si>
  <si>
    <t>WIN MOTOR</t>
  </si>
  <si>
    <t>Jl. Kol. Sutarto No 108, RT 003 RW 009</t>
  </si>
  <si>
    <t>WINARKO</t>
  </si>
  <si>
    <t>11.16.3.47.01689</t>
  </si>
  <si>
    <t>CV. RAHMAN SABITRA</t>
  </si>
  <si>
    <t xml:space="preserve">Jl. Samudra Pasai XI No. 12, RT 002 RW 005 </t>
  </si>
  <si>
    <t>SAHMING SABITRA TOBING</t>
  </si>
  <si>
    <t>11.16.1.79.02045</t>
  </si>
  <si>
    <t>PT. TIGA MITRA RUKUN ABADI</t>
  </si>
  <si>
    <t>Jl. Satrio Wibowo Selatan No. 11, RT. 001 RW. 004</t>
  </si>
  <si>
    <t>RIFKY MUNIF BISYIR NAHDI</t>
  </si>
  <si>
    <t>11.16.1.47.01424</t>
  </si>
  <si>
    <t xml:space="preserve">PT. JIFA MEDIKA FARMA </t>
  </si>
  <si>
    <t>Jl. Mataram Utama No. 15, RT 002 RW 011</t>
  </si>
  <si>
    <t>H. SUPARMIN, DRS. M PD</t>
  </si>
  <si>
    <t>11.16.3.47.03226</t>
  </si>
  <si>
    <t>CV. KARUNIA ABADI SEJAHTERA</t>
  </si>
  <si>
    <t xml:space="preserve">Purbowardayan, RT 003 RW 002 </t>
  </si>
  <si>
    <t>UNTUNG BUDIONO</t>
  </si>
  <si>
    <t>11.16.5.47.12103</t>
  </si>
  <si>
    <t>UD. SUMBER HIDUP</t>
  </si>
  <si>
    <t>Jl. Kapten Mulyadi No. 91, RT 006 RW 007</t>
  </si>
  <si>
    <t>AIRIN KUMALASARI SINUGROHO</t>
  </si>
  <si>
    <t>11.16.3.74.03227</t>
  </si>
  <si>
    <t>CV. SMART CONSULTING INDONESIA</t>
  </si>
  <si>
    <t xml:space="preserve"> Jl. Slamet Riyadi No. 302, RT 004 RW 005, Graha Prioritas</t>
  </si>
  <si>
    <t>YULIANTO, SE. Akt, MM.</t>
  </si>
  <si>
    <t>11.16.5.47.14687</t>
  </si>
  <si>
    <t>KOMPUMART</t>
  </si>
  <si>
    <t xml:space="preserve">Jl. Imam Bonjol No. 25, RT. 004 RW. 003 </t>
  </si>
  <si>
    <t>WONG HENDRA WIJAYA</t>
  </si>
  <si>
    <t>11.16.5.68.14685</t>
  </si>
  <si>
    <t>BAROKAH JAYA</t>
  </si>
  <si>
    <t>Jebres Tengah, RT 002 RW 025</t>
  </si>
  <si>
    <t>BASIRAN</t>
  </si>
  <si>
    <t>11.16.1.74.00365</t>
  </si>
  <si>
    <t>PT. PANCASAMPURNA INDAH</t>
  </si>
  <si>
    <t>Jl. Slamet Riyadi No.24, RT 002 RW 002</t>
  </si>
  <si>
    <t>YAMIN SAPUTRO</t>
  </si>
  <si>
    <t>JASA FOTOGRAFI</t>
  </si>
  <si>
    <t>11.16.5.45.10723</t>
  </si>
  <si>
    <t>TOHA MOTOR DAN MOBIL</t>
  </si>
  <si>
    <t>Jl. Kyai Mojo No. 106, RT 001 RW 011</t>
  </si>
  <si>
    <t>MUHAMMAD ALI</t>
  </si>
  <si>
    <t>11.16.1.64.02047</t>
  </si>
  <si>
    <t>PT. BANK ARTHA GRAHA INTERNASIONAL, Tbk Cabang Surakarta</t>
  </si>
  <si>
    <t>Jl. Slamet Riyadi No. 202, RT 005 RW 004</t>
  </si>
  <si>
    <t>FRANSISCUS AGUSTINUS PURBA</t>
  </si>
  <si>
    <t>11.16.5.47.06816</t>
  </si>
  <si>
    <t>TOKO SOPONYONO</t>
  </si>
  <si>
    <t xml:space="preserve">Jl. Honggowongso No.49, RT 003 RW 005 </t>
  </si>
  <si>
    <t>LYDIA VERONIKA</t>
  </si>
  <si>
    <t>11.16.3.47.02034</t>
  </si>
  <si>
    <t>CV. SUARA MEDIA SEJAHTERA</t>
  </si>
  <si>
    <t>DIAN AYU VICTORIA SEPTIANA</t>
  </si>
  <si>
    <t>11.16.1.68.02046</t>
  </si>
  <si>
    <t>PT. SATELIT GRUP</t>
  </si>
  <si>
    <t>Jl. Slamet Riyadi No. 206, RT. 005 RW. 004</t>
  </si>
  <si>
    <t>PT. GUNTUR MADU TAMA Cabang Surakarta (HOTEL AMARELO)</t>
  </si>
  <si>
    <t>Jl. Gatot Subroto No. 89-103, RT 002 RW 002</t>
  </si>
  <si>
    <t>11.16.1.47.02048</t>
  </si>
  <si>
    <t>PT. SADAR JAYA MANDIRI</t>
  </si>
  <si>
    <t>Jl. Majapahit VI No. 10 Nayu Barat, RT 008 RW 013</t>
  </si>
  <si>
    <t>DWI CAHYA PUTRANTO ISMAN</t>
  </si>
  <si>
    <t>11.16.1.47.02049</t>
  </si>
  <si>
    <t>PT. BAKULAN NUSANTARA</t>
  </si>
  <si>
    <t xml:space="preserve">Rejosari, RT. 005/RW. 015 </t>
  </si>
  <si>
    <t>EBENHYSER POLOLESSY ME,IR</t>
  </si>
  <si>
    <t>Jl. Cermai Barat 7</t>
  </si>
  <si>
    <t>11.16.1.14.02050</t>
  </si>
  <si>
    <t>PT. SURYATUNGGAL BUSANARAYA</t>
  </si>
  <si>
    <t>Jl. Slamet Riyadi No.267, RT 002 RW 003</t>
  </si>
  <si>
    <t>BAMBANG SOEBROTO</t>
  </si>
  <si>
    <t>11.16.1.68.02051</t>
  </si>
  <si>
    <t>PT. TIGA BANGUN GRAHA</t>
  </si>
  <si>
    <t>Jl. Brigjen Katamso No. 06, RT. 003 RW. 001</t>
  </si>
  <si>
    <t>CHRYSANTHUS WAWAN EDY WIBAWA</t>
  </si>
  <si>
    <t>11.16.5.47.10648</t>
  </si>
  <si>
    <t>TOKO MIE WARUNG PELEM</t>
  </si>
  <si>
    <t xml:space="preserve">Jl. Urip Sumoharjo No.62, RT 001 RW 009 </t>
  </si>
  <si>
    <t>HERRY IRIANTO</t>
  </si>
  <si>
    <t>11.16.5.47.00625</t>
  </si>
  <si>
    <t>TOKO MAKMUR</t>
  </si>
  <si>
    <t>Jl. Slamet Riyadi No. 196, RT. 005 RW. 004</t>
  </si>
  <si>
    <t>UTOMO KASIDI</t>
  </si>
  <si>
    <t>11.16.3.68.03228</t>
  </si>
  <si>
    <t>CV. TRI MULIA</t>
  </si>
  <si>
    <t xml:space="preserve">Priyobadan, RT. 001/RW. 004 </t>
  </si>
  <si>
    <t>ENDAH DWI MULYANI</t>
  </si>
  <si>
    <t>Bangkrut Pinjam Alamat</t>
  </si>
  <si>
    <t>11.16.1.64.02052</t>
  </si>
  <si>
    <t>PT. BANK TABUNGAN NEGARA (PERSERO) Tbk Cabang Surakarta - KANKAS NUSUKAN</t>
  </si>
  <si>
    <t>Jl. Kapt. Tendean No. 106, RT. 001 RW. 015</t>
  </si>
  <si>
    <t>11.16.1.47.00241</t>
  </si>
  <si>
    <t>PT. SUMBER HIDUP AGUNG</t>
  </si>
  <si>
    <t>Jl. Blewah Raya I No.4, RT 002 RW 007</t>
  </si>
  <si>
    <t>RMH. ARYO HIDAYAT ADI SENO</t>
  </si>
  <si>
    <t>11.16.3.41.03234</t>
  </si>
  <si>
    <t>CV. QONA AH RIZKY ABADI</t>
  </si>
  <si>
    <t>Jl. Nyi Ageng Serang II Blok B No. 1-2, RT 001 RW 002</t>
  </si>
  <si>
    <t>KIMUN, SE</t>
  </si>
  <si>
    <t>11.16.1.79.02053</t>
  </si>
  <si>
    <t>PT. NABILA MITRA WISATA</t>
  </si>
  <si>
    <t>Jl. Brigjend Katamso No.10, RT 003 RW 001</t>
  </si>
  <si>
    <t>HISA PRIBADIANTO</t>
  </si>
  <si>
    <t>11.16.1.47.02054</t>
  </si>
  <si>
    <t>PT. ANUGERAH CALLISTA</t>
  </si>
  <si>
    <t>MICHAEL</t>
  </si>
  <si>
    <t>11.16.1.64.00924</t>
  </si>
  <si>
    <t>PT. BANK PERKREDITAN RAKYAT DANA UTAMA</t>
  </si>
  <si>
    <t>Jl. Slamet Riyadi No. 89, RT. 002 RW. 003</t>
  </si>
  <si>
    <t>JOHANES OEY LIANG HAY, SH.</t>
  </si>
  <si>
    <t>11.16.3.93.03235</t>
  </si>
  <si>
    <t xml:space="preserve">CV. SAPTA SWARA ABADI JAYA </t>
  </si>
  <si>
    <t>Jl. Yosodipuro No. 125, RT. 003 RW. 013</t>
  </si>
  <si>
    <t>EDY SANTOSO</t>
  </si>
  <si>
    <t>KARAOKE</t>
  </si>
  <si>
    <t>11.16.5.47.14702</t>
  </si>
  <si>
    <t>ANUGRAH</t>
  </si>
  <si>
    <t>Beteng Trade Center, LT 1 Blok B2 No.3</t>
  </si>
  <si>
    <t>EDHI BUDIARSO</t>
  </si>
  <si>
    <t>11.16.3.47.00317</t>
  </si>
  <si>
    <t>CV. PURI MAKARTI</t>
  </si>
  <si>
    <t>Jl. Brigjen Sudiarto No. 11, RT. 002 RW. 004</t>
  </si>
  <si>
    <t>DJUM YASMADI SURYONO</t>
  </si>
  <si>
    <t>11.16.5.47.05749</t>
  </si>
  <si>
    <t>SOLO BUSANA</t>
  </si>
  <si>
    <t>Pasar Klewer Kios Blok BB No. 110</t>
  </si>
  <si>
    <t>SIA TJING KIAN</t>
  </si>
  <si>
    <t>11.16.5.47.01874</t>
  </si>
  <si>
    <t>TOKO NUR</t>
  </si>
  <si>
    <t>Jl. Veteran No. 39, RT 003 RW 001</t>
  </si>
  <si>
    <t>DRS. SUTARTO</t>
  </si>
  <si>
    <t>11.16.5.47.09984</t>
  </si>
  <si>
    <t>TOKO SINAR PURNAMA</t>
  </si>
  <si>
    <t>Jl. RE. Martadinata No.36, RT 005 RW 004</t>
  </si>
  <si>
    <t>GERRY LISYAWATI</t>
  </si>
  <si>
    <t>11.16.3.47.00515</t>
  </si>
  <si>
    <t>CV. HANINDRA KARYA</t>
  </si>
  <si>
    <t>Jl. Anggur V No. 06, RT. 002 RW. 001</t>
  </si>
  <si>
    <t>IR. WB. DIDIT HANINDIPTO, M.SI</t>
  </si>
  <si>
    <t>PERDAGANGAN BESAR MESIN, PERALATAN DAN PERLENGKAPAN_x000D_
LAINNYA</t>
  </si>
  <si>
    <t>11.16.5.47.14705</t>
  </si>
  <si>
    <t>TOKO ROLAS</t>
  </si>
  <si>
    <t>Jl. S. Parman No.12, RT 003 RW 009</t>
  </si>
  <si>
    <t>ELIANAWATI OEI</t>
  </si>
  <si>
    <t>11.16.1.47.02055</t>
  </si>
  <si>
    <t>PT. ARA SAVIS SEJAHTERA</t>
  </si>
  <si>
    <t>Jl. Jayawijaya, RT 003 RW 027</t>
  </si>
  <si>
    <t>ELIKA CHRISTIANI</t>
  </si>
  <si>
    <t>11.16.5.47.04965</t>
  </si>
  <si>
    <t>TOKO BESI TEDJA</t>
  </si>
  <si>
    <t>Jl. Kapten Tendean No. 04, RT. 001 RW. 012</t>
  </si>
  <si>
    <t>UNDIANTO ATMODIHARJO</t>
  </si>
  <si>
    <t>11.16.1.47.01227</t>
  </si>
  <si>
    <t>PT. AGUNG WASKITA</t>
  </si>
  <si>
    <t>Jl. Pajajaran Timur IV / 5, RT. 001 RW. 011</t>
  </si>
  <si>
    <t>ARDITYA HERI WASKITA, ST</t>
  </si>
  <si>
    <t>11.16.5.47.03854</t>
  </si>
  <si>
    <t>WINNA CAKE</t>
  </si>
  <si>
    <t xml:space="preserve">JL. Sutan Syahrir No. 117 RT 001 RW 007 </t>
  </si>
  <si>
    <t>HARRY GUNAWAN</t>
  </si>
  <si>
    <t>11.16.3.47.03236</t>
  </si>
  <si>
    <t>CV. PRIMA SUHADA</t>
  </si>
  <si>
    <t xml:space="preserve">Tipes, RT. 004 RW. 005 </t>
  </si>
  <si>
    <t>AHMAD MUHAMMAD NOOR HN</t>
  </si>
  <si>
    <t>11.16.3.47.02132</t>
  </si>
  <si>
    <t xml:space="preserve">CV. RADYANA TANI </t>
  </si>
  <si>
    <t>Jl. Kediri Utara IV No. 3, Bonorejo RT 003 RW 015</t>
  </si>
  <si>
    <t xml:space="preserve">KETUT WISNU WAHYU WIDODO </t>
  </si>
  <si>
    <t>S7° 33.534' E110° 50.899'</t>
  </si>
  <si>
    <t>11.16.5.55.14708</t>
  </si>
  <si>
    <t>HOTEL NANO</t>
  </si>
  <si>
    <t>Jl. Ahmad Yani No. 280, RT 001 RW 002</t>
  </si>
  <si>
    <t>BUDIMAN TANUDJAJA</t>
  </si>
  <si>
    <t>11.16.1.68.02056</t>
  </si>
  <si>
    <t>PT. NETINDOO MULTI ACCESS</t>
  </si>
  <si>
    <t>Jl. Kemasan 3/113, RT. 001 RW. 002</t>
  </si>
  <si>
    <t>ANDHY HARTONO WIDJAJA, Ir.</t>
  </si>
  <si>
    <t>11.16.1.55.02069</t>
  </si>
  <si>
    <t>PT. KARYA SARI UTAMA ( HOTEL KARYA SARI )</t>
  </si>
  <si>
    <t>Jl. A. Yani N0. 387, RT. 004 RW. 003</t>
  </si>
  <si>
    <t>H. SARIMIN TJIPTOMIHARDJO</t>
  </si>
  <si>
    <t>11.16.5.47.00482</t>
  </si>
  <si>
    <t>TOKO SOEGIYARTO</t>
  </si>
  <si>
    <t>Pasar Klewer Blok C No.48</t>
  </si>
  <si>
    <t>DEVINA CHENDRONO</t>
  </si>
  <si>
    <t>Qta ELEKTRONIK</t>
  </si>
  <si>
    <t>Jl. Adi Sumarmo No.22A, RT 005 RW 003</t>
  </si>
  <si>
    <t>11.16.5.47.10524</t>
  </si>
  <si>
    <t>TOKO JUWITA</t>
  </si>
  <si>
    <t>Pasar Klewer Blok ET No.2</t>
  </si>
  <si>
    <t>AGUNG SETIONO NUGROHO</t>
  </si>
  <si>
    <t>11.16.5.47.05537</t>
  </si>
  <si>
    <t>TOKO MEGATREN</t>
  </si>
  <si>
    <t>Pasar Klewer Blok ET No.3</t>
  </si>
  <si>
    <t>NANIK SURYODARMONO</t>
  </si>
  <si>
    <t>11.16.5.47.06914</t>
  </si>
  <si>
    <t>USAHA Baru</t>
  </si>
  <si>
    <t>Jl. Untung Suropati No.129, RT 002 RW 009</t>
  </si>
  <si>
    <t>SITI AMRIYAH</t>
  </si>
  <si>
    <t>PERDAGANGAN ECERAN SEPATU, SANDAL DAN ALAS KAKI LAINNYA</t>
  </si>
  <si>
    <t>11.16.1.46.00855</t>
  </si>
  <si>
    <t>PT. SAKURA SARANAPUTRA</t>
  </si>
  <si>
    <t>Jl. Kyai Mojo No. 51, RT. 002 RW. 011</t>
  </si>
  <si>
    <t>645621/ / Fax 0271 6</t>
  </si>
  <si>
    <t>QUATLY ABDULKADIR ALKATIRI</t>
  </si>
  <si>
    <t>PERDAGANGAN BESAR TEKSTIL</t>
  </si>
  <si>
    <t>11.16.1.56.00933</t>
  </si>
  <si>
    <t>PT. SARANARIA TATACEMERLANG Cabang Surakarta ( Hailai International Executive Club )</t>
  </si>
  <si>
    <t>Jl. Adi Sucipto No. 146, RT. 001 RW. 008</t>
  </si>
  <si>
    <t>MASRIDO SINE</t>
  </si>
  <si>
    <t>11.16.5.47.08064</t>
  </si>
  <si>
    <t>penggantian</t>
  </si>
  <si>
    <t>UD. KARTIKA PULAU MAS</t>
  </si>
  <si>
    <t>Jl. Veteran No. 251, RT 003 RW 013</t>
  </si>
  <si>
    <t>FENNY KARTIKA SARI</t>
  </si>
  <si>
    <t>11.16.5.47.13876</t>
  </si>
  <si>
    <t>LOKATARA BATIK</t>
  </si>
  <si>
    <t>Mangkuyudan, RT 003 RW 002</t>
  </si>
  <si>
    <t>ALIMSYAH NURUL HUDA T</t>
  </si>
  <si>
    <t>11.16.3.52.02124</t>
  </si>
  <si>
    <t>CV. WAHYU MEKAR JAYA</t>
  </si>
  <si>
    <t xml:space="preserve">Jl. Mendung I No. 1, Gendingan RT 001 RW 015 </t>
  </si>
  <si>
    <t>POPPY ERMAWATI</t>
  </si>
  <si>
    <t>11.16.1.47.02057</t>
  </si>
  <si>
    <t>PT. ELANG MAS SEMBADA</t>
  </si>
  <si>
    <t>Jl. Dr. Rajiman No. 130, RT 004 RW 002</t>
  </si>
  <si>
    <t>JIMMY SOEGIARTO</t>
  </si>
  <si>
    <t>11.16.3.41.02122</t>
  </si>
  <si>
    <t>CV. MEGA DAYA ABADI</t>
  </si>
  <si>
    <t>Petoran, RT 003 RW 009</t>
  </si>
  <si>
    <t>RAHMAD YUDHIANTO, ST.</t>
  </si>
  <si>
    <t>11.16.1.61.02061</t>
  </si>
  <si>
    <t>PT. MITRA MEDIA BANGSA</t>
  </si>
  <si>
    <t>Jl. Kahuripan Raya No. 56, RT 002 RW 009</t>
  </si>
  <si>
    <t>JASA MULTIMEDIA LAINNYA</t>
  </si>
  <si>
    <t>11.16.1.68.02060</t>
  </si>
  <si>
    <t>PT. JITU JAYA INTERNASIONAL</t>
  </si>
  <si>
    <t>Jl. Honggowongso No. 117 A, RT 003 RW 003</t>
  </si>
  <si>
    <t>KURNIAWAN HADINATA</t>
  </si>
  <si>
    <t>11.16.5.47.10714</t>
  </si>
  <si>
    <t>BOWLOXA CELL</t>
  </si>
  <si>
    <t>Demangan, Sangkrah RT 001 RW 007</t>
  </si>
  <si>
    <t>SETYO ADI PRABOWO</t>
  </si>
  <si>
    <t>11.16.3.47.03238</t>
  </si>
  <si>
    <t>CV. SARI ASIH PUTRA</t>
  </si>
  <si>
    <t>Jl. Brigjen Sudiarto No. 07, RT. 001 RW. 001</t>
  </si>
  <si>
    <t>SETYA BUDI TAMTOMO</t>
  </si>
  <si>
    <t>11.16.1.47.02059</t>
  </si>
  <si>
    <t>PT. WIRA BHAKTI MULIA</t>
  </si>
  <si>
    <t>Jl. Kalimosodo, RT 002 RW 001</t>
  </si>
  <si>
    <t>BONIFATIUS CAHYO TRINUGROHO</t>
  </si>
  <si>
    <t>11.16.1.78.02058</t>
  </si>
  <si>
    <t>PT. ANUGERAH ABADI SENTOSA SEJAHTERA</t>
  </si>
  <si>
    <t>Jl. Ponconoko No. 42, RT. 006/RW. 002</t>
  </si>
  <si>
    <t>MARKABAN ZAINI, SAG</t>
  </si>
  <si>
    <t>JASA PENYEDIAAN TENAGA KERJA WAKTU TERTENTU</t>
  </si>
  <si>
    <t>11.16.5.47.12411</t>
  </si>
  <si>
    <t>SIE SIEP GWAN Cabang Surakarta</t>
  </si>
  <si>
    <t>Jl. Brigjend Katamso No.75, RT 003 RW 001</t>
  </si>
  <si>
    <t>SIE SIEP GWAN</t>
  </si>
  <si>
    <t>PERDAGANGAN ECERAN PADI DAN PALAWIJA</t>
  </si>
  <si>
    <t>11.16.1.45.00944</t>
  </si>
  <si>
    <t>PT. BUANA LESTARI MORINDO Cabang Surakarta</t>
  </si>
  <si>
    <t>Jl. Brigjen Sudiarto No. 210, RT. 003 RW. 004</t>
  </si>
  <si>
    <t>RATMOYO</t>
  </si>
  <si>
    <t>11.16.1.46.01239</t>
  </si>
  <si>
    <t>PT. SAPTA SARI TAMA Cabang Surakarta</t>
  </si>
  <si>
    <t>Jl. Tangkuban Perahu No.99, RT 004 RW 025</t>
  </si>
  <si>
    <t>YOSEF SURYO PUTRO</t>
  </si>
  <si>
    <t>11.16.3.47.03237</t>
  </si>
  <si>
    <t>CV. SHIAMIQ TERANG ABADI</t>
  </si>
  <si>
    <t>Jl. Ronggowarsito No. 93A, RT. 001 RW. 001</t>
  </si>
  <si>
    <t>LOSIA SOEDJARWATI</t>
  </si>
  <si>
    <t>PERDAGANGAN ECERAN KHUSUS PERALATAN OLAHRAGA DI TOKO</t>
  </si>
  <si>
    <t>11.16.1.47.00988</t>
  </si>
  <si>
    <t>PT. PERUSAHAAN PERDAGANGAN INDONESIA (PERSERO) Cabang Surakarta</t>
  </si>
  <si>
    <t>Jl. Letjen Sutoyo No. 52, RT. 003 RW. 014</t>
  </si>
  <si>
    <t>IMAM SUPINGI</t>
  </si>
  <si>
    <t>11.16.3.59.03239</t>
  </si>
  <si>
    <t>CV.WARDOYO MUSIC PRODUCTION</t>
  </si>
  <si>
    <t xml:space="preserve">Ngadisono, RT 002 RW 014 </t>
  </si>
  <si>
    <t>ARI WARDAYANTO</t>
  </si>
  <si>
    <t>PENERBITAN MUSIK DAN BUKU MUSIK</t>
  </si>
  <si>
    <t>11.16.5.55.13806</t>
  </si>
  <si>
    <t>HOTEL PUTRI SARI</t>
  </si>
  <si>
    <t>Jl. Slamet Riyadi No.384, RT 003 RW 008</t>
  </si>
  <si>
    <t>VANY TANILINA</t>
  </si>
  <si>
    <t>11.16.5.47.04138</t>
  </si>
  <si>
    <t>TOKO ROTI MAHKOTA</t>
  </si>
  <si>
    <t>Jl. RM. Said No. 196, RT 006 RW 002</t>
  </si>
  <si>
    <t xml:space="preserve">SOEGENG HERDIANTO </t>
  </si>
  <si>
    <t>11.16.1.47.02062</t>
  </si>
  <si>
    <t>PT. EFRATA RETAILINDO Cabang Surakarta</t>
  </si>
  <si>
    <t>JL. Dr. Rajiman No.470, RT 003 RW 004</t>
  </si>
  <si>
    <t>SUHARTO</t>
  </si>
  <si>
    <t>11.16.1.47.02063</t>
  </si>
  <si>
    <t>PT. SEJATI KARYA MULIA</t>
  </si>
  <si>
    <t>Jl. Pulanggeni No. 38, RT. 001 RW. 007</t>
  </si>
  <si>
    <t>LAILA HAIDAROH, IR</t>
  </si>
  <si>
    <t>Kalikampar No. 3, RT 001 RW 012</t>
  </si>
  <si>
    <t>11.16.5.47.14725</t>
  </si>
  <si>
    <t>SUMBER ALAM</t>
  </si>
  <si>
    <t>Jl. Kapten Mulyadi No. 89, RT 006 RW 007</t>
  </si>
  <si>
    <t>LANNY SUSILOWATI</t>
  </si>
  <si>
    <t>11.16.1.61.01261</t>
  </si>
  <si>
    <t>PT. HUTCHISON 3 INDONESIA Cabang Surakarta</t>
  </si>
  <si>
    <t>Jl. Slamet Riyadi No. 241, RT. 001 RW. 006</t>
  </si>
  <si>
    <t>SRI ANGGORO SISWAJI</t>
  </si>
  <si>
    <t>JASA SISTEM KOMUNIKASI</t>
  </si>
  <si>
    <t>11.16.5.22.09835</t>
  </si>
  <si>
    <t>KONDANG MURAH</t>
  </si>
  <si>
    <t>Nayu Barat, RT 003 RW 014</t>
  </si>
  <si>
    <t>TITIK MARYANI</t>
  </si>
  <si>
    <t>11.16.5.28.04608</t>
  </si>
  <si>
    <t>PERAKITAN TIMBANGAN CENTRAL</t>
  </si>
  <si>
    <t>Sambeng, RT 002 RW 001</t>
  </si>
  <si>
    <t>Dra. RINI HAPSARI</t>
  </si>
  <si>
    <t>11.16.5.55.14726</t>
  </si>
  <si>
    <t xml:space="preserve">HOTEL GAJAH MADA </t>
  </si>
  <si>
    <t>Jl. Gajah Mada No. 134, RT 004 RW 001</t>
  </si>
  <si>
    <t xml:space="preserve">ENNY ENDAH AGUSTIANI, Dr. </t>
  </si>
  <si>
    <t>11.16.5.45.10182</t>
  </si>
  <si>
    <t>DUFFAN MOTOR</t>
  </si>
  <si>
    <t>Jl. Brigjen. Katamso No. 130, RT 007 RW 006</t>
  </si>
  <si>
    <t xml:space="preserve">HENKI LIANTO </t>
  </si>
  <si>
    <t>11.16.5.47.14729</t>
  </si>
  <si>
    <t>RUDY COLECTION</t>
  </si>
  <si>
    <t>Mutihan, RT 005 RW 010</t>
  </si>
  <si>
    <t>HANKAM</t>
  </si>
  <si>
    <t>11.16.5.47.14727</t>
  </si>
  <si>
    <t>BATIK YOLA</t>
  </si>
  <si>
    <t>Ground Floor, Blok A 06 Kav. 06 Pusat Grosir Solo, Jl. Mayor Sunaryo No. 01</t>
  </si>
  <si>
    <t>SRI REJEKI</t>
  </si>
  <si>
    <t>11.16.5.82.09763</t>
  </si>
  <si>
    <t>LEMBAGA PSIKOLOGI CITRA INDONESIA ( LPT CINDO )</t>
  </si>
  <si>
    <t>Jl. Blewah Raya 2 No.11, RT 002 RW 007</t>
  </si>
  <si>
    <t>NINDYO PRASETYO</t>
  </si>
  <si>
    <t>JASA PENDIDIKAN BIMBINGAN BELAJAR DAN KONSELING SWASTA</t>
  </si>
  <si>
    <t>11.16.5.47.06846</t>
  </si>
  <si>
    <t>ARUM SARI</t>
  </si>
  <si>
    <t>Jl. Mr. Muh Yamin No. 136, RT. 002 RW. 007</t>
  </si>
  <si>
    <t>ANTON DAVID TJAHJADI</t>
  </si>
  <si>
    <t>11.16.5.47.14731</t>
  </si>
  <si>
    <t>SUTOPO BATIK</t>
  </si>
  <si>
    <t xml:space="preserve">Jl. Sungai Kapuas No. 35, RT 006 RW 007 </t>
  </si>
  <si>
    <t>SUTOPO WONO ATMOJO</t>
  </si>
  <si>
    <t>11.16.5.47.10698</t>
  </si>
  <si>
    <t>ANDALAS</t>
  </si>
  <si>
    <t xml:space="preserve">Tunggul Sari, RT 004 RW 016 </t>
  </si>
  <si>
    <t>BINTORO, SE.</t>
  </si>
  <si>
    <t>11.16.3.45.03240</t>
  </si>
  <si>
    <t>CV. SANTIKA FIDELA</t>
  </si>
  <si>
    <t>Jl. Kenanga No. 59, RT. 001 RW. 011</t>
  </si>
  <si>
    <t>TOMI PRASETYO UTOMO, SE.</t>
  </si>
  <si>
    <t>11.16.5.45.02484</t>
  </si>
  <si>
    <t>SIDO MUKTI MOTOR</t>
  </si>
  <si>
    <t>Jl. Perintis Kemerdekaan No.65, RT 003 RW 003</t>
  </si>
  <si>
    <t>11.16.5.56.14730</t>
  </si>
  <si>
    <t>RESTAURANT THE TRANS</t>
  </si>
  <si>
    <t>Jl. RM Saleh Werdi Sastro No. 04, RT 001 RW 006</t>
  </si>
  <si>
    <t>LEFIN ARI IRAWAN</t>
  </si>
  <si>
    <t>11.16.5.47.09933</t>
  </si>
  <si>
    <t>RIONALDO AIR RIFLE</t>
  </si>
  <si>
    <t>Banyuanyar, RT 002 RW 009</t>
  </si>
  <si>
    <t>DJOKO PRAMONO</t>
  </si>
  <si>
    <t>11.16.5.93.14734</t>
  </si>
  <si>
    <t>NEW ZENSHO FAMILY KARAOKE</t>
  </si>
  <si>
    <t>Jl. Slamet Riyadi No. 128, RT. 003 RW. 001</t>
  </si>
  <si>
    <t>WINARDO</t>
  </si>
  <si>
    <t>11.16.5.47.14735</t>
  </si>
  <si>
    <t>TB VETERAN JAYA</t>
  </si>
  <si>
    <t>Jl. Veteran No.278, RT 004 RW 007</t>
  </si>
  <si>
    <t>BAGUS KUNCORO WIDODO</t>
  </si>
  <si>
    <t>11.16.1.47.00928</t>
  </si>
  <si>
    <t>PT. BILQIS BANGUN PUTRA</t>
  </si>
  <si>
    <t>Jl. Pakel No.9, RT 001 RW 008</t>
  </si>
  <si>
    <t>Hj. SRI BANGUN PUJI ASTUTI, IR, MM</t>
  </si>
  <si>
    <t>11.16.3.41.02147</t>
  </si>
  <si>
    <t>CV. DIAMOND TEKNIK</t>
  </si>
  <si>
    <t>Jl. Tri Busono No.37 Mutihan, RT 005 RW 011</t>
  </si>
  <si>
    <t>BUDHI SETYOWOKO, ST.</t>
  </si>
  <si>
    <t>11.16.3.68.03242</t>
  </si>
  <si>
    <t xml:space="preserve">CV. GRIYATAMA BANGUN NUSANTARA </t>
  </si>
  <si>
    <t xml:space="preserve">Jl. Kalimosodo II No. 6, RT 003 RW 001 </t>
  </si>
  <si>
    <t>AMIRUDDIN, M.H</t>
  </si>
  <si>
    <t>11.16.3.41.02485</t>
  </si>
  <si>
    <t>CV. SURYA BANGUN SUKSES</t>
  </si>
  <si>
    <t xml:space="preserve">Jl. RE. Martadinata No. 316, RT 005 RW 005 </t>
  </si>
  <si>
    <t>MEINUR SURJO SELOATMODJO, Ir.</t>
  </si>
  <si>
    <t>11.16.5.45.14736</t>
  </si>
  <si>
    <t>LARAS</t>
  </si>
  <si>
    <t>Joyotakan, RT 005 RW 002</t>
  </si>
  <si>
    <t>DUDDY SEPTIANTO</t>
  </si>
  <si>
    <t>11.16.3.47.02638</t>
  </si>
  <si>
    <t>CV. CAHAYA CITRA MANDIRI</t>
  </si>
  <si>
    <t>Jl. Puntodewo, RT 003 RW 013</t>
  </si>
  <si>
    <t>ARY DAREXMAN</t>
  </si>
  <si>
    <t>11.16.3.47.03241</t>
  </si>
  <si>
    <t>CV. MITRA KARYA</t>
  </si>
  <si>
    <t>Jl. Dewi Sartika, RT 007 RW 004</t>
  </si>
  <si>
    <t>WARSINAH</t>
  </si>
  <si>
    <t>11.16.5.47.14738</t>
  </si>
  <si>
    <t>TOKO SINAR KURNIA</t>
  </si>
  <si>
    <t xml:space="preserve">Jl. KH. Hasyim Ashari No. 12, RT 004 RW 003 </t>
  </si>
  <si>
    <t>NELFAYANTI</t>
  </si>
  <si>
    <t>11.16.1.47.02064</t>
  </si>
  <si>
    <t>PT. BIOTRANS INDO AGRO</t>
  </si>
  <si>
    <t xml:space="preserve">Jl. Temugiring No. 3A, RT. 002/RW. 015 </t>
  </si>
  <si>
    <t>MOHAMAD RODHI, DRS</t>
  </si>
  <si>
    <t>PERDAGANGAN ECERAN PUPUK DAN PEMBERANTAS HAMA</t>
  </si>
  <si>
    <t>11.16.5.47.10748</t>
  </si>
  <si>
    <t>APOTEK ALAM JAYA</t>
  </si>
  <si>
    <t>Jl. Urip Sumoharjo No. 45, RT. 009 RW. 002</t>
  </si>
  <si>
    <t>YULIUS YAMIN SANTOSO</t>
  </si>
  <si>
    <t>11.16.5.45.14739</t>
  </si>
  <si>
    <t>RASTAPA AUTO GARAGE</t>
  </si>
  <si>
    <t>Jl. Veteran No. 168, RT. 001 RW. 006</t>
  </si>
  <si>
    <t>H. DARMANTO</t>
  </si>
  <si>
    <t>11.16.5.93.10645</t>
  </si>
  <si>
    <t>GOR BULUTANGKIS Y SUWARDI</t>
  </si>
  <si>
    <t xml:space="preserve">Jl. Kebangkitan Nasional No. 40, RT 002 RW 001 </t>
  </si>
  <si>
    <t>ESTER SRI LESTARI</t>
  </si>
  <si>
    <t>SPORT CENTRE</t>
  </si>
  <si>
    <t>11.16.5.45.10738</t>
  </si>
  <si>
    <t>BENGKEL MOBIL RACHMAD</t>
  </si>
  <si>
    <t>Jl. Bone Utama No.3, RT 002 RW 006</t>
  </si>
  <si>
    <t>ROHMAT</t>
  </si>
  <si>
    <t>11.16.5.47.07240</t>
  </si>
  <si>
    <t>TOKO HONGKONG</t>
  </si>
  <si>
    <t>Pasar Ngarsopuro Blok SB No. 03</t>
  </si>
  <si>
    <t>WOEN OEN TAY GIEM</t>
  </si>
  <si>
    <t>11.16.5.47.14741</t>
  </si>
  <si>
    <t>INTI JAYA</t>
  </si>
  <si>
    <t>Jl. Dewi Sartika No. 65, RT. 001 RW. 010</t>
  </si>
  <si>
    <t xml:space="preserve">JIMMY </t>
  </si>
  <si>
    <t>PERDAGANGAN ECERAN PEMBUNGKUS DARI PLASTIK</t>
  </si>
  <si>
    <t>11.16.3.47.03243</t>
  </si>
  <si>
    <t>CV. BENGAWAN</t>
  </si>
  <si>
    <t xml:space="preserve">Jantirejo, RT 001 RW 015 </t>
  </si>
  <si>
    <t>TOTO INDRA SETIAWAN</t>
  </si>
  <si>
    <t>11.16.1.64.00945</t>
  </si>
  <si>
    <t>PT. CENTRATAMA NASIONAL BANK Cabang Surakarta</t>
  </si>
  <si>
    <t>Jl. Honggowongso No. 12 A, RT 003 RW 003</t>
  </si>
  <si>
    <t>668894 / 630980</t>
  </si>
  <si>
    <t>DIDIK SETYONO</t>
  </si>
  <si>
    <t>BANK UMUM SWASTA NASIONAL NON DEVISA</t>
  </si>
  <si>
    <t>11.16.1.47.01359</t>
  </si>
  <si>
    <t>PT. HEKSA PILAR MAS</t>
  </si>
  <si>
    <t>Jl. Dr. Cipto Mangun Kusumo No.49, RT 001 RW 006</t>
  </si>
  <si>
    <t>Dr. EDDY RAHARJO, SP.S</t>
  </si>
  <si>
    <t>11.16.3.47.00854</t>
  </si>
  <si>
    <t>CV. KALDERA SOLUSINDO</t>
  </si>
  <si>
    <t>Bratan, RT. 007 RW. 006</t>
  </si>
  <si>
    <t>DRS. EDDY SARTONO</t>
  </si>
  <si>
    <t>11.16.3.77.03244</t>
  </si>
  <si>
    <t>CV. KOMAX</t>
  </si>
  <si>
    <t>Semanggi, RT 003 RW 010</t>
  </si>
  <si>
    <t>OKY ADHI KUSUMA PUTRA</t>
  </si>
  <si>
    <t>JASA PERSEWAAN DAN SEWA GUNA USAHA TANPA HAK OPSI MESIN_x000D_
DAN PERALATAN KONSTRUKSI DAN TEKNIK SIPIL</t>
  </si>
  <si>
    <t>11.16.3.79.03245</t>
  </si>
  <si>
    <t>CV. RIVERTO</t>
  </si>
  <si>
    <t>Jl. Majapahit V No. 27, RT. 002 RW. 014</t>
  </si>
  <si>
    <t>ENDANG HADI KUSMIYARTI</t>
  </si>
  <si>
    <t>11.16.3.47.03248</t>
  </si>
  <si>
    <t>CV. GLOBAL MANDIRI SEJAHTERA</t>
  </si>
  <si>
    <t xml:space="preserve">Jl. Jambu Raya No. 42, RT 002 RW 006  </t>
  </si>
  <si>
    <t>RUDIYANTO</t>
  </si>
  <si>
    <t>11.16.3.47.03247</t>
  </si>
  <si>
    <t>CV. GALAKSI MEDIATAMA</t>
  </si>
  <si>
    <t>Jl. Arifin, Ruko Widuran, RT 006 RW 003</t>
  </si>
  <si>
    <t>ANANG PRASETYO</t>
  </si>
  <si>
    <t>11.16.1.52.02065</t>
  </si>
  <si>
    <t>PT. MITRA LINTANG INDONESIA</t>
  </si>
  <si>
    <t>Jl. Pajajaran Utara II No.18, RT 003 RW 010</t>
  </si>
  <si>
    <t>ESKASARI PUTRI, SE</t>
  </si>
  <si>
    <t>S7° 32.884' E110° 48.025'</t>
  </si>
  <si>
    <t>11.16.3.45.02144</t>
  </si>
  <si>
    <t>CV. SARWO SANTOSO</t>
  </si>
  <si>
    <t>Jl. Veteran No.194, RT 004 RW 006</t>
  </si>
  <si>
    <t>DJOKO PONG SUGOTO, SE</t>
  </si>
  <si>
    <t>PERDAGANGAN ECERAN SEPEDA MOTOR BEKAS</t>
  </si>
  <si>
    <t>11.16.3.47.03246</t>
  </si>
  <si>
    <t>CV. GEMILANG ABADI</t>
  </si>
  <si>
    <t>11.16.2.47.00040</t>
  </si>
  <si>
    <t>KOPERASI PEGAWAI REPUBLIK INDONESIA UNIVERSITAS SEBELAS MARET (KPRI UNS)</t>
  </si>
  <si>
    <t>Jl. Ki Hajar Dewantoro, RT. 001 RW. 017</t>
  </si>
  <si>
    <t>MOHAMMAD ADNAN, SH.</t>
  </si>
  <si>
    <t>11.16.5.47.02601</t>
  </si>
  <si>
    <t>TOKO OLIE 158</t>
  </si>
  <si>
    <t xml:space="preserve">Jl. Veteran No.208 Joyodiningratan, RT 002 RW 006 </t>
  </si>
  <si>
    <t>H. YUSUF HIDAYAT, SE, MM.</t>
  </si>
  <si>
    <t>11.16.3.41.00266</t>
  </si>
  <si>
    <t>CV. LUHUR</t>
  </si>
  <si>
    <t xml:space="preserve">Jl. Ronggowarsito No.13, RT 005 RW 002 </t>
  </si>
  <si>
    <t>WAHYUSARI, SH, MKN</t>
  </si>
  <si>
    <t>11.16.5.47.14747</t>
  </si>
  <si>
    <t>TOKO PLASTIK BINTANG MANUNGGAL</t>
  </si>
  <si>
    <t>Jl. Gotong Royong No. 68, RT. 005 RW. 009</t>
  </si>
  <si>
    <t>SUKRIANTO</t>
  </si>
  <si>
    <t>11.16.2.64.00041</t>
  </si>
  <si>
    <t>KPRI SEJAHTERA PEGADAIAN SURAKARTA</t>
  </si>
  <si>
    <t>Jl. Slamet Riyadi No.357, RT 005 RW 005</t>
  </si>
  <si>
    <t>AGUS HANDAYANTO</t>
  </si>
  <si>
    <t>KOPERASI SIMPAN PINJAM/UNIT SIMPAN PINJAM</t>
  </si>
  <si>
    <t>11.16.3.47.02131</t>
  </si>
  <si>
    <t>CV. CIPTA HANDAYA PERKASA</t>
  </si>
  <si>
    <t>Jl. Pleret Utama, RT 005 RW 012</t>
  </si>
  <si>
    <t>DWIYANTI</t>
  </si>
  <si>
    <t>11.16.3.47.02138</t>
  </si>
  <si>
    <t>CV. DAYA ELANG UTAMA</t>
  </si>
  <si>
    <t>Pucangsawit, RT. 002 RW. 001</t>
  </si>
  <si>
    <t>UNIEK LUKITO LIESTYANI, SE, AKT.</t>
  </si>
  <si>
    <t>11.16.3.74.03249</t>
  </si>
  <si>
    <t>CV. MAHAYANA</t>
  </si>
  <si>
    <t xml:space="preserve">Jl. Agung Timur, Kedung Tungkul RT 003 RW 007 </t>
  </si>
  <si>
    <t>SETIYORINI</t>
  </si>
  <si>
    <t>11.16.1.47.02066</t>
  </si>
  <si>
    <t>PT. DUTA SEMBILAN VICTORINDO INDONESIA</t>
  </si>
  <si>
    <t xml:space="preserve">Jl. Bendo, RT 004 RW 016 </t>
  </si>
  <si>
    <t>DESTI AFEEKA BUDIATI</t>
  </si>
  <si>
    <t>11.16.5.45.14756</t>
  </si>
  <si>
    <t>OTO FRESH</t>
  </si>
  <si>
    <t xml:space="preserve">Jl. Ki Mangun Sarkoro No. 84, RT 003 RW 026 </t>
  </si>
  <si>
    <t>TAUFIQURROHMAN, ST</t>
  </si>
  <si>
    <t>11.16.5.47.10054</t>
  </si>
  <si>
    <t xml:space="preserve">Jl. Kapten Piere Tendean No. 203, RT. 003 RW. 002 </t>
  </si>
  <si>
    <t>HALIM SUDIBYA</t>
  </si>
  <si>
    <t>11.16.3.47.03250</t>
  </si>
  <si>
    <t>CV. REJA ARTA PRIMA</t>
  </si>
  <si>
    <t>Sukomulyo, RT 003 RW 006</t>
  </si>
  <si>
    <t>LUKAS JURI ADHI, ST</t>
  </si>
  <si>
    <t>11.16.3.13.00864</t>
  </si>
  <si>
    <t>CV. HARYAN HANDICRAFTS</t>
  </si>
  <si>
    <t>Jl. Jawa I No. 12, RT 005 RW 004</t>
  </si>
  <si>
    <t>H. HARYANTO, BA</t>
  </si>
  <si>
    <t>INDUSTRI BATIK</t>
  </si>
  <si>
    <t>11.16.1.47.02067</t>
  </si>
  <si>
    <t>PT. TIRTA MEDIKA</t>
  </si>
  <si>
    <t xml:space="preserve">Jl. Kol Sutarto No.16, RT 001 RW 002 </t>
  </si>
  <si>
    <t>BUDI SOEBROTO</t>
  </si>
  <si>
    <t>PERDAGANGAN ECERAN ATAS DASAR BALAS JASA (FEE) ATAU_x000D_
KONTRAK</t>
  </si>
  <si>
    <t>11.16.1.11.02068</t>
  </si>
  <si>
    <t>PT. SUMBER TIRTA</t>
  </si>
  <si>
    <t>Jl. Adi Sucipto No.65, RT 003 RW 011</t>
  </si>
  <si>
    <t>ROY HARTONO</t>
  </si>
  <si>
    <t>INDUSTRI AIR MINUM DAN AIR MINERAL</t>
  </si>
  <si>
    <t>11.16.2.47.00205</t>
  </si>
  <si>
    <t>KOPERASI SERBA USAHA ( KSU ) RIHASTU</t>
  </si>
  <si>
    <t>Pasar Cinderamata Blok C No. 03, RT. 001 RW. 001</t>
  </si>
  <si>
    <t>UTIEK SRI HASTUTI, SE.</t>
  </si>
  <si>
    <t>11.16.5.28.12845</t>
  </si>
  <si>
    <t>ROSYID KACA</t>
  </si>
  <si>
    <t>Jl. Dr. Rajiman No. 510, RT 005 RW 04</t>
  </si>
  <si>
    <t xml:space="preserve">ROSYID </t>
  </si>
  <si>
    <t>INDUSTRI BARANG DARI LOGAM ALUMINIUM SIAP PASANG UNTUK_x000D_
BANGUNAN</t>
  </si>
  <si>
    <t>S7° 33.305' E110° 47.776'</t>
  </si>
  <si>
    <t>11.16.5.47. 10753</t>
  </si>
  <si>
    <t>Pusat Grosir Solo Lantai GF Blok A-11/01, Jl. Mayor Sunaryo 1, RT 003 RW 006</t>
  </si>
  <si>
    <t>EVELYN MILIA TEJO KUSUMO</t>
  </si>
  <si>
    <t>11.16.1.90.00898</t>
  </si>
  <si>
    <t>PT. BECOM SOLO</t>
  </si>
  <si>
    <t>Jl. Kartopuran 111, RT. 001/RW. 005</t>
  </si>
  <si>
    <t>GINDA FERACHTRIAWAN, SE</t>
  </si>
  <si>
    <t>JASA IMPRESARIAT BIDANG SENI</t>
  </si>
  <si>
    <t>11.16.3.47.03254</t>
  </si>
  <si>
    <t>CV. KURNIA AGRO</t>
  </si>
  <si>
    <t>Tegal Makmur, RT 006 RW 019</t>
  </si>
  <si>
    <t>NUR INDRA KURNIAWAN, SP</t>
  </si>
  <si>
    <t>11.16.3.41.03251</t>
  </si>
  <si>
    <t>CV. MADYA BANGUN KARSA</t>
  </si>
  <si>
    <t>Perum Retama No.11, RT 005 RW 012</t>
  </si>
  <si>
    <t>HANIF ZUHDAN</t>
  </si>
  <si>
    <t>11.16.3.43.03253</t>
  </si>
  <si>
    <t>CV. SOKO RINDAM</t>
  </si>
  <si>
    <t xml:space="preserve">Jl. Rinjani Selatan 3-02, RT 003 RW 018 </t>
  </si>
  <si>
    <t>IR. ELY ACHADIJANTO</t>
  </si>
  <si>
    <t>11.16.5.45.07268</t>
  </si>
  <si>
    <t>SARINAH PUTRA</t>
  </si>
  <si>
    <t xml:space="preserve">Jl. Slamet Riyadi No. 242, RT 007 RW 004 </t>
  </si>
  <si>
    <t>BUDI SETIAWAN</t>
  </si>
  <si>
    <t>11.16.3.42.00091</t>
  </si>
  <si>
    <t>CV. TUNGGUL REJO</t>
  </si>
  <si>
    <t>Jl. Cokro Baskoro IV/2, RT 004 RW 006</t>
  </si>
  <si>
    <t>SUSENO MARYONO</t>
  </si>
  <si>
    <t>11.16.5.47.10654</t>
  </si>
  <si>
    <t>SAFIRA TEX</t>
  </si>
  <si>
    <t>Mertodranan, RT 001 RW 001</t>
  </si>
  <si>
    <t>UMAR</t>
  </si>
  <si>
    <t>11.16.3.47.03252</t>
  </si>
  <si>
    <t xml:space="preserve">CV. VISI TELADAN MULIA </t>
  </si>
  <si>
    <t>Jl. Pleret Utama No. 11, RT 005 RW 012</t>
  </si>
  <si>
    <t>SIGIT PRIHANDOKO, SE</t>
  </si>
  <si>
    <t>11.16.5.47.10363</t>
  </si>
  <si>
    <t>JAVA MEDIAMART</t>
  </si>
  <si>
    <t>Jl. Kartini No. 57 A, RT 003 RW 004</t>
  </si>
  <si>
    <t>LORI LAURENT TEDI</t>
  </si>
  <si>
    <t>11.16.3.47.02113</t>
  </si>
  <si>
    <t>CV. SOBAT SEJATI</t>
  </si>
  <si>
    <t>Jl. Honggowongso No.9, RT 001 RW 006</t>
  </si>
  <si>
    <t>LIEM HINDARTO</t>
  </si>
  <si>
    <t>11.16.3.47.03256</t>
  </si>
  <si>
    <t>CV. CAHAYA MULIA</t>
  </si>
  <si>
    <t>Jl. Kebangkitan Nasional No. 89A, RT. 003 RW. 005</t>
  </si>
  <si>
    <t>SITI MURNI ASIH</t>
  </si>
  <si>
    <t>11.16.3.45.03255</t>
  </si>
  <si>
    <t>CV. BANGKIT JAYA MANDIRI</t>
  </si>
  <si>
    <t>Jl. Sumbing Raya, RT 005 RW 009</t>
  </si>
  <si>
    <t>H. SUNGKOWO BUDI SANTOSA</t>
  </si>
  <si>
    <t>11.16.5.47.14763</t>
  </si>
  <si>
    <t>BATIK INDRA-INDRI</t>
  </si>
  <si>
    <t>Pasar Klewer Blok G No. 37</t>
  </si>
  <si>
    <t>MUHAMAD FAISAL, SH</t>
  </si>
  <si>
    <t>11.16.5.47.14765</t>
  </si>
  <si>
    <t>TOKO Baru</t>
  </si>
  <si>
    <t xml:space="preserve">Jl. Suryo No. 117 A, RT 001 RW 008 </t>
  </si>
  <si>
    <t>ARIEF SETIAWAN</t>
  </si>
  <si>
    <t>11.16.1.45.00779</t>
  </si>
  <si>
    <t>PT. SUMBER Baru REJEKI Cabang Surakarta</t>
  </si>
  <si>
    <t>Jl. Gatot Subroto No.150-152, RT 003 RW 005</t>
  </si>
  <si>
    <t>AGUNG MULYANTO</t>
  </si>
  <si>
    <t>11.16.5.22.11941</t>
  </si>
  <si>
    <t>RAJAWALI</t>
  </si>
  <si>
    <t>Pucangsawit, RT 002 RW 007</t>
  </si>
  <si>
    <t xml:space="preserve">AGUS HARYANTO </t>
  </si>
  <si>
    <t>11.16.3.70.02164</t>
  </si>
  <si>
    <t>CV. AMALIA</t>
  </si>
  <si>
    <t>Petoran, RT 001 RW 006</t>
  </si>
  <si>
    <t>Drs. SUHARNO, MM.Akt</t>
  </si>
  <si>
    <t>MEGATREN</t>
  </si>
  <si>
    <t>Pasar Klewer Blok ET No.04</t>
  </si>
  <si>
    <t>11.16.1.47.00960</t>
  </si>
  <si>
    <t>PT. BUANA PERSADA INTERNUSA</t>
  </si>
  <si>
    <t>Jl. Irawan, RT. 002 RW. 008</t>
  </si>
  <si>
    <t>Drs. AHMAD ZAINI</t>
  </si>
  <si>
    <t>PERDAGANGAN ECERAN SEMEN, KAPUR, PASIR DAN BATU</t>
  </si>
  <si>
    <t>11.16.2.86.08728</t>
  </si>
  <si>
    <t>YAYASAN AMANAH MULYA ( RUMAH SAKIT IBU DAN ANAK AMANAH IBU )</t>
  </si>
  <si>
    <t xml:space="preserve">Jl. Slamet Riyadi No.381, RT 001 RW 001 </t>
  </si>
  <si>
    <t>Dra. SUTIYASTUTI</t>
  </si>
  <si>
    <t>JASA RUMAH SAKIT SWASTA</t>
  </si>
  <si>
    <t>11.16.5.47.10811</t>
  </si>
  <si>
    <t>LENTERA MUTIARA SEJATI</t>
  </si>
  <si>
    <t>Jl. Bido IV No.7, RT 004 RW 002</t>
  </si>
  <si>
    <t>HERMAWAN SASMITA</t>
  </si>
  <si>
    <t>PT. SHA SOLO</t>
  </si>
  <si>
    <t>S7° 33.040' E110° 46.558'</t>
  </si>
  <si>
    <t>11.16.3.47.03257</t>
  </si>
  <si>
    <t>CV. MAWLA TAMA</t>
  </si>
  <si>
    <t xml:space="preserve">Jl. Platuk Bawang No. 23, RT 002 RW 006 </t>
  </si>
  <si>
    <t>HARJANTO SISWO MULYONO</t>
  </si>
  <si>
    <t>11.16.5.47.14773</t>
  </si>
  <si>
    <t>TOKO TEDUH</t>
  </si>
  <si>
    <t>Beteng Trade Center, Lantai Dasar Blok AC No.14</t>
  </si>
  <si>
    <t>MOHAMMAD TEDUH TABAHARAS</t>
  </si>
  <si>
    <t>11.16.5.47.10683</t>
  </si>
  <si>
    <t>UD. MELATI</t>
  </si>
  <si>
    <t xml:space="preserve">Sukomulyo, RT 005 RW 006 </t>
  </si>
  <si>
    <t>M. RUSDI, S.Ag</t>
  </si>
  <si>
    <t>11.16.5.56.10806</t>
  </si>
  <si>
    <t>RIA RASA RESTO</t>
  </si>
  <si>
    <t>Jl. RM Said No.254, RT 002 RW 005</t>
  </si>
  <si>
    <t>SISWOHADI, SH</t>
  </si>
  <si>
    <t>11.16.1.46.01200</t>
  </si>
  <si>
    <t>PT. PARAZELSUS INDONESIA Cabang Surakarta</t>
  </si>
  <si>
    <t>Jl. Muh. Yamin No. 153, RT. 002 RW. 002</t>
  </si>
  <si>
    <t>INDRA DARMAWAN</t>
  </si>
  <si>
    <t>11.16.5.47.14776</t>
  </si>
  <si>
    <t>SINAR ASRI</t>
  </si>
  <si>
    <t>Pasar Legi Kios No. 198</t>
  </si>
  <si>
    <t>SRI MULYANI, BCHK</t>
  </si>
  <si>
    <t>PERDAGANGAN ECERAN KAKI LIMA DAN LOS PASAR ALAT DAN_x000D_
PERLENGKAPAN LISTRIK</t>
  </si>
  <si>
    <t>11.16.1.68.02070</t>
  </si>
  <si>
    <t>PT. SITI MAS MANUNGGAL</t>
  </si>
  <si>
    <t>Jl. Dr. Rajiman No. 173, RT 002 RW 004</t>
  </si>
  <si>
    <t>CHANDRA PURNAMA</t>
  </si>
  <si>
    <t>11.16.3.47.03258</t>
  </si>
  <si>
    <t>CV. CIPTA KREASI MANDIRI</t>
  </si>
  <si>
    <t>Jl. Dr. Rajiman No. 173, RT. 002 RW. 004</t>
  </si>
  <si>
    <t>11.16.3.47.00299</t>
  </si>
  <si>
    <t>CV. DIAN ASRI</t>
  </si>
  <si>
    <t>Jl. Sam Ratulangi No. 29, RT. 007 RW. 010</t>
  </si>
  <si>
    <t>DIAN SAKTI KUSUMO</t>
  </si>
  <si>
    <t>11.16.3.45.03259</t>
  </si>
  <si>
    <t>CV. SETARA JAYA</t>
  </si>
  <si>
    <t xml:space="preserve">Jl. KH. Samanhudi No. 37 D, RT. 003/RW. 002 </t>
  </si>
  <si>
    <t>FAJAR WASONO, SE</t>
  </si>
  <si>
    <t>11.16.5.47.10757</t>
  </si>
  <si>
    <t>PD. SUMA &amp; CO</t>
  </si>
  <si>
    <t>Jl. Hasanudin No. 129 A, RT 001 RW 001</t>
  </si>
  <si>
    <t>TIEN WIDJAJANTI</t>
  </si>
  <si>
    <t>11.16.5.47.14777</t>
  </si>
  <si>
    <t xml:space="preserve">INTI KOMPUTER </t>
  </si>
  <si>
    <t>Jl. Sutan Syahrir No. 212, RT 002 RW 004</t>
  </si>
  <si>
    <t>BUDY HARTONO TIOSO</t>
  </si>
  <si>
    <t>Inti Komputer + CCTV</t>
  </si>
  <si>
    <t>11.16.3.79.01713</t>
  </si>
  <si>
    <t>Penggantian</t>
  </si>
  <si>
    <t>CV. PRAWESTI TRANSPORT</t>
  </si>
  <si>
    <t>Jl. Sumbing Tengah No. 2, Dukuhan Kendal RT 004 RW 033</t>
  </si>
  <si>
    <t>ROHMI RAHMAWATI S.SOS</t>
  </si>
  <si>
    <t>11.16.2.49.00294</t>
  </si>
  <si>
    <t>KOPERASI SOPIR TRANSPORTASI SOLO (KOSTI SOLO)</t>
  </si>
  <si>
    <t>Jl. Sumpah Pemuda No. 145, RT. 002 RW. 032</t>
  </si>
  <si>
    <t>SUPRIYONO</t>
  </si>
  <si>
    <t>11.16.5.47.14780</t>
  </si>
  <si>
    <t>RAMADHAN</t>
  </si>
  <si>
    <t>Beteng Trade Center Lt Dasar Blok Q No.15</t>
  </si>
  <si>
    <t>ANDERI, SE</t>
  </si>
  <si>
    <t>11.16.3.47.03260</t>
  </si>
  <si>
    <t>CV. BINTANG RADAR</t>
  </si>
  <si>
    <t>Jl. Brigjend Katamso No.12A,RT 004 RW 026</t>
  </si>
  <si>
    <t>WIDODO</t>
  </si>
  <si>
    <t>11.16.5.56.14782</t>
  </si>
  <si>
    <t>SATE KAMBING MBOK GALAK</t>
  </si>
  <si>
    <t>Jl. Ki Mangunsarkoro, RT. 004 RW. 006</t>
  </si>
  <si>
    <t>SUDARTO</t>
  </si>
  <si>
    <t>11.16.5.47.12166</t>
  </si>
  <si>
    <t>USAHA DAGANG KKI</t>
  </si>
  <si>
    <t>JL. Agus Salim No. 8G, RT. 003/RW. 015</t>
  </si>
  <si>
    <t>YUNUS EVANUDIN</t>
  </si>
  <si>
    <t>11.16.3.82.01145</t>
  </si>
  <si>
    <t>CV. GRAHA SABA BUANA</t>
  </si>
  <si>
    <t>Jl. Letjend Suprapto No. 80 B, RT 004 RW 006</t>
  </si>
  <si>
    <t>GIBRAN RAKABUMING RAKA</t>
  </si>
  <si>
    <t>JASA PENYELENGGARA PERTEMUAN, PERJALANAN INSENTIF,_x000D_
KONFERENSI DAN PAMERAN</t>
  </si>
  <si>
    <t>11.16.5.47.07141</t>
  </si>
  <si>
    <t>GEMI ELEKTRONIK</t>
  </si>
  <si>
    <t>Jl. Ir. Juanda No. 65, RT 001 RW 002</t>
  </si>
  <si>
    <t>Purwodiningratan</t>
  </si>
  <si>
    <t>ARIF HIDAYAT</t>
  </si>
  <si>
    <t>11.16.5.55.14788</t>
  </si>
  <si>
    <t>WISMA FITRI</t>
  </si>
  <si>
    <t>Sekip, RT 001 RW 023</t>
  </si>
  <si>
    <t>SANTOSO BANGUN WIBOWO</t>
  </si>
  <si>
    <t>11.16.5.55.14245</t>
  </si>
  <si>
    <t>THE MARGANGSA HOTEL</t>
  </si>
  <si>
    <t xml:space="preserve">Jl. Kebangkitan Nasional No. 09, RT. 005/RW. 002 </t>
  </si>
  <si>
    <t>R PRAMONO WP</t>
  </si>
  <si>
    <t>11.16.5.47.14787</t>
  </si>
  <si>
    <t>Jl. Mayor Sunaryo, Beteng Plaza Ruko Blok C3, RT 003 RW 006</t>
  </si>
  <si>
    <t>S7° 34.407' E110° 49.813'</t>
  </si>
  <si>
    <t>11.16.5.47.00497</t>
  </si>
  <si>
    <t>TOKO HASIL BUMI</t>
  </si>
  <si>
    <t>Jl. Suryo Pranoto No. 65, RT. 005 RW. 002</t>
  </si>
  <si>
    <t>11.16.5.47.10745</t>
  </si>
  <si>
    <t>CAKRA COLLECTION</t>
  </si>
  <si>
    <t>Jl. Kahuripan Utara Raya No. 12, RT. 004 RW. 006</t>
  </si>
  <si>
    <t>NINIK SUTARSIH</t>
  </si>
  <si>
    <t>11.16.2.52.00223</t>
  </si>
  <si>
    <t>KOPERASI SIMPAN PINJAM SENDANG JAYA MANDIRI</t>
  </si>
  <si>
    <t>Jl. Kapt. Mulyadi No. 307, RT. 003 RW. 011</t>
  </si>
  <si>
    <t>SITI SANGADAH</t>
  </si>
  <si>
    <t>11.16.3.14.02148</t>
  </si>
  <si>
    <t>CV. DAMANSARA</t>
  </si>
  <si>
    <t>Jl. Sungai Negara No.39A, RT 001 RW 002</t>
  </si>
  <si>
    <t>633500 / Fax 630550</t>
  </si>
  <si>
    <t>MOHAMMAD AMIR ABDAT</t>
  </si>
  <si>
    <t>11.16.3.47.02094</t>
  </si>
  <si>
    <t>CV. HERY PUTRA</t>
  </si>
  <si>
    <t>Sidorejo, RT. 001 RW. 033</t>
  </si>
  <si>
    <t>ATIK PUJI LESTARI</t>
  </si>
  <si>
    <t>11.16.3.47.03262</t>
  </si>
  <si>
    <t>CV. INDOCOOL JAYA</t>
  </si>
  <si>
    <t>Jl. Gajah Mada No. 162, RT. 001 RW. 001</t>
  </si>
  <si>
    <t>DANIEL EKO RAHARDJO</t>
  </si>
  <si>
    <t>11.16.1.47.02071</t>
  </si>
  <si>
    <t>PT. CANDI JITU INDONESIA</t>
  </si>
  <si>
    <t>Jl. Slamet Riyadi No. 153, RT 002 RW 001</t>
  </si>
  <si>
    <t>ARDIAN AYAT SANTIKO</t>
  </si>
  <si>
    <t>11.16.3.41.02123</t>
  </si>
  <si>
    <t>CV. WAHYU BASUKI</t>
  </si>
  <si>
    <t>Notosuman, RT 004 RW 009</t>
  </si>
  <si>
    <t>INDRI WAHYUNI</t>
  </si>
  <si>
    <t>11.16.5.17.09945</t>
  </si>
  <si>
    <t>DAMAI BOX</t>
  </si>
  <si>
    <t>Jl. Jaya Wijaya No. 203, RT 004 RW 017</t>
  </si>
  <si>
    <t>DJULI ARTANTO, SE</t>
  </si>
  <si>
    <t>INDUSTRI KEMASAN DAN KOTAK DARI KERTAS DAN KARTON</t>
  </si>
  <si>
    <t>11.16.3.47.02017</t>
  </si>
  <si>
    <t>CV. MEDIA PUSTAKA JAYA</t>
  </si>
  <si>
    <t xml:space="preserve">Sumber Nayu, RT 002 RW 012 </t>
  </si>
  <si>
    <t>AGUS SARYANTO</t>
  </si>
  <si>
    <t>11.16.5.93.14790</t>
  </si>
  <si>
    <t>LITTLE FARM</t>
  </si>
  <si>
    <t>Jl. Yosodipuro No. 133, Solo Paragon</t>
  </si>
  <si>
    <t>SYLVANA SUSANTI</t>
  </si>
  <si>
    <t>USAHA ARENA PERMAINAN</t>
  </si>
  <si>
    <t>11.16.1.46.00724</t>
  </si>
  <si>
    <t>PT. DEWI SAMUDRA KUSUMA</t>
  </si>
  <si>
    <t>Jl. Tegalmulyo No. 21, RT. 004 RW. 004</t>
  </si>
  <si>
    <t>DJOKO SANTIKO SANTOSO</t>
  </si>
  <si>
    <t>11.16.5.47.14793</t>
  </si>
  <si>
    <t>PAN - PAN COLLECTION</t>
  </si>
  <si>
    <t>Jl. Kol. Sutarto No.16, RT 001 RW 002</t>
  </si>
  <si>
    <t>HENNY EKAWATI</t>
  </si>
  <si>
    <t>11.16.3.47.02628</t>
  </si>
  <si>
    <t>CV. PELANGI TEKNIK</t>
  </si>
  <si>
    <t xml:space="preserve">Peni Regency I No.8, RT 001 RW 027 </t>
  </si>
  <si>
    <t>DWI ANGGORO KRISTIANTO</t>
  </si>
  <si>
    <t>11.16.3.43.03263</t>
  </si>
  <si>
    <t>CV. HYDRO ENERGY</t>
  </si>
  <si>
    <t>Jl. Sibela Dalam No. 10, RT. 004 RW. 026</t>
  </si>
  <si>
    <t>BROTO FRINANTO</t>
  </si>
  <si>
    <t>INSTALASI AIR (PIPA)</t>
  </si>
  <si>
    <t>11.16.5.52.12284</t>
  </si>
  <si>
    <t>TOKO KELONTONG</t>
  </si>
  <si>
    <t>Bayan, RT 001 RW 007</t>
  </si>
  <si>
    <t>ENDANG MULYANI</t>
  </si>
  <si>
    <t>11.16.3.47.02018</t>
  </si>
  <si>
    <t>CV. NUSANTARA</t>
  </si>
  <si>
    <t>Jl. Pisang II No. 12, RT 002 RW 013</t>
  </si>
  <si>
    <t>CAHYONO YUDI NUGROHO, S.SI</t>
  </si>
  <si>
    <t>11.16.1.74.02072</t>
  </si>
  <si>
    <t>PT. DERMAMA BIOTEKNOLOGI LABORATORIUM</t>
  </si>
  <si>
    <t>Jl. Kelengkeng No. 08, RT 002 RW 008</t>
  </si>
  <si>
    <t>ANANTIO BAYUARDI</t>
  </si>
  <si>
    <t>JASA PROFESIONAL, ILMIAH DAN TEKNIS LAINNYA</t>
  </si>
  <si>
    <t>11.16.1.65.00794</t>
  </si>
  <si>
    <t>PT. AVRIST ASSURANCE Cabang Surakarta</t>
  </si>
  <si>
    <t>Jl. RM. Said No.75, RT 002 RW 007</t>
  </si>
  <si>
    <t>TEGUH SUPRIYADI</t>
  </si>
  <si>
    <t>11.16.3.47.00189</t>
  </si>
  <si>
    <t>KOPERASI KARYAWAN BATIK DANAR HADI</t>
  </si>
  <si>
    <t xml:space="preserve">Jl. Dr. Rajiman No. 164, RT 001 RW 004 </t>
  </si>
  <si>
    <t>YADI NEDIAR</t>
  </si>
  <si>
    <t>11.16.5.55.14798</t>
  </si>
  <si>
    <t xml:space="preserve">RUMAH KOST HIMAWARI </t>
  </si>
  <si>
    <t>Jl. Ir. Sutami, Gang Kepuh, RT. 003/RW. 008</t>
  </si>
  <si>
    <t>SUPRIHATI</t>
  </si>
  <si>
    <t>11.16.5.47.14796</t>
  </si>
  <si>
    <t>DELA</t>
  </si>
  <si>
    <t>Jl. S. Parman No. 44, RT 003 RW 003</t>
  </si>
  <si>
    <t>ADELA SUTANTO</t>
  </si>
  <si>
    <t>11.16.5.56.10779</t>
  </si>
  <si>
    <t>KATERING KUSUMA</t>
  </si>
  <si>
    <t>Serengan, RT. 003 RW. 003</t>
  </si>
  <si>
    <t>7055916/ 664631</t>
  </si>
  <si>
    <t>TRI WAHYUNING YULIATI</t>
  </si>
  <si>
    <t>JASA BOGA UNTUK SUATU EVENT TERTENTU (EVENT CATERING)</t>
  </si>
  <si>
    <t>11.16.1.47.01610</t>
  </si>
  <si>
    <t>PT. SAWAH BESAR FARMA Cabang Surakarta</t>
  </si>
  <si>
    <t>Jl. Ceplok No. 6, RT 001 RW 003</t>
  </si>
  <si>
    <t>WAHYU HIDAYAT</t>
  </si>
  <si>
    <t>11.16.1.68.02073</t>
  </si>
  <si>
    <t>PT. NUGROHO BERKAH ABADI</t>
  </si>
  <si>
    <t>Jl. Pajajaran Utara IV, RT 004 RW 010</t>
  </si>
  <si>
    <t>AGUS HENDRIADI, ST</t>
  </si>
  <si>
    <t>11.16.3.82.03264</t>
  </si>
  <si>
    <t>CV. WONDERSTAR INDONESIA</t>
  </si>
  <si>
    <t>Jl. Veteran No. 293, RT 001 RW 008</t>
  </si>
  <si>
    <t>HERMAN ADRIANTO</t>
  </si>
  <si>
    <t>11.16.1.47.01188</t>
  </si>
  <si>
    <t>PT. SOLO MARKETING HOUSE</t>
  </si>
  <si>
    <t>Jl. Tejonoto, RT 002 RW 005</t>
  </si>
  <si>
    <t>IBRAHIM FATWA WIJAYA, SE</t>
  </si>
  <si>
    <t>11.16.1.47.02074</t>
  </si>
  <si>
    <t>PT. CARTENZ ADVENTURE</t>
  </si>
  <si>
    <t>Jl. Ronggowarsito No. 24, RT 003 RW 003</t>
  </si>
  <si>
    <t>BUDI SANTOSO, ST.</t>
  </si>
  <si>
    <t>11.16.5.47.10005</t>
  </si>
  <si>
    <t>TOKO STRONG FAMILY</t>
  </si>
  <si>
    <t xml:space="preserve">Jl. Merapi Utara II Cengklik, RT 001 RW 020 </t>
  </si>
  <si>
    <t>KUSWANTO</t>
  </si>
  <si>
    <t>11.16.3.73.03265</t>
  </si>
  <si>
    <t>CV. PHILAR</t>
  </si>
  <si>
    <t>Jl. Sibela Tengah I No.3, RT 002 RW 024</t>
  </si>
  <si>
    <t>ICHWAN WAHYUDI</t>
  </si>
  <si>
    <t>11.16.5.47.12539</t>
  </si>
  <si>
    <t>RAHAYU</t>
  </si>
  <si>
    <t>Pasar Besi Tua Blok D No.16, RT 002 RW 006</t>
  </si>
  <si>
    <t>TRIYONO</t>
  </si>
  <si>
    <t>11.16.5.47.06676</t>
  </si>
  <si>
    <t>SALWA</t>
  </si>
  <si>
    <t xml:space="preserve">Jagalan, RT 001 RW 010 </t>
  </si>
  <si>
    <t>Drs. HARI SURANTO</t>
  </si>
  <si>
    <t>11.16.3.41.02507</t>
  </si>
  <si>
    <t>CV. PRIMA KARYA</t>
  </si>
  <si>
    <t>Jl. Ir. H. Juanda No. 266 A, RT 003 RW 012</t>
  </si>
  <si>
    <t>DJOKO PRANANTO, ST</t>
  </si>
  <si>
    <t>KONSTRUKSI GEDUNG PERBELANJAAN</t>
  </si>
  <si>
    <t>11.16.5.47.10550</t>
  </si>
  <si>
    <t>TOKO OLIE RADJA PELUMAS</t>
  </si>
  <si>
    <t>Jl. Adi Sumarmo No. 44, RT 002 RW 003</t>
  </si>
  <si>
    <t>UOEN SUGIHARTO RAHARDJO</t>
  </si>
  <si>
    <t>11.16.3.47.02153</t>
  </si>
  <si>
    <t>CV. WISANGGENI</t>
  </si>
  <si>
    <t xml:space="preserve">Sangkrah, RT 002 RW 010 </t>
  </si>
  <si>
    <t>DANU SURYADI</t>
  </si>
  <si>
    <t>11.16.5.47.17801</t>
  </si>
  <si>
    <t>SUMBER JADI JAYA</t>
  </si>
  <si>
    <t>Jl. Veteran No.189, RT 002 RW 001</t>
  </si>
  <si>
    <t>SURYANTO WIBISONO WIBOWO</t>
  </si>
  <si>
    <t>11.16.2.47.00043</t>
  </si>
  <si>
    <t>PUSAT KOPERASI WARUNG INDONESIA SURAKARTA ( WARIS )</t>
  </si>
  <si>
    <t>Randusari, RT 001 RW 030</t>
  </si>
  <si>
    <t>H. DJOKO WARSITO, DRS</t>
  </si>
  <si>
    <t>11.16.1.56.02075</t>
  </si>
  <si>
    <t>PT. JACKSTAR INDONESIA</t>
  </si>
  <si>
    <t>Jl. Slamet Riyadi No. 371, RT 001 RW 001</t>
  </si>
  <si>
    <t>IR. SUSANTO</t>
  </si>
  <si>
    <t>11.16.5.47.10742</t>
  </si>
  <si>
    <t>TOKO OBAT BATIK MURNI</t>
  </si>
  <si>
    <t>Jl. Dr. Rajiman No.519, RT 001 RW 001</t>
  </si>
  <si>
    <t>MULYONO</t>
  </si>
  <si>
    <t>11.16.1.73.02076</t>
  </si>
  <si>
    <t>PT. DISTRINDO JAYA</t>
  </si>
  <si>
    <t>Jl. Adi Sucipto No.23, RT 005 RW 007</t>
  </si>
  <si>
    <t>YOVAN WIHARTANTO</t>
  </si>
  <si>
    <t>11.16.1.18.01648</t>
  </si>
  <si>
    <t>PT. KERBAU Cabang Surakarta ( VENICE )</t>
  </si>
  <si>
    <t>Jl. Kol. Sugiono No. 224, RT. 002 RW. 023</t>
  </si>
  <si>
    <t>INDUSTRI PENCETAKAN KHUSUS</t>
  </si>
  <si>
    <t>11.16.5.55.14405</t>
  </si>
  <si>
    <t>HOTEL SAPTA</t>
  </si>
  <si>
    <t xml:space="preserve">Jl. Gajahmada No.170, RT 001 RW 001 </t>
  </si>
  <si>
    <t>SAPTONO</t>
  </si>
  <si>
    <t>11.16.3.81.01932</t>
  </si>
  <si>
    <t>CV.TANJUNG</t>
  </si>
  <si>
    <t>Jl. Yos Sudarso No.312, RT 004 RW 001</t>
  </si>
  <si>
    <t>DANILA MULYATI</t>
  </si>
  <si>
    <t>JASA PERAWATAN DAN PEMELIHARAAN TAMAN</t>
  </si>
  <si>
    <t>11.16.5.47.14804</t>
  </si>
  <si>
    <t>Jl. Suryo Pranoto No. 67, RT. 005 RW. 002</t>
  </si>
  <si>
    <t>11.16.3.56.03266</t>
  </si>
  <si>
    <t>CV. SOCIAL KITCHEN, DINING LOUNGE &amp; BAR</t>
  </si>
  <si>
    <t>Jl. Abdul Rahman Saleh No.1, RT 002 RW 003</t>
  </si>
  <si>
    <t>UTOMO INDRATMODJO</t>
  </si>
  <si>
    <t>11.16.1.68.02078</t>
  </si>
  <si>
    <t>PT. OLAH PAPAN SEJAHTERA</t>
  </si>
  <si>
    <t>Jl. Jetayu No.9, RT 003 RW 005</t>
  </si>
  <si>
    <t>DICKY PRAYOGO WIBOWO</t>
  </si>
  <si>
    <t>11.16.1.64.02077</t>
  </si>
  <si>
    <t>PT. BANK PERKREDITAN RAKYAT SINAR Baru PERKASA</t>
  </si>
  <si>
    <t>Jl. KH. Agus Salim No.17-19, RT 002 RW 004</t>
  </si>
  <si>
    <t>AGUS SUPRIYANTO</t>
  </si>
  <si>
    <t>11.16.3.43.01810</t>
  </si>
  <si>
    <t>CV. SETIYA PUTRA</t>
  </si>
  <si>
    <t>Jl. Pisang No. 82 A, RT 004 RW 003</t>
  </si>
  <si>
    <t>EDY MANDOYO PURNO</t>
  </si>
  <si>
    <t>11.16.1.47.02079</t>
  </si>
  <si>
    <t>PT. SUN ARTA PANTARAN Cabang Surakarta</t>
  </si>
  <si>
    <t>Jl. Slamet Riyadi No. 302, RT 004 RW 005, Graha Prioritas</t>
  </si>
  <si>
    <t>BAMBANG HARYANTO, SH</t>
  </si>
  <si>
    <t>11.16.1.55.02080</t>
  </si>
  <si>
    <t>PT. RED PLANET HOTELS SOLO (TUNES HOTEL) Cabang Surakarta</t>
  </si>
  <si>
    <t xml:space="preserve">Jl. Dr. Supomo No.49, RT 001 RW 013 </t>
  </si>
  <si>
    <t>MARLIANA TJAHJADI</t>
  </si>
  <si>
    <t>HOTEL BINTANG SATU</t>
  </si>
  <si>
    <t>11.16.3.47.03268</t>
  </si>
  <si>
    <t>CV. PANDAWA NITIS</t>
  </si>
  <si>
    <t>Jl. Kerinci VIII, RT 003 RW 009</t>
  </si>
  <si>
    <t>HERU MARWOTO, SE</t>
  </si>
  <si>
    <t>11.16.3.81.03267</t>
  </si>
  <si>
    <t>CV. MEGA KHARISMA ABADI</t>
  </si>
  <si>
    <t>NOVA TRIYANTO</t>
  </si>
  <si>
    <t>11.16.1.68.02081</t>
  </si>
  <si>
    <t>PT. BANGKIT KARYA MANDIRI</t>
  </si>
  <si>
    <t xml:space="preserve">Jl. Tarumanegara Dalam II No. 10, RT. 005 RW. 008 </t>
  </si>
  <si>
    <t>ABRITA SIGIT MARIFIANTO</t>
  </si>
  <si>
    <t>11.16.5.47.04167</t>
  </si>
  <si>
    <t>TOKO QUEEN MUSIK</t>
  </si>
  <si>
    <t>Jl. RE. Martadinata No. 62, RT. 004 RW. 004</t>
  </si>
  <si>
    <t>ADI DHARMAJI</t>
  </si>
  <si>
    <t>PERDAGANGAN ECERAN ALAT MUSIK</t>
  </si>
  <si>
    <t>11.16.3.77.03269</t>
  </si>
  <si>
    <t>CV. PANDAWA AGUNG</t>
  </si>
  <si>
    <t>Macanan No.228, RT 001 RW 009</t>
  </si>
  <si>
    <t>AGUNG YUWONO, SE</t>
  </si>
  <si>
    <t>11.16.3.79.03270</t>
  </si>
  <si>
    <t>CV. EXPLORE SOLO</t>
  </si>
  <si>
    <t>Panggungrejo No.17, RT 002 RW 023</t>
  </si>
  <si>
    <t>MUHAMMAD TAUFIQ AL MAKMUN</t>
  </si>
  <si>
    <t>11.16.3.41.00229</t>
  </si>
  <si>
    <t>CV. DANA SARI</t>
  </si>
  <si>
    <t>Jl. Letjen Sutoyo No.175, RT. 006/RW. 012</t>
  </si>
  <si>
    <t>INDRA JAYA WISNU WARDANA, SE.</t>
  </si>
  <si>
    <t>11.16.5.4908561</t>
  </si>
  <si>
    <t xml:space="preserve">PA ARJUNA </t>
  </si>
  <si>
    <t xml:space="preserve">Jl. Sumpah Pemuda No. 134, RT 003 RW 012 </t>
  </si>
  <si>
    <t>LUKMANTO</t>
  </si>
  <si>
    <t>11.16.3.47.03271</t>
  </si>
  <si>
    <t>CV. SOLO INTERNATIONAL MERCHANDISERS</t>
  </si>
  <si>
    <t xml:space="preserve">Sangkrah, RT. 002/RW. 001 </t>
  </si>
  <si>
    <t>KRISNANDARI</t>
  </si>
  <si>
    <t>11.16.3.47.03272</t>
  </si>
  <si>
    <t>CV. BINTANG MAKMUR</t>
  </si>
  <si>
    <t>Jl. Samudra Pasai Utara I, Ngipang  RT 004 RW 028</t>
  </si>
  <si>
    <t>RINA ARBIYAH</t>
  </si>
  <si>
    <t>11.16.3.68.03273</t>
  </si>
  <si>
    <t>CV. EMPAT PUTRA MULIA</t>
  </si>
  <si>
    <t>Jl. Sadewo No.7, RT 006 RW 001</t>
  </si>
  <si>
    <t>FARIED SETIAWAN, ST.</t>
  </si>
  <si>
    <t>11.16.1.47.00921</t>
  </si>
  <si>
    <t>PT. RADITE KASIH JULUNG KEMBANG</t>
  </si>
  <si>
    <t>Jl. Manyar Gang I No.1, RT 001 RW 006</t>
  </si>
  <si>
    <t>FAJAR YOVY KUSUMA</t>
  </si>
  <si>
    <t>bangkrut ganti samsung</t>
  </si>
  <si>
    <t>11.16.5.47.14816</t>
  </si>
  <si>
    <t>TOKO FASHION VERONIKA</t>
  </si>
  <si>
    <t>Jl. Dr. Rajiman No. 114, RT 004 RW 002</t>
  </si>
  <si>
    <t>SULISTYO GUNAWAN</t>
  </si>
  <si>
    <t>11.16.1.47.00932</t>
  </si>
  <si>
    <t>PT. SURYO KEMBANG TIMUR</t>
  </si>
  <si>
    <t>Jl. Selembaran No. 16, RT. 002 RW. 003</t>
  </si>
  <si>
    <t>TONY R.</t>
  </si>
  <si>
    <t>11.16.3.41.00866</t>
  </si>
  <si>
    <t>CV. INDAH HARUM CONTRUCTION</t>
  </si>
  <si>
    <t>Jl. Ronggowarsito No.45, RT 004 RW 002</t>
  </si>
  <si>
    <t>HJ. HARUM SRIHARTINI</t>
  </si>
  <si>
    <t>SYLVIA PUTRI PERTIWI</t>
  </si>
  <si>
    <t>11.16.3.47.03274</t>
  </si>
  <si>
    <t>CV. SOLO ABADI</t>
  </si>
  <si>
    <t>Jl. Mr. Sartono, RT 003 RW 019</t>
  </si>
  <si>
    <t>DIAN UNTORO</t>
  </si>
  <si>
    <t>11.16.5.47.14819</t>
  </si>
  <si>
    <t>SYNTO</t>
  </si>
  <si>
    <t>Pasar Klewer Blok H No.5</t>
  </si>
  <si>
    <t>EDDIJANTO SUGIANTO</t>
  </si>
  <si>
    <t>11.16.3.47.10613</t>
  </si>
  <si>
    <t>CV. SUMBER MAKMUR (SPBU LAWEYAN)</t>
  </si>
  <si>
    <t>Jl. Dr. Rajiman, RT. 003 RW. 005</t>
  </si>
  <si>
    <t>SALEH AH</t>
  </si>
  <si>
    <t>11.16.5.47.14820</t>
  </si>
  <si>
    <t>UD. BINTANG TERANG MS</t>
  </si>
  <si>
    <t>Kartopuran, RT 002 RW 001</t>
  </si>
  <si>
    <t>MUDRICK SETIAWAN M SANGIDU</t>
  </si>
  <si>
    <t>11.16.1.47.00670</t>
  </si>
  <si>
    <t>PT. BAVARINDO NIAGA CIPTA</t>
  </si>
  <si>
    <t>Jl. Serayu No.7, RT 003 RW 016</t>
  </si>
  <si>
    <t>ZAKI ASSEGAF</t>
  </si>
  <si>
    <t>11.16.5.47.12058</t>
  </si>
  <si>
    <t>TAMIN</t>
  </si>
  <si>
    <t xml:space="preserve">Semanggi, RT. 002 RW. 006 </t>
  </si>
  <si>
    <t>11.16.1.64.02082</t>
  </si>
  <si>
    <t>PT. BANK MANDIRI (PERSERO) Tbk Cabang Surakarta KCP ADI SUCIPTO</t>
  </si>
  <si>
    <t>Jl. Adi Sucipto No. 120AB, RT. 002 RW. 007</t>
  </si>
  <si>
    <t>732771 / 732772</t>
  </si>
  <si>
    <t>ARNITA PRITAYANTI</t>
  </si>
  <si>
    <t>11.16.3.43.03275</t>
  </si>
  <si>
    <t>CV. BHUANA EKA ESHA</t>
  </si>
  <si>
    <t>Minapadi, RT 002 RW 009</t>
  </si>
  <si>
    <t>SAHID PURNOMO</t>
  </si>
  <si>
    <t>PENYIAPAN LAHAN</t>
  </si>
  <si>
    <t>11.16.1.47.00383</t>
  </si>
  <si>
    <t>PT. PITRAKARYA MITRAPERDANA</t>
  </si>
  <si>
    <t>Jl. Ki Mangunsarkoro No. 154, RT. 005 RW. 002</t>
  </si>
  <si>
    <t>SUPANDI NURSAHID</t>
  </si>
  <si>
    <t>11.16.5.56.10841</t>
  </si>
  <si>
    <t>PUB BAMBU CLUB</t>
  </si>
  <si>
    <t>Jl. A. Yani No. 156, RT. 002 RW. 005</t>
  </si>
  <si>
    <t>BUDIYATMO</t>
  </si>
  <si>
    <t>KELAB MALAM ATAU DISKOTIK YANG UTAMANYA MENYEDIAKAN_x000D_
MINUMAN</t>
  </si>
  <si>
    <t>11.16.3.47.02191</t>
  </si>
  <si>
    <t>CV. DAYU</t>
  </si>
  <si>
    <t xml:space="preserve">Kandang Sapi, RT 003 RW 034 </t>
  </si>
  <si>
    <t>DARIUS HANDOKO</t>
  </si>
  <si>
    <t>11.16.1.25.01471</t>
  </si>
  <si>
    <t>PT. KING MANUFACTURE</t>
  </si>
  <si>
    <t>Jl. Kepatihan No.4, RT 003 RW 002</t>
  </si>
  <si>
    <t>PONO BUDI SUTRISNO</t>
  </si>
  <si>
    <t>11.16.1.93.00962</t>
  </si>
  <si>
    <t>PT. WAHANA SARANA LESTARI</t>
  </si>
  <si>
    <t>Jl. HOS Cokroaminoto No.55, Petoran RT 004 RW 008</t>
  </si>
  <si>
    <t>LANY SINTA DEWI</t>
  </si>
  <si>
    <t>GELANGGANG BOWLING</t>
  </si>
  <si>
    <t>PT. RED PLANET HOTELS SOLO (TUNE HOTEL) Cabang Surakarta</t>
  </si>
  <si>
    <t>11.16.1.55.00726</t>
  </si>
  <si>
    <t>PT. NIKI SAMI MULYO INDAH ( HOTEL AGAS INTERNASIONAL )</t>
  </si>
  <si>
    <t>Jl. Dr. Muwardi No. 44, RT. 001 RW. 005</t>
  </si>
  <si>
    <t>11.16.1.68.02083</t>
  </si>
  <si>
    <t>PT. GARUDA EKA ESHA</t>
  </si>
  <si>
    <t>11.16.5.49.06996</t>
  </si>
  <si>
    <t>PO. ROSALIA INDAH</t>
  </si>
  <si>
    <t>Jl. Ahmad Yani No.239, RT 002 RW 006</t>
  </si>
  <si>
    <t>YUSTINUS SOEROSO</t>
  </si>
  <si>
    <t>ANGKUTAN BUS ANTARKOTA ANTARPROVINSI (AKAP)</t>
  </si>
  <si>
    <t>11.16.3.14.01984</t>
  </si>
  <si>
    <t>CV. PRIMAVERRA</t>
  </si>
  <si>
    <t>Jl. Pangeran Wijil I No.3, RT 001 RW 009</t>
  </si>
  <si>
    <t>HERIYANTO</t>
  </si>
  <si>
    <t>11.16.1.79.00859</t>
  </si>
  <si>
    <t xml:space="preserve">PT. PESONA DUNIA TOUR </t>
  </si>
  <si>
    <t>Jl. Ronggowarsito No.82, RT 002 RW 004</t>
  </si>
  <si>
    <t>TAN HENRY</t>
  </si>
  <si>
    <t>11.16.5.45.02392</t>
  </si>
  <si>
    <t>BIMA MOTOR</t>
  </si>
  <si>
    <t>Jl. Urip Sumoharjo No. 125, RT. 001 RW. 004</t>
  </si>
  <si>
    <t>KRISTIADY</t>
  </si>
  <si>
    <t>11.16.3.18.01625</t>
  </si>
  <si>
    <t xml:space="preserve">CV. ARAKHMAN </t>
  </si>
  <si>
    <t xml:space="preserve">Bratan, RT 005 RW 006 </t>
  </si>
  <si>
    <t>ARIEF RAKHMAN HAKIM</t>
  </si>
  <si>
    <t>11.16.3.47.00886</t>
  </si>
  <si>
    <t>CV. SETIA TUNGGAL</t>
  </si>
  <si>
    <t>Jl. Yos Sudarso No.224, RT 005 RW 002</t>
  </si>
  <si>
    <t>BING RAHARDJO</t>
  </si>
  <si>
    <t>11.16.1.64.00871</t>
  </si>
  <si>
    <t>PT. BANK INTERNASIONAL INDONESIA, TBK Cabang Surakarta</t>
  </si>
  <si>
    <t>Jl. Urip Sumoharjo No.29, RT 009 RW 002</t>
  </si>
  <si>
    <t>YUYUK PONCOWATI</t>
  </si>
  <si>
    <t>11.16.1.73.01438</t>
  </si>
  <si>
    <t>PT. MATA ORANG BIJAK</t>
  </si>
  <si>
    <t>Jl. Petoran No.40, RT 003 RW 006</t>
  </si>
  <si>
    <t>SETIYO JOKO SANTOSA, SE.</t>
  </si>
  <si>
    <t>11.16.5.47.12008</t>
  </si>
  <si>
    <t>HANGTUAH</t>
  </si>
  <si>
    <t>Jl. Sampangan, RT 003 RW 022</t>
  </si>
  <si>
    <t>ABBAS YAHYA SJAFIIE</t>
  </si>
  <si>
    <t>11.16.5.47.12217</t>
  </si>
  <si>
    <t>SINAR ABADI</t>
  </si>
  <si>
    <t xml:space="preserve">Pasar Klewer Blok C No. 126, </t>
  </si>
  <si>
    <t>MUHAMMAD MA'MUN ISKANDAR</t>
  </si>
  <si>
    <t>Jl. Wonosaren No. 50A, RT 004 RW 008</t>
  </si>
  <si>
    <t>UTOMO SUTARJO PUTRO, SE</t>
  </si>
  <si>
    <t>11.16.3.96.11969</t>
  </si>
  <si>
    <t>CV. KARISTA ADI ( KLINIK TIPHARA)</t>
  </si>
  <si>
    <t>Jl. Gajahmada No.57, RT 001 RW 005</t>
  </si>
  <si>
    <t>TRIJONO SUWANDI, DR</t>
  </si>
  <si>
    <t>11.16.3.18.03276</t>
  </si>
  <si>
    <t>CV. FOKUS INTERMEDIA</t>
  </si>
  <si>
    <t>Jl. Pakel No. 58 A, RT 004 RW 009</t>
  </si>
  <si>
    <t>ARIS NUGROHO</t>
  </si>
  <si>
    <t>11.16.1.47.02085</t>
  </si>
  <si>
    <t>PT. BHAKTI HADIJOYO TRIMO</t>
  </si>
  <si>
    <t xml:space="preserve">Jl. Wijaya Kusuma No.29, RT 002 RW 015 </t>
  </si>
  <si>
    <t>TRI SARJONO WALUYO</t>
  </si>
  <si>
    <t xml:space="preserve"> 11.16.5.47.14715</t>
  </si>
  <si>
    <t xml:space="preserve">YN SKIN TREATMENT </t>
  </si>
  <si>
    <t>Pajang, RT 006 RW 002</t>
  </si>
  <si>
    <t xml:space="preserve">SUPRIYANTI HANDAYANI, DR </t>
  </si>
  <si>
    <t>11.16.1.47.02084</t>
  </si>
  <si>
    <t>PT. CATUR TUNGGAL SUKSES</t>
  </si>
  <si>
    <t xml:space="preserve">Jl. Sidoluhur, RT 004 RW 001 </t>
  </si>
  <si>
    <t>AGUSTA DWI TAMA, SE</t>
  </si>
  <si>
    <t>11.16.5.47.14829</t>
  </si>
  <si>
    <t>TOKO BINTANG LEO</t>
  </si>
  <si>
    <t>Pasar Klewer, Blok D.I No.1</t>
  </si>
  <si>
    <t>H. VIDI PAMORI, SE</t>
  </si>
  <si>
    <t>11.16.1.86.01439</t>
  </si>
  <si>
    <t xml:space="preserve">PT. BUDI SEHAT SENTRA DIAGNOSTIKA </t>
  </si>
  <si>
    <t>Jl. S Parman No.131, RT 002 RW 004</t>
  </si>
  <si>
    <t>648026/ 661415</t>
  </si>
  <si>
    <t>HILDA WIDHYANI, DR</t>
  </si>
  <si>
    <t>JASA PELAYANAN PENUNJANG KESEHATAN</t>
  </si>
  <si>
    <t>11.16.1.47.01403</t>
  </si>
  <si>
    <t>PT. SENTRAL TELEKOMUNIKASI MODEREN JAYA</t>
  </si>
  <si>
    <t xml:space="preserve">Jl. Fajar Indah Utama 2, RT 002 RW 007 </t>
  </si>
  <si>
    <t>HENDRA GONDOKUSUMO</t>
  </si>
  <si>
    <t>11.16.2.47.00281</t>
  </si>
  <si>
    <t>KOPERASI PEDAGANG PASAR KLEWER SURAKARTA ( KOPPAS KLEWER )</t>
  </si>
  <si>
    <t>Pasar Klewer Blok F No. 03</t>
  </si>
  <si>
    <t>H.M. MUSTHOFA DHOMIR</t>
  </si>
  <si>
    <t>11.16.3.47.03278</t>
  </si>
  <si>
    <t>CV. ARROYAN</t>
  </si>
  <si>
    <t>Jl. Kartika I, RT 001 RW 018</t>
  </si>
  <si>
    <t>IDA NURYANI, SE.</t>
  </si>
  <si>
    <t>11.16.3.45.03277</t>
  </si>
  <si>
    <t>CV. ANUGRAH ARTHA GUNA</t>
  </si>
  <si>
    <t>Jl. Srikandi No. 02, RT. 003 RW. 015</t>
  </si>
  <si>
    <t>GUNANTORO, ST.</t>
  </si>
  <si>
    <t>11.16.5.47.14832</t>
  </si>
  <si>
    <t>JOGA COMPUTER</t>
  </si>
  <si>
    <t>Jl. Ki Hajar Dewantoro No.53, RT 001 RW 023</t>
  </si>
  <si>
    <t>MARRYANA VERONICA</t>
  </si>
  <si>
    <t>11.16.1.64.00195</t>
  </si>
  <si>
    <t>PT. BANK CIMB NIAGA TBK CaBANG Surakarta</t>
  </si>
  <si>
    <t>Jl. Urip Sumoharjo Ruko Mesen Square No. 3-4, RT 003 RW 002</t>
  </si>
  <si>
    <t>YOSEPH TRINUGROHO</t>
  </si>
  <si>
    <t>11.16.5.14.14834</t>
  </si>
  <si>
    <t>ISSEY FASHION DESIGNER</t>
  </si>
  <si>
    <t>Jl. Sekarjagat I/21, RT 005 RW 001</t>
  </si>
  <si>
    <t>SITI MAISYARAH</t>
  </si>
  <si>
    <t>PT. GARUDA INDONESIA (PERSERO) TBK Cabang Surakarta</t>
  </si>
  <si>
    <t>Jl. Veteran No.190, RT 004 RW 005</t>
  </si>
  <si>
    <t>737500 / 3029975</t>
  </si>
  <si>
    <t>11.16.3.47.03279</t>
  </si>
  <si>
    <t>CV. DAYA ARTHA MARA</t>
  </si>
  <si>
    <t>Tegal Arum, RT 004 RW 031</t>
  </si>
  <si>
    <t>IWAN SANTOSO</t>
  </si>
  <si>
    <t>11.16.5.45.14838</t>
  </si>
  <si>
    <t>AHASS 1267</t>
  </si>
  <si>
    <t>Jl. Honggowongso No. 37, RT 003 RW 006</t>
  </si>
  <si>
    <t>DONNY SULAIMAN</t>
  </si>
  <si>
    <t>11.16.1.64.01457</t>
  </si>
  <si>
    <t>PT. BANK CIMB NIAGA, TBK Cabang Surakarta</t>
  </si>
  <si>
    <t>Jl. Mayor Sunaryo, Pusat Grosir Solo, LT 1 Blok B-3 No.08</t>
  </si>
  <si>
    <t>11.16.5.47.10726</t>
  </si>
  <si>
    <t>SARWININGSIH</t>
  </si>
  <si>
    <t>Pringgolayan, RT 002 RW 010</t>
  </si>
  <si>
    <t>11.16.5.47.06683</t>
  </si>
  <si>
    <t>SOLO BAKERY</t>
  </si>
  <si>
    <t>Jl. Gajahmada No. 47, RT. 001 RW. 005</t>
  </si>
  <si>
    <t>BUDI SANTOSA GUNAWAN</t>
  </si>
  <si>
    <t>11.16.5.47.11964</t>
  </si>
  <si>
    <t>TOKO MITRA</t>
  </si>
  <si>
    <t xml:space="preserve">Semanggi, RT 004 RW 014 </t>
  </si>
  <si>
    <t>LILIANAWATI GUNAWAN</t>
  </si>
  <si>
    <t>11.16.5.47.14843</t>
  </si>
  <si>
    <t>MAKIN MAKMUR</t>
  </si>
  <si>
    <t>Jl. Yos Sudarso No.40, RT 003 RW 001</t>
  </si>
  <si>
    <t>KOES WINARNI</t>
  </si>
  <si>
    <t>11.16.3.41.00037</t>
  </si>
  <si>
    <t>CV. MARDITOMO</t>
  </si>
  <si>
    <t>Jl. Cempaka 13 No.5, RT 002 RW 021</t>
  </si>
  <si>
    <t>WILDAN MUSTOFA</t>
  </si>
  <si>
    <t>11.16.5.47.14840</t>
  </si>
  <si>
    <t>TOKO GUDANG ABANG 2</t>
  </si>
  <si>
    <t>Jl. Sumpah Pemuda No.150, RT 001 RW 012</t>
  </si>
  <si>
    <t>ANTON SANTOSO</t>
  </si>
  <si>
    <t>11.16.1.42.00879</t>
  </si>
  <si>
    <t>PT. MEKAR LIMA PUTRA</t>
  </si>
  <si>
    <t xml:space="preserve">Ngoresan No.11, RT 001 RW 022 </t>
  </si>
  <si>
    <t>NATALIA DHALIA INDRIASTUTI</t>
  </si>
  <si>
    <t>11.16.5.47.14839</t>
  </si>
  <si>
    <t xml:space="preserve">OPTIK PRANOTO </t>
  </si>
  <si>
    <t>Jl. Dr. Rajiman No. 418, RT 001 RW 001</t>
  </si>
  <si>
    <t>HJ. ANDRI RETNO UNTARI, S.Sos</t>
  </si>
  <si>
    <t>11.16.5.10.01424</t>
  </si>
  <si>
    <t>ROTI BABAH SETOE (MIRANDA TRIANA)</t>
  </si>
  <si>
    <t xml:space="preserve">Jl. Adi Sucipto No. 44, RT. 002 RW. 008 </t>
  </si>
  <si>
    <t>ARJANY SUSANTY MULIA</t>
  </si>
  <si>
    <t>INDUSTRI PRODUK ROTI DAN KUE</t>
  </si>
  <si>
    <t>11.16.1.79.02086</t>
  </si>
  <si>
    <t>PT. TRAHING KUSUMO</t>
  </si>
  <si>
    <t xml:space="preserve">Jl. Satrio Wibowo No. 51, RT 003 RW 005 </t>
  </si>
  <si>
    <t>R. A. RETNO HAPSARI</t>
  </si>
  <si>
    <t>11.16.3.47.01985</t>
  </si>
  <si>
    <t>CV. PIXEL COMPUTER</t>
  </si>
  <si>
    <t xml:space="preserve">Jl. Yos Sudarso No.125, RT 004 RW 008 </t>
  </si>
  <si>
    <t>YUSUF SUTANTO</t>
  </si>
  <si>
    <t>11.16.1.47.01301</t>
  </si>
  <si>
    <t>PT. GREAT MATARAM CABANG SURAKARTA</t>
  </si>
  <si>
    <t>Jl. Merpati No. 33, RT. 003 RW. 003</t>
  </si>
  <si>
    <t>SUBAKTI PURWANTO</t>
  </si>
  <si>
    <t>11.16.1.65.01782</t>
  </si>
  <si>
    <t>PT. ASURANSI RAKSA PRATIKARA CABANG SURAKARTA</t>
  </si>
  <si>
    <t>Jl. Veteran No. 230-D, RT 003 RW 005</t>
  </si>
  <si>
    <t>FANDI SETYAWAN</t>
  </si>
  <si>
    <t>11.16.1.45.00380</t>
  </si>
  <si>
    <t>PT. SINARAGUNG PRASADIKINDO</t>
  </si>
  <si>
    <t>Jl. Dewi Sartika No. 20, RT 007 RW 004</t>
  </si>
  <si>
    <t>LUCIA PURWANTI</t>
  </si>
  <si>
    <t>11.16.5.47.04317</t>
  </si>
  <si>
    <t>RAKABU FURNITURE</t>
  </si>
  <si>
    <t>Jl. Kutai Utara No.1, RT 008 RW 007</t>
  </si>
  <si>
    <t>IR. JOKO WIDODO</t>
  </si>
  <si>
    <t>11.16.1.68.02087</t>
  </si>
  <si>
    <t>PT. PRIMA FORTUNA INDONESIA</t>
  </si>
  <si>
    <t>Jl. DI. Panjaitan No. 52, Rejosari RT 004 RW 014</t>
  </si>
  <si>
    <t xml:space="preserve">G.M. DWI MURYO NUGROHO </t>
  </si>
  <si>
    <t>11.16.3.47.02037</t>
  </si>
  <si>
    <t>CV. KARSA WIJAYA</t>
  </si>
  <si>
    <t>Sumber Krajan, RT. 001/RW. 001</t>
  </si>
  <si>
    <t>HAFIDHA, SPSI</t>
  </si>
  <si>
    <t>11.16.3.79.01824</t>
  </si>
  <si>
    <t>CV. MEDIA WISATA TOUR &amp; TRAVEL</t>
  </si>
  <si>
    <t>Ruko Aspol No. 1, RT 002 RW 012</t>
  </si>
  <si>
    <t>LILIS SURYANI</t>
  </si>
  <si>
    <t>11.16.3.96.03280</t>
  </si>
  <si>
    <t>CV. MITRA RAJASA</t>
  </si>
  <si>
    <t xml:space="preserve">Jl. Muh. Yamin N0. 146, RT. 003 RW. 007 </t>
  </si>
  <si>
    <t>SIDIK TANDJUNG WIRAPATIE</t>
  </si>
  <si>
    <t>11.16.1.45.01486</t>
  </si>
  <si>
    <t>PT. HARPINDO JAYA Cabang Surakarta</t>
  </si>
  <si>
    <t>Jl. Slamet Riyadi No.408, RT 002 RW 012</t>
  </si>
  <si>
    <t xml:space="preserve">TANTO SUGITO HARSONO </t>
  </si>
  <si>
    <t>11.16.1.68.02088</t>
  </si>
  <si>
    <t>PT. GIRI TIRTA ALAMI</t>
  </si>
  <si>
    <t>Jl. Duwet No. 13 No. 1, RT 006 RW 007</t>
  </si>
  <si>
    <t>HARDJOKO</t>
  </si>
  <si>
    <t>11.16.5.47.10007</t>
  </si>
  <si>
    <t>KASIH KARUNIA TRANSPORT</t>
  </si>
  <si>
    <t>Jl. Saharjo SH No.52, RT 002 RW 006</t>
  </si>
  <si>
    <t>WIDIYANTO, SE</t>
  </si>
  <si>
    <t>11.16.1.47.01279</t>
  </si>
  <si>
    <t>PT. SUPRA ALAM LESTARI</t>
  </si>
  <si>
    <t>Bonorejo, RT 003 RW 015</t>
  </si>
  <si>
    <t>PITER RASIMAN, SE</t>
  </si>
  <si>
    <t>11.16.5.47.11926</t>
  </si>
  <si>
    <t>TOKO UTAMA</t>
  </si>
  <si>
    <t>Jl. Gatot Subroto No. 96, RT 003 RW 003</t>
  </si>
  <si>
    <t>DJIAUW PIENG WOE</t>
  </si>
  <si>
    <t>PERDAGANGAN ECERAN JAM</t>
  </si>
  <si>
    <t>11.16.1.64.01467</t>
  </si>
  <si>
    <t>PT. BPRS CENTRAL SYARIAH UTAMA</t>
  </si>
  <si>
    <t>Jl. Hasanudin No.109 B, Srambatan RT 004 RW 003</t>
  </si>
  <si>
    <t>RIMA PARAWATI BALA, SE, MM</t>
  </si>
  <si>
    <t>11.16.1.47.00166</t>
  </si>
  <si>
    <t xml:space="preserve">PT. JEBRESINDO LOKA </t>
  </si>
  <si>
    <t>Jl. Kol. Sutarto No. 52, RT. 004 RW. 004</t>
  </si>
  <si>
    <t>HJ. RAY. HENNY SARASWATI, SE</t>
  </si>
  <si>
    <t>11.16.5.47.00215</t>
  </si>
  <si>
    <t>APOTEK TOTOGAN</t>
  </si>
  <si>
    <t>Jl. RM. Said No. 34, RT. 003 RW. 006</t>
  </si>
  <si>
    <t>DRA. AV. HENDRANI</t>
  </si>
  <si>
    <t>11.16.5.45.10143</t>
  </si>
  <si>
    <t>DADI MOTOR</t>
  </si>
  <si>
    <t>Semanggi, RT 005 RW 016</t>
  </si>
  <si>
    <t>SUDADI</t>
  </si>
  <si>
    <t>11.16.3.47.03281</t>
  </si>
  <si>
    <t>CV. ANUGERAH DIAN GRAHA</t>
  </si>
  <si>
    <t>Jl. Sumpah Pemuda No. 147, RT 002 RW 015</t>
  </si>
  <si>
    <t>HANI TJAKRA SUBAGIO</t>
  </si>
  <si>
    <t>11.16.5.47.14849</t>
  </si>
  <si>
    <t>TOKO ZIGMA</t>
  </si>
  <si>
    <t>Jl. RE. Martadinata No. 122, RT. 001 RW. 004</t>
  </si>
  <si>
    <t>TING TJIA DJOEN/ DJOENDI, IR.</t>
  </si>
  <si>
    <t>11.16.2.85.00099</t>
  </si>
  <si>
    <t xml:space="preserve">LPK CARMESHA </t>
  </si>
  <si>
    <t>Jl. Kenanga No. 16, RT 004 RW 009</t>
  </si>
  <si>
    <t>EKKY EDBA CARMESHA</t>
  </si>
  <si>
    <t>JASA PENDIDIKAN KEBUDAYAAN</t>
  </si>
  <si>
    <t>11.16.5.47.11928</t>
  </si>
  <si>
    <t>DEWI COLLECTION</t>
  </si>
  <si>
    <t>Jl. Jaya Wijaya No.188A, RT 002 RW 016</t>
  </si>
  <si>
    <t>ROESTINA CAHYO DEWI</t>
  </si>
  <si>
    <t>11.16.5.93.14851</t>
  </si>
  <si>
    <t>INUL VIZTA FAMILY KTV</t>
  </si>
  <si>
    <t>Jl. Slamet Riyadi No. 451, Solo Square Lantai 2</t>
  </si>
  <si>
    <t>MUHAMMAD TOMMY BUDIYONO</t>
  </si>
  <si>
    <t>11.16.5.25.10392</t>
  </si>
  <si>
    <t>MARGA USAHA</t>
  </si>
  <si>
    <t xml:space="preserve">Losari Semanggi, RT 001 RW 002 </t>
  </si>
  <si>
    <t>SRI WIGATI</t>
  </si>
  <si>
    <t>INDUSTRI ALAT POTONG DAN PERKAKAS TANGAN YANG DIGUNAKAN_x000D_
DALAM RUMAH TANGGA</t>
  </si>
  <si>
    <t>11.16.5.56.09821</t>
  </si>
  <si>
    <t>Jl. RM.Said No.162, RT 002 RW 003</t>
  </si>
  <si>
    <t>11.16.3.47.03282</t>
  </si>
  <si>
    <t>CV. YOS SALIM</t>
  </si>
  <si>
    <t>Jl. Ir. Sutami No.50, RT 001 RW 015</t>
  </si>
  <si>
    <t>BAMBANG SETYOBUDI RAHARJO, SE</t>
  </si>
  <si>
    <t>11.16.2.47.0221</t>
  </si>
  <si>
    <t xml:space="preserve">KPRI RSUD DR MUWARDI </t>
  </si>
  <si>
    <t>Jl. Kol Sutarto No. 132, RT 002 RW 029</t>
  </si>
  <si>
    <t>GINI RATMANTI, S.KM</t>
  </si>
  <si>
    <t>11.16.5.47.14856</t>
  </si>
  <si>
    <t>DWIJAYA TEKNIK</t>
  </si>
  <si>
    <t>Jl. Kusumoyudan Blok D/8, RT. 002 RW. 007</t>
  </si>
  <si>
    <t>RUDY WIBOWO</t>
  </si>
  <si>
    <t>11.16.1.12.00120</t>
  </si>
  <si>
    <t>PT. MINAPADI MAKMUR</t>
  </si>
  <si>
    <t>Jl. Sumpah Pemuda No. 99A, RT. 007 RW. 012</t>
  </si>
  <si>
    <t>TEGUH MULYADI</t>
  </si>
  <si>
    <t>INDUSTRI ROKOK KRETEK</t>
  </si>
  <si>
    <t>11.16.5.45.10832</t>
  </si>
  <si>
    <t>UD. KARYA MAJU</t>
  </si>
  <si>
    <t xml:space="preserve">Jl. Gronggolan No. 02, RT. 001 RW. 004 </t>
  </si>
  <si>
    <t>IRWAN SISTIJONO</t>
  </si>
  <si>
    <t>11.16.3.47.03283</t>
  </si>
  <si>
    <t>CV. LEMBU KATON</t>
  </si>
  <si>
    <t>Jagalan, RT 004 RW 012</t>
  </si>
  <si>
    <t>BASILIUS SUYAMTO</t>
  </si>
  <si>
    <t>KEGIATAN RUMAH POTONG DAN PENGEPAKAN DAGING BUKAN_x000D_
UNGGAS</t>
  </si>
  <si>
    <t>11.16.1.45.00966</t>
  </si>
  <si>
    <t>PT. PANGGUNG SEJAHTERA</t>
  </si>
  <si>
    <t>Jl. Kapt. Piere Tendean No. 198, RT. 001 RW. 015</t>
  </si>
  <si>
    <t>ROBBY KOESNADHI</t>
  </si>
  <si>
    <t>11.16.3.56.00763</t>
  </si>
  <si>
    <t>CV. PUSPASARI</t>
  </si>
  <si>
    <t>Jl. Sugiyopranoto No. 11, RT 004 RW 004</t>
  </si>
  <si>
    <t>MARIA DINAR SETYANINGSIH S.Sos</t>
  </si>
  <si>
    <t>11.16.5.47.14860</t>
  </si>
  <si>
    <t>AFAL EMAS</t>
  </si>
  <si>
    <t>Jl. Demak Bintoro IV Distrikan, RT 003 RW 011</t>
  </si>
  <si>
    <t>HARI SULISTYAWAN</t>
  </si>
  <si>
    <t>11.16.1.68.02089</t>
  </si>
  <si>
    <t>PT. REALTINDO INVESTAMA CIPTA HARMONI</t>
  </si>
  <si>
    <t>Jl. MT. Haryono No.68, RT 006 RW 002</t>
  </si>
  <si>
    <t>YUSUF ARIS KURNIAWAN, A.Md.SPi</t>
  </si>
  <si>
    <t>11.16.3.47.00087</t>
  </si>
  <si>
    <t>CV. HANDAYANI JAYA</t>
  </si>
  <si>
    <t>Jl. Sugiyopranoto No. 17, RT 004 RW 004</t>
  </si>
  <si>
    <t>ANTONIUS WINARTO</t>
  </si>
  <si>
    <t>11.16.3.47.03284</t>
  </si>
  <si>
    <t>CV. ARAUNA PUTRA PERKASA</t>
  </si>
  <si>
    <t xml:space="preserve">Mertoudan, RT 001 RW 009 </t>
  </si>
  <si>
    <t>BERNADUS ANANIAS ARSETO PANJI</t>
  </si>
  <si>
    <t>11.16.5.47.14861</t>
  </si>
  <si>
    <t>DILA</t>
  </si>
  <si>
    <t>Pasar Besi Tua Blok H. III No. 9 B</t>
  </si>
  <si>
    <t>GIYONO</t>
  </si>
  <si>
    <t>11.16.3.56.02173</t>
  </si>
  <si>
    <t>CV. ARTHA BOGA DEWATA</t>
  </si>
  <si>
    <t>Jl. Ir. Sutami No. 118 Gedung Lantai 2, RT 001 RW 001</t>
  </si>
  <si>
    <t>KUSHARTONO NUGROHO</t>
  </si>
  <si>
    <t>11.16.3.42.00984</t>
  </si>
  <si>
    <t>CV. SUGIARTO</t>
  </si>
  <si>
    <t xml:space="preserve">Tegalsari, RT. 001/RW. 032 </t>
  </si>
  <si>
    <t>CHRISTIAN TRI PUJIANTO, Dr</t>
  </si>
  <si>
    <t>KONSTRUKSI BANGUNAN SIPIL LAINNYA</t>
  </si>
  <si>
    <t>11.16.1.47.02090</t>
  </si>
  <si>
    <t>PT. DELTASINDO RAYA SEJAHTERA Cabang Surakarta</t>
  </si>
  <si>
    <t>Jl. Cipto Mangukusumo No. 31, RT 003 RW 006</t>
  </si>
  <si>
    <t>DODDY ALIMIN</t>
  </si>
  <si>
    <t>11.16.3.45.03285</t>
  </si>
  <si>
    <t>CV. SUMBER REJEKI</t>
  </si>
  <si>
    <t>Jl. Kol. Sutarto No.08, RT 003 RW 009</t>
  </si>
  <si>
    <t>SUGIARTO</t>
  </si>
  <si>
    <t>No. 98</t>
  </si>
  <si>
    <t>11.16.5.47.14867</t>
  </si>
  <si>
    <t>ELEGANCE JEWELRY</t>
  </si>
  <si>
    <t xml:space="preserve">Jl. Dr. Rajiman No.139, RT 001 RW 007 </t>
  </si>
  <si>
    <t>Ir. V. BUDI BEDJO AGUS</t>
  </si>
  <si>
    <t>11.16.5.14.14872</t>
  </si>
  <si>
    <t>LINAR MODISTE</t>
  </si>
  <si>
    <t>Jl. Telasih VI No.07A, RT 004 RW 011</t>
  </si>
  <si>
    <t>SUMARDJO</t>
  </si>
  <si>
    <t>11.16.5.17.00834</t>
  </si>
  <si>
    <t>MASA JAYA</t>
  </si>
  <si>
    <t>Jl. Kapten Mulyadi No.4, RT 001 RW 009</t>
  </si>
  <si>
    <t>BAMBANG TEGUH</t>
  </si>
  <si>
    <t>INDUSTRI KERTAS LAINNYA</t>
  </si>
  <si>
    <t>11.16.3.47.01960</t>
  </si>
  <si>
    <t>CV. GANESHA MAYA BUANA</t>
  </si>
  <si>
    <t>Perum Retama Jl. Pleret Utama No. 11 D, RT 005 RW 012</t>
  </si>
  <si>
    <t>11.16.5.55.14873</t>
  </si>
  <si>
    <t>HOTEL MADU ASRI</t>
  </si>
  <si>
    <t>Jl. Bangau VI, RT. 001 RW. 002</t>
  </si>
  <si>
    <t>11.16.3.47.01298</t>
  </si>
  <si>
    <t>CV. ANDYKA</t>
  </si>
  <si>
    <t>Jl. Basuki Rahmat Gg. Anggur VII No. 38, RT 005 RW 001</t>
  </si>
  <si>
    <t>MARSI ASTUTI, BSC</t>
  </si>
  <si>
    <t>11.16.5.59.14869</t>
  </si>
  <si>
    <t>CINEMA XXI SOLO SQUARE</t>
  </si>
  <si>
    <t xml:space="preserve">Jl. Slamet Riyadi No. 451-455, </t>
  </si>
  <si>
    <t>BAMBANG RAHMAD WIDODO, SP</t>
  </si>
  <si>
    <t>KEGIATAN PEMUTARAN FILM</t>
  </si>
  <si>
    <t>11.16.1.79.02091</t>
  </si>
  <si>
    <t>PT. BERKAH BERSAMA UMROHKU</t>
  </si>
  <si>
    <t>Jl. Ahmad Yani No. 87 C, RT 002 RW 016</t>
  </si>
  <si>
    <t xml:space="preserve">ANDHI NUR HUDA </t>
  </si>
  <si>
    <t>AHU-48209.</t>
  </si>
  <si>
    <t>11.16.3.47.00881</t>
  </si>
  <si>
    <t>CV. DIMAS</t>
  </si>
  <si>
    <t>Jl. Anggur VII No. 38, RT 005 RW 001</t>
  </si>
  <si>
    <t xml:space="preserve">MOHAMAD ANDY SUPANDI </t>
  </si>
  <si>
    <t>S7° 33.394' E110° 47.178'</t>
  </si>
  <si>
    <t>11.16.1.60.00974</t>
  </si>
  <si>
    <t>PT. RADIO RAMAMETTA</t>
  </si>
  <si>
    <t>Jl. Abdul Rahman Saleh No. 17, RT. 002 RW. 003</t>
  </si>
  <si>
    <t>BUDI LAKSANA WIDJAJA</t>
  </si>
  <si>
    <t>PENYIARAN RADIO OLEH SWASTA</t>
  </si>
  <si>
    <t>11.16.5.47.10557</t>
  </si>
  <si>
    <t>POWERINDO JAYA RAYA</t>
  </si>
  <si>
    <t>Jl. Pajajaran No. 33, RT. 001 RW. 015</t>
  </si>
  <si>
    <t>DWI SURYANTO</t>
  </si>
  <si>
    <t>11.16.3.96.03286</t>
  </si>
  <si>
    <t>CV. BHARNIAT JAYA</t>
  </si>
  <si>
    <t>Jajar, RT 006 RW 004</t>
  </si>
  <si>
    <t>BAMBANG HIDAYAT SYAH</t>
  </si>
  <si>
    <t>11.16.5.55.14871</t>
  </si>
  <si>
    <t>GREMET KOST</t>
  </si>
  <si>
    <t>Jl. Sam Ratulangi 12C, RT 003 RW 007</t>
  </si>
  <si>
    <t>ADITYA PRADANA</t>
  </si>
  <si>
    <t>11.16.5.56.14868</t>
  </si>
  <si>
    <t>OMAH SINTEN HERITAGE HOTEL &amp; RESTO</t>
  </si>
  <si>
    <t>Jl. Diponegoro 34, RT. 001 RW. 001</t>
  </si>
  <si>
    <t>SLAMET RAHARJO</t>
  </si>
  <si>
    <t>11.16.3.47.00590</t>
  </si>
  <si>
    <t>CV. WAHYU PRADANA</t>
  </si>
  <si>
    <t>Jl. Waringin IV No.27, RT 004 RW 008</t>
  </si>
  <si>
    <t>SRI WAHYUNI</t>
  </si>
  <si>
    <t>11.16.3.90.03287</t>
  </si>
  <si>
    <t>CV. WIMBUH MUMPUNI</t>
  </si>
  <si>
    <t>Jl. Mulwo Selatan I, RT 001 RW 008</t>
  </si>
  <si>
    <t xml:space="preserve">RAHAYU MULYANINGSIH </t>
  </si>
  <si>
    <t>11.16.1.47.00170</t>
  </si>
  <si>
    <t>PT. MATAHARI DEPARTEMENT STORE, TBK Cabang Surakarta</t>
  </si>
  <si>
    <t>Jl. Slamet Riyadi No.273</t>
  </si>
  <si>
    <t>SISWO PRIYANTO</t>
  </si>
  <si>
    <t>PERDAGANGAN ECERAN BERBAGAI MACAM BARANG YANG_x000D_
UTAMANYA BUKAN MAKANAN, MINUMAN ATAU TEMBAKAU DI_x000D_
TOSERBA (DEPARTMENT STORE)</t>
  </si>
  <si>
    <t>11.16.5.47.14879</t>
  </si>
  <si>
    <t>Jl. Agung Gang I No. 10A, RT. 001 RW. 032</t>
  </si>
  <si>
    <t>11.16.3.47.03288</t>
  </si>
  <si>
    <t>CV. ANUGRAH KASIH SEJAHTERA</t>
  </si>
  <si>
    <t>Jl. Brigjen Katamso Gang Untoroloyo No.11-13, RT. 007 RW. 006</t>
  </si>
  <si>
    <t>RUDY TIRTA NUGRAHA</t>
  </si>
  <si>
    <t>11.16.5.47.04331</t>
  </si>
  <si>
    <t>UD. TRONTONG INDAH</t>
  </si>
  <si>
    <t>Pasar Besi Tua Blok H.II No. 21,</t>
  </si>
  <si>
    <t>SUSMADYO PUTRO</t>
  </si>
  <si>
    <t>11.16.5.52.14880</t>
  </si>
  <si>
    <t>KARTIKA MANDIRI</t>
  </si>
  <si>
    <t>Jl. Kol. Sugiyono No. 239, Sekip RT 001 RW 023</t>
  </si>
  <si>
    <t>RANDY YULIANTO LUKITO</t>
  </si>
  <si>
    <t>11.16.5.47.11976</t>
  </si>
  <si>
    <t>INGGRIANI SUGIANTO</t>
  </si>
  <si>
    <t>Jl. S Parman, RT 001 RW 010</t>
  </si>
  <si>
    <t>11.16.5.55.05119</t>
  </si>
  <si>
    <t>HOTEL RIO</t>
  </si>
  <si>
    <t xml:space="preserve">Jl. Bangka No.21, RT 003 RW 008 </t>
  </si>
  <si>
    <t>11.16.5.47.14877</t>
  </si>
  <si>
    <t>APOTEK GAJAHAN</t>
  </si>
  <si>
    <t>Jl. Brigjen Sudiarto No. 94, RT. 002 RW. 005</t>
  </si>
  <si>
    <t>SUPRIYANTO, DR</t>
  </si>
  <si>
    <t>11.16.1.41.01101</t>
  </si>
  <si>
    <t>PT. INDO SURYA CONST</t>
  </si>
  <si>
    <t>Jl. Flores No.11B, RT 004 RW 001</t>
  </si>
  <si>
    <t>ADI SURYA, ST</t>
  </si>
  <si>
    <t>11.16.5.61.10803</t>
  </si>
  <si>
    <t>SPIDERNET</t>
  </si>
  <si>
    <t>Ngoresan, RT 002 RW 017</t>
  </si>
  <si>
    <t>WARUNG INTERNET (WARNET)</t>
  </si>
  <si>
    <t>11.16.3.47.02127</t>
  </si>
  <si>
    <t>CV. WAHYU KONSTRUKSI</t>
  </si>
  <si>
    <t>Jl. Kluwak Mrica Pajang Utara, RT 001 RW 012</t>
  </si>
  <si>
    <t>H. SUYATNO, ST</t>
  </si>
  <si>
    <t>11.16.1.79.02092</t>
  </si>
  <si>
    <t>PT. AMANU</t>
  </si>
  <si>
    <t>Jl. Sidoasih Barat No.34, RT 001 RW 006</t>
  </si>
  <si>
    <t>ABDUL AZIS, S.Ag</t>
  </si>
  <si>
    <t>11.16.5.73.14883</t>
  </si>
  <si>
    <t>MEY PRO CUTTING</t>
  </si>
  <si>
    <t>Jl. Gatot Subroto No. 146, RT 003 RW 005</t>
  </si>
  <si>
    <t>VICENTIA YUE MEY</t>
  </si>
  <si>
    <t>11.16.5.47.10710</t>
  </si>
  <si>
    <t>VIYA SMART</t>
  </si>
  <si>
    <t>Jl. Gunung Sumbing VI, RT 005 RW 009</t>
  </si>
  <si>
    <t>WAHYU ADI WIBOWO</t>
  </si>
  <si>
    <t>11.16.5.47.12679</t>
  </si>
  <si>
    <t>ALAMI</t>
  </si>
  <si>
    <t>Perum Gebang, RT 008 RW 025</t>
  </si>
  <si>
    <t>BASUKI RACHMAD, AMD</t>
  </si>
  <si>
    <t>11.16.3.73.03289</t>
  </si>
  <si>
    <t>CV. AXA INDO VISITAMA</t>
  </si>
  <si>
    <t>Jl. Ir. Sutami, RT. 004 RW. 001</t>
  </si>
  <si>
    <t>YOSEF RINGSANG SETYAWAN</t>
  </si>
  <si>
    <t>11.16.1.73.02093</t>
  </si>
  <si>
    <t>PT. BUNAYA INVESTAMA</t>
  </si>
  <si>
    <t>Jl. Nitik, RT 004 RW 001</t>
  </si>
  <si>
    <t>MUDO SURYONO</t>
  </si>
  <si>
    <t>11.16.3.68.03290</t>
  </si>
  <si>
    <t>CV. NINO PUTRA MULIA</t>
  </si>
  <si>
    <t>Jl. Ahmad Yani No. 335, RT 002 RW 013</t>
  </si>
  <si>
    <t>H. WARTONO, DRS. MSi. AK</t>
  </si>
  <si>
    <t>S7° 33.543' E110° 49.899'</t>
  </si>
  <si>
    <t>11.16.3.14.07149</t>
  </si>
  <si>
    <t>CV. ALFINDO CITRA</t>
  </si>
  <si>
    <t>Jl. Ir. Juanda No.285, RT 002 RW 010</t>
  </si>
  <si>
    <t>ALBERTUS TOTOK SUGIHARTO T.IR</t>
  </si>
  <si>
    <t>11.16.1.41.01453</t>
  </si>
  <si>
    <t>PT. DENATAMA GLOBAL MANDIRI</t>
  </si>
  <si>
    <t>Jl. Rambutan I/4, RT. 002 RW. 006</t>
  </si>
  <si>
    <t>HANDIYOKO</t>
  </si>
  <si>
    <t>11.16.3.96.03291</t>
  </si>
  <si>
    <t>CV. SMART SOLINDO CONSULTAMA</t>
  </si>
  <si>
    <t>Jl. Bromo II No. 1, Sendangmulyo RT 007 RW 018</t>
  </si>
  <si>
    <t>WILDAN SIDIQ, S.PSI</t>
  </si>
  <si>
    <t>11.16.1.47.02094</t>
  </si>
  <si>
    <t>PT. PERSADA MAS ABADI</t>
  </si>
  <si>
    <t>Jl. Kenanga No.56, Badran RT 001 RW 011</t>
  </si>
  <si>
    <t>RAUFIQ AMIN</t>
  </si>
  <si>
    <t>11.16.5.55.10785</t>
  </si>
  <si>
    <t>HOTEL ARIES</t>
  </si>
  <si>
    <t>Jl. Setia Budi No. 38, RT. 003 RW. 004</t>
  </si>
  <si>
    <t>SAMUEL ARIS WIYANTO</t>
  </si>
  <si>
    <t>11.16.1.47.01256</t>
  </si>
  <si>
    <t>PT. KAPAS AGUNG ABADI</t>
  </si>
  <si>
    <t>Jl. Slamet Riyadi No. 392, RT 001 RW 008</t>
  </si>
  <si>
    <t>LUKAS WIRANTO</t>
  </si>
  <si>
    <t>11.16.1.47.01847</t>
  </si>
  <si>
    <t>PT. PAMONG PERKASA</t>
  </si>
  <si>
    <t>Jl. Sidoluhur No. 75, RT. 003 RW. 002</t>
  </si>
  <si>
    <t>H. ACHMAD SULAIMAN</t>
  </si>
  <si>
    <t>11.16.3.47.03294</t>
  </si>
  <si>
    <t>CV. ECO PLASTWOOD</t>
  </si>
  <si>
    <t>Jl. Suryo No.94, RT 003 RW 003</t>
  </si>
  <si>
    <t>ANDI SANTOSO</t>
  </si>
  <si>
    <t>11.16.1.68.02095</t>
  </si>
  <si>
    <t>PT. JITU RAJA SEMESTA</t>
  </si>
  <si>
    <t>Jl. Kahuripan No.56, RT 002 RW 009</t>
  </si>
  <si>
    <t xml:space="preserve">SUJUDI </t>
  </si>
  <si>
    <t>S7° 34.082' E110° 47.876'</t>
  </si>
  <si>
    <t>11.16.3.56.14885</t>
  </si>
  <si>
    <t>NJAH DJAMBON</t>
  </si>
  <si>
    <t>Jl. Untung Suropati No. 93, RT. 001 RW. 002</t>
  </si>
  <si>
    <t>NOVI BAHIYAH ALKAF</t>
  </si>
  <si>
    <t>11.16.3.56.03293</t>
  </si>
  <si>
    <t>CV. SINAR SOLARIA Cabang Surakarta</t>
  </si>
  <si>
    <t>Jl. Slamet No. 451, RT 001 RW 010, Solo Square</t>
  </si>
  <si>
    <t>ALIUYANTO</t>
  </si>
  <si>
    <t>11.16.3.56.03292</t>
  </si>
  <si>
    <t xml:space="preserve">Jl. Yosodipuro No. 133, RT 004 RW 005, Solo Paragon </t>
  </si>
  <si>
    <t>S7° 33.682' E110° 48.576'</t>
  </si>
  <si>
    <t>11.16.5.47.11919</t>
  </si>
  <si>
    <t>SUYONO</t>
  </si>
  <si>
    <t>Jl. Veteran No.86, RT 003 RW 004</t>
  </si>
  <si>
    <t>SUYONO, BA</t>
  </si>
  <si>
    <t>11.16.3.73.03295</t>
  </si>
  <si>
    <t>CV. SINDHUTAMA</t>
  </si>
  <si>
    <t>Krajan, RT 006 RW 003</t>
  </si>
  <si>
    <t>SIGIT BUDI UTOMO</t>
  </si>
  <si>
    <t>11.16.1.64.02097</t>
  </si>
  <si>
    <t>PT. BANK PUNDI INDONESIA TBK Cabang Surakarta</t>
  </si>
  <si>
    <t>Jl. MT.Haryono No.6, RT 003 RW 006</t>
  </si>
  <si>
    <t>J. HERMAWAN BUDI SAMBODO</t>
  </si>
  <si>
    <t>11.16.1.68.02096</t>
  </si>
  <si>
    <t>PT. RAFLI PROPERTI</t>
  </si>
  <si>
    <t>Cinderejo Lor, RT 001 RW 015</t>
  </si>
  <si>
    <t>INDAH KURNIAWATI, SE</t>
  </si>
  <si>
    <t>11.16.5.71.10858</t>
  </si>
  <si>
    <t>HAEKAL USMAN</t>
  </si>
  <si>
    <t>Jl. Dr. Rajiman No. 456 Gg. Reksogadan, RT 002 RW 004</t>
  </si>
  <si>
    <t>11.16.1.66.01285</t>
  </si>
  <si>
    <t>PT. MINNA PADI INVESTAMA, Tbk Cabang Surakarta</t>
  </si>
  <si>
    <t>Jl. Monginsidi No. 27A-B, RT. 002 RW. 001</t>
  </si>
  <si>
    <t>YAN MARDIANTO SANTOSO</t>
  </si>
  <si>
    <t>PENJAMIN EMISI EFEK (UNDERWRITER)</t>
  </si>
  <si>
    <t>11.16.1.47.02098</t>
  </si>
  <si>
    <t>PT. BENGAWAN BOGA MANUNGGAL</t>
  </si>
  <si>
    <t>Jl. Brigjen Sudiarto No. 181, RT 003 RW 011</t>
  </si>
  <si>
    <t>BUDI SUNARTO, SH. MM. MBA.</t>
  </si>
  <si>
    <t>11.16.5.74.14888</t>
  </si>
  <si>
    <t>PRIANGAN FOTO / VIDEO</t>
  </si>
  <si>
    <t>Semanggi, RT 001 RW 013</t>
  </si>
  <si>
    <t>ETTY  SURYATI</t>
  </si>
  <si>
    <t>11.16.1.79.02099</t>
  </si>
  <si>
    <t>PT. KHARISMA INTI SEMESTA</t>
  </si>
  <si>
    <t>70005605 / 736403</t>
  </si>
  <si>
    <t>ERNI HARYANINGSIH, DRA, MM</t>
  </si>
  <si>
    <t>11.16.1.45.00382</t>
  </si>
  <si>
    <t>PT. SUN MOTOR SOLO</t>
  </si>
  <si>
    <t>LISA SUNDORO HOSEA</t>
  </si>
  <si>
    <t>11.16.5.47.12017</t>
  </si>
  <si>
    <t>PERUSAHAAN PLASTIK JAYA PLAST</t>
  </si>
  <si>
    <t>Jl. Sumpah Pemuda No. 188, RT. 001 RW. 012</t>
  </si>
  <si>
    <t>RICKY IVANDER HARTONO</t>
  </si>
  <si>
    <t>11.16.5.93.14891</t>
  </si>
  <si>
    <t>FAMILY &amp; FUN KARAOKE</t>
  </si>
  <si>
    <t>Jl. Slamet Riyadi No. 436, RT. 003 RW. 014</t>
  </si>
  <si>
    <t>EDDY SUDARMO</t>
  </si>
  <si>
    <t>11.16.3.47.02236</t>
  </si>
  <si>
    <t>CV. WASTU KINARYA</t>
  </si>
  <si>
    <t>Jl. Tarumanegara, RT. 005 RW. 007</t>
  </si>
  <si>
    <t>ENDANG PALUPI</t>
  </si>
  <si>
    <t>11.16.1.47.02101</t>
  </si>
  <si>
    <t>PT. CITA MULIA (PARAHITA) Cabang Surakarta</t>
  </si>
  <si>
    <t>Jl. Slamet Riyadi No.319, RT 001 RW 004</t>
  </si>
  <si>
    <t>HENDRA DWI ERWANTO</t>
  </si>
  <si>
    <t>Ganti Toga Mas</t>
  </si>
  <si>
    <t>11.16.5.47.10798</t>
  </si>
  <si>
    <t>NUSANTARA BUAH</t>
  </si>
  <si>
    <t>Pasar Gede Blok A.IX No.3</t>
  </si>
  <si>
    <t>CHOLIL WIGNYO MULYONO</t>
  </si>
  <si>
    <t>11.16.5.47.06023</t>
  </si>
  <si>
    <t>TOKO SINAR JAYA</t>
  </si>
  <si>
    <t>Jl. RE. Martadinata No. 45, RT 001 RW 005</t>
  </si>
  <si>
    <t>GIAN STYADI WIJAYA</t>
  </si>
  <si>
    <t>PERDAGANGAN ECERAN KHUSUS KARPET, PERMADANI DAN PENUTUP_x000D_
DINDING DAN LANTAI DI TOKO</t>
  </si>
  <si>
    <t>11.16.5.47.12067</t>
  </si>
  <si>
    <t>TOKO SUMBER AGUNG</t>
  </si>
  <si>
    <t>Jl. Dr. Rajiman No. 83, RT 001 RW 009</t>
  </si>
  <si>
    <t>MARIO HARTONO</t>
  </si>
  <si>
    <t>11.16.5.47.07433</t>
  </si>
  <si>
    <t>DIKA</t>
  </si>
  <si>
    <t>Jl. S. Parman No. 39, RT 002 RW 001</t>
  </si>
  <si>
    <t>BUDHIANTO</t>
  </si>
  <si>
    <t>11.16.1.47.01492</t>
  </si>
  <si>
    <t>PT. KARYA NYATA</t>
  </si>
  <si>
    <t>Jl. Sungai Kapuas No. 4, RT 006 RW 007</t>
  </si>
  <si>
    <t>GALIB ACHMAD HAIDAROH</t>
  </si>
  <si>
    <t>11.16.5.95.14892</t>
  </si>
  <si>
    <t>NEW LEADER</t>
  </si>
  <si>
    <t>Jl. Mr. Muh Yamin No. 82, RT 002 RW 003</t>
  </si>
  <si>
    <t>RICHARD HERRY SUSANTO</t>
  </si>
  <si>
    <t>JASA REPARASI PERALATAN RUMAH TANGGA DAN PERALATAN_x000D_
RUMAH DAN KEBUN</t>
  </si>
  <si>
    <t>11.16.1.46.01012</t>
  </si>
  <si>
    <t>PT. MILLENNIUM PHARMACON INTERNATIONAL, Tbk. Cabang Surakarta</t>
  </si>
  <si>
    <t>Jl. Dr. Rajiman No. 652 B, RT 001 RW 008</t>
  </si>
  <si>
    <t>DIDITH INDARYANTO, SE</t>
  </si>
  <si>
    <t>11.16.5.47.14901</t>
  </si>
  <si>
    <t>ANUGERAH</t>
  </si>
  <si>
    <t>Pasar Legi Blok M No.11</t>
  </si>
  <si>
    <t>DJIE SIAN NIE</t>
  </si>
  <si>
    <t>11.16.1.47.02100</t>
  </si>
  <si>
    <t>PT. RUMAH SENI INDONESIA</t>
  </si>
  <si>
    <t>Jl. Brotojoyo No. 38, RT 002 RW 014</t>
  </si>
  <si>
    <t>LINDA MINA MARIA TAMPUBOLON</t>
  </si>
  <si>
    <t>PERDAGANGAN ECERAN BARANG KERAJINAN DAN LUKISAN LAINNYA</t>
  </si>
  <si>
    <t>11.16.5.47.14895</t>
  </si>
  <si>
    <t>OMEGA SEJAHTERA KNITTING</t>
  </si>
  <si>
    <t>Jl. Semeru Barat, RT 001 RW 002</t>
  </si>
  <si>
    <t>HANDOKO GOTO</t>
  </si>
  <si>
    <t>11.16.1.47.01587</t>
  </si>
  <si>
    <t>PT. PUTRA JAYA RAHARJA</t>
  </si>
  <si>
    <t>Kampung Sewu, RT 002 RW 007</t>
  </si>
  <si>
    <t>ROSITO DJOJO SUTANTO</t>
  </si>
  <si>
    <t>11.16.5.47.06780</t>
  </si>
  <si>
    <t>VIRA BUSANA</t>
  </si>
  <si>
    <t>Semanggi, RT 003 RW 012</t>
  </si>
  <si>
    <t>FACHRI ASSEGAF</t>
  </si>
  <si>
    <t>11.16.3.47.02077</t>
  </si>
  <si>
    <t>CV. BISMA KARYA MEDIKA</t>
  </si>
  <si>
    <t>Jl. Ahmad Yani No.396, RT 002 RW 012</t>
  </si>
  <si>
    <t>FITRA WIBAWA KUSUMA</t>
  </si>
  <si>
    <t>11.16.3.79.03296</t>
  </si>
  <si>
    <t>CV. DE GREEN TOUR</t>
  </si>
  <si>
    <t xml:space="preserve">Griya Rosari Indah Blok A-4, RT 005 RW 009 </t>
  </si>
  <si>
    <t>ANIS WAHYUNI, SIP</t>
  </si>
  <si>
    <t>11.16.3.47.02170</t>
  </si>
  <si>
    <t>CV. DHEMES</t>
  </si>
  <si>
    <t>Kusumodilagan, RT. 004 RW. 012</t>
  </si>
  <si>
    <t>DIANA PUTRI WATI</t>
  </si>
  <si>
    <t>S7° 35.345' E110° 50.093'</t>
  </si>
  <si>
    <t>11.16.5.47.10413</t>
  </si>
  <si>
    <t>TOKO ADI ELEKTRONIK</t>
  </si>
  <si>
    <t>Jl. Brigjend. Katamso No. 126, RT 007 RW 006</t>
  </si>
  <si>
    <t>HARYANTO</t>
  </si>
  <si>
    <t>11.16.2.64.00288</t>
  </si>
  <si>
    <t>KOPERASI SERBA USAHA INTI MAKMUR SEJAHTERA</t>
  </si>
  <si>
    <t>Jl. Brigjend Katamso No. 16, RT. 003 RW. 031</t>
  </si>
  <si>
    <t>DAVID RYANTO JEFFREY RAHARJO</t>
  </si>
  <si>
    <t>11.16.5.28.05696</t>
  </si>
  <si>
    <t>DARMA SAPUTRA (PDS)</t>
  </si>
  <si>
    <t>Jl. Mundu I No. 14, RT 002 RW 010</t>
  </si>
  <si>
    <t>PRAPTO MUGIYONO</t>
  </si>
  <si>
    <t>11.16.5.47.14905</t>
  </si>
  <si>
    <t>TOKO ANUGRAH JAYA</t>
  </si>
  <si>
    <t>Jl. Imam Bonjol No. 19, RT. 005 RW. 003</t>
  </si>
  <si>
    <t>ANTHONY SALIM</t>
  </si>
  <si>
    <t>11.16.3.47.03297</t>
  </si>
  <si>
    <t>CV. AJI PUTRA MANDIRI</t>
  </si>
  <si>
    <t>Jl. Dempo Selatan III No. 03, RT 005 RW 013</t>
  </si>
  <si>
    <t>FREDY AJI WICAKSONO</t>
  </si>
  <si>
    <t>11.16.1.74.02102</t>
  </si>
  <si>
    <t>PT. CITRA PARIWISATA INDONESIA</t>
  </si>
  <si>
    <t>Jl. Yosodipuro No.84, RT 002 RW 012</t>
  </si>
  <si>
    <t xml:space="preserve">N. DICKY SUMARSONO </t>
  </si>
  <si>
    <t>11.16.5.47.05943</t>
  </si>
  <si>
    <t>TOKO ANEKA Baru</t>
  </si>
  <si>
    <t>Jl. S. Parman No. 16/18 (40), RT 002 RW 004</t>
  </si>
  <si>
    <t>CHANDRAYUNG TJHIN</t>
  </si>
  <si>
    <t>11.16.1.73.01636</t>
  </si>
  <si>
    <t>PT. MADANI PRODUCTION</t>
  </si>
  <si>
    <t>Bayan Krajan, RT 008 RW 020</t>
  </si>
  <si>
    <t>CATUR KADARINI</t>
  </si>
  <si>
    <t>11.16.5.47.14912</t>
  </si>
  <si>
    <t>TERANG ADI</t>
  </si>
  <si>
    <t>Pasar Klewer Blok D No. 117</t>
  </si>
  <si>
    <t>PUDJUT SUGESTIJONO</t>
  </si>
  <si>
    <t>11.16.5.47.07397</t>
  </si>
  <si>
    <t>TOKO ROTI DIKA</t>
  </si>
  <si>
    <t xml:space="preserve">Jl. Urip Sumoharjo No. 117, RT 002 RW 002 </t>
  </si>
  <si>
    <t>11.16.3.52.01739</t>
  </si>
  <si>
    <t>CV. ANNUR</t>
  </si>
  <si>
    <t>Pasar Singosaren Blok F No. 70</t>
  </si>
  <si>
    <t>AGUS SUPRAPTO</t>
  </si>
  <si>
    <t>JASA PERPARKIRAN DI BADAN JALAN (ON STREET PARKING)</t>
  </si>
  <si>
    <t>11.16.3.45.03298</t>
  </si>
  <si>
    <t>CV. WIDODO MAKMUR</t>
  </si>
  <si>
    <t xml:space="preserve">Totosari, RT 004 RW 008 </t>
  </si>
  <si>
    <t>WIYONO</t>
  </si>
  <si>
    <t>11.16.3.47.03299</t>
  </si>
  <si>
    <t>CV. GOESTI LARAS SEJAHTERA</t>
  </si>
  <si>
    <t>Jl. Mangga XII No. 005</t>
  </si>
  <si>
    <t>BRIAN GUSTI AGRIANO</t>
  </si>
  <si>
    <t>PERDAGANGAN ECERAN BUAH-BUAHAN</t>
  </si>
  <si>
    <t>11.16.3.77.03300</t>
  </si>
  <si>
    <t>CV. TIGA ARTA KENCANA</t>
  </si>
  <si>
    <t>Jl. Slamet Riyadi No. 110, RT. 003 RW. 002</t>
  </si>
  <si>
    <t xml:space="preserve">NOVITA DEWI </t>
  </si>
  <si>
    <t>11.16.5.47.10805</t>
  </si>
  <si>
    <t>PUTRA MERDEKA</t>
  </si>
  <si>
    <t>Jl. Yos Sudarso  No.5, RT 002 RW 003</t>
  </si>
  <si>
    <t>SANTOSO PANDOYO</t>
  </si>
  <si>
    <t>11.16.5.47.10763</t>
  </si>
  <si>
    <t>MUDAH</t>
  </si>
  <si>
    <t>Pasar Sidodadi Blok Kios No.9</t>
  </si>
  <si>
    <t>IBNU ANWAR</t>
  </si>
  <si>
    <t>11.16.5.47.14916</t>
  </si>
  <si>
    <t>KIOS ENY ARIS</t>
  </si>
  <si>
    <t xml:space="preserve">Kios Pasar Legi Blok BB No. 21, </t>
  </si>
  <si>
    <t>NUR ENY, SE</t>
  </si>
  <si>
    <t>No. 21-22</t>
  </si>
  <si>
    <t>11.16.5.47.14915</t>
  </si>
  <si>
    <t>DADIYO JUWARI</t>
  </si>
  <si>
    <t>Pasar Besi Tua Blok D No.7</t>
  </si>
  <si>
    <t>11.16.1.47.02104</t>
  </si>
  <si>
    <t>PT. DEPSO GRANDNARI INDONESIA</t>
  </si>
  <si>
    <t>PUDY HERMAWAN</t>
  </si>
  <si>
    <t>S7° 33.190' E110° 48.908'</t>
  </si>
  <si>
    <t>11.16.3.47.03301</t>
  </si>
  <si>
    <t>CV. PUSTAKA PRIMA</t>
  </si>
  <si>
    <t xml:space="preserve">Jl. Setiabudi No. 89, RT 001 RW 002 </t>
  </si>
  <si>
    <t>DANNY KUSUMA</t>
  </si>
  <si>
    <t>11.16.3.52.02105</t>
  </si>
  <si>
    <t>CV. PANDU SIWI SOLO</t>
  </si>
  <si>
    <t>Jl. Gajahmada No.133, RT 005 RW 001</t>
  </si>
  <si>
    <t>719707, 731267, 7312</t>
  </si>
  <si>
    <t>SATYA GRAHA NAGARA</t>
  </si>
  <si>
    <t>11.16.1.41.02106</t>
  </si>
  <si>
    <t>PT. KARUNIA MEKAR SEJATI</t>
  </si>
  <si>
    <t>Jl. Mendung III No. 28, RT 001 RW 015</t>
  </si>
  <si>
    <t>YOHANES ARDIAN</t>
  </si>
  <si>
    <t>11.16.5.85.10605</t>
  </si>
  <si>
    <t>SEKOLAH MUSIK GILANG RAMADHAN STUDIO DRUM</t>
  </si>
  <si>
    <t>Jl. Abdul Muis No.91, RT 001 RW 001</t>
  </si>
  <si>
    <t>NANIK SETYANINGSIH, DRA</t>
  </si>
  <si>
    <t>11.16.3.82.03302</t>
  </si>
  <si>
    <t>CV. TRI TUNGGAL HITAM SEMESTA</t>
  </si>
  <si>
    <t xml:space="preserve">Jl. Pandudewanata No. 155, RT 001 RW 005 </t>
  </si>
  <si>
    <t>ST. SETIADJI ANUGRAH HN</t>
  </si>
  <si>
    <t>11.16.3.47.03303</t>
  </si>
  <si>
    <t>CV. SUMBER REJEKI MAKMUR</t>
  </si>
  <si>
    <t>Jl. Pangeran Wijil I No.5, RT 001 RW 009</t>
  </si>
  <si>
    <t>A JAKA KUSWANTO, SH.MH</t>
  </si>
  <si>
    <t>11.16.3.81.02190</t>
  </si>
  <si>
    <t>CV. KUSUMA</t>
  </si>
  <si>
    <t>Jl. Tambora Selatan No.20, RT 003 RW 022</t>
  </si>
  <si>
    <t>EDY SULISTYO KUSUMO, S.SI.T</t>
  </si>
  <si>
    <t>11.16.1.68.02108</t>
  </si>
  <si>
    <t>PT. SERBAGUNA ADI GUNA</t>
  </si>
  <si>
    <t>JL. RE. Martadinata No.98, RT 002 RW 009</t>
  </si>
  <si>
    <t xml:space="preserve">KARYO AGUNG SAPUTRA D </t>
  </si>
  <si>
    <t>11.16.1.68.02107</t>
  </si>
  <si>
    <t>PT. MAHA AGUNG DEWA BUMI</t>
  </si>
  <si>
    <t>Jl. RE. Martadinata No.98, RT 002 RW 009</t>
  </si>
  <si>
    <t>KARYO AGUNG SAPUTRA D</t>
  </si>
  <si>
    <t>S7° 34.207' E110° 50.045'</t>
  </si>
  <si>
    <t>Jl. KH.Wahid Hasyim No.14, RT 001 RW 001</t>
  </si>
  <si>
    <t>11.16.1.56.00999</t>
  </si>
  <si>
    <t>PT. ADEM AYEM</t>
  </si>
  <si>
    <t>Jl. Slamet Riyadi No. 342, RT 003 RW 002</t>
  </si>
  <si>
    <t>LIES ROSMIJATI</t>
  </si>
  <si>
    <t>11.16.1.47.02109</t>
  </si>
  <si>
    <t>PT. ARETA JAYA ABADI</t>
  </si>
  <si>
    <t>Komplek Ruko Fajar Indah No.10, RT 002 RW 007</t>
  </si>
  <si>
    <t xml:space="preserve">IMAM SANTOSO </t>
  </si>
  <si>
    <t>11.16.3.47.03304</t>
  </si>
  <si>
    <t>CV. AMA KARYA</t>
  </si>
  <si>
    <t>Jl. Bangau IV No. 3, RT 004 RW 001</t>
  </si>
  <si>
    <t>NATALIA WIDYANINGRUM, SE</t>
  </si>
  <si>
    <t>11.16.5.47.08145</t>
  </si>
  <si>
    <t>KIOS LAILY</t>
  </si>
  <si>
    <t>Pasar Klewer Blok NT No.1</t>
  </si>
  <si>
    <t>NUR AINI</t>
  </si>
  <si>
    <t>11.16.5.47.14922</t>
  </si>
  <si>
    <t>TOKO LISTRIK GLOBAL ELEKTRIK</t>
  </si>
  <si>
    <t>Jl. Kapten Tendean No.169, RT 001 RW 002</t>
  </si>
  <si>
    <t xml:space="preserve">WIBISONO BUDIHARJO, DRG </t>
  </si>
  <si>
    <t>11.16.5.47.14923</t>
  </si>
  <si>
    <t>KIOS KURNIA</t>
  </si>
  <si>
    <t>Pasar Klewer AA No. 91-92,</t>
  </si>
  <si>
    <t>HENDRY KURNIAWAN</t>
  </si>
  <si>
    <t>11-16-1-81-01434</t>
  </si>
  <si>
    <t>PT. SANIHZA JAYA</t>
  </si>
  <si>
    <t>Jl. Mangkubumen Kulon I No.2, RT 004 RW 005</t>
  </si>
  <si>
    <t>A. AZIIZARR ANANTO WARDONO, SH.</t>
  </si>
  <si>
    <t>11.16.1.86.02110</t>
  </si>
  <si>
    <t>PT. HEKSA PILAR MAS ( RUMAH SAKIT MATA )</t>
  </si>
  <si>
    <t>Jl. Adi Sucipto No. 169, RT. 003 RW. 008</t>
  </si>
  <si>
    <t>dr. EDDY RAHARJO, Sp.S</t>
  </si>
  <si>
    <t>11.16.5.47.14925</t>
  </si>
  <si>
    <t>DIAH KUMALA SARI</t>
  </si>
  <si>
    <t>Pasar Klewer Blok DD No. 37,</t>
  </si>
  <si>
    <t>11.16.5.93.14926</t>
  </si>
  <si>
    <t>RPM BODY FITNESS</t>
  </si>
  <si>
    <t xml:space="preserve">Jl. Adi Sucipto No. 1, RT 002 RW 006, (Komplek Stadion Manahan) </t>
  </si>
  <si>
    <t>YOGA ALLESAMARTA</t>
  </si>
  <si>
    <t>11.16.1.79.02111</t>
  </si>
  <si>
    <t>PT. HAJAR ASWAD MUBAROQ</t>
  </si>
  <si>
    <t>Jl. A. Yani No. 278E, RT. 001 RW. 002</t>
  </si>
  <si>
    <t>HER SUPRABU, IR.MM</t>
  </si>
  <si>
    <t>11.16.160.01018</t>
  </si>
  <si>
    <t>PT. RADIO BINTANG MEDIA SWARA</t>
  </si>
  <si>
    <t>Jl. Menteri Supeno No. 06, RT 002 RW 006</t>
  </si>
  <si>
    <t>BOEDI SOESETYO</t>
  </si>
  <si>
    <t>11.16.1.47.02112</t>
  </si>
  <si>
    <t>PT. ARMOXINDO FARMA Cabang Surakarta</t>
  </si>
  <si>
    <t>S7° 33.143' E110° 47.129'</t>
  </si>
  <si>
    <t>11.16.3.47.03305</t>
  </si>
  <si>
    <t>CV. ANSENA GROUP</t>
  </si>
  <si>
    <t xml:space="preserve">Jl. Srikaya No. 41, RT. 002/RW. 002 </t>
  </si>
  <si>
    <t>ANGGA SATRIOANDITO MULYONO P</t>
  </si>
  <si>
    <t>11.16.5.45.06012</t>
  </si>
  <si>
    <t>CITRA SANTOSA MOTOR</t>
  </si>
  <si>
    <t xml:space="preserve">Jl. Ir. Sutami No. 120, RT 001 RW 001 </t>
  </si>
  <si>
    <t xml:space="preserve">ARDIANTO </t>
  </si>
  <si>
    <t>11.16.5.22.14929</t>
  </si>
  <si>
    <t>Jl. Cokro Aminoto No. 5B, RT 003 RW 015</t>
  </si>
  <si>
    <t>11.16.1.46.01499</t>
  </si>
  <si>
    <t>PT. SEKAWAN MAJU MAPAN</t>
  </si>
  <si>
    <t xml:space="preserve">Jl. Raya Ringroad Utara KM. 5,7, RT. 004 RW. 029 </t>
  </si>
  <si>
    <t>WIRYAWAN ARYA, SE.</t>
  </si>
  <si>
    <t>PERDAGANGAN BESAR BAHAN BAKAR PADAT, CAIR DAN GAS DAN_x000D_
PRODUK YBDI</t>
  </si>
  <si>
    <t>11.16.3.81.02260</t>
  </si>
  <si>
    <t>CV. SEJAHTERA</t>
  </si>
  <si>
    <t>Jl. Kalingga Timur III, RT 004 RW 004</t>
  </si>
  <si>
    <t>SRI INDRAWATI , AMD</t>
  </si>
  <si>
    <t>11.16.5.61.11995</t>
  </si>
  <si>
    <t>Jl. MR. Sartono, RT 003 RW 020</t>
  </si>
  <si>
    <t>NUGROHO ARIEF HARMAWAN, ST</t>
  </si>
  <si>
    <t>11.16.3.47.03306</t>
  </si>
  <si>
    <t>CV. RATNA PUTRA MEDIA</t>
  </si>
  <si>
    <t>Jl. Mr. Sartono, RT 003 RW 020</t>
  </si>
  <si>
    <t>WAHYU ADI SANTOSO</t>
  </si>
  <si>
    <t>11.16.3.47.03309</t>
  </si>
  <si>
    <t>CV. LEO PHONE</t>
  </si>
  <si>
    <t xml:space="preserve">Jl. Muh Yamin No.8E, RT 002 RW 009 </t>
  </si>
  <si>
    <t>11.16.1.62.01352</t>
  </si>
  <si>
    <t>PT. JEMBATAN CITRA NUSANTARA</t>
  </si>
  <si>
    <t>Jl. Wora Wari No.5, RT 001 RW 005</t>
  </si>
  <si>
    <t>VALENTINUS YANUAR RIYADI</t>
  </si>
  <si>
    <t>KEGIATAN TEKNOLOGI INFORMASI DAN JASA KOMPUTER LAINNYA</t>
  </si>
  <si>
    <t>11.16.3.52.03308</t>
  </si>
  <si>
    <t>CV. ULAM SARI TRANS</t>
  </si>
  <si>
    <t>Losari, RT 002 RW 002</t>
  </si>
  <si>
    <t>MOHAMAD AGUS CAHYONO</t>
  </si>
  <si>
    <t>11.16.5.28.09993</t>
  </si>
  <si>
    <t>TIMBANGAN KARYA MULYA</t>
  </si>
  <si>
    <t>Parang Klitik I No. 07, RT. 002 RW. 005</t>
  </si>
  <si>
    <t>AGUS SULISTYO</t>
  </si>
  <si>
    <t>11.16.3.79.03307</t>
  </si>
  <si>
    <t>CV. MAHESA</t>
  </si>
  <si>
    <t>Jl. Lingga No. 22, RT 003 RW 008</t>
  </si>
  <si>
    <t>ENI AGUSTINA SUPRIHATIN</t>
  </si>
  <si>
    <t>11.16.5.47.14932</t>
  </si>
  <si>
    <t>M. COM KOMPUTER</t>
  </si>
  <si>
    <t xml:space="preserve">Solo Grand Mall Lantai 4 Blok A10-02 No. 26, Jl. Slamet Riyadi No. 273, RT 002 RW 004 </t>
  </si>
  <si>
    <t>J. S WIDODO S</t>
  </si>
  <si>
    <t>PERDAGANGAN ECERAN KAKI LIMA DAN LOS PASAR BARANG_x000D_
ELEKTRONIK</t>
  </si>
  <si>
    <t>11.16.5.47.14931</t>
  </si>
  <si>
    <t>K.K</t>
  </si>
  <si>
    <t>Komplek Beteng Trade Center Lantai Dasar Blok F No. 1, Jl. Mayor Sunaryo , RT 002 RW 005</t>
  </si>
  <si>
    <t>HINDARTO</t>
  </si>
  <si>
    <t>11.16.2.85.00100</t>
  </si>
  <si>
    <t>LEMBAGA KURSUS DAN PELATIHAN HOBBYS</t>
  </si>
  <si>
    <t xml:space="preserve">Jl. Kerinci Dalam VI No.16B Sambirejo, RT 003 RW 009 </t>
  </si>
  <si>
    <t>SITI AMINAH, S.KOM</t>
  </si>
  <si>
    <t>JASA PENDIDIKAN LAINNYA SWASTA</t>
  </si>
  <si>
    <t>11.16.3.47.03310</t>
  </si>
  <si>
    <t xml:space="preserve">CV. MURNI BAROKAH  Cabang Surakarta ( ALFAMART ) </t>
  </si>
  <si>
    <t xml:space="preserve">Jl. Bromo, RT. 005 RW. 022 </t>
  </si>
  <si>
    <t>RINI PUJI ASTUTI</t>
  </si>
  <si>
    <t>11.16.3.28.002257</t>
  </si>
  <si>
    <t>CV. ADI KARYA TEHNIK</t>
  </si>
  <si>
    <t>Jl. Sampangan Utara No.55, RT 004 RW 009</t>
  </si>
  <si>
    <t>NURYADIN HARI CAHYADI</t>
  </si>
  <si>
    <t>INDUSTRI MESIN UNTUK KEPERLUAN UMUM LAINNYA</t>
  </si>
  <si>
    <t>11.16.1.73.02113</t>
  </si>
  <si>
    <t>PT. MITRA RANCANG KOMUNIKASI INDONESIA</t>
  </si>
  <si>
    <t xml:space="preserve">Jl. Apel III No. 1F, RT 003 RW 011 </t>
  </si>
  <si>
    <t>SABTONO ADI</t>
  </si>
  <si>
    <t>11.16.3.47.02542</t>
  </si>
  <si>
    <t>CV. GRIYA COMPUTAMA PERKASA</t>
  </si>
  <si>
    <t>Jl. Ki Hajar Dewantara No. 59, RT 001 RW 017</t>
  </si>
  <si>
    <t>EKO LESTIAWAN</t>
  </si>
  <si>
    <t>11.16.1.49.02114</t>
  </si>
  <si>
    <t>PT. BENGAWAN SOLO TRANS</t>
  </si>
  <si>
    <t>Jl. KH. Agus Salim No. 17, RT. 002 RW. 004</t>
  </si>
  <si>
    <t>Drg. SITI FARIDAH W JANNAH</t>
  </si>
  <si>
    <t>11.16.3.52.02514</t>
  </si>
  <si>
    <t>CV. WAHANA TATA NUGRAHA</t>
  </si>
  <si>
    <t>Jl. Kutai Timur II, RT. 003/RW. 008</t>
  </si>
  <si>
    <t>JOKO SRI WIDODO</t>
  </si>
  <si>
    <t>11.16.3.47.03311</t>
  </si>
  <si>
    <t>CV. MEDIA SUKSES</t>
  </si>
  <si>
    <t>Tunggulsari, RT 001 RW 016</t>
  </si>
  <si>
    <t>KHOLID SYAIFULLAH</t>
  </si>
  <si>
    <t>11.16.3.47.03155</t>
  </si>
  <si>
    <t>CV. SS MANDIRI JAYASAKTI</t>
  </si>
  <si>
    <t xml:space="preserve">Jl. Pajajaran Utara II/47B, RT. 001 RW. 010  </t>
  </si>
  <si>
    <t>RAGIL TRIANANDA</t>
  </si>
  <si>
    <t>11.16.5.47.07806</t>
  </si>
  <si>
    <t>TOKO LIBERTY</t>
  </si>
  <si>
    <t>Pasar Klewer, Blok DD No.16</t>
  </si>
  <si>
    <t>YANUAR LIENARDI SOELIEANTO</t>
  </si>
  <si>
    <t>11.16.3.47.03312</t>
  </si>
  <si>
    <t>CV. SINAR CITRA PRATAMA</t>
  </si>
  <si>
    <t>Jl. Adi Sucipto, GG. Nanas III No.4, RT 001 RW 007</t>
  </si>
  <si>
    <t>HENDRA TRI HARYONO TANTOWIBOWO</t>
  </si>
  <si>
    <t>11.16.1.56.02115</t>
  </si>
  <si>
    <t>PT. REKSO NASIONAL FOOD Cabang Surakarta ( MC. DONALD'S )</t>
  </si>
  <si>
    <t>Jl. Slamet Riyadi No. 114, RT 003 RW 001</t>
  </si>
  <si>
    <t>SUKOWATI SOSRODJOJO</t>
  </si>
  <si>
    <t>11.16.1.47.02116</t>
  </si>
  <si>
    <t>PT. JAWI ANTIK INDONESIA</t>
  </si>
  <si>
    <t>Jl. Bayangkara No. 55, RT. 006 RW. 003</t>
  </si>
  <si>
    <t>H DEWANTO KUSUMA WIBOWO, SE</t>
  </si>
  <si>
    <t>Ganti</t>
  </si>
  <si>
    <t>11.16.5.14.14940</t>
  </si>
  <si>
    <t>AGOGO</t>
  </si>
  <si>
    <t xml:space="preserve">Jl. Arief Rahman Hakim No. 110, RT 003 RW 001 
</t>
  </si>
  <si>
    <t>NY. DAMAYANTI</t>
  </si>
  <si>
    <t>11.16.1.64.00522</t>
  </si>
  <si>
    <t>PT. BANK CIMB NIAGA,Tbk. Cabang Surakarta</t>
  </si>
  <si>
    <t>Jl. Slamet Riyadi No. 136, RT 001 RW 005</t>
  </si>
  <si>
    <t>ARYANI WINARNO, SE</t>
  </si>
  <si>
    <t>11.16.1.64.02117</t>
  </si>
  <si>
    <t>PT BANK MANDIRI (PERSERO)Tbk Cabang Surakarta KK SOLO NUSUKAN</t>
  </si>
  <si>
    <t>Jl. Kapten Tendean No.187-189, RT 003 RW 003</t>
  </si>
  <si>
    <t>732033, 732034</t>
  </si>
  <si>
    <t>NIKEN ARMINI, SE.</t>
  </si>
  <si>
    <t>11.16.1.93.01441</t>
  </si>
  <si>
    <t>PT. NAV JAYA MADIRI Cabang Surakarta</t>
  </si>
  <si>
    <t>Ruko Mesen Square Blok A No. 5-6</t>
  </si>
  <si>
    <t>ACH. BUDI SISWANTO, SH</t>
  </si>
  <si>
    <t>11.16.3.47.03313</t>
  </si>
  <si>
    <t>CV. HARAPAN PUTRA ABADI</t>
  </si>
  <si>
    <t>Jl. Perkutut I, RT 003 RW 002</t>
  </si>
  <si>
    <t>HERU SUPHYANTO, SH</t>
  </si>
  <si>
    <t>11.16.2.85.00067</t>
  </si>
  <si>
    <t>LEMBAGA ELTI GRAMEDIA Cabang Surakarta</t>
  </si>
  <si>
    <t>Jl. Sam Ratulangi No. 12 B, RT 003 RW 007</t>
  </si>
  <si>
    <t>STANISLAUS MARIA GIGIH SATRIYO</t>
  </si>
  <si>
    <t>JASA PENDIDIKAN BAHASA SWASTA</t>
  </si>
  <si>
    <t>11.16.5.47.14516</t>
  </si>
  <si>
    <t>TOKO RIZQY</t>
  </si>
  <si>
    <t>Jl. Jaya Wijaya VI No. 7, RT 003 RW 024</t>
  </si>
  <si>
    <t>MAYA REYTHA TATIK SUPRAPTI</t>
  </si>
  <si>
    <t>11.16.5.47.08722</t>
  </si>
  <si>
    <t>SUMBER AGUNG</t>
  </si>
  <si>
    <t>Jl. Anggur VII/8, RT. 004 RW. 001</t>
  </si>
  <si>
    <t>WIDYA ADI PRATAMA</t>
  </si>
  <si>
    <t>11.16.3.47.02172</t>
  </si>
  <si>
    <t>CV. BERSATU</t>
  </si>
  <si>
    <t xml:space="preserve">Jl. Slamet Riyadi No. 79, RT 002 RW 003 </t>
  </si>
  <si>
    <t>MUHAMMAD RIDWAN</t>
  </si>
  <si>
    <t>11.16.1.68.02118</t>
  </si>
  <si>
    <t>PT. JITU JAYA KONSTRUKSI</t>
  </si>
  <si>
    <t>MAULANA ADITAMA, ST</t>
  </si>
  <si>
    <t>11.16.5.45.08611</t>
  </si>
  <si>
    <t>SUMBER MAKMUR ABADI</t>
  </si>
  <si>
    <t>Jl. Adi Sucipto No. 10, RT 003 RW 007</t>
  </si>
  <si>
    <t>MA FERRY SUHOKO DHARMA</t>
  </si>
  <si>
    <t>11.16.5.49.10477</t>
  </si>
  <si>
    <t>PA. SRI MULYA</t>
  </si>
  <si>
    <t>Jl. Ahmad Yani No. 26, RT 002 RW 006</t>
  </si>
  <si>
    <t>DJOKO SANTOSO</t>
  </si>
  <si>
    <t>11.16.3.47.03314</t>
  </si>
  <si>
    <t>CV. REMIKA JAYA</t>
  </si>
  <si>
    <t>IR. REMY WIRO RUFINUS LOMBOAN</t>
  </si>
  <si>
    <t>11.16.1.68.01412</t>
  </si>
  <si>
    <t>PT. KUSUMA MULIA REALTY</t>
  </si>
  <si>
    <t>Jl. Slamet Riyadi No. 431, RT 001 RW 002</t>
  </si>
  <si>
    <t>RUDY INDIJARTO S, DRS, AKT</t>
  </si>
  <si>
    <t>11.16.1.64.00525</t>
  </si>
  <si>
    <t>PT. CIMB NIAGA, Tbk Cabang Surakarta</t>
  </si>
  <si>
    <t>Jl. Kapten Piere Tendean No.56, RT 003 RW 012</t>
  </si>
  <si>
    <t>BAMBANG MURDIANTO, SE</t>
  </si>
  <si>
    <t>11.16.5.45.10855</t>
  </si>
  <si>
    <t>TOKO SUMBER MAKMUR</t>
  </si>
  <si>
    <t>Jl. Ahmad Yani No. 170 B, RT 001 RW 005</t>
  </si>
  <si>
    <t>BUDI DARMAWAN WIBOWO</t>
  </si>
  <si>
    <t>11.16.1.64.00014</t>
  </si>
  <si>
    <t>Jl. Slamet Riyadi No.8, RT 001 RW 001</t>
  </si>
  <si>
    <t>11.16.5.95.14947</t>
  </si>
  <si>
    <t>MANDIRI TEHNIK</t>
  </si>
  <si>
    <t>Tegalmulyo, RT 003 RW 007</t>
  </si>
  <si>
    <t>ROFI'I ANWAR</t>
  </si>
  <si>
    <t>11.16.3.73.03316</t>
  </si>
  <si>
    <t>CV. GESIT KREASI MANDIRI</t>
  </si>
  <si>
    <t>Yosoroto, RT 001 RW 008</t>
  </si>
  <si>
    <t>MISRIYAH</t>
  </si>
  <si>
    <t>11.16.3.47.03315</t>
  </si>
  <si>
    <t>CV. INDOJAYA PERKASA</t>
  </si>
  <si>
    <t xml:space="preserve">Jl. Sumpah Pemuda, RT 004 RW 016 </t>
  </si>
  <si>
    <t>LIEM TIK TJWAN</t>
  </si>
  <si>
    <t>11.16.5.47.14949</t>
  </si>
  <si>
    <t>TOKO SENTRAL PAPERA SOLO</t>
  </si>
  <si>
    <t>Jl. Suryo Pranoto No. 51, RT 006 RW 002</t>
  </si>
  <si>
    <t>PURNOMO</t>
  </si>
  <si>
    <t>11.16.5.47.09937</t>
  </si>
  <si>
    <t>GENDHIS SEJATI</t>
  </si>
  <si>
    <t>Jl. Madyotaman I/10, RT. 004 RW. 001</t>
  </si>
  <si>
    <t>HERWANTO H</t>
  </si>
  <si>
    <t>11.16.5.47.02825</t>
  </si>
  <si>
    <t>AL IKHLAS</t>
  </si>
  <si>
    <t xml:space="preserve">Jl.Trisula No.56 RT 003 RW 003 </t>
  </si>
  <si>
    <t>HJ. ROSYIDATIN</t>
  </si>
  <si>
    <t>11.16.1.47.01096</t>
  </si>
  <si>
    <t>PT. BERHASIL</t>
  </si>
  <si>
    <t>Jl. Sumpah Pemuda, RT 004 RW 016</t>
  </si>
  <si>
    <t>JOHANNES BUDI SANTOSA</t>
  </si>
  <si>
    <t>11.16.5.47.09687</t>
  </si>
  <si>
    <t>MARWAN</t>
  </si>
  <si>
    <t>Pasar Notoharjo Blok B No.213</t>
  </si>
  <si>
    <t>PERDAGANGAN ECERAN KAKI LIMA DAN LOS PASAR PERLENGKAPAN_x000D_
PENGENDARA SEPEDA MOTOR</t>
  </si>
  <si>
    <t>11.16.5.47.06310</t>
  </si>
  <si>
    <t>TOKO YAMINDO AGUNG</t>
  </si>
  <si>
    <t>Jl. Slamet Riyadi No. 353, RT 001 RW 005</t>
  </si>
  <si>
    <t>FARIKHAH SUSIAWATI</t>
  </si>
  <si>
    <t>11.16.5.47.04225</t>
  </si>
  <si>
    <t>TOKO BESI SARI REJO</t>
  </si>
  <si>
    <t>Jl. Letjend. Sutoyo No. 34, RT 002 RW 021</t>
  </si>
  <si>
    <t>DARNO</t>
  </si>
  <si>
    <t>11.16.5.47.12059</t>
  </si>
  <si>
    <t>ROYALE PETZ</t>
  </si>
  <si>
    <t>Jl. Brigjend. Sudiarto No. 11 RT 001 RW 001</t>
  </si>
  <si>
    <t xml:space="preserve">BUDI HERMAWAN </t>
  </si>
  <si>
    <t>11.16.1.64.02120</t>
  </si>
  <si>
    <t>PT. BANK DANAMON INDONESIA, TBK Cabang Surakarta ( PT. BANK DANAMON SYARIAH SOLUSI EMAS )</t>
  </si>
  <si>
    <t>Jl. Kapten Tendean No.199A, Prawit, RT 003 RW 002</t>
  </si>
  <si>
    <t>THOMAS TOMI IRAWAN, SE</t>
  </si>
  <si>
    <t>11.16.5.45.14958</t>
  </si>
  <si>
    <t>UD. BERKAH ABADI</t>
  </si>
  <si>
    <t>Semanggi, RT 001 RW 023</t>
  </si>
  <si>
    <t>SUJIANTO</t>
  </si>
  <si>
    <t>11.16.2.64.00044</t>
  </si>
  <si>
    <t>KOPERASI SERBA USAHA SYARIAH ANGESTI LUHUR SEJAHTERA</t>
  </si>
  <si>
    <t>Griyan Pajang, RT 001 RW 010</t>
  </si>
  <si>
    <t>Drs. SUJOKO</t>
  </si>
  <si>
    <t>11.16.5.47.00160</t>
  </si>
  <si>
    <t>TOKO P &amp; D JAYA ABADI</t>
  </si>
  <si>
    <t>Jl. Urip Sumoharjo No. 61, RT. 009 RW. 002</t>
  </si>
  <si>
    <t>LIE PIK NIO</t>
  </si>
  <si>
    <t>11.16.3.47.00747</t>
  </si>
  <si>
    <t>CV. TRI STAR</t>
  </si>
  <si>
    <t>Jl. RM Said No.151, RT 002 RW 004</t>
  </si>
  <si>
    <t>SOETRISNO LIANADJAJA</t>
  </si>
  <si>
    <t>11.16.5.82.14848</t>
  </si>
  <si>
    <t>KINSHA COMPUTER</t>
  </si>
  <si>
    <t>Panggung Rejo, RT 002 RW 023</t>
  </si>
  <si>
    <t>YULI UMI ANA, S.SOS</t>
  </si>
  <si>
    <t>11.16.1.47.02121</t>
  </si>
  <si>
    <t>PT. RAJAWALI PROSPERA PRIMA SEJAHTERA</t>
  </si>
  <si>
    <t>Jl. Widoro Kandang, RT 001 RW 001</t>
  </si>
  <si>
    <t>YONG SETIAWAN</t>
  </si>
  <si>
    <t>11.16.1.60.02122</t>
  </si>
  <si>
    <t>PT. MERCU JAYA ANGKASA</t>
  </si>
  <si>
    <t>Jl. Kapten Mulyadi No. 182, Trunosuran RT 003 RW 006</t>
  </si>
  <si>
    <t>ABUBAKAR</t>
  </si>
  <si>
    <t>PENYIARAN DAN PEMROGRAMAN TELEVISI OLEH SWASTA</t>
  </si>
  <si>
    <t>11.16.3.79.02108</t>
  </si>
  <si>
    <t>CV. LE SAN PURO</t>
  </si>
  <si>
    <t xml:space="preserve">Jl. Sugiyopranoto No.80A, RT 001 RW 005 </t>
  </si>
  <si>
    <t>MUSLIKHAH ENY MARYUNI</t>
  </si>
  <si>
    <t>11.16.1.64.00959</t>
  </si>
  <si>
    <t>PT. WAHANA OTTOMITRA MULTIARTHA, TBK Cabang Surakarta</t>
  </si>
  <si>
    <t>Jl. Kyai Gede Ruko Beteng C 1-2</t>
  </si>
  <si>
    <t>SUHARYANTO</t>
  </si>
  <si>
    <t>11.16.1.74.00941</t>
  </si>
  <si>
    <t>PT. HADIRA MEGANTARA</t>
  </si>
  <si>
    <t>Jl. Perintis Kemerdekaan No. 50, RT 003 RW 003</t>
  </si>
  <si>
    <t>HADIAN RAMADHAN</t>
  </si>
  <si>
    <t>Jl. Sumbang No.8, RT 001 RW 010</t>
  </si>
  <si>
    <t>11.16.1.56.02119</t>
  </si>
  <si>
    <t>PT. MITRA BOGA BERSAMA JAYA ( HOUSE OF WOK )</t>
  </si>
  <si>
    <t>Solo Square Ground Floor No. 43-45 , Jl. Slamet Riyadi No. 451-455</t>
  </si>
  <si>
    <t>HARTATI SUGIANTO</t>
  </si>
  <si>
    <t>11.16.5.47.14961</t>
  </si>
  <si>
    <t>TOKO MAS SEMAR</t>
  </si>
  <si>
    <t>Jl. Urip Sumoharjo No. 43, RT. 009 RW. 002</t>
  </si>
  <si>
    <t>MONA PANGESTU</t>
  </si>
  <si>
    <t>11.16.5.56.14960</t>
  </si>
  <si>
    <t>GULE KEPALA IKAN MAS AGUS</t>
  </si>
  <si>
    <t>Jl. Honggowongso No. 120, RT 005 RW 008</t>
  </si>
  <si>
    <t>DRA. LIESMIANINGSIH</t>
  </si>
  <si>
    <t>11.16.5.47.14966</t>
  </si>
  <si>
    <t>TOKO BESI KENCANA</t>
  </si>
  <si>
    <t>Jl. Veteran No. 201, RT 001 RW 009</t>
  </si>
  <si>
    <t>WONG SIOE MIE</t>
  </si>
  <si>
    <t>11.16.5.95.13152</t>
  </si>
  <si>
    <t>ASYACOM PRINTER TECHNOLOGI</t>
  </si>
  <si>
    <t>Griyan, RT 002 RW 010</t>
  </si>
  <si>
    <t>H. ACHMAD SYAKIR , S.Psi</t>
  </si>
  <si>
    <t>JASA REPARASI KOMPUTER DAN PERALATAN SEJENISNYA</t>
  </si>
  <si>
    <t>11.16.1.60.00391</t>
  </si>
  <si>
    <t>PT. RADIO RIMMABAGKS</t>
  </si>
  <si>
    <t>Jl. DI. Panjaitan No. 03, RT. 001 RW. 002</t>
  </si>
  <si>
    <t>HARTONO</t>
  </si>
  <si>
    <t>11.16.5.45.14967</t>
  </si>
  <si>
    <t>AHASS 1213 GAWE REJO MOTOR</t>
  </si>
  <si>
    <t>JL. RM  Said No.200, RT 006 RW 002</t>
  </si>
  <si>
    <t>SOEGENG HERDIANTO</t>
  </si>
  <si>
    <t>11.16.1.47.02123</t>
  </si>
  <si>
    <t>PT. BUMI LARAS HIJAU</t>
  </si>
  <si>
    <t xml:space="preserve">Jl. Merapi Utara I/10, RT. 004 RW. 020 </t>
  </si>
  <si>
    <t>KRISNOHASMORO MURTI</t>
  </si>
  <si>
    <t>11.16.3.47.02466</t>
  </si>
  <si>
    <t>CV. HARAPAN</t>
  </si>
  <si>
    <t>Tegalrejo, RT. 003 RW. 002</t>
  </si>
  <si>
    <t>HERMANSES MANURUNG, AMd.</t>
  </si>
  <si>
    <t>11.16.5.47.14962</t>
  </si>
  <si>
    <t>TOKO MEKAR JAYA</t>
  </si>
  <si>
    <t>Jl. Brigjend Sudiarto, RT 003 RW 005</t>
  </si>
  <si>
    <t>TIMOTIUS WIDAGDO</t>
  </si>
  <si>
    <t>PERDAGANGAN ECERAN PERLENGKAPAN RUMAH TANGGA DARI_x000D_
TEKSTIL</t>
  </si>
  <si>
    <t>11.16.5.47.14965</t>
  </si>
  <si>
    <t>DISTROYER</t>
  </si>
  <si>
    <t>Bibis Luhur, RT. 001 RW. 021</t>
  </si>
  <si>
    <t>ARIE BAWONO</t>
  </si>
  <si>
    <t>11.16.5.47.14964</t>
  </si>
  <si>
    <t>PUTRA BENGAWAN</t>
  </si>
  <si>
    <t>11.16.5.45.14963</t>
  </si>
  <si>
    <t>AUDIO TEKNIKA</t>
  </si>
  <si>
    <t>Jl. Ir. Juanda No. 242 A, RT 001 RW 007</t>
  </si>
  <si>
    <t>ANDY MULYA SUTIKNO</t>
  </si>
  <si>
    <t>11.16.3.47.03317</t>
  </si>
  <si>
    <t>CV. TRI PUTRA</t>
  </si>
  <si>
    <t>Bayan Krajan, RT 011 RW 020</t>
  </si>
  <si>
    <t>IDO LAKSONO SRI HARYOTO</t>
  </si>
  <si>
    <t>11.16.5.47.14969</t>
  </si>
  <si>
    <t>SUMBER HARUM UTAMA</t>
  </si>
  <si>
    <t>Jl. Surya No. 163 A, RT. 001 RW. 010</t>
  </si>
  <si>
    <t>JOSHUA HARTANA</t>
  </si>
  <si>
    <t>11.16.5.77.14968</t>
  </si>
  <si>
    <t>MBAH WIRYO</t>
  </si>
  <si>
    <t>Randusari, RT. 001 RW. 030</t>
  </si>
  <si>
    <t>LUWONO</t>
  </si>
  <si>
    <t>11.16.1.78.02124</t>
  </si>
  <si>
    <t>PT. KARYA KENCANA BERSAMA SOLO</t>
  </si>
  <si>
    <t>Jl. Jend. Sudirman No. 10, RT 001 RW 001</t>
  </si>
  <si>
    <t>DRS. TJETJEP TARMANA</t>
  </si>
  <si>
    <t>11.16.3.62.03318</t>
  </si>
  <si>
    <t xml:space="preserve">CV. ARYHAEKO SINERGI PERSADA </t>
  </si>
  <si>
    <t xml:space="preserve">Mertodranan, RT 001 RW 003 </t>
  </si>
  <si>
    <t>HARI DADI PRAKOSO</t>
  </si>
  <si>
    <t>11.16.5.74.14970</t>
  </si>
  <si>
    <t>DLIVING STUDIO</t>
  </si>
  <si>
    <t>Jl. Yos Sudarso, RT 006 RW 009</t>
  </si>
  <si>
    <t>HANDY RAHARDI</t>
  </si>
  <si>
    <t>11.16.2.47.00045</t>
  </si>
  <si>
    <t>KOPERASI KARYAWAN PT TASPEN (PERSERO) SURAKARTA TP</t>
  </si>
  <si>
    <t>Jl. Veteran No. 305, RT 001 RW 009</t>
  </si>
  <si>
    <t>11.16.5.47.06667</t>
  </si>
  <si>
    <t>INDOTAMA SOLO</t>
  </si>
  <si>
    <t>Jl. Pelangi Selatan, Perum PDAM Kepuh Sari RT 003 RW 011</t>
  </si>
  <si>
    <t>M. MUSLIH PUJI ARTONO, S.PD</t>
  </si>
  <si>
    <t>11.16.3.79.02266</t>
  </si>
  <si>
    <t>CV. PHINISI DUTA NUSANTARA TOUR &amp; TRAVEL</t>
  </si>
  <si>
    <t>Jl. Slamet Riyadi No. 441 RT 001 RW 010</t>
  </si>
  <si>
    <t>EKA FERA WINDYA S</t>
  </si>
  <si>
    <t>11.16.3.73.02285</t>
  </si>
  <si>
    <t>CV. CITRA CIPTA KREASI</t>
  </si>
  <si>
    <t>Jl. RE. Martadinata No. 315, RT. 003 RW. 003</t>
  </si>
  <si>
    <t>MUH. SYAIFRUDIN</t>
  </si>
  <si>
    <t>11.16.5.47.14268</t>
  </si>
  <si>
    <t>STEPHANUS CHARLES G</t>
  </si>
  <si>
    <t>Jl. Kol. Sutarto No. 110, RT 003 RW 009</t>
  </si>
  <si>
    <t>STEPHANUS CHARLES G, S.S</t>
  </si>
  <si>
    <t>11.16.1.47.02125</t>
  </si>
  <si>
    <t>PT. AGRIKENCANA PERKASA</t>
  </si>
  <si>
    <t>Jl. Blewah 5 Bulak Indah, RT. 002 RW. 007</t>
  </si>
  <si>
    <t>ANDREAS SOCIANTHROPO UDJIANTO</t>
  </si>
  <si>
    <t>11.16.1.28.02126</t>
  </si>
  <si>
    <t>PT. SOMIN</t>
  </si>
  <si>
    <t>Jl. Ir. Juanda No. 291, RT. 002 RW. 011</t>
  </si>
  <si>
    <t>IG. SOEWITO</t>
  </si>
  <si>
    <t>11.16.1.64.00935</t>
  </si>
  <si>
    <t>PT. ASTRA SEDAYA FINANCE Cabang Surakarta</t>
  </si>
  <si>
    <t>Jl. Bhayangkara No.47, RT 005 RW 003</t>
  </si>
  <si>
    <t>715938 / 724222</t>
  </si>
  <si>
    <t>EVAN DAZ MENDROFA</t>
  </si>
  <si>
    <t>11.16.1.64.02127</t>
  </si>
  <si>
    <t>PT. SWADHARMA BHAKTI SEDAYA FINANCE Cabang Surakarta</t>
  </si>
  <si>
    <t>Jl. Bhayangkara No.47 RT 005 RW 003</t>
  </si>
  <si>
    <t>11.16.5.56.10721</t>
  </si>
  <si>
    <t>RUMAH MAKAN PECEL SOLO</t>
  </si>
  <si>
    <t>Jl. Dr. Supomo No. 55, RT 001 RW 002</t>
  </si>
  <si>
    <t>668060/ 737379</t>
  </si>
  <si>
    <t>HENGKY HERENDRA DEWANTORO</t>
  </si>
  <si>
    <t>Baru Dibangun</t>
  </si>
  <si>
    <t>11.16.3.79.01803</t>
  </si>
  <si>
    <t>CV. MADU JAYA TOUR</t>
  </si>
  <si>
    <t>Jl. Gotong Royong No. 14, RT. 003 RW. 004</t>
  </si>
  <si>
    <t>DRS. HERY JUMADI</t>
  </si>
  <si>
    <t>11.16.1.47.02128</t>
  </si>
  <si>
    <t>PT. LOKAKARYA BANYUANYAR</t>
  </si>
  <si>
    <t>Jl. Banyuanyar Utara VI No. 09, RT. 004 RW. 009</t>
  </si>
  <si>
    <t>HARTANTO INDRADI, SE</t>
  </si>
  <si>
    <t>11.16.5.47.03782</t>
  </si>
  <si>
    <t>TOKO METAL</t>
  </si>
  <si>
    <t>Jl. Sutan Syahrir No.3, RT 008 RW 002</t>
  </si>
  <si>
    <t>BINAWAN HURIP</t>
  </si>
  <si>
    <t>11.16.5.47.14975</t>
  </si>
  <si>
    <t>SOLO BRICK LEGO</t>
  </si>
  <si>
    <t>Jl. Abdul Muis No.24, RT 006 RW 002</t>
  </si>
  <si>
    <t>MARIA SETIAWAN</t>
  </si>
  <si>
    <t>11.16.3.47.02277</t>
  </si>
  <si>
    <t>CV. CAHAYA MENTARI</t>
  </si>
  <si>
    <t>Jl. Taruma Negara III, RT. 005 RW. 007</t>
  </si>
  <si>
    <t>IR. SUKASDI</t>
  </si>
  <si>
    <t>11.16.3.47.03320</t>
  </si>
  <si>
    <t>CV. GUDANG ABANG</t>
  </si>
  <si>
    <t>11.16.1.74.00364</t>
  </si>
  <si>
    <t>PT. SURYASEJATI PANCAMULYA ( Kantor Pusat )</t>
  </si>
  <si>
    <t>Jl. Letjend. Suprapto No. 51, RT 003 RW 008</t>
  </si>
  <si>
    <t>YUANTO SURYO</t>
  </si>
  <si>
    <t>11.16.5.47.10838</t>
  </si>
  <si>
    <t>TOKO BESI UTAMA KARYA</t>
  </si>
  <si>
    <t>Jl. Kapt. Piere Tendean No. 200, RT. 001 RW. 015</t>
  </si>
  <si>
    <t>CHANDRA RUSLI</t>
  </si>
  <si>
    <t>11.16.3.47.01738</t>
  </si>
  <si>
    <t>CV. LOKAKARYA BANYUANYAR</t>
  </si>
  <si>
    <t>11.16.1.64.01254</t>
  </si>
  <si>
    <t>PT. BUSSAN AUTO FINANCE Cabang Surakarta</t>
  </si>
  <si>
    <t>Jl. Urip Sumoharjo RT 007 RW 003</t>
  </si>
  <si>
    <t>MUHAMMAD QOFAL</t>
  </si>
  <si>
    <t>11.16.5.64.00071</t>
  </si>
  <si>
    <t>PERUSAHAAN DAERAH BANK PERKREDITAN RAKYAT BANK SOLO</t>
  </si>
  <si>
    <t>Jl. Kapten Mulyadi No. 111, RT 001 RW 007</t>
  </si>
  <si>
    <t>657608 / 657609</t>
  </si>
  <si>
    <t>Ir. AGUNG RIAWAN, MM</t>
  </si>
  <si>
    <t>11.16.5.73.13024</t>
  </si>
  <si>
    <t>IRIAN SABLON</t>
  </si>
  <si>
    <t>Jl. Majapahit V, RT. 007 RW. 013</t>
  </si>
  <si>
    <t>ELIZABETH YANUAR SRIWIDYANI</t>
  </si>
  <si>
    <t>11.16.1.68.02129</t>
  </si>
  <si>
    <t>PT. DUTA MITRA PROPERTINDO</t>
  </si>
  <si>
    <t>11.16.5.47.14977</t>
  </si>
  <si>
    <t>DEWANTO KUSUMA WIBOWO</t>
  </si>
  <si>
    <t>Jl. Slamet Riyadi No. 205, RT. 001 RW. 006</t>
  </si>
  <si>
    <t>H. DEWANTO KUSUMA WIBOWO, SE</t>
  </si>
  <si>
    <t>11.16.1.68.02130</t>
  </si>
  <si>
    <t>PT. PANEN PENTA ADVAYA</t>
  </si>
  <si>
    <t>Jl. Slamet Riyadi No. 302, RT 001 RW 003</t>
  </si>
  <si>
    <t>DAVID SURASNO</t>
  </si>
  <si>
    <t>11.16.3.47.03321</t>
  </si>
  <si>
    <t>CV. PITUNG WONG</t>
  </si>
  <si>
    <t>Jl. Cempaka 1 No. 02, RT. 001 RW. 018</t>
  </si>
  <si>
    <t>YUSUF GUNAWAN</t>
  </si>
  <si>
    <t>11.16.1.55.01591</t>
  </si>
  <si>
    <t>PT. SUNINDO INDAH HOTEL Cabang Surakarta (THE ROYAL SURAKARTA HERITAGE HOTEL)</t>
  </si>
  <si>
    <t>Jl. Slamet Riyadi No. 8, RT 001 RW 001</t>
  </si>
  <si>
    <t>BAMBANG SUBAGIO HUDAJA</t>
  </si>
  <si>
    <t>11.16.3.47.03322</t>
  </si>
  <si>
    <t>CV. COLORBANK</t>
  </si>
  <si>
    <t>Jl. Wirotamtotmo No. 3A-3B, RT 003 RW 005</t>
  </si>
  <si>
    <t>PAULUS NUSJIRWAN TAMIN</t>
  </si>
  <si>
    <t>11.16.5.47.09941</t>
  </si>
  <si>
    <t>TOKO BUKU ABDURROCHIM</t>
  </si>
  <si>
    <t>Jl. Masjid Besar No. 13, RT. 002 RW. 002</t>
  </si>
  <si>
    <t>MOCHAMAD ROCHMAD, SE</t>
  </si>
  <si>
    <t>11.16.3.47.03324</t>
  </si>
  <si>
    <t>CV. CIPTA CEMERLANG/ LUWES</t>
  </si>
  <si>
    <t>Jl. Kapten Mulyadi  No.105, RT 003 RW 007</t>
  </si>
  <si>
    <t>IR. OEI HANDOKO PRASETIYO</t>
  </si>
  <si>
    <t>11.16.1.77.02131</t>
  </si>
  <si>
    <t>PT. SOLO BETON</t>
  </si>
  <si>
    <t>Jl. Saharja, SH No. 24, RT 002 RW 005</t>
  </si>
  <si>
    <t>IR. EDUARDUS ARMADA</t>
  </si>
  <si>
    <t>11.16.1.41.01470</t>
  </si>
  <si>
    <t>PT TIARA ARDI PRATAMA</t>
  </si>
  <si>
    <t>Jl. Dr. Rajiman No.499, RT 003 RW 005</t>
  </si>
  <si>
    <t>NINA KUSWARDANAH</t>
  </si>
  <si>
    <t>11.16.3.47.03326</t>
  </si>
  <si>
    <t>CV. MATRIKS POINT</t>
  </si>
  <si>
    <t>Pucangsawit, RT. 003 RW. 001</t>
  </si>
  <si>
    <t>CATUR HARDIYANTO, SE</t>
  </si>
  <si>
    <t>11.16.3.47.03327</t>
  </si>
  <si>
    <t>CV. SURYA BUANA</t>
  </si>
  <si>
    <t>Jl. Ir. Sutami No. 82 B, RT 004 RW 001</t>
  </si>
  <si>
    <t>DRS. HIRAWAN</t>
  </si>
  <si>
    <t>11.16.3.47.03323</t>
  </si>
  <si>
    <t>CV. BINTANG MITRA PUTRA</t>
  </si>
  <si>
    <t>Jl. S. Parman, RT. 003 RW. 009</t>
  </si>
  <si>
    <t>BAMBANG WISANDJOJO WS SAPUTRO</t>
  </si>
  <si>
    <t>11.16.3.47.03328</t>
  </si>
  <si>
    <t>CV. KARUNIA SAMODRA</t>
  </si>
  <si>
    <t>Tawangsari, RT. 003 RW. 034</t>
  </si>
  <si>
    <t>11.16.3.47.03325</t>
  </si>
  <si>
    <t>CV. YUDHISTIRA</t>
  </si>
  <si>
    <t>Jl. Sugiyopranoto No.19, RT 005 RW 004</t>
  </si>
  <si>
    <t>L. KRISWIDYASTA TJAHJASARAJA</t>
  </si>
  <si>
    <t>11.16.3.45.03329</t>
  </si>
  <si>
    <t xml:space="preserve">CV. RIVERTO </t>
  </si>
  <si>
    <t xml:space="preserve">Jl. Nayu No. 18, RT 001 RW 014 </t>
  </si>
  <si>
    <t>11.16.1.47.02132</t>
  </si>
  <si>
    <t>PT. ERONT</t>
  </si>
  <si>
    <t>Jl. Gunung Kelud III No. 34, RT. 006 RW. 014</t>
  </si>
  <si>
    <t>ERNEST YULIANTO WIBOWO</t>
  </si>
  <si>
    <t>11.16.5.47.10527</t>
  </si>
  <si>
    <t>TOKO MEBEL HANDAYANI</t>
  </si>
  <si>
    <t>Jl. Kartini No. 3, RT. 005 / RW. 004</t>
  </si>
  <si>
    <t>SRI HANDAJANI</t>
  </si>
  <si>
    <t>11.16.1.64.01599</t>
  </si>
  <si>
    <t>PT. BANK INDEX SELINDO Cabang Surakarta</t>
  </si>
  <si>
    <t>Jl. Gatot Subroto No.31, RT 002 RW 001</t>
  </si>
  <si>
    <t>HONEY SURYATIKA HARSONO</t>
  </si>
  <si>
    <t>11.16.5.47.14986</t>
  </si>
  <si>
    <t>TOKO SARI BUMI</t>
  </si>
  <si>
    <t>Jl. Lumban Tobing, RT 003 RW 003</t>
  </si>
  <si>
    <t>JOKO KARTONO</t>
  </si>
  <si>
    <t>11.16.5.47.10663</t>
  </si>
  <si>
    <t>CACAN BUAH</t>
  </si>
  <si>
    <t>Pasar Gede Blok DD I No. 06</t>
  </si>
  <si>
    <t>YULIUS HERSANTO MINTARDJO</t>
  </si>
  <si>
    <t>Jl. KH. Wachid Hasyim No.54, RT 004 RW 001</t>
  </si>
  <si>
    <t>DRA. BUDIATI</t>
  </si>
  <si>
    <t>11.16.3.47.01097</t>
  </si>
  <si>
    <t>CV. MITRA DANANJAYA</t>
  </si>
  <si>
    <t>Jl. Pajajaran Tengah IV/9, RT. 004 RW. 004</t>
  </si>
  <si>
    <t>631818 / 636042</t>
  </si>
  <si>
    <t>TENI DEWI, SH</t>
  </si>
  <si>
    <t>11.16.5.47.14983</t>
  </si>
  <si>
    <t xml:space="preserve">UD. KARYA PUTRA </t>
  </si>
  <si>
    <t>Margorejo, RT. 002 RW. 010</t>
  </si>
  <si>
    <t>RAIS YUDANTO</t>
  </si>
  <si>
    <t>11.16.5.45.14987</t>
  </si>
  <si>
    <t>INFESE- ONE</t>
  </si>
  <si>
    <t>Jl. Pajajaran Timur VI No. 11, RT. 002 / RW. 011</t>
  </si>
  <si>
    <t>ZUBAIDI HS, IR</t>
  </si>
  <si>
    <t>11.16.1.68.02133</t>
  </si>
  <si>
    <t>PT. PERUMAHAN SEJAHTERA</t>
  </si>
  <si>
    <t>Jl. Kol. Sutarto No. 100, RT. 001 RW. 028</t>
  </si>
  <si>
    <t>BOEDHI HERMAWAN H</t>
  </si>
  <si>
    <t>11.16.5.47.14989</t>
  </si>
  <si>
    <t>BINA MEUBEL</t>
  </si>
  <si>
    <t xml:space="preserve">Pasar Mebel Blok Los No. 11, </t>
  </si>
  <si>
    <t>SANTOSO</t>
  </si>
  <si>
    <t>11.16.3.43.02300</t>
  </si>
  <si>
    <t>CV. PANDU SEJATI</t>
  </si>
  <si>
    <t>Gambirejo, RT 008 RW 013</t>
  </si>
  <si>
    <t>TRI INDRIYATNO</t>
  </si>
  <si>
    <t>11.16.5.22.12040</t>
  </si>
  <si>
    <t>PERUSAHAAN PLASTIK CAP TAWON</t>
  </si>
  <si>
    <t>Jl. Brigjend. Katamso No. 5, RT 005 RW 002</t>
  </si>
  <si>
    <t>TEDDY SOERJO SAPOETRO</t>
  </si>
  <si>
    <t>11.16.5.47.04308</t>
  </si>
  <si>
    <t>MIRAH DELIMA ART</t>
  </si>
  <si>
    <t>Jl. Masela II No.87, RT 004 RW 002</t>
  </si>
  <si>
    <t>WAHYU WIJAYANTO</t>
  </si>
  <si>
    <t>11.16.5.93.14990</t>
  </si>
  <si>
    <t>RO. BILLIARD SOLO GRAND MALL</t>
  </si>
  <si>
    <t>Solo Grand Mall Lt. 3 Mezzanine 001-002
Jl. Slamet Riyadi No. 273</t>
  </si>
  <si>
    <t>BAMBANG SUNARNO</t>
  </si>
  <si>
    <t>FASILITAS BILLIARD</t>
  </si>
  <si>
    <t>11.16.1.70.02134</t>
  </si>
  <si>
    <t>PT. BHAKTI INSAN LESTARI</t>
  </si>
  <si>
    <t>Jl. Kutilang No. 06, RT. 002 RW. 001</t>
  </si>
  <si>
    <t>ABRAHAM ZULKARNEIN</t>
  </si>
  <si>
    <t>11.16.3.47.03330</t>
  </si>
  <si>
    <t>CV. NAFELA</t>
  </si>
  <si>
    <t>Jl. Sumpah Pemuda No. 190, RT. 001 RW. 031</t>
  </si>
  <si>
    <t>ANDRI WIJAYA</t>
  </si>
  <si>
    <t>11.16.3.47.03332</t>
  </si>
  <si>
    <t>CV. SETIA JAYA</t>
  </si>
  <si>
    <t xml:space="preserve">Jl. Muh. Yamin No. 91, RT 002 RW 003 </t>
  </si>
  <si>
    <t>YOHANES SETYAWAN</t>
  </si>
  <si>
    <t>Jl. Pakel No. 58A, RT 004 RW 009</t>
  </si>
  <si>
    <t>11.16.1.47.01527</t>
  </si>
  <si>
    <t>PT. SADAR JAYA MANUNGGAL</t>
  </si>
  <si>
    <t>Nayu Barat, RT. 008 RW. 013</t>
  </si>
  <si>
    <t>BUNTORO</t>
  </si>
  <si>
    <t>11.16.3.47.03331</t>
  </si>
  <si>
    <t>CV. DWITUNGGAL GRAHA BERSAMA</t>
  </si>
  <si>
    <t>Jl. Ir. Juanda, RT 003 RW 005</t>
  </si>
  <si>
    <t>ANCELA MARICI ANIEK RIANAWATIE</t>
  </si>
  <si>
    <t>11.16.1.47.02137</t>
  </si>
  <si>
    <t>PT. KRISBOW INDONESIA Cabang Surakarta</t>
  </si>
  <si>
    <t>Jl. Arifin Ruko Sudirman No. 11-12, RT 001 RW 005</t>
  </si>
  <si>
    <t>KHOIRUL ICHSAN</t>
  </si>
  <si>
    <t>Industri Makanan</t>
  </si>
  <si>
    <t>Industri Tekstil</t>
  </si>
  <si>
    <t>Industri Kayu</t>
  </si>
  <si>
    <t>Industri Kertas dan Percetakan</t>
  </si>
  <si>
    <t>Industri Kimia dan farmasi</t>
  </si>
  <si>
    <t>Industri Karet dan Plastik</t>
  </si>
  <si>
    <t>Industri Logam, Mesin dan Elektronik</t>
  </si>
  <si>
    <t>Industri Lainnya</t>
  </si>
  <si>
    <t>Konstruksi</t>
  </si>
  <si>
    <t>Perdagangan dan Reparasi</t>
  </si>
  <si>
    <t>Hotel dan Restoran</t>
  </si>
  <si>
    <t>Jasa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</si>
</sst>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AppData/Local/Temp/Rar$DIa0.089/new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"/>
      <sheetName val="Sheet2"/>
      <sheetName val="Sheet3"/>
      <sheetName val="Sheet4"/>
      <sheetName val="Sheet1"/>
      <sheetName val="tbl_master"/>
      <sheetName val="Sheet6"/>
      <sheetName val="id_yg_blm_ketemu"/>
      <sheetName val="fix_belum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</v>
          </cell>
          <cell r="B1" t="str">
            <v>KOORDINAT</v>
          </cell>
        </row>
        <row r="2">
          <cell r="A2">
            <v>1</v>
          </cell>
          <cell r="B2" t="str">
            <v>S7° 33.971' E110° 50.687'</v>
          </cell>
        </row>
        <row r="3">
          <cell r="A3">
            <v>2</v>
          </cell>
          <cell r="B3" t="str">
            <v>S7° 34.573' E110° 50.252'</v>
          </cell>
        </row>
        <row r="4">
          <cell r="A4">
            <v>3</v>
          </cell>
          <cell r="B4" t="str">
            <v>S7° 32.187' E110° 49.983'</v>
          </cell>
        </row>
        <row r="5">
          <cell r="A5">
            <v>4</v>
          </cell>
          <cell r="B5" t="str">
            <v>S7° 34.767' E110° 48.668'</v>
          </cell>
        </row>
        <row r="6">
          <cell r="A6">
            <v>5</v>
          </cell>
          <cell r="B6" t="str">
            <v>S7° 34.235' E110° 51.021'</v>
          </cell>
        </row>
        <row r="7">
          <cell r="A7">
            <v>6</v>
          </cell>
          <cell r="B7" t="str">
            <v>S7° 34.460' E110° 49.956'</v>
          </cell>
        </row>
        <row r="8">
          <cell r="A8">
            <v>7</v>
          </cell>
          <cell r="B8" t="str">
            <v>S7° 34.150' E110° 48.118'</v>
          </cell>
        </row>
        <row r="9">
          <cell r="A9">
            <v>8</v>
          </cell>
          <cell r="B9" t="str">
            <v>S7° 33.454' E110° 48.350'</v>
          </cell>
        </row>
        <row r="10">
          <cell r="A10">
            <v>8</v>
          </cell>
          <cell r="B10" t="str">
            <v>S7° 33.454' E110° 48.350'</v>
          </cell>
        </row>
        <row r="11">
          <cell r="A11">
            <v>9</v>
          </cell>
          <cell r="B11" t="str">
            <v>S7° 33.090' E110° 49.784'</v>
          </cell>
        </row>
        <row r="12">
          <cell r="A12">
            <v>10</v>
          </cell>
          <cell r="B12" t="str">
            <v>S7° 33.952' E110° 48.592'</v>
          </cell>
        </row>
        <row r="13">
          <cell r="A13">
            <v>10</v>
          </cell>
          <cell r="B13" t="str">
            <v>S7° 33.952' E110° 48.592'</v>
          </cell>
        </row>
        <row r="14">
          <cell r="A14">
            <v>11</v>
          </cell>
          <cell r="B14" t="str">
            <v>S7° 34.119' E110° 50.260'</v>
          </cell>
        </row>
        <row r="15">
          <cell r="A15">
            <v>12</v>
          </cell>
          <cell r="B15" t="str">
            <v>S7° 34.280' E110° 48.288'</v>
          </cell>
        </row>
        <row r="16">
          <cell r="A16">
            <v>12</v>
          </cell>
          <cell r="B16" t="str">
            <v>S7° 32.829' E110° 49.258'</v>
          </cell>
        </row>
        <row r="17">
          <cell r="A17">
            <v>13</v>
          </cell>
          <cell r="B17" t="str">
            <v>S7° 34.314' E110° 48.894'</v>
          </cell>
        </row>
        <row r="18">
          <cell r="A18">
            <v>14</v>
          </cell>
          <cell r="B18" t="str">
            <v>S7° 34.280' E110° 48.288'</v>
          </cell>
        </row>
        <row r="19">
          <cell r="A19">
            <v>15</v>
          </cell>
          <cell r="B19" t="str">
            <v>S7° 35.098' E110° 49.248'</v>
          </cell>
        </row>
        <row r="20">
          <cell r="A20">
            <v>16</v>
          </cell>
          <cell r="B20" t="str">
            <v>S7° 32.773' E110° 49.146'</v>
          </cell>
        </row>
        <row r="21">
          <cell r="A21">
            <v>17</v>
          </cell>
          <cell r="B21" t="str">
            <v>S7° 32.282' E110° 50.207'</v>
          </cell>
        </row>
        <row r="22">
          <cell r="A22">
            <v>18</v>
          </cell>
          <cell r="B22" t="str">
            <v>S7° 33.870' E110° 48.156'</v>
          </cell>
        </row>
        <row r="23">
          <cell r="A23">
            <v>18</v>
          </cell>
          <cell r="B23" t="str">
            <v>S7° 33.870' E110° 48.156'</v>
          </cell>
        </row>
        <row r="24">
          <cell r="A24">
            <v>19</v>
          </cell>
          <cell r="B24" t="str">
            <v>S7° 33.529' E110° 49.371'</v>
          </cell>
        </row>
        <row r="25">
          <cell r="A25">
            <v>19</v>
          </cell>
          <cell r="B25" t="str">
            <v>S7° 33.529' E110° 49.371'</v>
          </cell>
        </row>
        <row r="26">
          <cell r="A26">
            <v>20</v>
          </cell>
          <cell r="B26" t="str">
            <v>S7° 32.825' E110° 46.750'</v>
          </cell>
        </row>
        <row r="27">
          <cell r="A27">
            <v>20</v>
          </cell>
          <cell r="B27" t="str">
            <v>S7° 32.825' E110° 46.750'</v>
          </cell>
        </row>
        <row r="28">
          <cell r="A28">
            <v>21</v>
          </cell>
          <cell r="B28" t="str">
            <v>S7° 34.208' E110° 49.560'</v>
          </cell>
        </row>
        <row r="29">
          <cell r="A29">
            <v>22</v>
          </cell>
          <cell r="B29" t="str">
            <v>S7° 33.398' E110° 48.735'</v>
          </cell>
        </row>
        <row r="30">
          <cell r="A30">
            <v>22</v>
          </cell>
          <cell r="B30" t="str">
            <v>S7° 33.398' E110° 48.735'</v>
          </cell>
        </row>
        <row r="31">
          <cell r="A31">
            <v>23</v>
          </cell>
          <cell r="B31" t="str">
            <v>S7° 33.669' E110° 49.617'</v>
          </cell>
        </row>
        <row r="32">
          <cell r="A32">
            <v>24</v>
          </cell>
          <cell r="B32" t="str">
            <v>S7° 33.642' E110° 50.700'</v>
          </cell>
        </row>
        <row r="33">
          <cell r="A33">
            <v>25</v>
          </cell>
          <cell r="B33" t="str">
            <v>S7° 35.337' E110° 49.668'</v>
          </cell>
        </row>
        <row r="34">
          <cell r="A34">
            <v>26</v>
          </cell>
          <cell r="B34" t="str">
            <v>S7° 34.533' E110° 48.783'</v>
          </cell>
        </row>
        <row r="35">
          <cell r="A35">
            <v>27</v>
          </cell>
          <cell r="B35" t="str">
            <v>S7° 32.629' E110° 48.344'</v>
          </cell>
        </row>
        <row r="36">
          <cell r="A36">
            <v>28</v>
          </cell>
          <cell r="B36" t="str">
            <v>S7° 33.259' E110° 50.032'</v>
          </cell>
        </row>
        <row r="37">
          <cell r="A37">
            <v>29</v>
          </cell>
          <cell r="B37" t="str">
            <v>S7° 33.818' E110° 50.926'</v>
          </cell>
        </row>
        <row r="38">
          <cell r="A38">
            <v>30</v>
          </cell>
          <cell r="B38" t="str">
            <v>S7° 32.940' E110° 47.087'</v>
          </cell>
        </row>
        <row r="39">
          <cell r="A39">
            <v>30</v>
          </cell>
          <cell r="B39" t="str">
            <v>S7° 32.940' E110° 47.087'</v>
          </cell>
        </row>
        <row r="40">
          <cell r="A40">
            <v>31</v>
          </cell>
          <cell r="B40" t="str">
            <v>S7° 34.957' E110° 49.335'</v>
          </cell>
        </row>
        <row r="41">
          <cell r="A41">
            <v>32</v>
          </cell>
          <cell r="B41" t="str">
            <v>S7° 32.158' E110° 49.177'</v>
          </cell>
        </row>
        <row r="42">
          <cell r="A42">
            <v>33</v>
          </cell>
          <cell r="B42" t="str">
            <v>S7° 34.495' E110° 47.015'</v>
          </cell>
        </row>
        <row r="43">
          <cell r="A43">
            <v>34</v>
          </cell>
          <cell r="B43" t="str">
            <v>S7° 33.322' E110° 50.120'</v>
          </cell>
        </row>
        <row r="44">
          <cell r="A44">
            <v>35</v>
          </cell>
          <cell r="B44" t="str">
            <v>S7° 33.788' E110° 48.288'</v>
          </cell>
        </row>
        <row r="45">
          <cell r="A45">
            <v>37</v>
          </cell>
          <cell r="B45" t="str">
            <v>S7° 33.707' E110° 51.031'</v>
          </cell>
        </row>
        <row r="46">
          <cell r="A46">
            <v>38</v>
          </cell>
          <cell r="B46" t="str">
            <v>S7° 33.867' E110° 48.159'</v>
          </cell>
        </row>
        <row r="47">
          <cell r="A47">
            <v>38</v>
          </cell>
          <cell r="B47" t="str">
            <v>S7° 33.867' E110° 48.159'</v>
          </cell>
        </row>
        <row r="48">
          <cell r="A48">
            <v>39</v>
          </cell>
          <cell r="B48" t="str">
            <v>S7° 34.407' E110° 49.813'</v>
          </cell>
        </row>
        <row r="49">
          <cell r="A49">
            <v>40</v>
          </cell>
          <cell r="B49" t="str">
            <v>S7° 34.407' E110° 49.813'</v>
          </cell>
        </row>
        <row r="50">
          <cell r="A50">
            <v>41</v>
          </cell>
          <cell r="B50" t="str">
            <v>S7° 33.699' E110° 48.156'</v>
          </cell>
        </row>
        <row r="51">
          <cell r="A51">
            <v>42</v>
          </cell>
          <cell r="B51" t="str">
            <v>S7° 34.136' E110° 49.515'</v>
          </cell>
        </row>
        <row r="52">
          <cell r="A52">
            <v>43</v>
          </cell>
          <cell r="B52" t="str">
            <v>S7° 33.682' E110° 48.576'</v>
          </cell>
        </row>
        <row r="53">
          <cell r="A53">
            <v>43</v>
          </cell>
          <cell r="B53" t="str">
            <v>S7° 33.680' E110° 48.572'</v>
          </cell>
        </row>
        <row r="54">
          <cell r="A54">
            <v>43</v>
          </cell>
          <cell r="B54" t="str">
            <v>S7° 33.682' E110° 48.576'</v>
          </cell>
        </row>
        <row r="55">
          <cell r="A55">
            <v>44</v>
          </cell>
          <cell r="B55" t="str">
            <v>S7° 33.276' E110° 47.558'</v>
          </cell>
        </row>
        <row r="56">
          <cell r="A56">
            <v>45</v>
          </cell>
          <cell r="B56" t="str">
            <v>S7° 33.586' E110° 50.910'</v>
          </cell>
        </row>
        <row r="57">
          <cell r="A57">
            <v>46</v>
          </cell>
          <cell r="B57" t="str">
            <v>S7° 34.543' E110° 48.940'</v>
          </cell>
        </row>
        <row r="58">
          <cell r="A58">
            <v>47</v>
          </cell>
          <cell r="B58" t="str">
            <v>S7° 34.331' E110° 47.295'</v>
          </cell>
        </row>
        <row r="59">
          <cell r="A59">
            <v>48</v>
          </cell>
          <cell r="B59" t="str">
            <v>S7° 33.289' E110° 50.912'</v>
          </cell>
        </row>
        <row r="60">
          <cell r="A60">
            <v>49</v>
          </cell>
          <cell r="B60" t="str">
            <v>S7° 32.073' E110° 48.364'</v>
          </cell>
        </row>
        <row r="61">
          <cell r="A61">
            <v>50</v>
          </cell>
          <cell r="B61" t="str">
            <v>S7° 33.121' E110° 48.225'</v>
          </cell>
        </row>
        <row r="62">
          <cell r="A62">
            <v>50</v>
          </cell>
          <cell r="B62" t="str">
            <v>S7° 33.121' E110° 48.225'</v>
          </cell>
        </row>
        <row r="63">
          <cell r="A63">
            <v>51</v>
          </cell>
          <cell r="B63" t="str">
            <v>S7° 32.996' E110° 47.239'</v>
          </cell>
        </row>
        <row r="64">
          <cell r="A64">
            <v>51</v>
          </cell>
          <cell r="B64" t="str">
            <v>S7° 32.996' E110° 47.239'</v>
          </cell>
        </row>
        <row r="65">
          <cell r="A65">
            <v>52</v>
          </cell>
          <cell r="B65" t="str">
            <v>S7° 34.053' E110° 48.806'</v>
          </cell>
        </row>
        <row r="66">
          <cell r="A66">
            <v>53</v>
          </cell>
          <cell r="B66" t="str">
            <v>S7° 33.827' E110° 47.696'</v>
          </cell>
        </row>
        <row r="67">
          <cell r="A67">
            <v>53</v>
          </cell>
          <cell r="B67" t="str">
            <v>S7° 33.827' E110° 47.696'</v>
          </cell>
        </row>
        <row r="68">
          <cell r="A68">
            <v>54</v>
          </cell>
          <cell r="B68" t="str">
            <v>S7° 33.829' E110° 48.012'</v>
          </cell>
        </row>
        <row r="69">
          <cell r="A69">
            <v>54</v>
          </cell>
          <cell r="B69" t="str">
            <v>S7° 33.829' E110° 48.012'</v>
          </cell>
        </row>
        <row r="70">
          <cell r="A70">
            <v>55</v>
          </cell>
          <cell r="B70" t="str">
            <v>S7° 34.046' E110° 49.557'</v>
          </cell>
        </row>
        <row r="71">
          <cell r="A71">
            <v>56</v>
          </cell>
          <cell r="B71" t="str">
            <v>S7° 35.207' E110° 50.325'</v>
          </cell>
        </row>
        <row r="72">
          <cell r="A72">
            <v>58</v>
          </cell>
          <cell r="B72" t="str">
            <v>S7° 34.912' E110° 49.173'</v>
          </cell>
        </row>
        <row r="73">
          <cell r="A73">
            <v>59</v>
          </cell>
          <cell r="B73" t="str">
            <v>S7° 33.949' E110° 50.654'</v>
          </cell>
        </row>
        <row r="74">
          <cell r="A74">
            <v>60</v>
          </cell>
          <cell r="B74" t="str">
            <v>S7° 34.447' E110° 49.342'</v>
          </cell>
        </row>
        <row r="75">
          <cell r="A75">
            <v>61</v>
          </cell>
          <cell r="B75" t="str">
            <v>S7° 33.341' E110° 46.739'</v>
          </cell>
        </row>
        <row r="76">
          <cell r="A76">
            <v>62</v>
          </cell>
          <cell r="B76" t="str">
            <v>S7° 34.336' E110° 48.856'</v>
          </cell>
        </row>
        <row r="77">
          <cell r="A77">
            <v>62</v>
          </cell>
          <cell r="B77" t="str">
            <v>S7° 34.336' E110° 48.856'</v>
          </cell>
        </row>
        <row r="78">
          <cell r="A78">
            <v>63</v>
          </cell>
          <cell r="B78" t="str">
            <v>S7° 32.883' E110° 50.462'</v>
          </cell>
        </row>
        <row r="79">
          <cell r="A79">
            <v>64</v>
          </cell>
          <cell r="B79" t="str">
            <v>S7° 33.554' E110° 48.381'</v>
          </cell>
        </row>
        <row r="80">
          <cell r="A80">
            <v>64</v>
          </cell>
          <cell r="B80" t="str">
            <v>S7° 33.554' E110° 48.381'</v>
          </cell>
        </row>
        <row r="81">
          <cell r="A81">
            <v>65</v>
          </cell>
          <cell r="B81" t="str">
            <v>S7° 33.029' E110° 49.014'</v>
          </cell>
        </row>
        <row r="82">
          <cell r="A82">
            <v>66</v>
          </cell>
          <cell r="B82" t="str">
            <v>S7° 33.837' E110° 51.260'</v>
          </cell>
        </row>
        <row r="83">
          <cell r="A83">
            <v>67</v>
          </cell>
          <cell r="B83" t="str">
            <v>S7° 33.683' E110° 47.089'</v>
          </cell>
        </row>
        <row r="84">
          <cell r="A84">
            <v>68</v>
          </cell>
          <cell r="B84" t="str">
            <v>S7° 33.110' E110° 47.070'</v>
          </cell>
        </row>
        <row r="85">
          <cell r="A85">
            <v>68</v>
          </cell>
          <cell r="B85" t="str">
            <v>S7° 33.110' E110° 47.070'</v>
          </cell>
        </row>
        <row r="86">
          <cell r="A86">
            <v>69</v>
          </cell>
          <cell r="B86" t="str">
            <v>S7° 35.290' E110° 49.318'</v>
          </cell>
        </row>
        <row r="87">
          <cell r="A87">
            <v>70</v>
          </cell>
          <cell r="B87" t="str">
            <v>S7° 32.928' E110° 49.275'</v>
          </cell>
        </row>
        <row r="88">
          <cell r="A88">
            <v>71</v>
          </cell>
          <cell r="B88" t="str">
            <v>S7° 34.920' E110° 49.200'</v>
          </cell>
        </row>
        <row r="89">
          <cell r="A89">
            <v>72</v>
          </cell>
          <cell r="B89" t="str">
            <v>S7° 34.276' E110° 49.502'</v>
          </cell>
        </row>
        <row r="90">
          <cell r="A90">
            <v>73</v>
          </cell>
          <cell r="B90" t="str">
            <v>S7° 33.762' E110° 48.775'</v>
          </cell>
        </row>
        <row r="91">
          <cell r="A91">
            <v>74</v>
          </cell>
          <cell r="B91" t="str">
            <v>S7° 33.826' E110° 48.003'</v>
          </cell>
        </row>
        <row r="92">
          <cell r="A92">
            <v>74</v>
          </cell>
          <cell r="B92" t="str">
            <v>S7° 33.826' E110° 48.003'</v>
          </cell>
        </row>
        <row r="93">
          <cell r="A93">
            <v>75</v>
          </cell>
          <cell r="B93" t="str">
            <v>S7° 33.768' E110° 49.436'</v>
          </cell>
        </row>
        <row r="94">
          <cell r="A94">
            <v>75</v>
          </cell>
          <cell r="B94" t="str">
            <v>S7° 33.768' E110° 49.436'</v>
          </cell>
        </row>
        <row r="95">
          <cell r="A95">
            <v>76</v>
          </cell>
          <cell r="B95" t="str">
            <v>S7° 33.417' E110° 50.072'</v>
          </cell>
        </row>
        <row r="96">
          <cell r="A96">
            <v>77</v>
          </cell>
          <cell r="B96" t="str">
            <v>S7° 34.407' E110° 49.813'</v>
          </cell>
        </row>
        <row r="97">
          <cell r="A97">
            <v>78</v>
          </cell>
          <cell r="B97" t="str">
            <v>S7° 34.062' E110° 47.043'</v>
          </cell>
        </row>
        <row r="98">
          <cell r="A98">
            <v>78</v>
          </cell>
          <cell r="B98" t="str">
            <v>S7° 34.062' E110° 47.043'</v>
          </cell>
        </row>
        <row r="99">
          <cell r="A99">
            <v>79</v>
          </cell>
          <cell r="B99" t="str">
            <v>S7° 33.810' E110° 49.720'</v>
          </cell>
        </row>
        <row r="100">
          <cell r="A100">
            <v>80</v>
          </cell>
          <cell r="B100" t="str">
            <v>S7° 33.343' E110° 46.735'</v>
          </cell>
        </row>
        <row r="101">
          <cell r="A101">
            <v>81</v>
          </cell>
          <cell r="B101" t="str">
            <v>S7° 32.449' E110° 50.551'</v>
          </cell>
        </row>
        <row r="102">
          <cell r="A102">
            <v>82</v>
          </cell>
          <cell r="B102" t="str">
            <v>S7° 34.157' E110° 49.120'</v>
          </cell>
        </row>
        <row r="103">
          <cell r="A103">
            <v>83</v>
          </cell>
          <cell r="B103" t="str">
            <v>S7° 32.636' E110° 49.280'</v>
          </cell>
        </row>
        <row r="104">
          <cell r="A104">
            <v>84</v>
          </cell>
          <cell r="B104" t="str">
            <v>S7° 33.487' E110° 47.144'</v>
          </cell>
        </row>
        <row r="105">
          <cell r="A105">
            <v>85</v>
          </cell>
          <cell r="B105" t="str">
            <v>S7° 33.037' E110° 46.593'</v>
          </cell>
        </row>
        <row r="106">
          <cell r="A106">
            <v>85</v>
          </cell>
          <cell r="B106" t="str">
            <v>S7° 33.037' E110° 46.593'</v>
          </cell>
        </row>
        <row r="107">
          <cell r="A107">
            <v>86</v>
          </cell>
          <cell r="B107" t="str">
            <v>S7° 32.720' E110° 48.421'</v>
          </cell>
        </row>
        <row r="108">
          <cell r="A108">
            <v>87</v>
          </cell>
          <cell r="B108" t="str">
            <v>S7° 34.213' E110° 47.656'</v>
          </cell>
        </row>
        <row r="109">
          <cell r="A109">
            <v>87</v>
          </cell>
          <cell r="B109" t="str">
            <v>S7° 34.213' E110° 47.656'</v>
          </cell>
        </row>
        <row r="110">
          <cell r="A110">
            <v>88</v>
          </cell>
          <cell r="B110" t="str">
            <v>S7° 32.220' E110° 50.308'</v>
          </cell>
        </row>
        <row r="111">
          <cell r="A111">
            <v>89</v>
          </cell>
          <cell r="B111" t="str">
            <v>S7° 33.115' E110° 47.594'</v>
          </cell>
        </row>
        <row r="112">
          <cell r="A112">
            <v>89</v>
          </cell>
          <cell r="B112" t="str">
            <v>S7° 33.115' E110° 47.594'</v>
          </cell>
        </row>
        <row r="113">
          <cell r="A113">
            <v>90</v>
          </cell>
          <cell r="B113" t="str">
            <v>S7° 33.805' E110° 47.979'</v>
          </cell>
        </row>
        <row r="114">
          <cell r="A114">
            <v>91</v>
          </cell>
          <cell r="B114" t="str">
            <v>S7° 32.125' E110° 50.485'</v>
          </cell>
        </row>
        <row r="115">
          <cell r="A115">
            <v>92</v>
          </cell>
          <cell r="B115" t="str">
            <v>S7° 33.633' E110° 50.206'</v>
          </cell>
        </row>
        <row r="116">
          <cell r="A116">
            <v>93</v>
          </cell>
          <cell r="B116" t="str">
            <v>S7° 34.817' E110° 49.102'</v>
          </cell>
        </row>
        <row r="117">
          <cell r="A117">
            <v>93</v>
          </cell>
          <cell r="B117" t="str">
            <v>S7° 34.817' E110° 49.102'</v>
          </cell>
        </row>
        <row r="118">
          <cell r="A118">
            <v>94</v>
          </cell>
          <cell r="B118" t="str">
            <v>S7° 35.487' E110° 49.028'</v>
          </cell>
        </row>
        <row r="119">
          <cell r="A119">
            <v>95</v>
          </cell>
          <cell r="B119" t="str">
            <v>S7° 33.328' E110° 48.166'</v>
          </cell>
        </row>
        <row r="120">
          <cell r="A120">
            <v>96</v>
          </cell>
          <cell r="B120" t="str">
            <v>S7° 33.163' E110° 47.079'</v>
          </cell>
        </row>
        <row r="121">
          <cell r="A121">
            <v>97</v>
          </cell>
          <cell r="B121" t="str">
            <v>S7° 33.691' E110° 48.424'</v>
          </cell>
        </row>
        <row r="122">
          <cell r="A122">
            <v>98</v>
          </cell>
          <cell r="B122" t="str">
            <v>S7° 33.587' E110° 50.909'</v>
          </cell>
        </row>
        <row r="123">
          <cell r="A123">
            <v>99</v>
          </cell>
          <cell r="B123" t="str">
            <v>S7° 32.731' E110° 47.875'</v>
          </cell>
        </row>
        <row r="124">
          <cell r="A124">
            <v>100</v>
          </cell>
          <cell r="B124" t="str">
            <v>S7° 33.993' E110° 50.489'</v>
          </cell>
        </row>
        <row r="125">
          <cell r="A125">
            <v>101</v>
          </cell>
          <cell r="B125" t="str">
            <v>S7° 33.695' E110° 47.310'</v>
          </cell>
        </row>
        <row r="126">
          <cell r="A126">
            <v>101</v>
          </cell>
          <cell r="B126" t="str">
            <v>S7° 33.695' E110° 47.310'</v>
          </cell>
        </row>
        <row r="127">
          <cell r="A127">
            <v>102</v>
          </cell>
          <cell r="B127" t="str">
            <v>S7° 34.108' E110° 50.350'</v>
          </cell>
        </row>
        <row r="128">
          <cell r="A128">
            <v>103</v>
          </cell>
          <cell r="B128" t="str">
            <v>S7° 33.894' E110° 50.056'</v>
          </cell>
        </row>
        <row r="129">
          <cell r="A129">
            <v>104</v>
          </cell>
          <cell r="B129" t="str">
            <v>S7° 34.759' E110° 49.485'</v>
          </cell>
        </row>
        <row r="130">
          <cell r="A130">
            <v>105</v>
          </cell>
          <cell r="B130" t="str">
            <v>S7° 34.059' E110° 49.947'</v>
          </cell>
        </row>
        <row r="131">
          <cell r="A131">
            <v>106</v>
          </cell>
          <cell r="B131" t="str">
            <v>S7° 33.297' E110° 49.742'</v>
          </cell>
        </row>
        <row r="132">
          <cell r="A132">
            <v>107</v>
          </cell>
          <cell r="B132" t="str">
            <v>S7° 33.190' E110° 48.908'</v>
          </cell>
        </row>
        <row r="133">
          <cell r="A133">
            <v>108</v>
          </cell>
          <cell r="B133" t="str">
            <v>S7° 33.898' E110° 51.151'</v>
          </cell>
        </row>
        <row r="134">
          <cell r="A134">
            <v>109</v>
          </cell>
          <cell r="B134" t="str">
            <v>S7° 33.321' E110° 49.910'</v>
          </cell>
        </row>
        <row r="135">
          <cell r="A135">
            <v>110</v>
          </cell>
          <cell r="B135" t="str">
            <v>S7° 32.008' E110° 49.166'</v>
          </cell>
        </row>
        <row r="136">
          <cell r="A136">
            <v>111</v>
          </cell>
          <cell r="B136" t="str">
            <v>S7° 34.260' E110° 47.609'</v>
          </cell>
        </row>
        <row r="137">
          <cell r="A137">
            <v>111</v>
          </cell>
          <cell r="B137" t="str">
            <v>S7° 34.260' E110° 47.609'</v>
          </cell>
        </row>
        <row r="138">
          <cell r="A138">
            <v>112</v>
          </cell>
          <cell r="B138" t="str">
            <v>S7° 32.009' E110° 49.160'</v>
          </cell>
        </row>
        <row r="139">
          <cell r="A139">
            <v>113</v>
          </cell>
          <cell r="B139" t="str">
            <v>S7° 34.315' E110° 49.294'</v>
          </cell>
        </row>
        <row r="140">
          <cell r="A140">
            <v>113</v>
          </cell>
          <cell r="B140" t="str">
            <v>S7° 34.315' E110° 49.294'</v>
          </cell>
        </row>
        <row r="141">
          <cell r="A141">
            <v>114</v>
          </cell>
          <cell r="B141" t="str">
            <v>S7° 33.972' E110° 50.686'</v>
          </cell>
        </row>
        <row r="142">
          <cell r="A142">
            <v>115</v>
          </cell>
          <cell r="B142" t="str">
            <v>S7° 32.647' E110° 48.710'</v>
          </cell>
        </row>
        <row r="143">
          <cell r="A143">
            <v>116</v>
          </cell>
          <cell r="B143" t="str">
            <v>S7° 33.973' E110° 50.686'</v>
          </cell>
        </row>
        <row r="144">
          <cell r="A144">
            <v>117</v>
          </cell>
          <cell r="B144" t="str">
            <v>S7° 32.732' E110° 48.592'</v>
          </cell>
        </row>
        <row r="145">
          <cell r="A145">
            <v>119</v>
          </cell>
          <cell r="B145" t="str">
            <v>S7° 34.243' E110° 50.332'</v>
          </cell>
        </row>
        <row r="146">
          <cell r="A146">
            <v>120</v>
          </cell>
          <cell r="B146" t="str">
            <v>S7° 33.766' E110° 48.838'</v>
          </cell>
        </row>
        <row r="147">
          <cell r="A147">
            <v>120</v>
          </cell>
          <cell r="B147" t="str">
            <v>S7° 33.769' E110° 48.838'</v>
          </cell>
        </row>
        <row r="148">
          <cell r="A148">
            <v>120</v>
          </cell>
          <cell r="B148" t="str">
            <v>S7° 33.766' E110° 48.838'</v>
          </cell>
        </row>
        <row r="149">
          <cell r="A149">
            <v>121</v>
          </cell>
          <cell r="B149" t="str">
            <v>S7° 32.641' E110° 48.140'</v>
          </cell>
        </row>
        <row r="150">
          <cell r="A150">
            <v>122</v>
          </cell>
          <cell r="B150" t="str">
            <v>S7° 33.210' E110° 50.102'</v>
          </cell>
        </row>
        <row r="151">
          <cell r="A151">
            <v>123</v>
          </cell>
          <cell r="B151" t="str">
            <v>S7° 33.432' E110° 47.348'</v>
          </cell>
        </row>
        <row r="152">
          <cell r="A152">
            <v>124</v>
          </cell>
          <cell r="B152" t="str">
            <v>S7° 33.985' E110° 49.891'</v>
          </cell>
        </row>
        <row r="153">
          <cell r="A153">
            <v>126</v>
          </cell>
          <cell r="B153" t="str">
            <v>S7° 34.259' E110° 49.304'</v>
          </cell>
        </row>
        <row r="154">
          <cell r="A154">
            <v>128</v>
          </cell>
          <cell r="B154" t="str">
            <v>S7° 34.597' E110° 49.189'</v>
          </cell>
        </row>
        <row r="155">
          <cell r="A155">
            <v>129</v>
          </cell>
          <cell r="B155" t="str">
            <v>S7° 34.188' E110° 49.906'</v>
          </cell>
        </row>
        <row r="156">
          <cell r="A156">
            <v>132</v>
          </cell>
          <cell r="B156" t="str">
            <v>S7° 35.155' E110° 49.151'</v>
          </cell>
        </row>
        <row r="157">
          <cell r="A157">
            <v>133</v>
          </cell>
          <cell r="B157" t="str">
            <v>S7° 34.105' E110° 50.563'</v>
          </cell>
        </row>
        <row r="158">
          <cell r="A158">
            <v>134</v>
          </cell>
          <cell r="B158" t="str">
            <v>S7° 33.409' E110° 51.013'</v>
          </cell>
        </row>
        <row r="159">
          <cell r="A159">
            <v>134</v>
          </cell>
          <cell r="B159" t="str">
            <v>S7° 32.515' E110° 50.017'</v>
          </cell>
        </row>
        <row r="160">
          <cell r="A160">
            <v>135</v>
          </cell>
          <cell r="B160" t="str">
            <v>S7° 33.814' E110° 47.697'</v>
          </cell>
        </row>
        <row r="161">
          <cell r="A161">
            <v>135</v>
          </cell>
          <cell r="B161" t="str">
            <v>S7° 33.814' E110° 47.697'</v>
          </cell>
        </row>
        <row r="162">
          <cell r="A162">
            <v>136</v>
          </cell>
          <cell r="B162" t="str">
            <v>S7° 34.277' E110° 49.514'</v>
          </cell>
        </row>
        <row r="163">
          <cell r="A163">
            <v>137</v>
          </cell>
          <cell r="B163" t="str">
            <v>S7° 34.177' E110° 49.884'</v>
          </cell>
        </row>
        <row r="164">
          <cell r="A164">
            <v>138</v>
          </cell>
          <cell r="B164" t="str">
            <v>S7° 34.172' E110° 49.601'</v>
          </cell>
        </row>
        <row r="165">
          <cell r="A165">
            <v>139</v>
          </cell>
          <cell r="B165" t="str">
            <v>S7° 34.224' E110° 49.998'</v>
          </cell>
        </row>
        <row r="166">
          <cell r="A166">
            <v>140</v>
          </cell>
          <cell r="B166" t="str">
            <v>S7° 33.064' E110° 47.434'</v>
          </cell>
        </row>
        <row r="167">
          <cell r="A167">
            <v>140</v>
          </cell>
          <cell r="B167" t="str">
            <v>S7° 33.064' E110° 47.434'</v>
          </cell>
        </row>
        <row r="168">
          <cell r="A168">
            <v>141</v>
          </cell>
          <cell r="B168" t="str">
            <v>S7° 33.993' E110° 50.489'</v>
          </cell>
        </row>
        <row r="169">
          <cell r="A169">
            <v>143</v>
          </cell>
          <cell r="B169" t="str">
            <v>S7° 32.652' E110° 50.162'</v>
          </cell>
        </row>
        <row r="170">
          <cell r="A170">
            <v>144</v>
          </cell>
          <cell r="B170" t="str">
            <v>S7° 34.838' E110° 49.254'</v>
          </cell>
        </row>
        <row r="171">
          <cell r="A171">
            <v>144</v>
          </cell>
          <cell r="B171" t="str">
            <v>S7° 34.838' E110° 49.254'</v>
          </cell>
        </row>
        <row r="172">
          <cell r="A172">
            <v>145</v>
          </cell>
          <cell r="B172" t="str">
            <v>S7° 34.091' E110° 49.916'</v>
          </cell>
        </row>
        <row r="173">
          <cell r="A173">
            <v>147</v>
          </cell>
          <cell r="B173" t="str">
            <v>S7° 33.631' E110° 49.774'</v>
          </cell>
        </row>
        <row r="174">
          <cell r="A174">
            <v>148</v>
          </cell>
          <cell r="B174" t="str">
            <v>S7° 34.188' E110° 49.231'</v>
          </cell>
        </row>
        <row r="175">
          <cell r="A175">
            <v>149</v>
          </cell>
          <cell r="B175" t="str">
            <v>S7° 34.477' E110° 49.472'</v>
          </cell>
        </row>
        <row r="176">
          <cell r="A176">
            <v>150</v>
          </cell>
          <cell r="B176" t="str">
            <v>S7° 34.492' E110° 49.290'</v>
          </cell>
        </row>
        <row r="177">
          <cell r="A177">
            <v>151</v>
          </cell>
          <cell r="B177" t="str">
            <v>S7° 33.440' E110° 50.007'</v>
          </cell>
        </row>
        <row r="178">
          <cell r="A178">
            <v>152</v>
          </cell>
          <cell r="B178" t="str">
            <v>S7° 33.739' E110° 48.270'</v>
          </cell>
        </row>
        <row r="179">
          <cell r="A179">
            <v>152</v>
          </cell>
          <cell r="B179" t="str">
            <v>S7° 33.718' E110° 48.195'</v>
          </cell>
        </row>
        <row r="180">
          <cell r="A180">
            <v>153</v>
          </cell>
          <cell r="B180" t="str">
            <v>S7° 33.938' E110° 50.469'</v>
          </cell>
        </row>
        <row r="181">
          <cell r="A181">
            <v>154</v>
          </cell>
          <cell r="B181" t="str">
            <v>S7° 33.827' E110° 50.091'</v>
          </cell>
        </row>
        <row r="182">
          <cell r="A182">
            <v>155</v>
          </cell>
          <cell r="B182" t="str">
            <v>S7° 33.573' E110° 50.610'</v>
          </cell>
        </row>
        <row r="183">
          <cell r="A183">
            <v>156</v>
          </cell>
          <cell r="B183" t="str">
            <v>S7° 33.890' E110° 48.216'</v>
          </cell>
        </row>
        <row r="184">
          <cell r="A184">
            <v>156</v>
          </cell>
          <cell r="B184" t="str">
            <v>S7° 33.890' E110° 48.216'</v>
          </cell>
        </row>
        <row r="185">
          <cell r="A185">
            <v>157</v>
          </cell>
          <cell r="B185" t="str">
            <v>S7° 35.035' E110° 48.775'</v>
          </cell>
        </row>
        <row r="186">
          <cell r="A186">
            <v>158</v>
          </cell>
          <cell r="B186" t="str">
            <v>S7° 33.436' E110° 50.271'</v>
          </cell>
        </row>
        <row r="187">
          <cell r="A187">
            <v>159</v>
          </cell>
          <cell r="B187" t="str">
            <v>S7° 34.957' E110° 49.333'</v>
          </cell>
        </row>
        <row r="188">
          <cell r="A188">
            <v>160</v>
          </cell>
          <cell r="B188" t="str">
            <v>S7° 34.972' E110° 49.388'</v>
          </cell>
        </row>
        <row r="189">
          <cell r="A189">
            <v>161</v>
          </cell>
          <cell r="B189" t="str">
            <v>S7° 33.766' E110° 48.402'</v>
          </cell>
        </row>
        <row r="190">
          <cell r="A190">
            <v>163</v>
          </cell>
          <cell r="B190" t="str">
            <v>S7° 32.756' E110° 49.096'</v>
          </cell>
        </row>
        <row r="191">
          <cell r="A191">
            <v>164</v>
          </cell>
          <cell r="B191" t="str">
            <v>S7° 33.198' E110° 51.904'</v>
          </cell>
        </row>
        <row r="192">
          <cell r="A192">
            <v>165</v>
          </cell>
          <cell r="B192" t="str">
            <v>S7° 32.838' E110° 48.816'</v>
          </cell>
        </row>
        <row r="193">
          <cell r="A193">
            <v>166</v>
          </cell>
          <cell r="B193" t="str">
            <v>S7° 33.901' E110° 51.154'</v>
          </cell>
        </row>
        <row r="194">
          <cell r="A194">
            <v>167</v>
          </cell>
          <cell r="B194" t="str">
            <v>S7° 33.332' E110° 47.864'</v>
          </cell>
        </row>
        <row r="195">
          <cell r="A195">
            <v>167</v>
          </cell>
          <cell r="B195" t="str">
            <v>S7° 33.270' E110° 47.941'</v>
          </cell>
        </row>
        <row r="196">
          <cell r="A196">
            <v>167</v>
          </cell>
          <cell r="B196" t="str">
            <v>S7° 33.332' E110° 47.864'</v>
          </cell>
        </row>
        <row r="197">
          <cell r="A197">
            <v>167</v>
          </cell>
          <cell r="B197" t="str">
            <v>S7° 33.707' E110° 49.479'</v>
          </cell>
        </row>
        <row r="198">
          <cell r="A198">
            <v>168</v>
          </cell>
          <cell r="B198" t="str">
            <v>S7° 35.213' E110° 49.476'</v>
          </cell>
        </row>
        <row r="199">
          <cell r="A199">
            <v>169</v>
          </cell>
          <cell r="B199" t="str">
            <v>S7° 34.091' E110° 51.297'</v>
          </cell>
        </row>
        <row r="200">
          <cell r="A200">
            <v>170</v>
          </cell>
          <cell r="B200" t="str">
            <v>S7° 32.479' E110° 49.691'</v>
          </cell>
        </row>
        <row r="201">
          <cell r="A201">
            <v>173</v>
          </cell>
          <cell r="B201" t="str">
            <v>S7° 33.781' E110° 50.767'</v>
          </cell>
        </row>
        <row r="202">
          <cell r="A202">
            <v>174</v>
          </cell>
          <cell r="B202" t="str">
            <v>S7° 34.712' E110° 49.298'</v>
          </cell>
        </row>
        <row r="203">
          <cell r="A203">
            <v>174</v>
          </cell>
          <cell r="B203" t="str">
            <v>S7° 32.037' E110° 50.009'</v>
          </cell>
        </row>
        <row r="204">
          <cell r="A204">
            <v>175</v>
          </cell>
          <cell r="B204" t="str">
            <v>S7° 35.677' E110° 49.295'</v>
          </cell>
        </row>
        <row r="205">
          <cell r="A205">
            <v>176</v>
          </cell>
          <cell r="B205" t="str">
            <v>S7° 34.714' E110° 49.299'</v>
          </cell>
        </row>
        <row r="206">
          <cell r="A206">
            <v>177</v>
          </cell>
          <cell r="B206" t="str">
            <v>S7° 34.811' E110° 48.847'</v>
          </cell>
        </row>
        <row r="207">
          <cell r="A207">
            <v>178</v>
          </cell>
          <cell r="B207" t="str">
            <v>S7° 33.891' E110° 49.735'</v>
          </cell>
        </row>
        <row r="208">
          <cell r="A208">
            <v>179</v>
          </cell>
          <cell r="B208" t="str">
            <v>S7° 34.511' E110° 50.165'</v>
          </cell>
        </row>
        <row r="209">
          <cell r="A209">
            <v>180</v>
          </cell>
          <cell r="B209" t="str">
            <v>S7° 34.329' E110° 50.520'</v>
          </cell>
        </row>
        <row r="210">
          <cell r="A210">
            <v>181</v>
          </cell>
          <cell r="B210" t="str">
            <v>S7° 33.486' E110° 49.039'</v>
          </cell>
        </row>
        <row r="211">
          <cell r="A211">
            <v>182</v>
          </cell>
          <cell r="B211" t="str">
            <v>S7° 34.209' E110° 49.710'</v>
          </cell>
        </row>
        <row r="212">
          <cell r="A212">
            <v>183</v>
          </cell>
          <cell r="B212" t="str">
            <v>S7° 32.648' E110° 48.527'</v>
          </cell>
        </row>
        <row r="213">
          <cell r="A213">
            <v>184</v>
          </cell>
          <cell r="B213" t="str">
            <v>S7° 34.781' E110° 49.114'</v>
          </cell>
        </row>
        <row r="214">
          <cell r="A214">
            <v>184</v>
          </cell>
          <cell r="B214" t="str">
            <v>S7° 34.781' E110° 49.114'</v>
          </cell>
        </row>
        <row r="215">
          <cell r="A215">
            <v>185</v>
          </cell>
          <cell r="B215" t="str">
            <v>S7° 34.358' E110° 49.283'</v>
          </cell>
        </row>
        <row r="216">
          <cell r="A216">
            <v>185</v>
          </cell>
          <cell r="B216" t="str">
            <v>S7° 34.358' E110° 49.283'</v>
          </cell>
        </row>
        <row r="217">
          <cell r="A217">
            <v>186</v>
          </cell>
          <cell r="B217" t="str">
            <v>S7° 34.796' E110° 48.881'</v>
          </cell>
        </row>
        <row r="218">
          <cell r="A218">
            <v>186</v>
          </cell>
          <cell r="B218" t="str">
            <v>S7° 34.796' E110° 48.881'</v>
          </cell>
        </row>
        <row r="219">
          <cell r="A219">
            <v>187</v>
          </cell>
          <cell r="B219" t="str">
            <v>S7° 33.056' E110° 50.994'</v>
          </cell>
        </row>
        <row r="220">
          <cell r="A220">
            <v>189</v>
          </cell>
          <cell r="B220" t="str">
            <v>S7° 33.270' E110° 49.899'</v>
          </cell>
        </row>
        <row r="221">
          <cell r="A221">
            <v>190</v>
          </cell>
          <cell r="B221" t="str">
            <v>S7° 34.926' E110° 49.147'</v>
          </cell>
        </row>
        <row r="222">
          <cell r="A222">
            <v>191</v>
          </cell>
          <cell r="B222" t="str">
            <v>S7° 32.908' E110° 46.953'</v>
          </cell>
        </row>
        <row r="223">
          <cell r="A223">
            <v>191</v>
          </cell>
          <cell r="B223" t="str">
            <v>S7° 32.908' E110° 46.953'</v>
          </cell>
        </row>
        <row r="224">
          <cell r="A224">
            <v>192</v>
          </cell>
          <cell r="B224" t="str">
            <v>S7° 34.381' E110° 49.050'</v>
          </cell>
        </row>
        <row r="225">
          <cell r="A225">
            <v>193</v>
          </cell>
          <cell r="B225" t="str">
            <v>S7° 32.136' E110° 50.899'</v>
          </cell>
        </row>
        <row r="226">
          <cell r="A226">
            <v>194</v>
          </cell>
          <cell r="B226" t="str">
            <v>S7° 32.779' E110° 49.163'</v>
          </cell>
        </row>
        <row r="227">
          <cell r="A227">
            <v>195</v>
          </cell>
          <cell r="B227" t="str">
            <v>S7° 34.317' E110° 49.293'</v>
          </cell>
        </row>
        <row r="228">
          <cell r="A228">
            <v>195</v>
          </cell>
          <cell r="B228" t="str">
            <v>S7° 34.317' E110° 49.293'</v>
          </cell>
        </row>
        <row r="229">
          <cell r="A229">
            <v>196</v>
          </cell>
          <cell r="B229" t="str">
            <v>S7° 32.836' E110° 50.724'</v>
          </cell>
        </row>
        <row r="230">
          <cell r="A230">
            <v>197</v>
          </cell>
          <cell r="B230" t="str">
            <v>S7° 33.482' E110° 50.033'</v>
          </cell>
        </row>
        <row r="231">
          <cell r="A231">
            <v>198</v>
          </cell>
          <cell r="B231" t="str">
            <v>S7° 33.684' E110° 49.815'</v>
          </cell>
        </row>
        <row r="232">
          <cell r="A232">
            <v>199</v>
          </cell>
          <cell r="B232" t="str">
            <v>S7° 33.271' E110° 49.899'</v>
          </cell>
        </row>
        <row r="233">
          <cell r="A233">
            <v>200</v>
          </cell>
          <cell r="B233" t="str">
            <v>S7° 33.558' E110° 50.901'</v>
          </cell>
        </row>
        <row r="234">
          <cell r="A234">
            <v>201</v>
          </cell>
          <cell r="B234" t="str">
            <v>S7° 34.488' E110° 50.334'</v>
          </cell>
        </row>
        <row r="235">
          <cell r="A235">
            <v>202</v>
          </cell>
          <cell r="B235" t="str">
            <v>S7° 34.488' E110° 50.332'</v>
          </cell>
        </row>
        <row r="236">
          <cell r="A236">
            <v>203</v>
          </cell>
          <cell r="B236" t="str">
            <v>S7° 33.466' E110° 49.444'</v>
          </cell>
        </row>
        <row r="237">
          <cell r="A237">
            <v>204</v>
          </cell>
          <cell r="B237" t="str">
            <v>S7° 32.474' E110° 49.126'</v>
          </cell>
        </row>
        <row r="238">
          <cell r="A238">
            <v>205</v>
          </cell>
          <cell r="B238" t="str">
            <v>S7° 33.782' E110° 50.118'</v>
          </cell>
        </row>
        <row r="239">
          <cell r="A239">
            <v>206</v>
          </cell>
          <cell r="B239" t="str">
            <v>S7° 32.989' E110° 49.289'</v>
          </cell>
        </row>
        <row r="240">
          <cell r="A240">
            <v>207</v>
          </cell>
          <cell r="B240" t="str">
            <v>S7° 33.619' E110° 47.296'</v>
          </cell>
        </row>
        <row r="241">
          <cell r="A241">
            <v>208</v>
          </cell>
          <cell r="B241" t="str">
            <v>S7° 34.977' E110° 48.926'</v>
          </cell>
        </row>
        <row r="242">
          <cell r="A242">
            <v>209</v>
          </cell>
          <cell r="B242" t="str">
            <v>S7° 33.860' E110° 49.777'</v>
          </cell>
        </row>
        <row r="243">
          <cell r="A243">
            <v>210</v>
          </cell>
          <cell r="B243" t="str">
            <v>S7° 34.250' E110° 47.767'</v>
          </cell>
        </row>
        <row r="244">
          <cell r="A244">
            <v>210</v>
          </cell>
          <cell r="B244" t="str">
            <v>S7° 34.250' E110° 47.767'</v>
          </cell>
        </row>
        <row r="245">
          <cell r="A245">
            <v>211</v>
          </cell>
          <cell r="B245" t="str">
            <v>S7° 34.150' E110° 50.557'</v>
          </cell>
        </row>
        <row r="246">
          <cell r="A246">
            <v>212</v>
          </cell>
          <cell r="B246" t="str">
            <v>S7° 33.886' E110° 49.856'</v>
          </cell>
        </row>
        <row r="247">
          <cell r="A247">
            <v>213</v>
          </cell>
          <cell r="B247" t="str">
            <v>S7° 33.280' E110° 49.299'</v>
          </cell>
        </row>
        <row r="248">
          <cell r="A248">
            <v>214</v>
          </cell>
          <cell r="B248" t="str">
            <v>S7° 32.702' E110° 50.056'</v>
          </cell>
        </row>
        <row r="249">
          <cell r="A249">
            <v>215</v>
          </cell>
          <cell r="B249" t="str">
            <v>S7° 33.369' E110° 46.922'</v>
          </cell>
        </row>
        <row r="250">
          <cell r="A250">
            <v>215</v>
          </cell>
          <cell r="B250" t="str">
            <v>S7° 33.369' E110° 46.922'</v>
          </cell>
        </row>
        <row r="251">
          <cell r="A251">
            <v>216</v>
          </cell>
          <cell r="B251" t="str">
            <v>S7° 34.127' E110° 48.128'</v>
          </cell>
        </row>
        <row r="252">
          <cell r="A252">
            <v>217</v>
          </cell>
          <cell r="B252" t="str">
            <v>S7° 33.931' E110° 49.837'</v>
          </cell>
        </row>
        <row r="253">
          <cell r="A253">
            <v>218</v>
          </cell>
          <cell r="B253" t="str">
            <v>S7° 33.292' E110° 50.107'</v>
          </cell>
        </row>
        <row r="254">
          <cell r="A254">
            <v>219</v>
          </cell>
          <cell r="B254" t="str">
            <v>S7° 32.349' E110° 50.514'</v>
          </cell>
        </row>
        <row r="255">
          <cell r="A255">
            <v>220</v>
          </cell>
          <cell r="B255" t="str">
            <v>S7° 34.969' E110° 49.374'</v>
          </cell>
        </row>
        <row r="256">
          <cell r="A256">
            <v>221</v>
          </cell>
          <cell r="B256" t="str">
            <v>S7° 33.850' E110° 49.463'</v>
          </cell>
        </row>
        <row r="257">
          <cell r="A257">
            <v>222</v>
          </cell>
          <cell r="B257" t="str">
            <v>S7° 32.461' E110° 48.457'</v>
          </cell>
        </row>
        <row r="258">
          <cell r="A258">
            <v>223</v>
          </cell>
          <cell r="B258" t="str">
            <v>S7° 33.831' E110° 51.185'</v>
          </cell>
        </row>
        <row r="259">
          <cell r="A259">
            <v>224</v>
          </cell>
          <cell r="B259" t="str">
            <v>S7° 33.862' E110° 49.034'</v>
          </cell>
        </row>
        <row r="260">
          <cell r="A260">
            <v>225</v>
          </cell>
          <cell r="B260" t="str">
            <v>S7° 32.450' E110° 50.551'</v>
          </cell>
        </row>
        <row r="261">
          <cell r="A261">
            <v>226</v>
          </cell>
          <cell r="B261" t="str">
            <v>S7° 34.674' E110° 49.273'</v>
          </cell>
        </row>
        <row r="262">
          <cell r="A262">
            <v>227</v>
          </cell>
          <cell r="B262" t="str">
            <v>S7° 35.027' E110° 49.203'</v>
          </cell>
        </row>
        <row r="263">
          <cell r="A263">
            <v>228</v>
          </cell>
          <cell r="B263" t="str">
            <v>S7° 34.191' E110° 50.581'</v>
          </cell>
        </row>
        <row r="264">
          <cell r="A264">
            <v>229</v>
          </cell>
          <cell r="B264" t="str">
            <v>S7° 34.145' E110° 49.089'</v>
          </cell>
        </row>
        <row r="265">
          <cell r="A265">
            <v>230</v>
          </cell>
          <cell r="B265" t="str">
            <v>S7° 34.070' E110° 49.053'</v>
          </cell>
        </row>
        <row r="266">
          <cell r="A266">
            <v>231</v>
          </cell>
          <cell r="B266" t="str">
            <v>S7° 34.096' E110° 49.810'</v>
          </cell>
        </row>
        <row r="267">
          <cell r="A267">
            <v>232</v>
          </cell>
          <cell r="B267" t="str">
            <v>S7° 33.305' E110° 47.776'</v>
          </cell>
        </row>
        <row r="268">
          <cell r="A268">
            <v>232</v>
          </cell>
          <cell r="B268" t="str">
            <v>S7° 33.305' E110° 47.776'</v>
          </cell>
        </row>
        <row r="269">
          <cell r="A269">
            <v>233</v>
          </cell>
          <cell r="B269" t="str">
            <v>S7° 33.930' E110° 50.547'</v>
          </cell>
        </row>
        <row r="270">
          <cell r="A270">
            <v>234</v>
          </cell>
          <cell r="B270" t="str">
            <v>S7° 33.770' E110° 47.613'</v>
          </cell>
        </row>
        <row r="271">
          <cell r="A271">
            <v>234</v>
          </cell>
          <cell r="B271" t="str">
            <v>S7° 33.770' E110° 47.613'</v>
          </cell>
        </row>
        <row r="272">
          <cell r="A272">
            <v>235</v>
          </cell>
          <cell r="B272" t="str">
            <v>S7° 32.508' E110° 48.975'</v>
          </cell>
        </row>
        <row r="273">
          <cell r="A273">
            <v>236</v>
          </cell>
          <cell r="B273" t="str">
            <v>S7° 33.863' E110° 49.032'</v>
          </cell>
        </row>
        <row r="274">
          <cell r="A274">
            <v>237</v>
          </cell>
          <cell r="B274" t="str">
            <v>S7° 33.311' E110° 48.965'</v>
          </cell>
        </row>
        <row r="275">
          <cell r="A275">
            <v>239</v>
          </cell>
          <cell r="B275" t="str">
            <v>S7° 34.733' E110° 50.286'</v>
          </cell>
        </row>
        <row r="276">
          <cell r="A276">
            <v>240</v>
          </cell>
          <cell r="B276" t="str">
            <v>S7° 33.094' E110° 50.240'</v>
          </cell>
        </row>
        <row r="277">
          <cell r="A277">
            <v>241</v>
          </cell>
          <cell r="B277" t="str">
            <v>S7° 32.728' E110° 48.412'</v>
          </cell>
        </row>
        <row r="278">
          <cell r="A278">
            <v>242</v>
          </cell>
          <cell r="B278" t="str">
            <v>S7° 33.869' E110° 49.775'</v>
          </cell>
        </row>
        <row r="279">
          <cell r="A279">
            <v>243</v>
          </cell>
          <cell r="B279" t="str">
            <v>S7° 34.357' E110° 48.948'</v>
          </cell>
        </row>
        <row r="280">
          <cell r="A280">
            <v>243</v>
          </cell>
          <cell r="B280" t="str">
            <v>S7° 34.357' E110° 48.948'</v>
          </cell>
        </row>
        <row r="281">
          <cell r="A281">
            <v>245</v>
          </cell>
          <cell r="B281" t="str">
            <v>S7° 34.407' E110° 49.813'</v>
          </cell>
        </row>
        <row r="282">
          <cell r="A282">
            <v>246</v>
          </cell>
          <cell r="B282" t="str">
            <v>S7° 32.731' E110° 48.400'</v>
          </cell>
        </row>
        <row r="283">
          <cell r="A283">
            <v>247</v>
          </cell>
          <cell r="B283" t="str">
            <v>S7° 34.402' E110° 49.399'</v>
          </cell>
        </row>
        <row r="284">
          <cell r="A284">
            <v>247</v>
          </cell>
          <cell r="B284" t="str">
            <v>S7° 34.402' E110° 49.399'</v>
          </cell>
        </row>
        <row r="285">
          <cell r="A285">
            <v>248</v>
          </cell>
          <cell r="B285" t="str">
            <v>S7° 34.095' E110° 47.234'</v>
          </cell>
        </row>
        <row r="286">
          <cell r="A286">
            <v>248</v>
          </cell>
          <cell r="B286" t="str">
            <v>S7° 34.095' E110° 47.234'</v>
          </cell>
        </row>
        <row r="287">
          <cell r="A287">
            <v>249</v>
          </cell>
          <cell r="B287" t="str">
            <v>S7° 34.809' E110° 49.941'</v>
          </cell>
        </row>
        <row r="288">
          <cell r="A288">
            <v>251</v>
          </cell>
          <cell r="B288" t="str">
            <v>S7° 34.209' E110° 48.871'</v>
          </cell>
        </row>
        <row r="289">
          <cell r="A289">
            <v>251</v>
          </cell>
          <cell r="B289" t="str">
            <v>S7° 34.209' E110° 48.871'</v>
          </cell>
        </row>
        <row r="290">
          <cell r="A290">
            <v>252</v>
          </cell>
          <cell r="B290" t="str">
            <v>S7° 33.831' E110° 48.025'</v>
          </cell>
        </row>
        <row r="291">
          <cell r="A291">
            <v>252</v>
          </cell>
          <cell r="B291" t="str">
            <v>S7° 33.831' E110° 48.025'</v>
          </cell>
        </row>
        <row r="292">
          <cell r="A292">
            <v>253</v>
          </cell>
          <cell r="B292" t="str">
            <v>S7° 33.070' E110° 47.449'</v>
          </cell>
        </row>
        <row r="293">
          <cell r="A293">
            <v>253</v>
          </cell>
          <cell r="B293" t="str">
            <v>S7° 33.070' E110° 47.449'</v>
          </cell>
        </row>
        <row r="294">
          <cell r="A294">
            <v>254</v>
          </cell>
          <cell r="B294" t="str">
            <v>S7° 33.849' E110° 49.463'</v>
          </cell>
        </row>
        <row r="295">
          <cell r="A295">
            <v>256</v>
          </cell>
          <cell r="B295" t="str">
            <v>S7° 33.388' E110° 49.739'</v>
          </cell>
        </row>
        <row r="296">
          <cell r="A296">
            <v>257</v>
          </cell>
          <cell r="B296" t="str">
            <v>S7° 33.102' E110° 51.922'</v>
          </cell>
        </row>
        <row r="297">
          <cell r="A297">
            <v>258</v>
          </cell>
          <cell r="B297" t="str">
            <v>S7° 32.907' E110° 49.958'</v>
          </cell>
        </row>
        <row r="298">
          <cell r="A298">
            <v>259</v>
          </cell>
          <cell r="B298" t="str">
            <v>S7° 33.159' E110° 51.405'</v>
          </cell>
        </row>
        <row r="299">
          <cell r="A299">
            <v>260</v>
          </cell>
          <cell r="B299" t="str">
            <v>S7° 33.682' E110° 48.576'</v>
          </cell>
        </row>
        <row r="300">
          <cell r="A300">
            <v>261</v>
          </cell>
          <cell r="B300" t="str">
            <v>S7° 35.440' E110° 49.072'</v>
          </cell>
        </row>
        <row r="301">
          <cell r="A301">
            <v>262</v>
          </cell>
          <cell r="B301" t="str">
            <v>S7° 33.699' E110° 49.762'</v>
          </cell>
        </row>
        <row r="302">
          <cell r="A302">
            <v>263</v>
          </cell>
          <cell r="B302" t="str">
            <v>S7° 33.183' E110° 50.123'</v>
          </cell>
        </row>
        <row r="303">
          <cell r="A303">
            <v>264</v>
          </cell>
          <cell r="B303" t="str">
            <v>S7° 32.598' E110° 49.810'</v>
          </cell>
        </row>
        <row r="304">
          <cell r="A304">
            <v>265</v>
          </cell>
          <cell r="B304" t="str">
            <v>S7° 33.085' E110° 50.094'</v>
          </cell>
        </row>
        <row r="305">
          <cell r="A305">
            <v>266</v>
          </cell>
          <cell r="B305" t="str">
            <v>S7° 33.858' E110° 50.633'</v>
          </cell>
        </row>
        <row r="306">
          <cell r="A306">
            <v>267</v>
          </cell>
          <cell r="B306" t="str">
            <v>S7° 35.320' E110° 49.219'</v>
          </cell>
        </row>
        <row r="307">
          <cell r="A307">
            <v>268</v>
          </cell>
          <cell r="B307" t="str">
            <v>S7° 34.069' E110° 49.870'</v>
          </cell>
        </row>
        <row r="308">
          <cell r="A308">
            <v>269</v>
          </cell>
          <cell r="B308" t="str">
            <v>S7° 34.767' E110° 50.377'</v>
          </cell>
        </row>
        <row r="309">
          <cell r="A309">
            <v>270</v>
          </cell>
          <cell r="B309" t="str">
            <v>S7° 33.516' E110° 47.062'</v>
          </cell>
        </row>
        <row r="310">
          <cell r="A310">
            <v>270</v>
          </cell>
          <cell r="B310" t="str">
            <v>S7° 33.516' E110° 47.062'</v>
          </cell>
        </row>
        <row r="311">
          <cell r="A311">
            <v>271</v>
          </cell>
          <cell r="B311" t="str">
            <v>S7° 34.375' E110° 51.216'</v>
          </cell>
        </row>
        <row r="312">
          <cell r="A312">
            <v>272</v>
          </cell>
          <cell r="B312" t="str">
            <v>S7° 33.209' E110° 49.059'</v>
          </cell>
        </row>
        <row r="313">
          <cell r="A313">
            <v>273</v>
          </cell>
          <cell r="B313" t="str">
            <v>S7° 32.649' E110° 50.517'</v>
          </cell>
        </row>
        <row r="314">
          <cell r="A314">
            <v>274</v>
          </cell>
          <cell r="B314" t="str">
            <v>S7° 34.188' E110° 49.921'</v>
          </cell>
        </row>
        <row r="315">
          <cell r="A315">
            <v>278</v>
          </cell>
          <cell r="B315" t="str">
            <v>S7° 35.358' E110° 49.315'</v>
          </cell>
        </row>
        <row r="316">
          <cell r="A316">
            <v>279</v>
          </cell>
          <cell r="B316" t="str">
            <v>S7° 34.027' E110° 48.014'</v>
          </cell>
        </row>
        <row r="317">
          <cell r="A317">
            <v>281</v>
          </cell>
          <cell r="B317" t="str">
            <v>S7° 32.551' E110° 48.930'</v>
          </cell>
        </row>
        <row r="318">
          <cell r="A318">
            <v>282</v>
          </cell>
          <cell r="B318" t="str">
            <v>S7° 33.338' E110° 48.866'</v>
          </cell>
        </row>
        <row r="319">
          <cell r="A319">
            <v>283</v>
          </cell>
          <cell r="B319" t="str">
            <v>S7° 33.951' E110° 49.844'</v>
          </cell>
        </row>
        <row r="320">
          <cell r="A320">
            <v>284</v>
          </cell>
          <cell r="B320" t="str">
            <v>S7° 32.033' E110° 48.972'</v>
          </cell>
        </row>
        <row r="321">
          <cell r="A321">
            <v>285</v>
          </cell>
          <cell r="B321" t="str">
            <v>S7° 32.922' E110° 46.953'</v>
          </cell>
        </row>
        <row r="322">
          <cell r="A322">
            <v>285</v>
          </cell>
          <cell r="B322" t="str">
            <v>S7° 32.922' E110° 46.953'</v>
          </cell>
        </row>
        <row r="323">
          <cell r="A323">
            <v>286</v>
          </cell>
          <cell r="B323" t="str">
            <v>S7° 33.570' E110° 50.904'</v>
          </cell>
        </row>
        <row r="324">
          <cell r="A324">
            <v>287</v>
          </cell>
          <cell r="B324" t="str">
            <v>S7° 33.484' E110° 49.017'</v>
          </cell>
        </row>
        <row r="325">
          <cell r="A325">
            <v>288</v>
          </cell>
          <cell r="B325" t="str">
            <v>S7° 33.848' E110° 47.594'</v>
          </cell>
        </row>
        <row r="326">
          <cell r="A326">
            <v>288</v>
          </cell>
          <cell r="B326" t="str">
            <v>S7° 33.835' E110° 47.657'</v>
          </cell>
        </row>
        <row r="327">
          <cell r="A327">
            <v>288</v>
          </cell>
          <cell r="B327" t="str">
            <v>S7° 33.848' E110° 47.594'</v>
          </cell>
        </row>
        <row r="328">
          <cell r="A328">
            <v>289</v>
          </cell>
          <cell r="B328" t="str">
            <v>S7° 34.257' E110° 49.305'</v>
          </cell>
        </row>
        <row r="329">
          <cell r="A329">
            <v>290</v>
          </cell>
          <cell r="B329" t="str">
            <v>S7° 34.466' E110° 49.951'</v>
          </cell>
        </row>
        <row r="330">
          <cell r="A330">
            <v>291</v>
          </cell>
          <cell r="B330" t="str">
            <v>S7° 32.544' E110° 49.141'</v>
          </cell>
        </row>
        <row r="331">
          <cell r="A331">
            <v>292</v>
          </cell>
          <cell r="B331" t="str">
            <v>S7° 33.883' E110° 48.200'</v>
          </cell>
        </row>
        <row r="332">
          <cell r="A332">
            <v>292</v>
          </cell>
          <cell r="B332" t="str">
            <v>S7° 33.883' E110° 48.200'</v>
          </cell>
        </row>
        <row r="333">
          <cell r="A333">
            <v>293</v>
          </cell>
          <cell r="B333" t="str">
            <v>S7° 33.721' E110° 49.495'</v>
          </cell>
        </row>
        <row r="334">
          <cell r="A334">
            <v>294</v>
          </cell>
          <cell r="B334" t="str">
            <v>S7° 34.052' E110° 48.802'</v>
          </cell>
        </row>
        <row r="335">
          <cell r="A335">
            <v>294</v>
          </cell>
          <cell r="B335" t="str">
            <v>S7° 34.052' E110° 48.802'</v>
          </cell>
        </row>
        <row r="336">
          <cell r="A336">
            <v>294</v>
          </cell>
          <cell r="B336" t="str">
            <v>S7° 33.189' E110° 51.746'</v>
          </cell>
        </row>
        <row r="337">
          <cell r="A337">
            <v>295</v>
          </cell>
          <cell r="B337" t="str">
            <v>S7° 33.924' E110° 48.862'</v>
          </cell>
        </row>
        <row r="338">
          <cell r="A338">
            <v>295</v>
          </cell>
          <cell r="B338" t="str">
            <v>S7° 33.924' E110° 48.862'</v>
          </cell>
        </row>
        <row r="339">
          <cell r="A339">
            <v>296</v>
          </cell>
          <cell r="B339" t="str">
            <v>S7° 33.892' E110° 49.495'</v>
          </cell>
        </row>
        <row r="340">
          <cell r="A340">
            <v>297</v>
          </cell>
          <cell r="B340" t="str">
            <v>S7° 33.577' E110° 50.542'</v>
          </cell>
        </row>
        <row r="341">
          <cell r="A341">
            <v>298</v>
          </cell>
          <cell r="B341" t="str">
            <v>S7° 33.378' E110° 47.268'</v>
          </cell>
        </row>
        <row r="342">
          <cell r="A342">
            <v>298</v>
          </cell>
          <cell r="B342" t="str">
            <v>S7° 33.378' E110° 47.268'</v>
          </cell>
        </row>
        <row r="343">
          <cell r="A343">
            <v>299</v>
          </cell>
          <cell r="B343" t="str">
            <v>S7° 32.440' E110° 49.663'</v>
          </cell>
        </row>
        <row r="344">
          <cell r="A344">
            <v>300</v>
          </cell>
          <cell r="B344" t="str">
            <v>S7° 34.122' E110° 49.469'</v>
          </cell>
        </row>
        <row r="345">
          <cell r="A345">
            <v>302</v>
          </cell>
          <cell r="B345" t="str">
            <v>S7° 33.949' E110° 49.886'</v>
          </cell>
        </row>
        <row r="346">
          <cell r="A346">
            <v>303</v>
          </cell>
          <cell r="B346" t="str">
            <v>S7° 32.220' E110° 48.127'</v>
          </cell>
        </row>
        <row r="347">
          <cell r="A347">
            <v>303</v>
          </cell>
          <cell r="B347" t="str">
            <v>S7° 32.220' E110° 48.127'</v>
          </cell>
        </row>
        <row r="348">
          <cell r="A348">
            <v>304</v>
          </cell>
          <cell r="B348" t="str">
            <v>S7° 34.203' E110° 49.259'</v>
          </cell>
        </row>
        <row r="349">
          <cell r="A349">
            <v>305</v>
          </cell>
          <cell r="B349" t="str">
            <v>S7° 33.534' E110° 50.899'</v>
          </cell>
        </row>
        <row r="350">
          <cell r="A350">
            <v>306</v>
          </cell>
          <cell r="B350" t="str">
            <v>S7° 34.253' E110° 47.031'</v>
          </cell>
        </row>
        <row r="351">
          <cell r="A351">
            <v>306</v>
          </cell>
          <cell r="B351" t="str">
            <v>S7° 34.253' E110° 47.031'</v>
          </cell>
        </row>
        <row r="352">
          <cell r="A352">
            <v>307</v>
          </cell>
          <cell r="B352" t="str">
            <v>S7° 33.277' E110° 46.789'</v>
          </cell>
        </row>
        <row r="353">
          <cell r="A353">
            <v>308</v>
          </cell>
          <cell r="B353" t="str">
            <v>S7° 31.800' E110° 49.460'</v>
          </cell>
        </row>
        <row r="354">
          <cell r="A354">
            <v>309</v>
          </cell>
          <cell r="B354" t="str">
            <v>S7° 35.216' E110° 49.036'</v>
          </cell>
        </row>
        <row r="355">
          <cell r="A355">
            <v>310</v>
          </cell>
          <cell r="B355" t="str">
            <v>S7° 32.935' E110° 49.811'</v>
          </cell>
        </row>
        <row r="356">
          <cell r="A356">
            <v>311</v>
          </cell>
          <cell r="B356" t="str">
            <v>S7° 33.934' E110° 47.635'</v>
          </cell>
        </row>
        <row r="357">
          <cell r="A357">
            <v>311</v>
          </cell>
          <cell r="B357" t="str">
            <v>S7° 33.934' E110° 47.635'</v>
          </cell>
        </row>
        <row r="358">
          <cell r="A358">
            <v>312</v>
          </cell>
          <cell r="B358" t="str">
            <v>S7° 34.466' E110° 47.017'</v>
          </cell>
        </row>
        <row r="359">
          <cell r="A359">
            <v>313</v>
          </cell>
          <cell r="B359" t="str">
            <v>S7° 32.490' E110° 48.766'</v>
          </cell>
        </row>
        <row r="360">
          <cell r="A360">
            <v>315</v>
          </cell>
          <cell r="B360" t="str">
            <v>S7° 34.351' E110° 48.945'</v>
          </cell>
        </row>
        <row r="361">
          <cell r="A361">
            <v>315</v>
          </cell>
          <cell r="B361" t="str">
            <v>S7° 34.351' E110° 48.945'</v>
          </cell>
        </row>
        <row r="362">
          <cell r="A362">
            <v>316</v>
          </cell>
          <cell r="B362" t="str">
            <v>S7° 32.177' E110° 50.130'</v>
          </cell>
        </row>
        <row r="363">
          <cell r="A363">
            <v>318</v>
          </cell>
          <cell r="B363" t="str">
            <v>S7° 32.136' E110° 50.364'</v>
          </cell>
        </row>
        <row r="364">
          <cell r="A364">
            <v>319</v>
          </cell>
          <cell r="B364" t="str">
            <v>S7° 33.260' E110° 47.509'</v>
          </cell>
        </row>
        <row r="365">
          <cell r="A365">
            <v>319</v>
          </cell>
          <cell r="B365" t="str">
            <v>S7° 33.260' E110° 47.509'</v>
          </cell>
        </row>
        <row r="366">
          <cell r="A366">
            <v>320</v>
          </cell>
          <cell r="B366" t="str">
            <v>S7° 34.246' E110° 49.430'</v>
          </cell>
        </row>
        <row r="367">
          <cell r="A367">
            <v>321</v>
          </cell>
          <cell r="B367" t="str">
            <v>S7° 34.318' E110° 49.009'</v>
          </cell>
        </row>
        <row r="368">
          <cell r="A368">
            <v>322</v>
          </cell>
          <cell r="B368" t="str">
            <v>S7° 33.465' E110° 47.508'</v>
          </cell>
        </row>
        <row r="369">
          <cell r="A369">
            <v>322</v>
          </cell>
          <cell r="B369" t="str">
            <v>S7° 33.465' E110° 47.508'</v>
          </cell>
        </row>
        <row r="370">
          <cell r="A370">
            <v>323</v>
          </cell>
          <cell r="B370" t="str">
            <v>S7° 34.320' E110° 49.018'</v>
          </cell>
        </row>
        <row r="371">
          <cell r="A371">
            <v>325</v>
          </cell>
          <cell r="B371" t="str">
            <v>S7° 34.548' E110° 49.422'</v>
          </cell>
        </row>
        <row r="372">
          <cell r="A372">
            <v>326</v>
          </cell>
          <cell r="B372" t="str">
            <v>S7° 32.490' E110° 48.513'</v>
          </cell>
        </row>
        <row r="373">
          <cell r="A373">
            <v>327</v>
          </cell>
          <cell r="B373" t="str">
            <v>S7° 33.962' E110° 48.203'</v>
          </cell>
        </row>
        <row r="374">
          <cell r="A374">
            <v>327</v>
          </cell>
          <cell r="B374" t="str">
            <v>S7° 33.962' E110° 48.203'</v>
          </cell>
        </row>
        <row r="375">
          <cell r="A375">
            <v>328</v>
          </cell>
          <cell r="B375" t="str">
            <v>S7° 34.028' E110° 49.973'</v>
          </cell>
        </row>
        <row r="376">
          <cell r="A376">
            <v>329</v>
          </cell>
          <cell r="B376" t="str">
            <v>S7° 32.854' E110° 47.877'</v>
          </cell>
        </row>
        <row r="377">
          <cell r="A377">
            <v>330</v>
          </cell>
          <cell r="B377" t="str">
            <v>S7° 34.078' E110° 48.646'</v>
          </cell>
        </row>
        <row r="378">
          <cell r="A378">
            <v>331</v>
          </cell>
          <cell r="B378" t="str">
            <v>S7° 32.500' E110° 48.459'</v>
          </cell>
        </row>
        <row r="379">
          <cell r="A379">
            <v>331</v>
          </cell>
          <cell r="B379" t="str">
            <v>S7° 32.500' E110° 48.459'</v>
          </cell>
        </row>
        <row r="380">
          <cell r="A380">
            <v>332</v>
          </cell>
          <cell r="B380" t="str">
            <v>S7° 34.104' E110° 51.543'</v>
          </cell>
        </row>
        <row r="381">
          <cell r="A381">
            <v>333</v>
          </cell>
          <cell r="B381" t="str">
            <v>S7° 32.578' E110° 48.443'</v>
          </cell>
        </row>
        <row r="382">
          <cell r="A382">
            <v>334</v>
          </cell>
          <cell r="B382" t="str">
            <v>S7° 34.806' E110° 49.071'</v>
          </cell>
        </row>
        <row r="383">
          <cell r="A383">
            <v>334</v>
          </cell>
          <cell r="B383" t="str">
            <v>S7° 34.806' E110° 49.071'</v>
          </cell>
        </row>
        <row r="384">
          <cell r="A384">
            <v>335</v>
          </cell>
          <cell r="B384" t="str">
            <v>S7° 34.158' E110° 47.220'</v>
          </cell>
        </row>
        <row r="385">
          <cell r="A385">
            <v>336</v>
          </cell>
          <cell r="B385" t="str">
            <v>S7° 33.873' E110° 48.229'</v>
          </cell>
        </row>
        <row r="386">
          <cell r="A386">
            <v>336</v>
          </cell>
          <cell r="B386" t="str">
            <v>S7° 33.873' E110° 48.229'</v>
          </cell>
        </row>
        <row r="387">
          <cell r="A387">
            <v>337</v>
          </cell>
          <cell r="B387" t="str">
            <v>S7° 32.065' E110° 50.080'</v>
          </cell>
        </row>
        <row r="388">
          <cell r="A388">
            <v>338</v>
          </cell>
          <cell r="B388" t="str">
            <v>S7° 32.618' E110° 49.790'</v>
          </cell>
        </row>
        <row r="389">
          <cell r="A389">
            <v>339</v>
          </cell>
          <cell r="B389" t="str">
            <v>S7° 33.043' E110° 50.769'</v>
          </cell>
        </row>
        <row r="390">
          <cell r="A390">
            <v>340</v>
          </cell>
          <cell r="B390" t="str">
            <v>S7° 34.005' E110° 48.240'</v>
          </cell>
        </row>
        <row r="391">
          <cell r="A391">
            <v>341</v>
          </cell>
          <cell r="B391" t="str">
            <v>S7° 35.213' E110° 49.704'</v>
          </cell>
        </row>
        <row r="392">
          <cell r="A392">
            <v>342</v>
          </cell>
          <cell r="B392" t="str">
            <v>S7° 32.481' E110° 48.494'</v>
          </cell>
        </row>
        <row r="393">
          <cell r="A393">
            <v>342</v>
          </cell>
          <cell r="B393" t="str">
            <v>S7° 32.481' E110° 48.494'</v>
          </cell>
        </row>
        <row r="394">
          <cell r="A394">
            <v>343</v>
          </cell>
          <cell r="B394" t="str">
            <v>S7° 34.843' E110° 48.951'</v>
          </cell>
        </row>
        <row r="395">
          <cell r="A395">
            <v>343</v>
          </cell>
          <cell r="B395" t="str">
            <v>S7° 34.843' E110° 48.951'</v>
          </cell>
        </row>
        <row r="396">
          <cell r="A396">
            <v>344</v>
          </cell>
          <cell r="B396" t="str">
            <v>S7° 33.143' E110° 47.129'</v>
          </cell>
        </row>
        <row r="397">
          <cell r="A397">
            <v>344</v>
          </cell>
          <cell r="B397" t="str">
            <v>S7° 33.143' E110° 47.129'</v>
          </cell>
        </row>
        <row r="398">
          <cell r="A398">
            <v>345</v>
          </cell>
          <cell r="B398" t="str">
            <v>S7° 33.125' E110° 51.280'</v>
          </cell>
        </row>
        <row r="399">
          <cell r="A399">
            <v>346</v>
          </cell>
          <cell r="B399" t="str">
            <v>S7° 34.205' E110° 49.971'</v>
          </cell>
        </row>
        <row r="400">
          <cell r="A400">
            <v>347</v>
          </cell>
          <cell r="B400" t="str">
            <v>S7° 33.832' E110° 49.717'</v>
          </cell>
        </row>
        <row r="401">
          <cell r="A401">
            <v>348</v>
          </cell>
          <cell r="B401" t="str">
            <v>S7° 33.874' E110° 48.735'</v>
          </cell>
        </row>
        <row r="402">
          <cell r="A402">
            <v>349</v>
          </cell>
          <cell r="B402" t="str">
            <v>S7° 32.218' E110° 50.446'</v>
          </cell>
        </row>
        <row r="403">
          <cell r="A403">
            <v>350</v>
          </cell>
          <cell r="B403" t="str">
            <v>S7° 34.455' E110° 49.360'</v>
          </cell>
        </row>
        <row r="404">
          <cell r="A404">
            <v>351</v>
          </cell>
          <cell r="B404" t="str">
            <v>S7° 35.184' E110° 49.133'</v>
          </cell>
        </row>
        <row r="405">
          <cell r="A405">
            <v>351</v>
          </cell>
          <cell r="B405" t="str">
            <v>S7° 35.497' E110° 49.270'</v>
          </cell>
        </row>
        <row r="406">
          <cell r="A406">
            <v>352</v>
          </cell>
          <cell r="B406" t="str">
            <v>S7° 35.158' E110° 50.003'</v>
          </cell>
        </row>
        <row r="407">
          <cell r="A407">
            <v>353</v>
          </cell>
          <cell r="B407" t="str">
            <v>S7° 33.455' E110° 47.481'</v>
          </cell>
        </row>
        <row r="408">
          <cell r="A408">
            <v>353</v>
          </cell>
          <cell r="B408" t="str">
            <v>S7° 33.455' E110° 47.481'</v>
          </cell>
        </row>
        <row r="409">
          <cell r="A409">
            <v>354</v>
          </cell>
          <cell r="B409" t="str">
            <v>S7° 33.262' E110° 50.784'</v>
          </cell>
        </row>
        <row r="410">
          <cell r="A410">
            <v>355</v>
          </cell>
          <cell r="B410" t="str">
            <v>S7° 33.451' E110° 47.460'</v>
          </cell>
        </row>
        <row r="411">
          <cell r="A411">
            <v>355</v>
          </cell>
          <cell r="B411" t="str">
            <v>S7° 33.451' E110° 47.460'</v>
          </cell>
        </row>
        <row r="412">
          <cell r="A412">
            <v>356</v>
          </cell>
          <cell r="B412" t="str">
            <v>S7° 32.786' E110° 50.496'</v>
          </cell>
        </row>
        <row r="413">
          <cell r="A413">
            <v>357</v>
          </cell>
          <cell r="B413" t="str">
            <v>S7° 33.702' E110° 49.161'</v>
          </cell>
        </row>
        <row r="414">
          <cell r="A414">
            <v>359</v>
          </cell>
          <cell r="B414" t="str">
            <v>S7° 34.605' E110° 49.921'</v>
          </cell>
        </row>
        <row r="415">
          <cell r="A415">
            <v>361</v>
          </cell>
          <cell r="B415" t="str">
            <v>S7° 32.358' E110° 49.797'</v>
          </cell>
        </row>
        <row r="416">
          <cell r="A416">
            <v>362</v>
          </cell>
          <cell r="B416" t="str">
            <v>S7° 33.709' E110° 47.322'</v>
          </cell>
        </row>
        <row r="417">
          <cell r="A417">
            <v>363</v>
          </cell>
          <cell r="B417" t="str">
            <v>S7° 34.428' E110° 49.437'</v>
          </cell>
        </row>
        <row r="418">
          <cell r="A418">
            <v>364</v>
          </cell>
          <cell r="B418" t="str">
            <v>S7° 34.026' E110° 49.211'</v>
          </cell>
        </row>
        <row r="419">
          <cell r="A419">
            <v>365</v>
          </cell>
          <cell r="B419" t="str">
            <v>S7° 34.244' E110° 47.847'</v>
          </cell>
        </row>
        <row r="420">
          <cell r="A420">
            <v>365</v>
          </cell>
          <cell r="B420" t="str">
            <v>S7° 34.244' E110° 47.847'</v>
          </cell>
        </row>
        <row r="421">
          <cell r="A421">
            <v>367</v>
          </cell>
          <cell r="B421" t="str">
            <v>S7° 33.708' E110° 47.321'</v>
          </cell>
        </row>
        <row r="422">
          <cell r="A422">
            <v>368</v>
          </cell>
          <cell r="B422" t="str">
            <v>S7° 35.273' E110° 49.113'</v>
          </cell>
        </row>
        <row r="423">
          <cell r="A423">
            <v>369</v>
          </cell>
          <cell r="B423" t="str">
            <v>S7° 34.468' E110° 49.872'</v>
          </cell>
        </row>
        <row r="424">
          <cell r="A424">
            <v>370</v>
          </cell>
          <cell r="B424" t="str">
            <v>S7° 32.408' E110° 48.754'</v>
          </cell>
        </row>
        <row r="425">
          <cell r="A425">
            <v>371</v>
          </cell>
          <cell r="B425" t="str">
            <v>S7° 34.200' E110° 47.862'</v>
          </cell>
        </row>
        <row r="426">
          <cell r="A426">
            <v>371</v>
          </cell>
          <cell r="B426" t="str">
            <v>S7° 34.200' E110° 47.862'</v>
          </cell>
        </row>
        <row r="427">
          <cell r="A427">
            <v>372</v>
          </cell>
          <cell r="B427" t="str">
            <v>S7° 33.933' E110° 49.836'</v>
          </cell>
        </row>
        <row r="428">
          <cell r="A428">
            <v>373</v>
          </cell>
          <cell r="B428" t="str">
            <v>S7° 33.540' E110° 47.662'</v>
          </cell>
        </row>
        <row r="429">
          <cell r="A429">
            <v>373</v>
          </cell>
          <cell r="B429" t="str">
            <v>S7° 33.103' E110° 48.754'</v>
          </cell>
        </row>
        <row r="430">
          <cell r="A430">
            <v>374</v>
          </cell>
          <cell r="B430" t="str">
            <v>S7° 35.425' E110° 49.616'</v>
          </cell>
        </row>
        <row r="431">
          <cell r="A431">
            <v>377</v>
          </cell>
          <cell r="B431" t="str">
            <v>S7° 33.702' E110° 48.549'</v>
          </cell>
        </row>
        <row r="432">
          <cell r="A432">
            <v>377</v>
          </cell>
          <cell r="B432" t="str">
            <v>S7° 33.700' E110° 48.555'</v>
          </cell>
        </row>
        <row r="433">
          <cell r="A433">
            <v>377</v>
          </cell>
          <cell r="B433" t="str">
            <v>S7° 33.702' E110° 48.549'</v>
          </cell>
        </row>
        <row r="434">
          <cell r="A434">
            <v>378</v>
          </cell>
          <cell r="B434" t="str">
            <v>S7° 34.106' E110° 48.152'</v>
          </cell>
        </row>
        <row r="435">
          <cell r="A435">
            <v>378</v>
          </cell>
          <cell r="B435" t="str">
            <v>S7° 34.106' E110° 48.152'</v>
          </cell>
        </row>
        <row r="436">
          <cell r="A436">
            <v>379</v>
          </cell>
          <cell r="B436" t="str">
            <v>S7° 34.281' E110° 48.383'</v>
          </cell>
        </row>
        <row r="437">
          <cell r="A437">
            <v>380</v>
          </cell>
          <cell r="B437" t="str">
            <v>S7° 35.079' E110° 49.357'</v>
          </cell>
        </row>
        <row r="438">
          <cell r="A438">
            <v>381</v>
          </cell>
          <cell r="B438" t="str">
            <v>S7° 32.147' E110° 50.462'</v>
          </cell>
        </row>
        <row r="439">
          <cell r="A439">
            <v>382</v>
          </cell>
          <cell r="B439" t="str">
            <v>S7° 33.480' E110° 50.853'</v>
          </cell>
        </row>
        <row r="440">
          <cell r="A440">
            <v>383</v>
          </cell>
          <cell r="B440" t="str">
            <v>S7° 32.221' E110° 48.665'</v>
          </cell>
        </row>
        <row r="441">
          <cell r="A441">
            <v>384</v>
          </cell>
          <cell r="B441" t="str">
            <v>S7° 33.962' E110° 48.203'</v>
          </cell>
        </row>
        <row r="442">
          <cell r="A442">
            <v>384</v>
          </cell>
          <cell r="B442" t="str">
            <v>S7° 33.962' E110° 48.203'</v>
          </cell>
        </row>
        <row r="443">
          <cell r="A443">
            <v>385</v>
          </cell>
          <cell r="B443" t="str">
            <v>S7° 32.580' E110° 48.445'</v>
          </cell>
        </row>
        <row r="444">
          <cell r="A444">
            <v>386</v>
          </cell>
          <cell r="B444" t="str">
            <v>S7° 33.462' E110° 50.206'</v>
          </cell>
        </row>
        <row r="445">
          <cell r="A445">
            <v>387</v>
          </cell>
          <cell r="B445" t="str">
            <v>S7° 34.314' E110° 49.989'</v>
          </cell>
        </row>
        <row r="446">
          <cell r="A446">
            <v>388</v>
          </cell>
          <cell r="B446" t="str">
            <v>S7° 33.957' E110° 48.448'</v>
          </cell>
        </row>
        <row r="447">
          <cell r="A447">
            <v>388</v>
          </cell>
          <cell r="B447" t="str">
            <v>S7° 33.957' E110° 48.448'</v>
          </cell>
        </row>
        <row r="448">
          <cell r="A448">
            <v>389</v>
          </cell>
          <cell r="B448" t="str">
            <v>S7° 34.213' E110° 49.556'</v>
          </cell>
        </row>
        <row r="449">
          <cell r="A449">
            <v>390</v>
          </cell>
          <cell r="B449" t="str">
            <v>S7° 33.145' E110° 51.273'</v>
          </cell>
        </row>
        <row r="450">
          <cell r="A450">
            <v>391</v>
          </cell>
          <cell r="B450" t="str">
            <v>S7° 34.285' E110° 49.560'</v>
          </cell>
        </row>
        <row r="451">
          <cell r="A451">
            <v>392</v>
          </cell>
          <cell r="B451" t="str">
            <v>S7° 35.104' E110° 49.840'</v>
          </cell>
        </row>
        <row r="452">
          <cell r="A452">
            <v>393</v>
          </cell>
          <cell r="B452" t="str">
            <v>S7° 34.162' E110° 49.146'</v>
          </cell>
        </row>
        <row r="453">
          <cell r="A453">
            <v>394</v>
          </cell>
          <cell r="B453" t="str">
            <v>S7° 34.313' E110° 48.998'</v>
          </cell>
        </row>
        <row r="454">
          <cell r="A454">
            <v>395</v>
          </cell>
          <cell r="B454" t="str">
            <v>S7° 32.579' E110° 48.444'</v>
          </cell>
        </row>
        <row r="455">
          <cell r="A455">
            <v>396</v>
          </cell>
          <cell r="B455" t="str">
            <v>S7° 34.154' E110° 49.128'</v>
          </cell>
        </row>
        <row r="456">
          <cell r="A456">
            <v>397</v>
          </cell>
          <cell r="B456" t="str">
            <v>S7° 34.368' E110° 49.286'</v>
          </cell>
        </row>
        <row r="457">
          <cell r="A457">
            <v>397</v>
          </cell>
          <cell r="B457" t="str">
            <v>S7° 34.368' E110° 49.286'</v>
          </cell>
        </row>
        <row r="458">
          <cell r="A458">
            <v>398</v>
          </cell>
          <cell r="B458" t="str">
            <v>S7° 33.036' E110° 49.381'</v>
          </cell>
        </row>
        <row r="459">
          <cell r="A459">
            <v>399</v>
          </cell>
          <cell r="B459" t="str">
            <v>S7° 33.233' E110° 49.800'</v>
          </cell>
        </row>
        <row r="460">
          <cell r="A460">
            <v>400</v>
          </cell>
          <cell r="B460" t="str">
            <v>S7° 34.122' E110° 48.990'</v>
          </cell>
        </row>
        <row r="461">
          <cell r="A461">
            <v>400</v>
          </cell>
          <cell r="B461" t="str">
            <v>S7° 34.122' E110° 48.990'</v>
          </cell>
        </row>
        <row r="462">
          <cell r="A462">
            <v>401</v>
          </cell>
          <cell r="B462" t="str">
            <v>S7° 33.457' E110° 50.262'</v>
          </cell>
        </row>
        <row r="463">
          <cell r="A463">
            <v>402</v>
          </cell>
          <cell r="B463" t="str">
            <v>S7° 33.991' E110° 49.997'</v>
          </cell>
        </row>
        <row r="464">
          <cell r="A464">
            <v>403</v>
          </cell>
          <cell r="B464" t="str">
            <v>S7° 34.167' E110° 49.164'</v>
          </cell>
        </row>
        <row r="465">
          <cell r="A465">
            <v>404</v>
          </cell>
          <cell r="B465" t="str">
            <v>S7° 34.029' E110° 48.996'</v>
          </cell>
        </row>
        <row r="466">
          <cell r="A466">
            <v>404</v>
          </cell>
          <cell r="B466" t="str">
            <v>S7° 34.025' E110° 49.001'</v>
          </cell>
        </row>
        <row r="467">
          <cell r="A467">
            <v>404</v>
          </cell>
          <cell r="B467" t="str">
            <v>S7° 34.029' E110° 48.996'</v>
          </cell>
        </row>
        <row r="468">
          <cell r="A468">
            <v>405</v>
          </cell>
          <cell r="B468" t="str">
            <v>S7° 32.750' E110° 49.231'</v>
          </cell>
        </row>
        <row r="469">
          <cell r="A469">
            <v>406</v>
          </cell>
          <cell r="B469" t="str">
            <v>S7° 35.106' E110° 49.294'</v>
          </cell>
        </row>
        <row r="470">
          <cell r="A470">
            <v>407</v>
          </cell>
          <cell r="B470" t="str">
            <v>S7° 33.261' E110° 46.779'</v>
          </cell>
        </row>
        <row r="471">
          <cell r="A471">
            <v>408</v>
          </cell>
          <cell r="B471" t="str">
            <v>S7° 33.314' E110° 48.500'</v>
          </cell>
        </row>
        <row r="472">
          <cell r="A472">
            <v>409</v>
          </cell>
          <cell r="B472" t="str">
            <v>S7° 32.653' E110° 50.519'</v>
          </cell>
        </row>
        <row r="473">
          <cell r="A473">
            <v>410</v>
          </cell>
          <cell r="B473" t="str">
            <v>S7° 33.040' E110° 46.558'</v>
          </cell>
        </row>
        <row r="474">
          <cell r="A474">
            <v>410</v>
          </cell>
          <cell r="B474" t="str">
            <v>S7° 33.040' E110° 46.558'</v>
          </cell>
        </row>
        <row r="475">
          <cell r="A475">
            <v>411</v>
          </cell>
          <cell r="B475" t="str">
            <v>S7° 35.452' E110° 49.990'</v>
          </cell>
        </row>
        <row r="476">
          <cell r="A476">
            <v>412</v>
          </cell>
          <cell r="B476" t="str">
            <v>S7° 33.437' E110° 50.271'</v>
          </cell>
        </row>
        <row r="477">
          <cell r="A477">
            <v>413</v>
          </cell>
          <cell r="B477" t="str">
            <v>S7° 33.719' E110° 48.205'</v>
          </cell>
        </row>
        <row r="478">
          <cell r="A478">
            <v>414</v>
          </cell>
          <cell r="B478" t="str">
            <v>S7° 33.972' E110° 50.687'</v>
          </cell>
        </row>
        <row r="479">
          <cell r="A479">
            <v>415</v>
          </cell>
          <cell r="B479" t="str">
            <v>S7° 34.280' E110° 49.511'</v>
          </cell>
        </row>
        <row r="480">
          <cell r="A480">
            <v>416</v>
          </cell>
          <cell r="B480" t="str">
            <v>S7° 33.735' E110° 48.695'</v>
          </cell>
        </row>
        <row r="481">
          <cell r="A481">
            <v>416</v>
          </cell>
          <cell r="B481" t="str">
            <v>S7° 33.763' E110° 48.787'</v>
          </cell>
        </row>
        <row r="482">
          <cell r="A482">
            <v>416</v>
          </cell>
          <cell r="B482" t="str">
            <v>S7° 33.735' E110° 48.695'</v>
          </cell>
        </row>
        <row r="483">
          <cell r="A483">
            <v>417</v>
          </cell>
          <cell r="B483" t="str">
            <v>S7° 34.407' E110° 49.813'</v>
          </cell>
        </row>
        <row r="484">
          <cell r="A484">
            <v>418</v>
          </cell>
          <cell r="B484" t="str">
            <v>S7° 35.051' E110° 49.540'</v>
          </cell>
        </row>
        <row r="485">
          <cell r="A485">
            <v>420</v>
          </cell>
          <cell r="B485" t="str">
            <v>S7° 35.051' E110° 49.660'</v>
          </cell>
        </row>
        <row r="486">
          <cell r="A486">
            <v>421</v>
          </cell>
          <cell r="B486" t="str">
            <v>S7° 34.197' E110° 49.929'</v>
          </cell>
        </row>
        <row r="487">
          <cell r="A487">
            <v>422</v>
          </cell>
          <cell r="B487" t="str">
            <v>S7° 33.456' E110° 47.216'</v>
          </cell>
        </row>
        <row r="488">
          <cell r="A488">
            <v>422</v>
          </cell>
          <cell r="B488" t="str">
            <v>S7° 33.456' E110° 47.216'</v>
          </cell>
        </row>
        <row r="489">
          <cell r="A489">
            <v>423</v>
          </cell>
          <cell r="B489" t="str">
            <v>S7° 33.842' E110° 49.410'</v>
          </cell>
        </row>
        <row r="490">
          <cell r="A490">
            <v>423</v>
          </cell>
          <cell r="B490" t="str">
            <v>S7° 33.842' E110° 49.410'</v>
          </cell>
        </row>
        <row r="491">
          <cell r="A491">
            <v>424</v>
          </cell>
          <cell r="B491" t="str">
            <v>S7° 32.089' E110° 50.149'</v>
          </cell>
        </row>
        <row r="492">
          <cell r="A492">
            <v>425</v>
          </cell>
          <cell r="B492" t="str">
            <v>S7° 33.044' E110° 49.318'</v>
          </cell>
        </row>
        <row r="493">
          <cell r="A493">
            <v>426</v>
          </cell>
          <cell r="B493" t="str">
            <v>S7° 32.945' E110° 48.189'</v>
          </cell>
        </row>
        <row r="494">
          <cell r="A494">
            <v>427</v>
          </cell>
          <cell r="B494" t="str">
            <v>S7° 33.870' E110° 49.668'</v>
          </cell>
        </row>
        <row r="495">
          <cell r="A495">
            <v>428</v>
          </cell>
          <cell r="B495" t="str">
            <v>S7° 34.701' E110° 48.393'</v>
          </cell>
        </row>
        <row r="496">
          <cell r="A496">
            <v>429</v>
          </cell>
          <cell r="B496" t="str">
            <v>S7° 32.573' E110° 49.255'</v>
          </cell>
        </row>
        <row r="497">
          <cell r="A497">
            <v>431</v>
          </cell>
          <cell r="B497" t="str">
            <v>S7° 33.013' E110° 48.965'</v>
          </cell>
        </row>
        <row r="498">
          <cell r="A498">
            <v>431</v>
          </cell>
          <cell r="B498" t="str">
            <v>S7° 33.013' E110° 48.965'</v>
          </cell>
        </row>
        <row r="499">
          <cell r="A499">
            <v>432</v>
          </cell>
          <cell r="B499" t="str">
            <v>S7° 33.699' E110° 49.763'</v>
          </cell>
        </row>
        <row r="500">
          <cell r="A500">
            <v>433</v>
          </cell>
          <cell r="B500" t="str">
            <v>S7° 33.515' E110° 47.619'</v>
          </cell>
        </row>
        <row r="501">
          <cell r="A501">
            <v>433</v>
          </cell>
          <cell r="B501" t="str">
            <v>S7° 33.515' E110° 47.619'</v>
          </cell>
        </row>
        <row r="502">
          <cell r="A502">
            <v>435</v>
          </cell>
          <cell r="B502" t="str">
            <v>S7° 32.782' E110° 49.168'</v>
          </cell>
        </row>
        <row r="503">
          <cell r="A503">
            <v>438</v>
          </cell>
          <cell r="B503" t="str">
            <v>S7° 34.760' E110° 50.261'</v>
          </cell>
        </row>
        <row r="504">
          <cell r="A504">
            <v>439</v>
          </cell>
          <cell r="B504" t="str">
            <v>S7° 35.176' E110° 50.022'</v>
          </cell>
        </row>
        <row r="505">
          <cell r="A505">
            <v>440</v>
          </cell>
          <cell r="B505" t="str">
            <v>S7° 33.003' E110° 47.284'</v>
          </cell>
        </row>
        <row r="506">
          <cell r="A506">
            <v>440</v>
          </cell>
          <cell r="B506" t="str">
            <v>S7° 33.003' E110° 47.284'</v>
          </cell>
        </row>
        <row r="507">
          <cell r="A507">
            <v>441</v>
          </cell>
          <cell r="B507" t="str">
            <v>S7° 34.856' E110° 48.981'</v>
          </cell>
        </row>
        <row r="508">
          <cell r="A508">
            <v>442</v>
          </cell>
          <cell r="B508" t="str">
            <v>S7° 34.121' E110° 48.063'</v>
          </cell>
        </row>
        <row r="509">
          <cell r="A509">
            <v>443</v>
          </cell>
          <cell r="B509" t="str">
            <v>S7° 33.781' E110° 51.210'</v>
          </cell>
        </row>
        <row r="510">
          <cell r="A510">
            <v>444</v>
          </cell>
          <cell r="B510" t="str">
            <v>S7° 34.443' E110° 49.333'</v>
          </cell>
        </row>
        <row r="511">
          <cell r="A511">
            <v>445</v>
          </cell>
          <cell r="B511" t="str">
            <v>S7° 33.972' E110° 50.685'</v>
          </cell>
        </row>
        <row r="512">
          <cell r="A512">
            <v>446</v>
          </cell>
          <cell r="B512" t="str">
            <v>S7° 33.556' E110° 50.859'</v>
          </cell>
        </row>
        <row r="513">
          <cell r="A513">
            <v>447</v>
          </cell>
          <cell r="B513" t="str">
            <v>S7° 34.082' E110° 47.876'</v>
          </cell>
        </row>
        <row r="514">
          <cell r="A514">
            <v>447</v>
          </cell>
          <cell r="B514" t="str">
            <v>S7° 32.792' E110° 47.961'</v>
          </cell>
        </row>
        <row r="515">
          <cell r="A515">
            <v>448</v>
          </cell>
          <cell r="B515" t="str">
            <v>S7° 34.539' E110° 48.940'</v>
          </cell>
        </row>
        <row r="516">
          <cell r="A516">
            <v>448</v>
          </cell>
          <cell r="B516" t="str">
            <v>S7° 34.539' E110° 48.940'</v>
          </cell>
        </row>
        <row r="517">
          <cell r="A517">
            <v>449</v>
          </cell>
          <cell r="B517" t="str">
            <v>S7° 34.549' E110° 50.333'</v>
          </cell>
        </row>
        <row r="518">
          <cell r="A518">
            <v>450</v>
          </cell>
          <cell r="B518" t="str">
            <v>S7° 35.044' E110° 49.541'</v>
          </cell>
        </row>
        <row r="519">
          <cell r="A519">
            <v>451</v>
          </cell>
          <cell r="B519" t="str">
            <v>S7° 34.392' E110° 49.664'</v>
          </cell>
        </row>
        <row r="520">
          <cell r="A520">
            <v>452</v>
          </cell>
          <cell r="B520" t="str">
            <v>S7° 34.597' E110° 48.716'</v>
          </cell>
        </row>
        <row r="521">
          <cell r="A521">
            <v>453</v>
          </cell>
          <cell r="B521" t="str">
            <v>S7° 33.156' E110° 50.394'</v>
          </cell>
        </row>
        <row r="522">
          <cell r="A522">
            <v>454</v>
          </cell>
          <cell r="B522" t="str">
            <v>S7° 35.685' E110° 49.294'</v>
          </cell>
        </row>
        <row r="523">
          <cell r="A523">
            <v>454</v>
          </cell>
          <cell r="B523" t="str">
            <v>S7° 35.618' E110° 49.319'</v>
          </cell>
        </row>
        <row r="524">
          <cell r="A524">
            <v>455</v>
          </cell>
          <cell r="B524" t="str">
            <v>S7° 32.093' E110° 50.582'</v>
          </cell>
        </row>
        <row r="525">
          <cell r="A525">
            <v>456</v>
          </cell>
          <cell r="B525" t="str">
            <v>S7° 34.096' E110° 49.389'</v>
          </cell>
        </row>
        <row r="526">
          <cell r="A526">
            <v>457</v>
          </cell>
          <cell r="B526" t="str">
            <v>S7° 32.826' E110° 49.899'</v>
          </cell>
        </row>
        <row r="527">
          <cell r="A527">
            <v>458</v>
          </cell>
          <cell r="B527" t="str">
            <v>S7° 32.771' E110° 49.957'</v>
          </cell>
        </row>
        <row r="528">
          <cell r="A528">
            <v>459</v>
          </cell>
          <cell r="B528" t="str">
            <v>S7° 33.885' E110° 48.271'</v>
          </cell>
        </row>
        <row r="529">
          <cell r="A529">
            <v>459</v>
          </cell>
          <cell r="B529" t="str">
            <v>S7° 33.885' E110° 48.271'</v>
          </cell>
        </row>
        <row r="530">
          <cell r="A530">
            <v>460</v>
          </cell>
          <cell r="B530" t="str">
            <v>S7° 33.461' E110° 48.812'</v>
          </cell>
        </row>
        <row r="531">
          <cell r="A531">
            <v>460</v>
          </cell>
          <cell r="B531" t="str">
            <v>S7° 33.461' E110° 48.812'</v>
          </cell>
        </row>
        <row r="532">
          <cell r="A532">
            <v>461</v>
          </cell>
          <cell r="B532" t="str">
            <v>S7° 34.256' E110° 48.047'</v>
          </cell>
        </row>
        <row r="533">
          <cell r="A533">
            <v>461</v>
          </cell>
          <cell r="B533" t="str">
            <v>S7° 34.256' E110° 48.047'</v>
          </cell>
        </row>
        <row r="534">
          <cell r="A534">
            <v>462</v>
          </cell>
          <cell r="B534" t="str">
            <v>S7° 34.692' E110° 48.641'</v>
          </cell>
        </row>
        <row r="535">
          <cell r="A535">
            <v>463</v>
          </cell>
          <cell r="B535" t="str">
            <v>S7° 33.972' E110° 50.686'</v>
          </cell>
        </row>
        <row r="536">
          <cell r="A536">
            <v>464</v>
          </cell>
          <cell r="B536" t="str">
            <v>S7° 34.310' E110° 49.990'</v>
          </cell>
        </row>
        <row r="537">
          <cell r="A537">
            <v>465</v>
          </cell>
          <cell r="B537" t="str">
            <v>S7° 34.132' E110° 49.042'</v>
          </cell>
        </row>
        <row r="538">
          <cell r="A538">
            <v>466</v>
          </cell>
          <cell r="B538" t="str">
            <v>S7° 33.067' E110° 49.518'</v>
          </cell>
        </row>
        <row r="539">
          <cell r="A539">
            <v>467</v>
          </cell>
          <cell r="B539" t="str">
            <v>S7° 33.217' E110° 48.813'</v>
          </cell>
        </row>
        <row r="540">
          <cell r="A540">
            <v>468</v>
          </cell>
          <cell r="B540" t="str">
            <v>S7° 33.660' E110° 49.173'</v>
          </cell>
        </row>
        <row r="541">
          <cell r="A541">
            <v>469</v>
          </cell>
          <cell r="B541" t="str">
            <v>S7° 32.970' E110° 50.455'</v>
          </cell>
        </row>
        <row r="542">
          <cell r="A542">
            <v>470</v>
          </cell>
          <cell r="B542" t="str">
            <v>S7° 33.966' E110° 47.360'</v>
          </cell>
        </row>
        <row r="543">
          <cell r="A543">
            <v>470</v>
          </cell>
          <cell r="B543" t="str">
            <v>S7° 33.966' E110° 47.360'</v>
          </cell>
        </row>
        <row r="544">
          <cell r="A544">
            <v>472</v>
          </cell>
          <cell r="B544" t="str">
            <v>S7° 32.983' E110° 46.555'</v>
          </cell>
        </row>
        <row r="545">
          <cell r="A545">
            <v>472</v>
          </cell>
          <cell r="B545" t="str">
            <v>S7° 32.983' E110° 46.555'</v>
          </cell>
        </row>
        <row r="546">
          <cell r="A546">
            <v>473</v>
          </cell>
          <cell r="B546" t="str">
            <v>S7° 34.536' E110° 48.795'</v>
          </cell>
        </row>
        <row r="547">
          <cell r="A547">
            <v>473</v>
          </cell>
          <cell r="B547" t="str">
            <v>S7° 34.536' E110° 48.791'</v>
          </cell>
        </row>
        <row r="548">
          <cell r="A548">
            <v>473</v>
          </cell>
          <cell r="B548" t="str">
            <v>S7° 34.536' E110° 48.795'</v>
          </cell>
        </row>
        <row r="549">
          <cell r="A549">
            <v>474</v>
          </cell>
          <cell r="B549" t="str">
            <v>S7° 34.316' E110° 50.139'</v>
          </cell>
        </row>
        <row r="550">
          <cell r="A550">
            <v>475</v>
          </cell>
          <cell r="B550" t="str">
            <v>S7° 33.611' E110° 46.714'</v>
          </cell>
        </row>
        <row r="551">
          <cell r="A551">
            <v>476</v>
          </cell>
          <cell r="B551" t="str">
            <v>S7° 33.664' E110° 48.116'</v>
          </cell>
        </row>
        <row r="552">
          <cell r="A552">
            <v>476</v>
          </cell>
          <cell r="B552" t="str">
            <v>S7° 33.664' E110° 48.116'</v>
          </cell>
        </row>
        <row r="553">
          <cell r="A553">
            <v>477</v>
          </cell>
          <cell r="B553" t="str">
            <v>S7° 34.082' E110° 47.876'</v>
          </cell>
        </row>
        <row r="554">
          <cell r="A554">
            <v>478</v>
          </cell>
          <cell r="B554" t="str">
            <v>S7° 33.760' E110° 49.703'</v>
          </cell>
        </row>
        <row r="555">
          <cell r="A555">
            <v>479</v>
          </cell>
          <cell r="B555" t="str">
            <v>S7° 32.210' E110° 48.188'</v>
          </cell>
        </row>
        <row r="556">
          <cell r="A556">
            <v>480</v>
          </cell>
          <cell r="B556" t="str">
            <v>S7° 34.206' E110° 49.320'</v>
          </cell>
        </row>
        <row r="557">
          <cell r="A557">
            <v>481</v>
          </cell>
          <cell r="B557" t="str">
            <v>S7° 34.745' E110° 48.593'</v>
          </cell>
        </row>
        <row r="558">
          <cell r="A558">
            <v>482</v>
          </cell>
          <cell r="B558" t="str">
            <v>S7° 33.071' E110° 47.721'</v>
          </cell>
        </row>
        <row r="559">
          <cell r="A559">
            <v>482</v>
          </cell>
          <cell r="B559" t="str">
            <v>S7° 33.071' E110° 47.721'</v>
          </cell>
        </row>
        <row r="560">
          <cell r="A560">
            <v>483</v>
          </cell>
          <cell r="B560" t="str">
            <v>S7° 33.834' E110° 47.258'</v>
          </cell>
        </row>
        <row r="561">
          <cell r="A561">
            <v>483</v>
          </cell>
          <cell r="B561" t="str">
            <v>S7° 33.834' E110° 47.258'</v>
          </cell>
        </row>
        <row r="562">
          <cell r="A562">
            <v>484</v>
          </cell>
          <cell r="B562" t="str">
            <v>S7° 34.400' E110° 49.625'</v>
          </cell>
        </row>
        <row r="563">
          <cell r="A563">
            <v>485</v>
          </cell>
          <cell r="B563" t="str">
            <v>S7° 34.310' E110° 50.699'</v>
          </cell>
        </row>
        <row r="564">
          <cell r="A564">
            <v>486</v>
          </cell>
          <cell r="B564" t="str">
            <v>S7° 35.596' E110° 49.302'</v>
          </cell>
        </row>
        <row r="565">
          <cell r="A565">
            <v>487</v>
          </cell>
          <cell r="B565" t="str">
            <v>S7° 34.375' E110° 51.214'</v>
          </cell>
        </row>
        <row r="566">
          <cell r="A566">
            <v>488</v>
          </cell>
          <cell r="B566" t="str">
            <v>S7° 35.094' E110° 49.223'</v>
          </cell>
        </row>
        <row r="567">
          <cell r="A567">
            <v>489</v>
          </cell>
          <cell r="B567" t="str">
            <v>S7° 34.349' E110° 49.598'</v>
          </cell>
        </row>
        <row r="568">
          <cell r="A568">
            <v>490</v>
          </cell>
          <cell r="B568" t="str">
            <v>S7° 33.646' E110° 46.945'</v>
          </cell>
        </row>
        <row r="569">
          <cell r="A569">
            <v>491</v>
          </cell>
          <cell r="B569" t="str">
            <v>S7° 34.037' E110° 49.960'</v>
          </cell>
        </row>
        <row r="570">
          <cell r="A570">
            <v>492</v>
          </cell>
          <cell r="B570" t="str">
            <v>S7° 34.832' E110° 48.897'</v>
          </cell>
        </row>
        <row r="571">
          <cell r="A571">
            <v>493</v>
          </cell>
          <cell r="B571" t="str">
            <v>S7° 34.193' E110° 48.766'</v>
          </cell>
        </row>
        <row r="572">
          <cell r="A572">
            <v>493</v>
          </cell>
          <cell r="B572" t="str">
            <v>S7° 34.193' E110° 48.766'</v>
          </cell>
        </row>
        <row r="573">
          <cell r="A573">
            <v>494</v>
          </cell>
          <cell r="B573" t="str">
            <v>S7° 32.419' E110° 48.458</v>
          </cell>
        </row>
        <row r="574">
          <cell r="A574">
            <v>495</v>
          </cell>
          <cell r="B574" t="str">
            <v>S7° 34.076' E110° 49.317'</v>
          </cell>
        </row>
        <row r="575">
          <cell r="A575">
            <v>496</v>
          </cell>
          <cell r="B575" t="str">
            <v>S7° 35.093' E110° 49.208'</v>
          </cell>
        </row>
        <row r="576">
          <cell r="A576">
            <v>497</v>
          </cell>
          <cell r="B576" t="str">
            <v>S7° 33.745' E110° 47.612'</v>
          </cell>
        </row>
        <row r="577">
          <cell r="A577">
            <v>497</v>
          </cell>
          <cell r="B577" t="str">
            <v>S7° 33.745' E110° 47.612'</v>
          </cell>
        </row>
        <row r="578">
          <cell r="A578">
            <v>498</v>
          </cell>
          <cell r="B578" t="str">
            <v>S7° 34.617' E110° 48.926'</v>
          </cell>
        </row>
        <row r="579">
          <cell r="A579">
            <v>498</v>
          </cell>
          <cell r="B579" t="str">
            <v>S7° 34.617' E110° 48.926'</v>
          </cell>
        </row>
        <row r="580">
          <cell r="A580">
            <v>499</v>
          </cell>
          <cell r="B580" t="str">
            <v>S7° 33.553' E110° 48.671'</v>
          </cell>
        </row>
        <row r="581">
          <cell r="A581">
            <v>499</v>
          </cell>
          <cell r="B581" t="str">
            <v>S7° 33.556' E110° 48.674'</v>
          </cell>
        </row>
        <row r="582">
          <cell r="A582">
            <v>499</v>
          </cell>
          <cell r="B582" t="str">
            <v>S7° 33.553' E110° 48.671'</v>
          </cell>
        </row>
        <row r="583">
          <cell r="A583">
            <v>500</v>
          </cell>
          <cell r="B583" t="str">
            <v>S7° 34.128' E110° 47.356'</v>
          </cell>
        </row>
        <row r="584">
          <cell r="A584">
            <v>501</v>
          </cell>
          <cell r="B584" t="str">
            <v>S7° 35.265' E110° 50.005'</v>
          </cell>
        </row>
        <row r="585">
          <cell r="A585">
            <v>502</v>
          </cell>
          <cell r="B585" t="str">
            <v>S7° 33.024' E110° 49.490'</v>
          </cell>
        </row>
        <row r="586">
          <cell r="A586">
            <v>503</v>
          </cell>
          <cell r="B586" t="str">
            <v>S7° 33.174' E110° 47.049'</v>
          </cell>
        </row>
        <row r="587">
          <cell r="A587">
            <v>503</v>
          </cell>
          <cell r="B587" t="str">
            <v>S7° 33.174' E110° 47.049'</v>
          </cell>
        </row>
        <row r="588">
          <cell r="A588">
            <v>504</v>
          </cell>
          <cell r="B588" t="str">
            <v>S7° 33.952' E110° 49.842'</v>
          </cell>
        </row>
        <row r="589">
          <cell r="A589">
            <v>506</v>
          </cell>
          <cell r="B589" t="str">
            <v>S7° 34.860' E110° 48.992'</v>
          </cell>
        </row>
        <row r="590">
          <cell r="A590">
            <v>507</v>
          </cell>
          <cell r="B590" t="str">
            <v>S7° 33.952' E110° 49.846'</v>
          </cell>
        </row>
        <row r="591">
          <cell r="A591">
            <v>508</v>
          </cell>
          <cell r="B591" t="str">
            <v>S7° 33.641' E110° 51.321'</v>
          </cell>
        </row>
        <row r="592">
          <cell r="A592">
            <v>509</v>
          </cell>
          <cell r="B592" t="str">
            <v>S7° 34.838' E110° 48.938'</v>
          </cell>
        </row>
        <row r="593">
          <cell r="A593">
            <v>509</v>
          </cell>
          <cell r="B593" t="str">
            <v>S7° 34.838' E110° 48.938'</v>
          </cell>
        </row>
        <row r="594">
          <cell r="A594">
            <v>510</v>
          </cell>
          <cell r="B594" t="str">
            <v>S7° 34.206' E110° 49.690'</v>
          </cell>
        </row>
        <row r="595">
          <cell r="A595">
            <v>511</v>
          </cell>
          <cell r="B595" t="str">
            <v>S7° 34.260' E110° 50.528'</v>
          </cell>
        </row>
        <row r="596">
          <cell r="A596">
            <v>512</v>
          </cell>
          <cell r="B596" t="str">
            <v>S7° 33.837' E110° 48.045'</v>
          </cell>
        </row>
        <row r="597">
          <cell r="A597">
            <v>512</v>
          </cell>
          <cell r="B597" t="str">
            <v>S7° 33.837' E110° 48.045'</v>
          </cell>
        </row>
        <row r="598">
          <cell r="A598">
            <v>513</v>
          </cell>
          <cell r="B598" t="str">
            <v>S7° 32.497' E110° 48.348'</v>
          </cell>
        </row>
        <row r="599">
          <cell r="A599">
            <v>515</v>
          </cell>
          <cell r="B599" t="str">
            <v>S7° 32.797' E110° 50.518'</v>
          </cell>
        </row>
        <row r="600">
          <cell r="A600">
            <v>516</v>
          </cell>
          <cell r="B600" t="str">
            <v>S7° 33.633' E110° 46.705'</v>
          </cell>
        </row>
        <row r="601">
          <cell r="A601">
            <v>517</v>
          </cell>
          <cell r="B601" t="str">
            <v>S7° 32.589' E110° 48.799'</v>
          </cell>
        </row>
        <row r="602">
          <cell r="A602">
            <v>518</v>
          </cell>
          <cell r="B602" t="str">
            <v>S7° 32.516' E110° 49.222'</v>
          </cell>
        </row>
        <row r="603">
          <cell r="A603">
            <v>519</v>
          </cell>
          <cell r="B603" t="str">
            <v>S7° 32.056' E110° 48.844'</v>
          </cell>
        </row>
        <row r="604">
          <cell r="A604">
            <v>520</v>
          </cell>
          <cell r="B604" t="str">
            <v>S7° 34.102' E110° 49.184'</v>
          </cell>
        </row>
        <row r="605">
          <cell r="A605">
            <v>521</v>
          </cell>
          <cell r="B605" t="str">
            <v>S7° 33.590' E110° 50.391'</v>
          </cell>
        </row>
        <row r="606">
          <cell r="A606">
            <v>522</v>
          </cell>
          <cell r="B606" t="str">
            <v>S7° 33.110' E110° 47.583'</v>
          </cell>
        </row>
        <row r="607">
          <cell r="A607">
            <v>522</v>
          </cell>
          <cell r="B607" t="str">
            <v>S7° 33.110' E110° 47.583'</v>
          </cell>
        </row>
        <row r="608">
          <cell r="A608">
            <v>523</v>
          </cell>
          <cell r="B608" t="str">
            <v>S7° 34.499' E110° 49.785'</v>
          </cell>
        </row>
        <row r="609">
          <cell r="A609">
            <v>524</v>
          </cell>
          <cell r="B609" t="str">
            <v>S7° 34.220' E110° 47.927'</v>
          </cell>
        </row>
        <row r="610">
          <cell r="A610">
            <v>524</v>
          </cell>
          <cell r="B610" t="str">
            <v>S7° 34.220' E110° 47.927'</v>
          </cell>
        </row>
        <row r="611">
          <cell r="A611">
            <v>527</v>
          </cell>
          <cell r="B611" t="str">
            <v>S7° 34.551' E110° 49.104'</v>
          </cell>
        </row>
        <row r="612">
          <cell r="A612">
            <v>528</v>
          </cell>
          <cell r="B612" t="str">
            <v>S7° 31.798' E110° 49.456'</v>
          </cell>
        </row>
        <row r="613">
          <cell r="A613">
            <v>529</v>
          </cell>
          <cell r="B613" t="str">
            <v>S7° 32.499' E110° 48.347'</v>
          </cell>
        </row>
        <row r="614">
          <cell r="A614">
            <v>530</v>
          </cell>
          <cell r="B614" t="str">
            <v>S7° 32.326' E110° 50.536'</v>
          </cell>
        </row>
        <row r="615">
          <cell r="A615">
            <v>531</v>
          </cell>
          <cell r="B615" t="str">
            <v>S7° 34.145' E110° 49.090'</v>
          </cell>
        </row>
        <row r="616">
          <cell r="A616">
            <v>532</v>
          </cell>
          <cell r="B616" t="str">
            <v>S7° 34.758' E110° 48.739'</v>
          </cell>
        </row>
        <row r="617">
          <cell r="A617">
            <v>533</v>
          </cell>
          <cell r="B617" t="str">
            <v>S7° 34.720' E110° 50.135'</v>
          </cell>
        </row>
        <row r="618">
          <cell r="A618">
            <v>534</v>
          </cell>
          <cell r="B618" t="str">
            <v>S7° 32.498' E110° 48.345'</v>
          </cell>
        </row>
        <row r="619">
          <cell r="A619">
            <v>535</v>
          </cell>
          <cell r="B619" t="str">
            <v>S7° 34.085' E110° 49.231'</v>
          </cell>
        </row>
        <row r="620">
          <cell r="A620">
            <v>536</v>
          </cell>
          <cell r="B620" t="str">
            <v>S7° 34.195' E110° 49.025'</v>
          </cell>
        </row>
        <row r="621">
          <cell r="A621">
            <v>536</v>
          </cell>
          <cell r="B621" t="str">
            <v>S7° 34.195' E110° 49.021'</v>
          </cell>
        </row>
        <row r="622">
          <cell r="A622">
            <v>537</v>
          </cell>
          <cell r="B622" t="str">
            <v>S7° 34.146' E110° 48.421'</v>
          </cell>
        </row>
        <row r="623">
          <cell r="A623">
            <v>538</v>
          </cell>
          <cell r="B623" t="str">
            <v>S7° 32.350' E110° 50.645'</v>
          </cell>
        </row>
        <row r="624">
          <cell r="A624">
            <v>540</v>
          </cell>
          <cell r="B624" t="str">
            <v>S7° 33.935' E110° 50.588'</v>
          </cell>
        </row>
        <row r="625">
          <cell r="A625">
            <v>541</v>
          </cell>
          <cell r="B625" t="str">
            <v>S7° 34.515' E110° 49.219'</v>
          </cell>
        </row>
        <row r="626">
          <cell r="A626">
            <v>542</v>
          </cell>
          <cell r="B626" t="str">
            <v>S7° 34.235' E110° 51.021'</v>
          </cell>
        </row>
        <row r="627">
          <cell r="A627">
            <v>543</v>
          </cell>
          <cell r="B627" t="str">
            <v>S7° 33.526' E110° 50.740'</v>
          </cell>
        </row>
        <row r="628">
          <cell r="A628">
            <v>545</v>
          </cell>
          <cell r="B628" t="str">
            <v>S7° 34.988' E110° 48.787'</v>
          </cell>
        </row>
        <row r="629">
          <cell r="A629">
            <v>546</v>
          </cell>
          <cell r="B629" t="str">
            <v>S7° 33.792' E110° 47.899'</v>
          </cell>
        </row>
        <row r="630">
          <cell r="A630">
            <v>546</v>
          </cell>
          <cell r="B630" t="str">
            <v>S7° 33.792' E110° 47.899'</v>
          </cell>
        </row>
        <row r="631">
          <cell r="A631">
            <v>547</v>
          </cell>
          <cell r="B631" t="str">
            <v>S7° 33.234' E110° 49.011'</v>
          </cell>
        </row>
        <row r="632">
          <cell r="A632">
            <v>549</v>
          </cell>
          <cell r="B632" t="str">
            <v>S7° 33.349' E110° 47.874'</v>
          </cell>
        </row>
        <row r="633">
          <cell r="A633">
            <v>549</v>
          </cell>
          <cell r="B633" t="str">
            <v>S7° 33.349' E110° 47.874'</v>
          </cell>
        </row>
        <row r="634">
          <cell r="A634">
            <v>550</v>
          </cell>
          <cell r="B634" t="str">
            <v>S7° 34.407' E110° 49.813'</v>
          </cell>
        </row>
        <row r="635">
          <cell r="A635">
            <v>551</v>
          </cell>
          <cell r="B635" t="str">
            <v>S7° 32.031' E110° 48.983'</v>
          </cell>
        </row>
        <row r="636">
          <cell r="A636">
            <v>552</v>
          </cell>
          <cell r="B636" t="str">
            <v>S7° 33.300' E110° 48.613'</v>
          </cell>
        </row>
        <row r="637">
          <cell r="A637">
            <v>552</v>
          </cell>
          <cell r="B637" t="str">
            <v>S7° 33.300' E110° 48.613'</v>
          </cell>
        </row>
        <row r="638">
          <cell r="A638">
            <v>553</v>
          </cell>
          <cell r="B638" t="str">
            <v>S7° 34.530' E110° 48.748'</v>
          </cell>
        </row>
        <row r="639">
          <cell r="A639">
            <v>555</v>
          </cell>
          <cell r="B639" t="str">
            <v>S7° 34.419' E110° 49.242'</v>
          </cell>
        </row>
        <row r="640">
          <cell r="A640">
            <v>556</v>
          </cell>
          <cell r="B640" t="str">
            <v>S7° 34.418' E110° 49.242'</v>
          </cell>
        </row>
        <row r="641">
          <cell r="A641">
            <v>557</v>
          </cell>
          <cell r="B641" t="str">
            <v>S7° 33.606' E110° 47.887'</v>
          </cell>
        </row>
        <row r="642">
          <cell r="A642">
            <v>557</v>
          </cell>
          <cell r="B642" t="str">
            <v>S7° 33.606' E110° 47.887'</v>
          </cell>
        </row>
        <row r="643">
          <cell r="A643">
            <v>558</v>
          </cell>
          <cell r="B643" t="str">
            <v>S7° 34.104' E110° 48.150'</v>
          </cell>
        </row>
        <row r="644">
          <cell r="A644">
            <v>558</v>
          </cell>
          <cell r="B644" t="str">
            <v>S7° 34.104' E110° 48.150'</v>
          </cell>
        </row>
        <row r="645">
          <cell r="A645">
            <v>559</v>
          </cell>
          <cell r="B645" t="str">
            <v>S7° 33.516' E110° 49.190'</v>
          </cell>
        </row>
        <row r="646">
          <cell r="A646">
            <v>560</v>
          </cell>
          <cell r="B646" t="str">
            <v>S7° 33.821' E110° 49.468'</v>
          </cell>
        </row>
        <row r="647">
          <cell r="A647">
            <v>561</v>
          </cell>
          <cell r="B647" t="str">
            <v>S7° 32.433' E110° 50.677'</v>
          </cell>
        </row>
        <row r="648">
          <cell r="A648">
            <v>562</v>
          </cell>
          <cell r="B648" t="str">
            <v>S7° 32.637' E110° 50.393'</v>
          </cell>
        </row>
        <row r="649">
          <cell r="A649">
            <v>563</v>
          </cell>
          <cell r="B649" t="str">
            <v>S7° 34.407' E110° 49.813'</v>
          </cell>
        </row>
        <row r="650">
          <cell r="A650">
            <v>564</v>
          </cell>
          <cell r="B650" t="str">
            <v>S7° 33.001' E110° 50.445'</v>
          </cell>
        </row>
        <row r="651">
          <cell r="A651">
            <v>565</v>
          </cell>
          <cell r="B651" t="str">
            <v>S7° 32.685' E110° 48.534'</v>
          </cell>
        </row>
        <row r="652">
          <cell r="A652">
            <v>566</v>
          </cell>
          <cell r="B652" t="str">
            <v>S7° 33.788' E110° 47.687'</v>
          </cell>
        </row>
        <row r="653">
          <cell r="A653">
            <v>566</v>
          </cell>
          <cell r="B653" t="str">
            <v>S7° 33.788' E110° 47.687'</v>
          </cell>
        </row>
        <row r="654">
          <cell r="A654">
            <v>567</v>
          </cell>
          <cell r="B654" t="str">
            <v>S7° 32.663' E110° 48.370'</v>
          </cell>
        </row>
        <row r="655">
          <cell r="A655">
            <v>568</v>
          </cell>
          <cell r="B655" t="str">
            <v>S7° 34.049' E110° 50.167'</v>
          </cell>
        </row>
        <row r="656">
          <cell r="A656">
            <v>569</v>
          </cell>
          <cell r="B656" t="str">
            <v>S7° 31.796' E110° 49.075'</v>
          </cell>
        </row>
        <row r="657">
          <cell r="A657">
            <v>570</v>
          </cell>
          <cell r="B657" t="str">
            <v>S7° 34.238' E110° 48.975'</v>
          </cell>
        </row>
        <row r="658">
          <cell r="A658">
            <v>570</v>
          </cell>
          <cell r="B658" t="str">
            <v>S7° 34.238' E110° 48.975'</v>
          </cell>
        </row>
        <row r="659">
          <cell r="A659">
            <v>572</v>
          </cell>
          <cell r="B659" t="str">
            <v>S7° 34.029' E110° 49.881'</v>
          </cell>
        </row>
        <row r="660">
          <cell r="A660">
            <v>573</v>
          </cell>
          <cell r="B660" t="str">
            <v>S7° 32.949' E110° 48.280'</v>
          </cell>
        </row>
        <row r="661">
          <cell r="A661">
            <v>574</v>
          </cell>
          <cell r="B661" t="str">
            <v>S7° 35.036' E110° 49.771'</v>
          </cell>
        </row>
        <row r="662">
          <cell r="A662">
            <v>575</v>
          </cell>
          <cell r="B662" t="str">
            <v>S7° 34.625' E110° 50.163'</v>
          </cell>
        </row>
        <row r="663">
          <cell r="A663">
            <v>576</v>
          </cell>
          <cell r="B663" t="str">
            <v>S7° 32.343' E110° 50.722'</v>
          </cell>
        </row>
        <row r="664">
          <cell r="A664">
            <v>577</v>
          </cell>
          <cell r="B664" t="str">
            <v>S7° 33.535' E110° 49.208'</v>
          </cell>
        </row>
        <row r="665">
          <cell r="A665">
            <v>578</v>
          </cell>
          <cell r="B665" t="str">
            <v>S7° 34.231' E110° 49.349'</v>
          </cell>
        </row>
        <row r="666">
          <cell r="A666">
            <v>579</v>
          </cell>
          <cell r="B666" t="str">
            <v>S7° 34.628' E110° 49.248'</v>
          </cell>
        </row>
        <row r="667">
          <cell r="A667">
            <v>580</v>
          </cell>
          <cell r="B667" t="str">
            <v>S7° 31.972' E110° 49.843'</v>
          </cell>
        </row>
        <row r="668">
          <cell r="A668">
            <v>581</v>
          </cell>
          <cell r="B668" t="str">
            <v>S7° 32.690' E110° 49.585'</v>
          </cell>
        </row>
        <row r="669">
          <cell r="A669">
            <v>582</v>
          </cell>
          <cell r="B669" t="str">
            <v>S7° 33.681' E110° 48.574'</v>
          </cell>
        </row>
        <row r="670">
          <cell r="A670">
            <v>583</v>
          </cell>
          <cell r="B670" t="str">
            <v>S7° 34.023' E110° 47.741'</v>
          </cell>
        </row>
        <row r="671">
          <cell r="A671">
            <v>584</v>
          </cell>
          <cell r="B671" t="str">
            <v>S7° 33.589' E110° 50.389'</v>
          </cell>
        </row>
        <row r="672">
          <cell r="A672">
            <v>585</v>
          </cell>
          <cell r="B672" t="str">
            <v>S7° 32.096' E110° 50.313'</v>
          </cell>
        </row>
        <row r="673">
          <cell r="A673">
            <v>586</v>
          </cell>
          <cell r="B673" t="str">
            <v>S7° 32.100' E110° 50.793'</v>
          </cell>
        </row>
        <row r="674">
          <cell r="A674">
            <v>587</v>
          </cell>
          <cell r="B674" t="str">
            <v>S7° 31.796' E110° 49.049'</v>
          </cell>
        </row>
        <row r="675">
          <cell r="A675">
            <v>588</v>
          </cell>
          <cell r="B675" t="str">
            <v>S7° 33.388' E110° 47.571'</v>
          </cell>
        </row>
        <row r="676">
          <cell r="A676">
            <v>588</v>
          </cell>
          <cell r="B676" t="str">
            <v>S7° 33.388' E110° 47.571'</v>
          </cell>
        </row>
        <row r="677">
          <cell r="A677">
            <v>589</v>
          </cell>
          <cell r="B677" t="str">
            <v>S7° 33.471' E110° 47.592'</v>
          </cell>
        </row>
        <row r="678">
          <cell r="A678">
            <v>590</v>
          </cell>
          <cell r="B678" t="str">
            <v>S7° 33.750' E110° 49.208'</v>
          </cell>
        </row>
        <row r="679">
          <cell r="A679">
            <v>591</v>
          </cell>
          <cell r="B679" t="str">
            <v>S7° 34.413' E110° 49.196'</v>
          </cell>
        </row>
        <row r="680">
          <cell r="A680">
            <v>592</v>
          </cell>
          <cell r="B680" t="str">
            <v>S7° 33.648' E110° 50.831'</v>
          </cell>
        </row>
        <row r="681">
          <cell r="A681">
            <v>593</v>
          </cell>
          <cell r="B681" t="str">
            <v>S7° 33.574' E110° 49.454'</v>
          </cell>
        </row>
        <row r="682">
          <cell r="A682">
            <v>594</v>
          </cell>
          <cell r="B682" t="str">
            <v>S7° 35.027' E110° 49.053'</v>
          </cell>
        </row>
        <row r="683">
          <cell r="A683">
            <v>595</v>
          </cell>
          <cell r="B683" t="str">
            <v>S7° 34.065' E110° 48.143'</v>
          </cell>
        </row>
        <row r="684">
          <cell r="A684">
            <v>595</v>
          </cell>
          <cell r="B684" t="str">
            <v>S7° 34.065' E110° 48.143'</v>
          </cell>
        </row>
        <row r="685">
          <cell r="A685">
            <v>596</v>
          </cell>
          <cell r="B685" t="str">
            <v>S7° 32.819' E110° 47.817'</v>
          </cell>
        </row>
        <row r="686">
          <cell r="A686">
            <v>597</v>
          </cell>
          <cell r="B686" t="str">
            <v>S7° 34.808' E110° 48.797'</v>
          </cell>
        </row>
        <row r="687">
          <cell r="A687">
            <v>598</v>
          </cell>
          <cell r="B687" t="str">
            <v>S7° 35.215' E110° 49.422'</v>
          </cell>
        </row>
        <row r="688">
          <cell r="A688">
            <v>599</v>
          </cell>
          <cell r="B688" t="str">
            <v>S7° 34.198' E110° 49.661'</v>
          </cell>
        </row>
        <row r="689">
          <cell r="A689">
            <v>600</v>
          </cell>
          <cell r="B689" t="str">
            <v>S7° 32.923' E110° 49.676'</v>
          </cell>
        </row>
        <row r="690">
          <cell r="A690">
            <v>601</v>
          </cell>
          <cell r="B690" t="str">
            <v>S7° 32.256' E110° 50.627'</v>
          </cell>
        </row>
        <row r="691">
          <cell r="A691">
            <v>602</v>
          </cell>
          <cell r="B691" t="str">
            <v>S7° 35.315' E110° 50.209'</v>
          </cell>
        </row>
        <row r="692">
          <cell r="A692">
            <v>603</v>
          </cell>
          <cell r="B692" t="str">
            <v>S7° 33.941' E110° 50.855'</v>
          </cell>
        </row>
        <row r="693">
          <cell r="A693">
            <v>604</v>
          </cell>
          <cell r="B693" t="str">
            <v>S7° 34.152' E110° 51.162'</v>
          </cell>
        </row>
        <row r="694">
          <cell r="A694">
            <v>605</v>
          </cell>
          <cell r="B694" t="str">
            <v>S7° 32.754' E110° 49.090'</v>
          </cell>
        </row>
        <row r="695">
          <cell r="A695">
            <v>606</v>
          </cell>
          <cell r="B695" t="str">
            <v>S7° 34.818' E110° 50.460'</v>
          </cell>
        </row>
        <row r="696">
          <cell r="A696">
            <v>607</v>
          </cell>
          <cell r="B696" t="str">
            <v>S7° 34.942' E110° 49.261'</v>
          </cell>
        </row>
        <row r="697">
          <cell r="A697">
            <v>609</v>
          </cell>
          <cell r="B697" t="str">
            <v>S7° 33.809' E110° 47.944'</v>
          </cell>
        </row>
        <row r="698">
          <cell r="A698">
            <v>609</v>
          </cell>
          <cell r="B698" t="str">
            <v>S7° 33.809' E110° 47.944'</v>
          </cell>
        </row>
        <row r="699">
          <cell r="A699">
            <v>610</v>
          </cell>
          <cell r="B699" t="str">
            <v>S7° 34.187' E110° 47.820'</v>
          </cell>
        </row>
        <row r="700">
          <cell r="A700">
            <v>610</v>
          </cell>
          <cell r="B700" t="str">
            <v>S7° 34.187' E110° 47.820'</v>
          </cell>
        </row>
        <row r="701">
          <cell r="A701">
            <v>611</v>
          </cell>
          <cell r="B701" t="str">
            <v>S7° 33.395' E110° 48.252'</v>
          </cell>
        </row>
        <row r="702">
          <cell r="A702">
            <v>611</v>
          </cell>
          <cell r="B702" t="str">
            <v>S7° 33.395' E110° 48.252'</v>
          </cell>
        </row>
        <row r="703">
          <cell r="A703">
            <v>612</v>
          </cell>
          <cell r="B703" t="str">
            <v>S7° 31.815' E110° 49.115'</v>
          </cell>
        </row>
        <row r="704">
          <cell r="A704">
            <v>613</v>
          </cell>
          <cell r="B704" t="str">
            <v>S7° 33.518' E110° 49.238'</v>
          </cell>
        </row>
        <row r="705">
          <cell r="A705">
            <v>614</v>
          </cell>
          <cell r="B705" t="str">
            <v>S7° 35.021' E110° 49.195'</v>
          </cell>
        </row>
        <row r="706">
          <cell r="A706">
            <v>615</v>
          </cell>
          <cell r="B706" t="str">
            <v>S7° 34.029' E110° 49.881'</v>
          </cell>
        </row>
        <row r="707">
          <cell r="A707">
            <v>616</v>
          </cell>
          <cell r="B707" t="str">
            <v>S7° 33.550' E110° 49.663'</v>
          </cell>
        </row>
        <row r="708">
          <cell r="A708">
            <v>616</v>
          </cell>
          <cell r="B708" t="str">
            <v>S7° 33.550' E110° 49.663'</v>
          </cell>
        </row>
        <row r="709">
          <cell r="A709">
            <v>617</v>
          </cell>
          <cell r="B709" t="str">
            <v>S7° 34.823' E110° 49.338'</v>
          </cell>
        </row>
        <row r="710">
          <cell r="A710">
            <v>618</v>
          </cell>
          <cell r="B710" t="str">
            <v>S7° 33.933' E110° 47.636'</v>
          </cell>
        </row>
        <row r="711">
          <cell r="A711">
            <v>618</v>
          </cell>
          <cell r="B711" t="str">
            <v>S7° 33.933' E110° 47.636'</v>
          </cell>
        </row>
        <row r="712">
          <cell r="A712">
            <v>619</v>
          </cell>
          <cell r="B712" t="str">
            <v>S7° 34.135' E110° 48.482'</v>
          </cell>
        </row>
        <row r="713">
          <cell r="A713">
            <v>620</v>
          </cell>
          <cell r="B713" t="str">
            <v>S7° 33.958' E110° 48.449'</v>
          </cell>
        </row>
        <row r="714">
          <cell r="A714">
            <v>620</v>
          </cell>
          <cell r="B714" t="str">
            <v>S7° 33.958' E110° 48.449'</v>
          </cell>
        </row>
        <row r="715">
          <cell r="A715">
            <v>621</v>
          </cell>
          <cell r="B715" t="str">
            <v>S7° 33.844' E110° 48.879'</v>
          </cell>
        </row>
        <row r="716">
          <cell r="A716">
            <v>621</v>
          </cell>
          <cell r="B716" t="str">
            <v>S7° 33.844' E110° 48.877'</v>
          </cell>
        </row>
        <row r="717">
          <cell r="A717">
            <v>621</v>
          </cell>
          <cell r="B717" t="str">
            <v>S7° 33.844' E110° 48.879'</v>
          </cell>
        </row>
        <row r="718">
          <cell r="A718">
            <v>622</v>
          </cell>
          <cell r="B718" t="str">
            <v>S7° 32.244' E110° 49.237'</v>
          </cell>
        </row>
        <row r="719">
          <cell r="A719">
            <v>623</v>
          </cell>
          <cell r="B719" t="str">
            <v>S7° 33.556' E110° 50.860'</v>
          </cell>
        </row>
        <row r="720">
          <cell r="A720">
            <v>624</v>
          </cell>
          <cell r="B720" t="str">
            <v>S7° 32.067' E110° 48.235'</v>
          </cell>
        </row>
        <row r="721">
          <cell r="A721">
            <v>625</v>
          </cell>
          <cell r="B721" t="str">
            <v>S7° 34.206' E110° 49.968'</v>
          </cell>
        </row>
        <row r="722">
          <cell r="A722">
            <v>626</v>
          </cell>
          <cell r="B722" t="str">
            <v>S7° 34.741' E110° 49.293'</v>
          </cell>
        </row>
        <row r="723">
          <cell r="A723">
            <v>627</v>
          </cell>
          <cell r="B723" t="str">
            <v>S7° 33.189' E110° 51.410'</v>
          </cell>
        </row>
        <row r="724">
          <cell r="A724">
            <v>628</v>
          </cell>
          <cell r="B724" t="str">
            <v>S7° 32.374' E110° 50.184'</v>
          </cell>
        </row>
        <row r="725">
          <cell r="A725">
            <v>629</v>
          </cell>
          <cell r="B725" t="str">
            <v>S7° 32.518' E110° 50.016'</v>
          </cell>
        </row>
        <row r="726">
          <cell r="A726">
            <v>630</v>
          </cell>
          <cell r="B726" t="str">
            <v>S7° 34.534' E110° 50.296'</v>
          </cell>
        </row>
        <row r="727">
          <cell r="A727">
            <v>631</v>
          </cell>
          <cell r="B727" t="str">
            <v>S7° 31.672' E110° 48.758'</v>
          </cell>
        </row>
        <row r="728">
          <cell r="A728">
            <v>632</v>
          </cell>
          <cell r="B728" t="str">
            <v>S7° 35.095' E110° 49.120'</v>
          </cell>
        </row>
        <row r="729">
          <cell r="A729">
            <v>633</v>
          </cell>
          <cell r="B729" t="str">
            <v>S7° 33.395' E110° 47.929'</v>
          </cell>
        </row>
        <row r="730">
          <cell r="A730">
            <v>633</v>
          </cell>
          <cell r="B730" t="str">
            <v>S7° 33.395' E110° 47.929'</v>
          </cell>
        </row>
        <row r="731">
          <cell r="A731">
            <v>634</v>
          </cell>
          <cell r="B731" t="str">
            <v>S7° 34.456' E110° 49.357'</v>
          </cell>
        </row>
        <row r="732">
          <cell r="A732">
            <v>635</v>
          </cell>
          <cell r="B732" t="str">
            <v>S7° 35.073' E110° 49.066'</v>
          </cell>
        </row>
        <row r="733">
          <cell r="A733">
            <v>636</v>
          </cell>
          <cell r="B733" t="str">
            <v>S7° 34.180' E110° 49.630'</v>
          </cell>
        </row>
        <row r="734">
          <cell r="A734">
            <v>637</v>
          </cell>
          <cell r="B734" t="str">
            <v>S7° 32.884' E110° 48.025'</v>
          </cell>
        </row>
        <row r="735">
          <cell r="A735">
            <v>637</v>
          </cell>
          <cell r="B735" t="str">
            <v>S7° 32.880' E110° 48.017'</v>
          </cell>
        </row>
        <row r="736">
          <cell r="A736">
            <v>638</v>
          </cell>
          <cell r="B736" t="str">
            <v>S7° 32.956' E110° 49.668'</v>
          </cell>
        </row>
        <row r="737">
          <cell r="A737">
            <v>640</v>
          </cell>
          <cell r="B737" t="str">
            <v>S7° 34.257' E110° 48.075'</v>
          </cell>
        </row>
        <row r="738">
          <cell r="A738">
            <v>640</v>
          </cell>
          <cell r="B738" t="str">
            <v>S7° 34.257' E110° 48.075'</v>
          </cell>
        </row>
        <row r="739">
          <cell r="A739">
            <v>641</v>
          </cell>
          <cell r="B739" t="str">
            <v>S7° 34.466' E110° 49.058'</v>
          </cell>
        </row>
        <row r="740">
          <cell r="A740">
            <v>642</v>
          </cell>
          <cell r="B740" t="str">
            <v>S7° 34.950' E110° 49.891'</v>
          </cell>
        </row>
        <row r="741">
          <cell r="A741">
            <v>643</v>
          </cell>
          <cell r="B741" t="str">
            <v>S7° 35.307' E110° 50.186'</v>
          </cell>
        </row>
        <row r="742">
          <cell r="A742">
            <v>644</v>
          </cell>
          <cell r="B742" t="str">
            <v>S7° 33.030' E110° 47.370'</v>
          </cell>
        </row>
        <row r="743">
          <cell r="A743">
            <v>644</v>
          </cell>
          <cell r="B743" t="str">
            <v>S7° 33.030' E110° 47.370'</v>
          </cell>
        </row>
        <row r="744">
          <cell r="A744">
            <v>645</v>
          </cell>
          <cell r="B744" t="str">
            <v>S7° 32.942' E110° 49.221'</v>
          </cell>
        </row>
        <row r="745">
          <cell r="A745">
            <v>646</v>
          </cell>
          <cell r="B745" t="str">
            <v>S7° 32.518' E110° 48.936'</v>
          </cell>
        </row>
        <row r="746">
          <cell r="A746">
            <v>647</v>
          </cell>
          <cell r="B746" t="str">
            <v>S7° 33.190' E110° 49.382'</v>
          </cell>
        </row>
        <row r="747">
          <cell r="A747">
            <v>649</v>
          </cell>
          <cell r="B747" t="str">
            <v>S7° 33.943' E110° 49.925'</v>
          </cell>
        </row>
        <row r="748">
          <cell r="A748">
            <v>650</v>
          </cell>
          <cell r="B748" t="str">
            <v>S7° 33.740' E110° 50.950'</v>
          </cell>
        </row>
        <row r="749">
          <cell r="A749">
            <v>651</v>
          </cell>
          <cell r="B749" t="str">
            <v>S7° 33.837' E110° 48.873'</v>
          </cell>
        </row>
        <row r="750">
          <cell r="A750">
            <v>652</v>
          </cell>
          <cell r="B750" t="str">
            <v>S7° 33.559' E110° 48.463'</v>
          </cell>
        </row>
        <row r="751">
          <cell r="A751">
            <v>652</v>
          </cell>
          <cell r="B751" t="str">
            <v>S7° 33.558' E110° 48.480'</v>
          </cell>
        </row>
        <row r="752">
          <cell r="A752">
            <v>652</v>
          </cell>
          <cell r="B752" t="str">
            <v>S7° 33.559' E110° 48.463'</v>
          </cell>
        </row>
        <row r="753">
          <cell r="A753">
            <v>653</v>
          </cell>
          <cell r="B753" t="str">
            <v>S7° 32.942' E110° 49.220'</v>
          </cell>
        </row>
        <row r="754">
          <cell r="A754">
            <v>654</v>
          </cell>
          <cell r="B754" t="str">
            <v>S7° 33.188' E110° 49.364'</v>
          </cell>
        </row>
        <row r="755">
          <cell r="A755">
            <v>655</v>
          </cell>
          <cell r="B755" t="str">
            <v>S7° 34.827' E110° 48.687'</v>
          </cell>
        </row>
        <row r="756">
          <cell r="A756">
            <v>656</v>
          </cell>
          <cell r="B756" t="str">
            <v>S7° 34.122' E110° 49.475'</v>
          </cell>
        </row>
        <row r="757">
          <cell r="A757">
            <v>657</v>
          </cell>
          <cell r="B757" t="str">
            <v>S7° 33.863' E110° 50.071'</v>
          </cell>
        </row>
        <row r="758">
          <cell r="A758">
            <v>658</v>
          </cell>
          <cell r="B758" t="str">
            <v>S7° 34.224' E110° 47.290'</v>
          </cell>
        </row>
        <row r="759">
          <cell r="A759">
            <v>659</v>
          </cell>
          <cell r="B759" t="str">
            <v>S7° 34.731' E110° 49.296'</v>
          </cell>
        </row>
        <row r="760">
          <cell r="A760">
            <v>659</v>
          </cell>
          <cell r="B760" t="str">
            <v>S7° 34.731' E110° 49.296'</v>
          </cell>
        </row>
        <row r="761">
          <cell r="A761">
            <v>660</v>
          </cell>
          <cell r="B761" t="str">
            <v>S7° 34.057' E110° 49.947'</v>
          </cell>
        </row>
        <row r="762">
          <cell r="A762">
            <v>661</v>
          </cell>
          <cell r="B762" t="str">
            <v>S7° 33.764' E110° 50.697'</v>
          </cell>
        </row>
        <row r="763">
          <cell r="A763">
            <v>662</v>
          </cell>
          <cell r="B763" t="str">
            <v>S7° 34.788' E110° 50.268'</v>
          </cell>
        </row>
        <row r="764">
          <cell r="A764">
            <v>664</v>
          </cell>
          <cell r="B764" t="str">
            <v>S7° 33.860' E110° 50.628'</v>
          </cell>
        </row>
        <row r="765">
          <cell r="A765">
            <v>665</v>
          </cell>
          <cell r="B765" t="str">
            <v>S7° 33.822' E110° 49.133'</v>
          </cell>
        </row>
        <row r="766">
          <cell r="A766">
            <v>666</v>
          </cell>
          <cell r="B766" t="str">
            <v>S7° 32.694' E110° 47.837'</v>
          </cell>
        </row>
        <row r="767">
          <cell r="A767">
            <v>667</v>
          </cell>
          <cell r="B767" t="str">
            <v>S7° 34.608' E110° 48.368'</v>
          </cell>
        </row>
        <row r="768">
          <cell r="A768">
            <v>668</v>
          </cell>
          <cell r="B768" t="str">
            <v>S7° 34.514' E110° 47.158'</v>
          </cell>
        </row>
        <row r="769">
          <cell r="A769">
            <v>669</v>
          </cell>
          <cell r="B769" t="str">
            <v>S7° 34.232' E110° 47.731'</v>
          </cell>
        </row>
        <row r="770">
          <cell r="A770">
            <v>669</v>
          </cell>
          <cell r="B770" t="str">
            <v>S7° 34.232' E110° 47.731'</v>
          </cell>
        </row>
        <row r="771">
          <cell r="A771">
            <v>671</v>
          </cell>
          <cell r="B771" t="str">
            <v>S7° 33.603' E110° 49.450'</v>
          </cell>
        </row>
        <row r="772">
          <cell r="A772">
            <v>671</v>
          </cell>
          <cell r="B772" t="str">
            <v>S7° 33.603' E110° 49.450'</v>
          </cell>
        </row>
        <row r="773">
          <cell r="A773">
            <v>672</v>
          </cell>
          <cell r="B773" t="str">
            <v>S7° 32.945' E110° 47.318'</v>
          </cell>
        </row>
        <row r="774">
          <cell r="A774">
            <v>672</v>
          </cell>
          <cell r="B774" t="str">
            <v>S7° 32.945' E110° 47.318'</v>
          </cell>
        </row>
        <row r="775">
          <cell r="A775">
            <v>674</v>
          </cell>
          <cell r="B775" t="str">
            <v>S7° 33.255' E110° 51.663'</v>
          </cell>
        </row>
        <row r="776">
          <cell r="A776">
            <v>675</v>
          </cell>
          <cell r="B776" t="str">
            <v>S7° 35.237' E110° 49.094'</v>
          </cell>
        </row>
        <row r="777">
          <cell r="A777">
            <v>676</v>
          </cell>
          <cell r="B777" t="str">
            <v>S7° 33.259' E110° 51.450'</v>
          </cell>
        </row>
        <row r="778">
          <cell r="A778">
            <v>677</v>
          </cell>
          <cell r="B778" t="str">
            <v>S7° 33.903' E110° 50.065'</v>
          </cell>
        </row>
        <row r="779">
          <cell r="A779">
            <v>677</v>
          </cell>
          <cell r="B779" t="str">
            <v>S7° 33.903' E110° 50.059'</v>
          </cell>
        </row>
        <row r="780">
          <cell r="A780">
            <v>678</v>
          </cell>
          <cell r="B780" t="str">
            <v>S7° 34.434' E110° 47.206'</v>
          </cell>
        </row>
        <row r="781">
          <cell r="A781">
            <v>679</v>
          </cell>
          <cell r="B781" t="str">
            <v>S7° 34.865' E110° 49.035'</v>
          </cell>
        </row>
        <row r="782">
          <cell r="A782">
            <v>680</v>
          </cell>
          <cell r="B782" t="str">
            <v>S7° 32.413' E110° 50.305'</v>
          </cell>
        </row>
        <row r="783">
          <cell r="A783">
            <v>681</v>
          </cell>
          <cell r="B783" t="str">
            <v>S7° 34.280' E110° 49.011'</v>
          </cell>
        </row>
        <row r="784">
          <cell r="A784">
            <v>682</v>
          </cell>
          <cell r="B784" t="str">
            <v>S7° 34.400' E110° 49.827'</v>
          </cell>
        </row>
        <row r="785">
          <cell r="A785">
            <v>683</v>
          </cell>
          <cell r="B785" t="str">
            <v>S7° 34.877' E110° 48.692'</v>
          </cell>
        </row>
        <row r="786">
          <cell r="A786">
            <v>684</v>
          </cell>
          <cell r="B786" t="str">
            <v>S7° 33.835' E110° 49.127'</v>
          </cell>
        </row>
        <row r="787">
          <cell r="A787">
            <v>684</v>
          </cell>
          <cell r="B787" t="str">
            <v>S7° 33.401' E110° 50.374'</v>
          </cell>
        </row>
        <row r="788">
          <cell r="A788">
            <v>685</v>
          </cell>
          <cell r="B788" t="str">
            <v>S7° 35.101' E110° 49.946'</v>
          </cell>
        </row>
        <row r="789">
          <cell r="A789">
            <v>686</v>
          </cell>
          <cell r="B789" t="str">
            <v>S7° 34.340' E110° 49.437'</v>
          </cell>
        </row>
        <row r="790">
          <cell r="A790">
            <v>686</v>
          </cell>
          <cell r="B790" t="str">
            <v>S7° 34.340' E110° 49.437'</v>
          </cell>
        </row>
        <row r="791">
          <cell r="A791">
            <v>687</v>
          </cell>
          <cell r="B791" t="str">
            <v>S7° 33.898' E110° 51.151'</v>
          </cell>
        </row>
        <row r="792">
          <cell r="A792">
            <v>688</v>
          </cell>
          <cell r="B792" t="str">
            <v>S7° 32.580' E110° 50.193'</v>
          </cell>
        </row>
        <row r="793">
          <cell r="A793">
            <v>689</v>
          </cell>
          <cell r="B793" t="str">
            <v>S7° 33.067' E110° 51.704'</v>
          </cell>
        </row>
        <row r="794">
          <cell r="A794">
            <v>690</v>
          </cell>
          <cell r="B794" t="str">
            <v>S7° 34.090' E110° 47.521'</v>
          </cell>
        </row>
        <row r="795">
          <cell r="A795">
            <v>690</v>
          </cell>
          <cell r="B795" t="str">
            <v>S7° 34.090' E110° 47.521'</v>
          </cell>
        </row>
        <row r="796">
          <cell r="A796">
            <v>691</v>
          </cell>
          <cell r="B796" t="str">
            <v>S7° 33.178' E110° 47.827'</v>
          </cell>
        </row>
        <row r="797">
          <cell r="A797">
            <v>691</v>
          </cell>
          <cell r="B797" t="str">
            <v>S7° 33.178' E110° 47.827'</v>
          </cell>
        </row>
        <row r="798">
          <cell r="A798">
            <v>692</v>
          </cell>
          <cell r="B798" t="str">
            <v>S7° 33.920' E110° 48.085'</v>
          </cell>
        </row>
        <row r="799">
          <cell r="A799">
            <v>693</v>
          </cell>
          <cell r="B799" t="str">
            <v>S7° 34.547' E110° 49.354'</v>
          </cell>
        </row>
        <row r="800">
          <cell r="A800">
            <v>694</v>
          </cell>
          <cell r="B800" t="str">
            <v>S7° 33.518' E110° 47.748'</v>
          </cell>
        </row>
        <row r="801">
          <cell r="A801">
            <v>694</v>
          </cell>
          <cell r="B801" t="str">
            <v>S7° 33.518' E110° 47.748'</v>
          </cell>
        </row>
        <row r="802">
          <cell r="A802">
            <v>695</v>
          </cell>
          <cell r="B802" t="str">
            <v>S7° 34.809' E110° 48.836'</v>
          </cell>
        </row>
        <row r="803">
          <cell r="A803">
            <v>696</v>
          </cell>
          <cell r="B803" t="str">
            <v>S7° 35.130' E110° 49.410'</v>
          </cell>
        </row>
        <row r="804">
          <cell r="A804">
            <v>697</v>
          </cell>
          <cell r="B804" t="str">
            <v>S7° 32.681' E110° 48.315'</v>
          </cell>
        </row>
        <row r="805">
          <cell r="A805">
            <v>698</v>
          </cell>
          <cell r="B805" t="str">
            <v>S7° 33.383' E110° 49.744'</v>
          </cell>
        </row>
        <row r="806">
          <cell r="A806">
            <v>699</v>
          </cell>
          <cell r="B806" t="str">
            <v>S7° 32.923' E110° 48.703'</v>
          </cell>
        </row>
        <row r="807">
          <cell r="A807">
            <v>700</v>
          </cell>
          <cell r="B807" t="str">
            <v>S7° 33.273' E110° 48.197'</v>
          </cell>
        </row>
        <row r="808">
          <cell r="A808">
            <v>700</v>
          </cell>
          <cell r="B808" t="str">
            <v>S7° 33.271' E110° 48.200'</v>
          </cell>
        </row>
        <row r="809">
          <cell r="A809">
            <v>700</v>
          </cell>
          <cell r="B809" t="str">
            <v>S7° 33.273' E110° 48.197'</v>
          </cell>
        </row>
        <row r="810">
          <cell r="A810">
            <v>701</v>
          </cell>
          <cell r="B810" t="str">
            <v>S7° 34.520' E110° 48.715'</v>
          </cell>
        </row>
        <row r="811">
          <cell r="A811">
            <v>701</v>
          </cell>
          <cell r="B811" t="str">
            <v>S7° 34.521' E110° 48.709'</v>
          </cell>
        </row>
        <row r="812">
          <cell r="A812">
            <v>701</v>
          </cell>
          <cell r="B812" t="str">
            <v>S7° 34.520' E110° 48.715'</v>
          </cell>
        </row>
        <row r="813">
          <cell r="A813">
            <v>702</v>
          </cell>
          <cell r="B813" t="str">
            <v>S7° 33.824' E110° 48.055'</v>
          </cell>
        </row>
        <row r="814">
          <cell r="A814">
            <v>702</v>
          </cell>
          <cell r="B814" t="str">
            <v>S7° 33.824' E110° 48.055'</v>
          </cell>
        </row>
        <row r="815">
          <cell r="A815">
            <v>703</v>
          </cell>
          <cell r="B815" t="str">
            <v>S7° 33.246' E110° 46.665'</v>
          </cell>
        </row>
        <row r="816">
          <cell r="A816">
            <v>704</v>
          </cell>
          <cell r="B816" t="str">
            <v>S7° 33.957' E110° 49.614'</v>
          </cell>
        </row>
        <row r="817">
          <cell r="A817">
            <v>705</v>
          </cell>
          <cell r="B817" t="str">
            <v>S7° 32.607' E110° 49.279'</v>
          </cell>
        </row>
        <row r="818">
          <cell r="A818">
            <v>706</v>
          </cell>
          <cell r="B818" t="str">
            <v>S7° 34.406' E110° 49.272'</v>
          </cell>
        </row>
        <row r="819">
          <cell r="A819">
            <v>706</v>
          </cell>
          <cell r="B819" t="str">
            <v>S7° 34.406' E110° 49.272'</v>
          </cell>
        </row>
        <row r="820">
          <cell r="A820">
            <v>707</v>
          </cell>
          <cell r="B820" t="str">
            <v>S7° 33.485' E110° 49.073'</v>
          </cell>
        </row>
        <row r="821">
          <cell r="A821">
            <v>708</v>
          </cell>
          <cell r="B821" t="str">
            <v>S7° 33.570' E110° 50.553'</v>
          </cell>
        </row>
        <row r="822">
          <cell r="A822">
            <v>709</v>
          </cell>
          <cell r="B822" t="str">
            <v>S7° 33.868' E110° 49.324'</v>
          </cell>
        </row>
        <row r="823">
          <cell r="A823">
            <v>709</v>
          </cell>
          <cell r="B823" t="str">
            <v>S7° 33.871' E110° 49.326'</v>
          </cell>
        </row>
        <row r="824">
          <cell r="A824">
            <v>710</v>
          </cell>
          <cell r="B824" t="str">
            <v>S7° 34.888' E110° 50.004'</v>
          </cell>
        </row>
        <row r="825">
          <cell r="A825">
            <v>711</v>
          </cell>
          <cell r="B825" t="str">
            <v>S7° 32.628' E110° 50.407'</v>
          </cell>
        </row>
        <row r="826">
          <cell r="A826">
            <v>712</v>
          </cell>
          <cell r="B826" t="str">
            <v>S7° 34.209' E110° 50.084'</v>
          </cell>
        </row>
        <row r="827">
          <cell r="A827">
            <v>713</v>
          </cell>
          <cell r="B827" t="str">
            <v>S7° 33.708' E110° 48.291'</v>
          </cell>
        </row>
        <row r="828">
          <cell r="A828">
            <v>713</v>
          </cell>
          <cell r="B828" t="str">
            <v>S7° 33.708' E110° 48.291'</v>
          </cell>
        </row>
        <row r="829">
          <cell r="A829">
            <v>714</v>
          </cell>
          <cell r="B829" t="str">
            <v>S7° 32.032' E110° 50.006'</v>
          </cell>
        </row>
        <row r="830">
          <cell r="A830">
            <v>716</v>
          </cell>
          <cell r="B830" t="str">
            <v>S7° 34.860' E110° 50.381'</v>
          </cell>
        </row>
        <row r="831">
          <cell r="A831">
            <v>717</v>
          </cell>
          <cell r="B831" t="str">
            <v>S7° 33.575' E110° 48.949'</v>
          </cell>
        </row>
        <row r="832">
          <cell r="A832">
            <v>718</v>
          </cell>
          <cell r="B832" t="str">
            <v>S7° 33.781' E110° 51.014'</v>
          </cell>
        </row>
        <row r="833">
          <cell r="A833">
            <v>719</v>
          </cell>
          <cell r="B833" t="str">
            <v>S7° 33.505' E110° 50.490'</v>
          </cell>
        </row>
        <row r="834">
          <cell r="A834">
            <v>720</v>
          </cell>
          <cell r="B834" t="str">
            <v>S7° 33.875' E110° 49.557'</v>
          </cell>
        </row>
        <row r="835">
          <cell r="A835">
            <v>721</v>
          </cell>
          <cell r="B835" t="str">
            <v>S7° 32.515' E110° 50.015'</v>
          </cell>
        </row>
        <row r="836">
          <cell r="A836">
            <v>722</v>
          </cell>
          <cell r="B836" t="str">
            <v>S7° 33.698' E110° 49.214'</v>
          </cell>
        </row>
        <row r="837">
          <cell r="A837">
            <v>723</v>
          </cell>
          <cell r="B837" t="str">
            <v>S7° 34.007' E110° 50.600'</v>
          </cell>
        </row>
        <row r="838">
          <cell r="A838">
            <v>724</v>
          </cell>
          <cell r="B838" t="str">
            <v>S7° 32.494' E110° 49.227'</v>
          </cell>
        </row>
        <row r="839">
          <cell r="A839">
            <v>724</v>
          </cell>
          <cell r="B839" t="str">
            <v>S7° 32.494' E110° 49.228'</v>
          </cell>
        </row>
        <row r="840">
          <cell r="A840">
            <v>725</v>
          </cell>
          <cell r="B840" t="str">
            <v>S7° 34.057' E110° 49.591'</v>
          </cell>
        </row>
        <row r="841">
          <cell r="A841">
            <v>726</v>
          </cell>
          <cell r="B841" t="str">
            <v>S7° 32.918' E110° 49.204'</v>
          </cell>
        </row>
        <row r="842">
          <cell r="A842">
            <v>727</v>
          </cell>
          <cell r="B842" t="str">
            <v>S7° 33.208' E110° 48.754'</v>
          </cell>
        </row>
        <row r="843">
          <cell r="A843">
            <v>727</v>
          </cell>
          <cell r="B843" t="str">
            <v>S7° 33.208' E110° 48.754'</v>
          </cell>
        </row>
        <row r="844">
          <cell r="A844">
            <v>728</v>
          </cell>
          <cell r="B844" t="str">
            <v>S7° 34.051' E110° 49.576'</v>
          </cell>
        </row>
        <row r="845">
          <cell r="A845">
            <v>729</v>
          </cell>
          <cell r="B845" t="str">
            <v>S7° 32.349' E110° 50.616'</v>
          </cell>
        </row>
        <row r="846">
          <cell r="A846">
            <v>730</v>
          </cell>
          <cell r="B846" t="str">
            <v>S7° 35.356' E110° 50.147'</v>
          </cell>
        </row>
        <row r="847">
          <cell r="A847">
            <v>731</v>
          </cell>
          <cell r="B847" t="str">
            <v>S7° 33.883' E110° 51.359'</v>
          </cell>
        </row>
        <row r="848">
          <cell r="A848">
            <v>732</v>
          </cell>
          <cell r="B848" t="str">
            <v>S7° 32.025' E110° 49.007'</v>
          </cell>
        </row>
        <row r="849">
          <cell r="A849">
            <v>733</v>
          </cell>
          <cell r="B849" t="str">
            <v>S7° 33.675' E110° 48.662'</v>
          </cell>
        </row>
        <row r="850">
          <cell r="A850">
            <v>733</v>
          </cell>
          <cell r="B850" t="str">
            <v>S7° 33.675' E110° 48.666'</v>
          </cell>
        </row>
        <row r="851">
          <cell r="A851">
            <v>733</v>
          </cell>
          <cell r="B851" t="str">
            <v>S7° 33.675' E110° 48.662'</v>
          </cell>
        </row>
        <row r="852">
          <cell r="A852">
            <v>734</v>
          </cell>
          <cell r="B852" t="str">
            <v>S7° 33.485' E110° 50.805'</v>
          </cell>
        </row>
        <row r="853">
          <cell r="A853">
            <v>735</v>
          </cell>
          <cell r="B853" t="str">
            <v>S7° 34.445' E110° 49.325'</v>
          </cell>
        </row>
        <row r="854">
          <cell r="A854">
            <v>736</v>
          </cell>
          <cell r="B854" t="str">
            <v>S7° 33.672' E110° 48.710'</v>
          </cell>
        </row>
        <row r="855">
          <cell r="A855">
            <v>736</v>
          </cell>
          <cell r="B855" t="str">
            <v>S7° 33.645' E110° 48.712'</v>
          </cell>
        </row>
        <row r="856">
          <cell r="A856">
            <v>736</v>
          </cell>
          <cell r="B856" t="str">
            <v>S7° 33.672' E110° 48.710'</v>
          </cell>
        </row>
        <row r="857">
          <cell r="A857">
            <v>737</v>
          </cell>
          <cell r="B857" t="str">
            <v>S7° 34.015' E110° 50.035'</v>
          </cell>
        </row>
        <row r="858">
          <cell r="A858">
            <v>738</v>
          </cell>
          <cell r="B858" t="str">
            <v>S7° 32.499' E110° 48.347'</v>
          </cell>
        </row>
        <row r="859">
          <cell r="A859">
            <v>739</v>
          </cell>
          <cell r="B859" t="str">
            <v>S7° 32.982' E110° 48.863'</v>
          </cell>
        </row>
        <row r="860">
          <cell r="A860">
            <v>740</v>
          </cell>
          <cell r="B860" t="str">
            <v>S7° 33.431' E110° 47.347'</v>
          </cell>
        </row>
        <row r="861">
          <cell r="A861">
            <v>740</v>
          </cell>
          <cell r="B861" t="str">
            <v>S7° 33.431' E110° 47.347'</v>
          </cell>
        </row>
        <row r="862">
          <cell r="A862">
            <v>742</v>
          </cell>
          <cell r="B862" t="str">
            <v>S7° 33.379' E110° 49.948'</v>
          </cell>
        </row>
        <row r="863">
          <cell r="A863">
            <v>744</v>
          </cell>
          <cell r="B863" t="str">
            <v>S7° 33.541' E110° 49.569'</v>
          </cell>
        </row>
        <row r="864">
          <cell r="A864">
            <v>744</v>
          </cell>
          <cell r="B864" t="str">
            <v>S7° 33.541' E110° 49.569'</v>
          </cell>
        </row>
        <row r="865">
          <cell r="A865">
            <v>745</v>
          </cell>
          <cell r="B865" t="str">
            <v>S7° 32.955' E110° 47.803'</v>
          </cell>
        </row>
        <row r="866">
          <cell r="A866">
            <v>746</v>
          </cell>
          <cell r="B866" t="str">
            <v>S7° 33.356' E110° 47.077'</v>
          </cell>
        </row>
        <row r="867">
          <cell r="A867">
            <v>746</v>
          </cell>
          <cell r="B867" t="str">
            <v>S7° 33.356' E110° 47.077'</v>
          </cell>
        </row>
        <row r="868">
          <cell r="A868">
            <v>747</v>
          </cell>
          <cell r="B868" t="str">
            <v>S7° 33.564' E110° 48.345'</v>
          </cell>
        </row>
        <row r="869">
          <cell r="A869">
            <v>747</v>
          </cell>
          <cell r="B869" t="str">
            <v>S7° 33.564' E110° 48.345'</v>
          </cell>
        </row>
        <row r="870">
          <cell r="A870">
            <v>748</v>
          </cell>
          <cell r="B870" t="str">
            <v>S7° 34.078' E110° 49.353'</v>
          </cell>
        </row>
        <row r="871">
          <cell r="A871">
            <v>749</v>
          </cell>
          <cell r="B871" t="str">
            <v>S7° 34.325' E110° 51.134'</v>
          </cell>
        </row>
        <row r="872">
          <cell r="A872">
            <v>750</v>
          </cell>
          <cell r="B872" t="str">
            <v>S7° 32.973' E110° 46.757'</v>
          </cell>
        </row>
        <row r="873">
          <cell r="A873">
            <v>751</v>
          </cell>
          <cell r="B873" t="str">
            <v>S7° 33.966' E110° 48.479'</v>
          </cell>
        </row>
        <row r="874">
          <cell r="A874">
            <v>752</v>
          </cell>
          <cell r="B874" t="str">
            <v>S7° 32.677' E110° 50.549'</v>
          </cell>
        </row>
        <row r="875">
          <cell r="A875">
            <v>753</v>
          </cell>
          <cell r="B875" t="str">
            <v>S7° 33.048' E110° 50.458'</v>
          </cell>
        </row>
        <row r="876">
          <cell r="A876">
            <v>754</v>
          </cell>
          <cell r="B876" t="str">
            <v>S7° 35.345' E110° 50.093'</v>
          </cell>
        </row>
        <row r="877">
          <cell r="A877">
            <v>754</v>
          </cell>
          <cell r="B877" t="str">
            <v>S7° 35.347' E110° 50.095'</v>
          </cell>
        </row>
        <row r="878">
          <cell r="A878">
            <v>755</v>
          </cell>
          <cell r="B878" t="str">
            <v>S7° 31.754' E110° 49.100'</v>
          </cell>
        </row>
        <row r="879">
          <cell r="A879">
            <v>756</v>
          </cell>
          <cell r="B879" t="str">
            <v>S7° 33.393' E110° 49.446'</v>
          </cell>
        </row>
        <row r="880">
          <cell r="A880">
            <v>757</v>
          </cell>
          <cell r="B880" t="str">
            <v>S7° 33.903' E110° 49.454'</v>
          </cell>
        </row>
        <row r="881">
          <cell r="A881">
            <v>758</v>
          </cell>
          <cell r="B881" t="str">
            <v>S7° 35.059' E110° 49.533'</v>
          </cell>
        </row>
        <row r="882">
          <cell r="A882">
            <v>759</v>
          </cell>
          <cell r="B882" t="str">
            <v>S7° 34.254' E110° 49.659'</v>
          </cell>
        </row>
        <row r="883">
          <cell r="A883">
            <v>760</v>
          </cell>
          <cell r="B883" t="str">
            <v>S7° 33.263' E110° 51.588'</v>
          </cell>
        </row>
        <row r="884">
          <cell r="A884">
            <v>761</v>
          </cell>
          <cell r="B884" t="str">
            <v>S7° 33.758' E110° 47.039'</v>
          </cell>
        </row>
        <row r="885">
          <cell r="A885">
            <v>762</v>
          </cell>
          <cell r="B885" t="str">
            <v>S7° 33.876' E110° 47.996'</v>
          </cell>
        </row>
        <row r="886">
          <cell r="A886">
            <v>763</v>
          </cell>
          <cell r="B886" t="str">
            <v>S7° 34.515' E110° 49.215'</v>
          </cell>
        </row>
        <row r="887">
          <cell r="A887">
            <v>764</v>
          </cell>
          <cell r="B887" t="str">
            <v>S7° 32.681' E110° 50.690'</v>
          </cell>
        </row>
        <row r="888">
          <cell r="A888">
            <v>765</v>
          </cell>
          <cell r="B888" t="str">
            <v>S7° 32.141' E110° 49.658'</v>
          </cell>
        </row>
        <row r="889">
          <cell r="A889">
            <v>766</v>
          </cell>
          <cell r="B889" t="str">
            <v>S7° 33.898' E110° 51.151'</v>
          </cell>
        </row>
        <row r="890">
          <cell r="A890">
            <v>767</v>
          </cell>
          <cell r="B890" t="str">
            <v>S7° 34.288' E110° 47.697'</v>
          </cell>
        </row>
        <row r="891">
          <cell r="A891">
            <v>767</v>
          </cell>
          <cell r="B891" t="str">
            <v>S7° 34.288' E110° 47.697'</v>
          </cell>
        </row>
        <row r="892">
          <cell r="A892">
            <v>769</v>
          </cell>
          <cell r="B892" t="str">
            <v>S7° 34.128' E110° 51.324'</v>
          </cell>
        </row>
        <row r="893">
          <cell r="A893">
            <v>770</v>
          </cell>
          <cell r="B893" t="str">
            <v>S7° 33.094' E110° 46.596'</v>
          </cell>
        </row>
        <row r="894">
          <cell r="A894">
            <v>770</v>
          </cell>
          <cell r="B894" t="str">
            <v>S7° 33.094' E110° 46.596'</v>
          </cell>
        </row>
        <row r="895">
          <cell r="A895">
            <v>771</v>
          </cell>
          <cell r="B895" t="str">
            <v>S7° 32.031' E110° 49.472'</v>
          </cell>
        </row>
        <row r="896">
          <cell r="A896">
            <v>772</v>
          </cell>
          <cell r="B896" t="str">
            <v>S7° 33.665' E110° 48.117'</v>
          </cell>
        </row>
        <row r="897">
          <cell r="A897">
            <v>772</v>
          </cell>
          <cell r="B897" t="str">
            <v>S7° 33.665' E110° 48.117'</v>
          </cell>
        </row>
        <row r="898">
          <cell r="A898">
            <v>772</v>
          </cell>
          <cell r="B898" t="str">
            <v>S7° 33.665' E110° 48.117'</v>
          </cell>
        </row>
        <row r="899">
          <cell r="A899">
            <v>773</v>
          </cell>
          <cell r="B899" t="str">
            <v>S7° 33.232' E110° 49.174'</v>
          </cell>
        </row>
        <row r="900">
          <cell r="A900">
            <v>774</v>
          </cell>
          <cell r="B900" t="str">
            <v>S7° 33.838' E110° 48.166'</v>
          </cell>
        </row>
        <row r="901">
          <cell r="A901">
            <v>774</v>
          </cell>
          <cell r="B901" t="str">
            <v>S7° 33.838' E110° 48.166'</v>
          </cell>
        </row>
        <row r="902">
          <cell r="A902">
            <v>775</v>
          </cell>
          <cell r="B902" t="str">
            <v>S7° 34.130' E110° 47.502'</v>
          </cell>
        </row>
        <row r="903">
          <cell r="A903">
            <v>775</v>
          </cell>
          <cell r="B903" t="str">
            <v>S7° 34.130' E110° 47.502'</v>
          </cell>
        </row>
        <row r="904">
          <cell r="A904">
            <v>776</v>
          </cell>
          <cell r="B904" t="str">
            <v>S7° 33.928' E110° 50.522'</v>
          </cell>
        </row>
        <row r="905">
          <cell r="A905">
            <v>778</v>
          </cell>
          <cell r="B905" t="str">
            <v>S7° 34.679' E110° 50.102'</v>
          </cell>
        </row>
        <row r="906">
          <cell r="A906">
            <v>781</v>
          </cell>
          <cell r="B906" t="str">
            <v>S7° 34.973' E110° 49.376'</v>
          </cell>
        </row>
        <row r="907">
          <cell r="A907">
            <v>782</v>
          </cell>
          <cell r="B907" t="str">
            <v>S7° 32.991' E110° 50.231'</v>
          </cell>
        </row>
        <row r="908">
          <cell r="A908">
            <v>783</v>
          </cell>
          <cell r="B908" t="str">
            <v>S7° 33.448' E110° 48.570'</v>
          </cell>
        </row>
        <row r="909">
          <cell r="A909">
            <v>783</v>
          </cell>
          <cell r="B909" t="str">
            <v>S7° 33.448' E110° 48.570'</v>
          </cell>
        </row>
        <row r="910">
          <cell r="A910">
            <v>784</v>
          </cell>
          <cell r="B910" t="str">
            <v>S7° 33.219' E110° 49.657'</v>
          </cell>
        </row>
        <row r="911">
          <cell r="A911">
            <v>785</v>
          </cell>
          <cell r="B911" t="str">
            <v>S7° 34.267' E110° 48.129'</v>
          </cell>
        </row>
        <row r="912">
          <cell r="A912">
            <v>785</v>
          </cell>
          <cell r="B912" t="str">
            <v>S7° 34.267' E110° 48.129'</v>
          </cell>
        </row>
        <row r="913">
          <cell r="A913">
            <v>786</v>
          </cell>
          <cell r="B913" t="str">
            <v>S7° 33.619' E110° 50.332'</v>
          </cell>
        </row>
        <row r="914">
          <cell r="A914">
            <v>787</v>
          </cell>
          <cell r="B914" t="str">
            <v>S7° 35.461' E110° 49.383'</v>
          </cell>
        </row>
        <row r="915">
          <cell r="A915">
            <v>788</v>
          </cell>
          <cell r="B915" t="str">
            <v>S7° 35.006' E110° 49.898'</v>
          </cell>
        </row>
        <row r="916">
          <cell r="A916">
            <v>789</v>
          </cell>
          <cell r="B916" t="str">
            <v>S7° 33.543' E110° 49.899'</v>
          </cell>
        </row>
        <row r="917">
          <cell r="A917">
            <v>790</v>
          </cell>
          <cell r="B917" t="str">
            <v>S7° 33.579' E110° 50.527'</v>
          </cell>
        </row>
        <row r="918">
          <cell r="A918">
            <v>791</v>
          </cell>
          <cell r="B918" t="str">
            <v>S7° 32.630' E110° 50.293'</v>
          </cell>
        </row>
        <row r="919">
          <cell r="A919">
            <v>792</v>
          </cell>
          <cell r="B919" t="str">
            <v>S7° 33.750' E110° 47.801'</v>
          </cell>
        </row>
        <row r="920">
          <cell r="A920">
            <v>792</v>
          </cell>
          <cell r="B920" t="str">
            <v>S7° 33.750' E110° 47.801'</v>
          </cell>
        </row>
        <row r="921">
          <cell r="A921">
            <v>793</v>
          </cell>
          <cell r="B921" t="str">
            <v>S7° 32.074' E110° 48.364'</v>
          </cell>
        </row>
        <row r="922">
          <cell r="A922">
            <v>794</v>
          </cell>
          <cell r="B922" t="str">
            <v>S7° 33.933' E110° 48.363'</v>
          </cell>
        </row>
        <row r="923">
          <cell r="A923">
            <v>795</v>
          </cell>
          <cell r="B923" t="str">
            <v>S7° 34.155' E110° 49.903'</v>
          </cell>
        </row>
        <row r="924">
          <cell r="A924">
            <v>796</v>
          </cell>
          <cell r="B924" t="str">
            <v>S7° 34.206' E110° 50.019'</v>
          </cell>
        </row>
        <row r="925">
          <cell r="A925">
            <v>797</v>
          </cell>
          <cell r="B925" t="str">
            <v>S7° 34.467' E110° 49.409'</v>
          </cell>
        </row>
        <row r="926">
          <cell r="A926">
            <v>798</v>
          </cell>
          <cell r="B926" t="str">
            <v>S7° 33.793' E110° 49.423'</v>
          </cell>
        </row>
        <row r="927">
          <cell r="A927">
            <v>798</v>
          </cell>
          <cell r="B927" t="str">
            <v>S7° 33.793' E110° 49.423'</v>
          </cell>
        </row>
        <row r="928">
          <cell r="A928">
            <v>799</v>
          </cell>
          <cell r="B928" t="str">
            <v>S7° 34.312' E110° 50.017'</v>
          </cell>
        </row>
        <row r="929">
          <cell r="A929">
            <v>800</v>
          </cell>
          <cell r="B929" t="str">
            <v>S7° 34.581' E110° 48.997'</v>
          </cell>
        </row>
        <row r="930">
          <cell r="A930">
            <v>801</v>
          </cell>
          <cell r="B930" t="str">
            <v>S7° 34.077' E110° 47.134'</v>
          </cell>
        </row>
        <row r="931">
          <cell r="A931">
            <v>801</v>
          </cell>
          <cell r="B931" t="str">
            <v>S7° 34.077' E110° 47.134'</v>
          </cell>
        </row>
        <row r="932">
          <cell r="A932">
            <v>802</v>
          </cell>
          <cell r="B932" t="str">
            <v>S7° 33.737' E110° 49.491'</v>
          </cell>
        </row>
        <row r="933">
          <cell r="A933">
            <v>803</v>
          </cell>
          <cell r="B933" t="str">
            <v>S7° 35.162' E110° 48.993'</v>
          </cell>
        </row>
        <row r="934">
          <cell r="A934">
            <v>804</v>
          </cell>
          <cell r="B934" t="str">
            <v>S7° 33.445' E110° 50.119'</v>
          </cell>
        </row>
        <row r="935">
          <cell r="A935">
            <v>805</v>
          </cell>
          <cell r="B935" t="str">
            <v>S7° 34.497' E110° 50.511'</v>
          </cell>
        </row>
        <row r="936">
          <cell r="A936">
            <v>806</v>
          </cell>
          <cell r="B936" t="str">
            <v>S7° 35.166' E110° 49.892'</v>
          </cell>
        </row>
        <row r="937">
          <cell r="A937">
            <v>807</v>
          </cell>
          <cell r="B937" t="str">
            <v>S7° 33.426' E110° 47.760'</v>
          </cell>
        </row>
        <row r="938">
          <cell r="A938">
            <v>807</v>
          </cell>
          <cell r="B938" t="str">
            <v>S7° 33.426' E110° 47.760'</v>
          </cell>
        </row>
        <row r="939">
          <cell r="A939">
            <v>808</v>
          </cell>
          <cell r="B939" t="str">
            <v>S7° 32.687' E110° 50.707'</v>
          </cell>
        </row>
        <row r="940">
          <cell r="A940">
            <v>810</v>
          </cell>
          <cell r="B940" t="str">
            <v>S7° 32.989' E110° 50.449'</v>
          </cell>
        </row>
        <row r="941">
          <cell r="A941">
            <v>811</v>
          </cell>
          <cell r="B941" t="str">
            <v>S7° 33.426' E110° 50.283'</v>
          </cell>
        </row>
        <row r="942">
          <cell r="A942">
            <v>812</v>
          </cell>
          <cell r="B942" t="str">
            <v>S7° 33.323' E110° 47.692'</v>
          </cell>
        </row>
        <row r="943">
          <cell r="A943">
            <v>812</v>
          </cell>
          <cell r="B943" t="str">
            <v>S7° 33.323' E110° 47.692'</v>
          </cell>
        </row>
        <row r="944">
          <cell r="A944">
            <v>813</v>
          </cell>
          <cell r="B944" t="str">
            <v>S7° 34.224' E110° 49.556'</v>
          </cell>
        </row>
        <row r="945">
          <cell r="A945">
            <v>814</v>
          </cell>
          <cell r="B945" t="str">
            <v>S7° 32.245' E110° 50.153'</v>
          </cell>
        </row>
        <row r="946">
          <cell r="A946">
            <v>815</v>
          </cell>
          <cell r="B946" t="str">
            <v>S7° 33.779' E110° 48.821'</v>
          </cell>
        </row>
        <row r="947">
          <cell r="A947">
            <v>815</v>
          </cell>
          <cell r="B947" t="str">
            <v>S7° 33.777' E110° 48.820'</v>
          </cell>
        </row>
        <row r="948">
          <cell r="A948">
            <v>815</v>
          </cell>
          <cell r="B948" t="str">
            <v>S7° 33.779' E110° 48.821'</v>
          </cell>
        </row>
        <row r="949">
          <cell r="A949">
            <v>816</v>
          </cell>
          <cell r="B949" t="str">
            <v>S7° 33.811' E110° 49.419'</v>
          </cell>
        </row>
        <row r="950">
          <cell r="A950">
            <v>816</v>
          </cell>
          <cell r="B950" t="str">
            <v>S7° 33.811' E110° 49.419'</v>
          </cell>
        </row>
        <row r="951">
          <cell r="A951">
            <v>819</v>
          </cell>
          <cell r="B951" t="str">
            <v>S7° 33.875' E110° 50.056'</v>
          </cell>
        </row>
        <row r="952">
          <cell r="A952">
            <v>819</v>
          </cell>
          <cell r="B952" t="str">
            <v>S7° 33.879' E110° 50.059'</v>
          </cell>
        </row>
        <row r="953">
          <cell r="A953">
            <v>820</v>
          </cell>
          <cell r="B953" t="str">
            <v>S7° 34.382' E110° 49.264'</v>
          </cell>
        </row>
        <row r="954">
          <cell r="A954">
            <v>822</v>
          </cell>
          <cell r="B954" t="str">
            <v>S7° 33.213' E110° 47.446'</v>
          </cell>
        </row>
        <row r="955">
          <cell r="A955">
            <v>822</v>
          </cell>
          <cell r="B955" t="str">
            <v>S7° 33.213' E110° 47.446'</v>
          </cell>
        </row>
        <row r="956">
          <cell r="A956">
            <v>823</v>
          </cell>
          <cell r="B956" t="str">
            <v>S7° 34.230' E110° 49.387'</v>
          </cell>
        </row>
        <row r="957">
          <cell r="A957">
            <v>824</v>
          </cell>
          <cell r="B957" t="str">
            <v>S7° 33.218' E110° 46.945'</v>
          </cell>
        </row>
        <row r="958">
          <cell r="A958">
            <v>825</v>
          </cell>
          <cell r="B958" t="str">
            <v>S7° 34.301' E110° 49.456'</v>
          </cell>
        </row>
        <row r="959">
          <cell r="A959">
            <v>826</v>
          </cell>
          <cell r="B959" t="str">
            <v>S7° 33.452' E110° 46.787'</v>
          </cell>
        </row>
        <row r="960">
          <cell r="A960">
            <v>826</v>
          </cell>
          <cell r="B960" t="str">
            <v>S7° 33.452' E110° 46.787'</v>
          </cell>
        </row>
        <row r="961">
          <cell r="A961">
            <v>827</v>
          </cell>
          <cell r="B961" t="str">
            <v>S7° 33.769' E110° 49.461'</v>
          </cell>
        </row>
        <row r="962">
          <cell r="A962">
            <v>828</v>
          </cell>
          <cell r="B962" t="str">
            <v>S7° 35.308' E110° 50.183'</v>
          </cell>
        </row>
        <row r="963">
          <cell r="A963">
            <v>831</v>
          </cell>
          <cell r="B963" t="str">
            <v>S7° 33.555' E110° 49.209'</v>
          </cell>
        </row>
        <row r="964">
          <cell r="A964">
            <v>832</v>
          </cell>
          <cell r="B964" t="str">
            <v>S7° 33.766' E110° 51.280'</v>
          </cell>
        </row>
        <row r="965">
          <cell r="A965">
            <v>833</v>
          </cell>
          <cell r="B965" t="str">
            <v>S7° 33.535' E110° 49.801'</v>
          </cell>
        </row>
        <row r="966">
          <cell r="A966">
            <v>834</v>
          </cell>
          <cell r="B966" t="str">
            <v>S7° 34.547' E110° 49.090'</v>
          </cell>
        </row>
        <row r="967">
          <cell r="A967">
            <v>835</v>
          </cell>
          <cell r="B967" t="str">
            <v>S7° 34.845' E110° 48.742'</v>
          </cell>
        </row>
        <row r="968">
          <cell r="A968">
            <v>836</v>
          </cell>
          <cell r="B968" t="str">
            <v>S7° 32.162' E110° 50.436'</v>
          </cell>
        </row>
        <row r="969">
          <cell r="A969">
            <v>837</v>
          </cell>
          <cell r="B969" t="str">
            <v>S7° 34.207' E110° 50.045'</v>
          </cell>
        </row>
        <row r="970">
          <cell r="A970">
            <v>839</v>
          </cell>
          <cell r="B970" t="str">
            <v>S7° 35.497' E110° 49.273'</v>
          </cell>
        </row>
        <row r="971">
          <cell r="A971">
            <v>840</v>
          </cell>
          <cell r="B971" t="str">
            <v>S7° 33.344' E110° 46.737'</v>
          </cell>
        </row>
        <row r="972">
          <cell r="A972">
            <v>841</v>
          </cell>
          <cell r="B972" t="str">
            <v>S7° 32.917' E110° 47.325'</v>
          </cell>
        </row>
        <row r="973">
          <cell r="A973">
            <v>841</v>
          </cell>
          <cell r="B973" t="str">
            <v>S7° 32.917' E110° 47.325'</v>
          </cell>
        </row>
        <row r="974">
          <cell r="A974">
            <v>842</v>
          </cell>
          <cell r="B974" t="str">
            <v>S7° 33.038' E110° 48.944'</v>
          </cell>
        </row>
        <row r="975">
          <cell r="A975">
            <v>844</v>
          </cell>
          <cell r="B975" t="str">
            <v>S7° 32.608' E110° 49.213'</v>
          </cell>
        </row>
        <row r="976">
          <cell r="A976">
            <v>846</v>
          </cell>
          <cell r="B976" t="str">
            <v>S7° 33.614' E110° 48.637'</v>
          </cell>
        </row>
        <row r="977">
          <cell r="A977">
            <v>847</v>
          </cell>
          <cell r="B977" t="str">
            <v>S7° 32.841' E110° 46.783'</v>
          </cell>
        </row>
        <row r="978">
          <cell r="A978">
            <v>847</v>
          </cell>
          <cell r="B978" t="str">
            <v>S7° 32.841' E110° 46.783'</v>
          </cell>
        </row>
        <row r="979">
          <cell r="A979">
            <v>848</v>
          </cell>
          <cell r="B979" t="str">
            <v>S7° 34.516' E110° 49.626'</v>
          </cell>
        </row>
        <row r="980">
          <cell r="A980">
            <v>849</v>
          </cell>
          <cell r="B980" t="str">
            <v>S7° 33.480' E110° 48.430'</v>
          </cell>
        </row>
        <row r="981">
          <cell r="A981">
            <v>849</v>
          </cell>
          <cell r="B981" t="str">
            <v>S7° 33.480' E110° 48.430'</v>
          </cell>
        </row>
        <row r="982">
          <cell r="A982">
            <v>850</v>
          </cell>
          <cell r="B982" t="str">
            <v>S7° 33.012' E110° 48.971'</v>
          </cell>
        </row>
        <row r="983">
          <cell r="A983">
            <v>850</v>
          </cell>
          <cell r="B983" t="str">
            <v>S7° 33.012' E110° 48.971'</v>
          </cell>
        </row>
        <row r="984">
          <cell r="A984">
            <v>851</v>
          </cell>
          <cell r="B984" t="str">
            <v>S7° 33.360' E110° 48.541'</v>
          </cell>
        </row>
        <row r="985">
          <cell r="A985">
            <v>851</v>
          </cell>
          <cell r="B985" t="str">
            <v>S7° 33.360' E110° 48.541'</v>
          </cell>
        </row>
        <row r="986">
          <cell r="A986">
            <v>853</v>
          </cell>
          <cell r="B986" t="str">
            <v>S7° 33.243' E110° 46.804'</v>
          </cell>
        </row>
        <row r="987">
          <cell r="A987">
            <v>853</v>
          </cell>
          <cell r="B987" t="str">
            <v>S7° 33.243' E110° 46.804'</v>
          </cell>
        </row>
        <row r="988">
          <cell r="A988">
            <v>854</v>
          </cell>
          <cell r="B988" t="str">
            <v>S7° 33.885' E110° 51.366'</v>
          </cell>
        </row>
        <row r="989">
          <cell r="A989">
            <v>855</v>
          </cell>
          <cell r="B989" t="str">
            <v>S7° 34.190' E110° 50.787'</v>
          </cell>
        </row>
        <row r="990">
          <cell r="A990">
            <v>857</v>
          </cell>
          <cell r="B990" t="str">
            <v>S7° 32.402' E110° 49.096'</v>
          </cell>
        </row>
        <row r="991">
          <cell r="A991">
            <v>858</v>
          </cell>
          <cell r="B991" t="str">
            <v>S7° 32.965' E110° 49.712'</v>
          </cell>
        </row>
        <row r="992">
          <cell r="A992">
            <v>859</v>
          </cell>
          <cell r="B992" t="str">
            <v>S7° 32.954' E110° 49.716'</v>
          </cell>
        </row>
        <row r="993">
          <cell r="A993">
            <v>860</v>
          </cell>
          <cell r="B993" t="str">
            <v>S7° 34.675' E110° 49.270'</v>
          </cell>
        </row>
        <row r="994">
          <cell r="A994">
            <v>861</v>
          </cell>
          <cell r="B994" t="str">
            <v>S7° 33.890' E110° 48.790'</v>
          </cell>
        </row>
        <row r="995">
          <cell r="A995">
            <v>861</v>
          </cell>
          <cell r="B995" t="str">
            <v>S7° 33.890' E110° 48.790'</v>
          </cell>
        </row>
        <row r="996">
          <cell r="A996">
            <v>862</v>
          </cell>
          <cell r="B996" t="str">
            <v>S7° 34.887' E110° 50.411'</v>
          </cell>
        </row>
        <row r="997">
          <cell r="A997">
            <v>863</v>
          </cell>
          <cell r="B997" t="str">
            <v>S7° 34.075' E110° 47.773'</v>
          </cell>
        </row>
        <row r="998">
          <cell r="A998">
            <v>863</v>
          </cell>
          <cell r="B998" t="str">
            <v>S7° 34.075' E110° 47.773'</v>
          </cell>
        </row>
        <row r="999">
          <cell r="A999">
            <v>864</v>
          </cell>
          <cell r="B999" t="str">
            <v>S7° 33.891' E110° 49.449'</v>
          </cell>
        </row>
        <row r="1000">
          <cell r="A1000">
            <v>866</v>
          </cell>
          <cell r="B1000" t="str">
            <v>S7° 34.407' E110° 49.813'</v>
          </cell>
        </row>
        <row r="1001">
          <cell r="A1001">
            <v>867</v>
          </cell>
          <cell r="B1001" t="str">
            <v>S7° 32.262' E110° 49.285'</v>
          </cell>
        </row>
        <row r="1002">
          <cell r="A1002">
            <v>868</v>
          </cell>
          <cell r="B1002" t="str">
            <v>S7° 31.914' E110° 49.137'</v>
          </cell>
        </row>
        <row r="1003">
          <cell r="A1003">
            <v>869</v>
          </cell>
          <cell r="B1003" t="str">
            <v>S7° 34.733' E110° 50.286'</v>
          </cell>
        </row>
        <row r="1004">
          <cell r="A1004">
            <v>870</v>
          </cell>
          <cell r="B1004" t="str">
            <v>S7° 33.258' E110° 47.471'</v>
          </cell>
        </row>
        <row r="1005">
          <cell r="A1005">
            <v>870</v>
          </cell>
          <cell r="B1005" t="str">
            <v>S7° 33.258' E110° 47.471'</v>
          </cell>
        </row>
        <row r="1006">
          <cell r="A1006">
            <v>871</v>
          </cell>
          <cell r="B1006" t="str">
            <v>S7° 33.305' E110° 51.511'</v>
          </cell>
        </row>
        <row r="1007">
          <cell r="A1007">
            <v>872</v>
          </cell>
          <cell r="B1007" t="str">
            <v>S7° 33.934' E110° 47.638'</v>
          </cell>
        </row>
        <row r="1008">
          <cell r="A1008">
            <v>872</v>
          </cell>
          <cell r="B1008" t="str">
            <v>S7° 33.934' E110° 47.638'</v>
          </cell>
        </row>
        <row r="1009">
          <cell r="A1009">
            <v>873</v>
          </cell>
          <cell r="B1009" t="str">
            <v>S7° 32.826' E110° 48.229'</v>
          </cell>
        </row>
        <row r="1010">
          <cell r="A1010">
            <v>873</v>
          </cell>
          <cell r="B1010" t="str">
            <v>S7° 32.672' E110° 48.293'</v>
          </cell>
        </row>
        <row r="1011">
          <cell r="A1011">
            <v>874</v>
          </cell>
          <cell r="B1011" t="str">
            <v>S7° 33.656' E110° 46.846'</v>
          </cell>
        </row>
        <row r="1012">
          <cell r="A1012">
            <v>875</v>
          </cell>
          <cell r="B1012" t="str">
            <v>S7° 32.816' E110° 47.909'</v>
          </cell>
        </row>
        <row r="1013">
          <cell r="A1013">
            <v>877</v>
          </cell>
          <cell r="B1013" t="str">
            <v>S7° 33.015' E110° 47.504'</v>
          </cell>
        </row>
        <row r="1014">
          <cell r="A1014">
            <v>877</v>
          </cell>
          <cell r="B1014" t="str">
            <v>S7° 33.015' E110° 47.504'</v>
          </cell>
        </row>
        <row r="1015">
          <cell r="A1015">
            <v>878</v>
          </cell>
          <cell r="B1015" t="str">
            <v>S7° 34.223' E110° 49.367'</v>
          </cell>
        </row>
        <row r="1016">
          <cell r="A1016">
            <v>880</v>
          </cell>
          <cell r="B1016" t="str">
            <v>S7° 34.702' E110° 48.529'</v>
          </cell>
        </row>
        <row r="1017">
          <cell r="A1017">
            <v>880</v>
          </cell>
          <cell r="B1017" t="str">
            <v>S7° 34.691' E110° 48.545'</v>
          </cell>
        </row>
        <row r="1018">
          <cell r="A1018">
            <v>880</v>
          </cell>
          <cell r="B1018" t="str">
            <v>S7° 34.702' E110° 48.529'</v>
          </cell>
        </row>
        <row r="1019">
          <cell r="A1019">
            <v>881</v>
          </cell>
          <cell r="B1019" t="str">
            <v>S7° 33.648' E110° 49.749'</v>
          </cell>
        </row>
        <row r="1020">
          <cell r="A1020">
            <v>882</v>
          </cell>
          <cell r="B1020" t="str">
            <v>S7° 34.172' E110° 49.189'</v>
          </cell>
        </row>
        <row r="1021">
          <cell r="A1021">
            <v>883</v>
          </cell>
          <cell r="B1021" t="str">
            <v>S7° 32.559' E110° 49.216'</v>
          </cell>
        </row>
        <row r="1022">
          <cell r="A1022">
            <v>884</v>
          </cell>
          <cell r="B1022" t="str">
            <v>S7° 33.901' E110° 50.067'</v>
          </cell>
        </row>
        <row r="1023">
          <cell r="A1023">
            <v>884</v>
          </cell>
          <cell r="B1023" t="str">
            <v>S7° 33.904' E110° 50.059'</v>
          </cell>
        </row>
        <row r="1024">
          <cell r="A1024">
            <v>885</v>
          </cell>
          <cell r="B1024" t="str">
            <v>S7° 33.279' E110° 48.897'</v>
          </cell>
        </row>
        <row r="1025">
          <cell r="A1025">
            <v>886</v>
          </cell>
          <cell r="B1025" t="str">
            <v>S7° 33.569' E110° 48.345'</v>
          </cell>
        </row>
        <row r="1026">
          <cell r="A1026">
            <v>886</v>
          </cell>
          <cell r="B1026" t="str">
            <v>S7° 33.569' E110° 48.345'</v>
          </cell>
        </row>
        <row r="1027">
          <cell r="A1027">
            <v>887</v>
          </cell>
          <cell r="B1027" t="str">
            <v>S7° 32.276' E110° 50.600'</v>
          </cell>
        </row>
        <row r="1028">
          <cell r="A1028">
            <v>888</v>
          </cell>
          <cell r="B1028" t="str">
            <v>S7° 33.394' E110° 47.178'</v>
          </cell>
        </row>
        <row r="1029">
          <cell r="A1029">
            <v>888</v>
          </cell>
          <cell r="B1029" t="str">
            <v>S7° 33.394' E110° 47.178'</v>
          </cell>
        </row>
        <row r="1030">
          <cell r="A1030">
            <v>889</v>
          </cell>
          <cell r="B1030" t="str">
            <v>S7° 34.282' E110° 49.522'</v>
          </cell>
        </row>
        <row r="1031">
          <cell r="A1031">
            <v>890</v>
          </cell>
          <cell r="B1031" t="str">
            <v>S7° 34.539' E110° 48.940'</v>
          </cell>
        </row>
        <row r="1032">
          <cell r="A1032">
            <v>890</v>
          </cell>
          <cell r="B1032" t="str">
            <v>S7° 34.539' E110° 48.940'</v>
          </cell>
        </row>
        <row r="1033">
          <cell r="A1033">
            <v>891</v>
          </cell>
          <cell r="B1033" t="str">
            <v>S7° 33.468' E110° 48.378'</v>
          </cell>
        </row>
        <row r="1034">
          <cell r="A1034">
            <v>891</v>
          </cell>
          <cell r="B1034" t="str">
            <v>S7° 33.468' E110° 48.378'</v>
          </cell>
        </row>
        <row r="1035">
          <cell r="A1035">
            <v>892</v>
          </cell>
          <cell r="B1035" t="str">
            <v>S7° 33.509' E110° 50.027'</v>
          </cell>
        </row>
        <row r="1036">
          <cell r="A1036">
            <v>893</v>
          </cell>
          <cell r="B1036" t="str">
            <v>S7° 33.951' E110° 49.845'</v>
          </cell>
        </row>
        <row r="1037">
          <cell r="A1037">
            <v>894</v>
          </cell>
          <cell r="B1037" t="str">
            <v>S7° 33.750' E110° 47.762'</v>
          </cell>
        </row>
        <row r="1038">
          <cell r="A1038">
            <v>894</v>
          </cell>
          <cell r="B1038" t="str">
            <v>S7° 33.750' E110° 47.762'</v>
          </cell>
        </row>
        <row r="1039">
          <cell r="A1039">
            <v>895</v>
          </cell>
          <cell r="B1039" t="str">
            <v>S7° 32.914' E110° 49.271'</v>
          </cell>
        </row>
        <row r="1040">
          <cell r="A1040">
            <v>896</v>
          </cell>
          <cell r="B1040" t="str">
            <v>S7° 33.156' E110° 49.314'</v>
          </cell>
        </row>
        <row r="1041">
          <cell r="A1041">
            <v>897</v>
          </cell>
          <cell r="B1041" t="str">
            <v>S7° 34.318' E110° 49.691'</v>
          </cell>
        </row>
        <row r="1042">
          <cell r="A1042">
            <v>898</v>
          </cell>
          <cell r="B1042" t="str">
            <v>S7° 34.018' E110° 47.984'</v>
          </cell>
        </row>
        <row r="1043">
          <cell r="A1043">
            <v>899</v>
          </cell>
          <cell r="B1043" t="str">
            <v>S7° 33.807' E110° 48.165'</v>
          </cell>
        </row>
        <row r="1044">
          <cell r="A1044">
            <v>900</v>
          </cell>
          <cell r="B1044" t="str">
            <v>S7° 32.503' E110° 49.741'</v>
          </cell>
        </row>
        <row r="1045">
          <cell r="A1045">
            <v>901</v>
          </cell>
          <cell r="B1045" t="str">
            <v>S7° 34.062' E110° 49.876'</v>
          </cell>
        </row>
        <row r="1046">
          <cell r="A1046">
            <v>902</v>
          </cell>
          <cell r="B1046" t="str">
            <v>S7° 33.565' E110° 49.149'</v>
          </cell>
        </row>
        <row r="1047">
          <cell r="A1047">
            <v>903</v>
          </cell>
          <cell r="B1047" t="str">
            <v>S7° 34.304' E110° 49.460'</v>
          </cell>
        </row>
        <row r="1048">
          <cell r="A1048">
            <v>904</v>
          </cell>
          <cell r="B1048" t="str">
            <v>S7° 32.490' E110° 49.721'</v>
          </cell>
        </row>
        <row r="1049">
          <cell r="A1049">
            <v>905</v>
          </cell>
          <cell r="B1049" t="str">
            <v>S7° 35.388' E110° 50.016'</v>
          </cell>
        </row>
        <row r="1050">
          <cell r="A1050">
            <v>906</v>
          </cell>
          <cell r="B1050" t="str">
            <v>S7° 33.845' E110° 48.071'</v>
          </cell>
        </row>
        <row r="1051">
          <cell r="A1051">
            <v>906</v>
          </cell>
          <cell r="B1051" t="str">
            <v>S7° 33.845' E110° 48.071'</v>
          </cell>
        </row>
        <row r="1052">
          <cell r="A1052">
            <v>907</v>
          </cell>
          <cell r="B1052" t="str">
            <v>S7° 32.898' E110° 49.818'</v>
          </cell>
        </row>
        <row r="1053">
          <cell r="A1053">
            <v>908</v>
          </cell>
          <cell r="B1053" t="str">
            <v>S7° 35.055' E110° 49.538'</v>
          </cell>
        </row>
        <row r="1054">
          <cell r="A1054">
            <v>908</v>
          </cell>
          <cell r="B1054" t="str">
            <v>S7° 35.423' E110° 49.464'</v>
          </cell>
        </row>
        <row r="1055">
          <cell r="A1055">
            <v>909</v>
          </cell>
          <cell r="B1055" t="str">
            <v>S7° 32.529' E110° 49.223'</v>
          </cell>
        </row>
        <row r="1056">
          <cell r="A1056">
            <v>910</v>
          </cell>
          <cell r="B1056" t="str">
            <v>S7° 35.308' E110° 50.295'</v>
          </cell>
        </row>
        <row r="1057">
          <cell r="A1057">
            <v>911</v>
          </cell>
          <cell r="B1057" t="str">
            <v>S7° 33.621' E110° 47.269'</v>
          </cell>
        </row>
        <row r="1058">
          <cell r="A1058">
            <v>912</v>
          </cell>
          <cell r="B1058" t="str">
            <v>S7° 34.008' E110° 49.977'</v>
          </cell>
        </row>
        <row r="1059">
          <cell r="A1059">
            <v>913</v>
          </cell>
          <cell r="B1059" t="str">
            <v>S7° 33.580' E110° 48.958'</v>
          </cell>
        </row>
        <row r="1060">
          <cell r="A1060">
            <v>914</v>
          </cell>
          <cell r="B1060" t="str">
            <v>S7° 33.193' E110° 51.433'</v>
          </cell>
        </row>
        <row r="1061">
          <cell r="A1061">
            <v>915</v>
          </cell>
          <cell r="B1061" t="str">
            <v>S7° 34.833' E110° 49.247'</v>
          </cell>
        </row>
        <row r="1062">
          <cell r="A1062">
            <v>915</v>
          </cell>
          <cell r="B1062" t="str">
            <v>S7° 34.833' E110° 49.247'</v>
          </cell>
        </row>
        <row r="1063">
          <cell r="A1063">
            <v>916</v>
          </cell>
          <cell r="B1063" t="str">
            <v>S7° 34.813' E110° 49.876'</v>
          </cell>
        </row>
        <row r="1064">
          <cell r="A1064">
            <v>917</v>
          </cell>
          <cell r="B1064" t="str">
            <v>S7° 34.022' E110° 49.462'</v>
          </cell>
        </row>
        <row r="1065">
          <cell r="A1065">
            <v>918</v>
          </cell>
          <cell r="B1065" t="str">
            <v>S7° 34.469' E110° 49.896'</v>
          </cell>
        </row>
        <row r="1066">
          <cell r="A1066">
            <v>919</v>
          </cell>
          <cell r="B1066" t="str">
            <v>S7° 34.014' E110° 47.898'</v>
          </cell>
        </row>
        <row r="1067">
          <cell r="A1067">
            <v>919</v>
          </cell>
          <cell r="B1067" t="str">
            <v>S7° 34.014' E110° 47.898'</v>
          </cell>
        </row>
        <row r="1068">
          <cell r="A1068">
            <v>920</v>
          </cell>
          <cell r="B1068" t="str">
            <v>S7° 32.348' E110° 50.617'</v>
          </cell>
        </row>
        <row r="1069">
          <cell r="A1069">
            <v>922</v>
          </cell>
          <cell r="B1069" t="str">
            <v>S7° 34.039' E110° 49.959'</v>
          </cell>
        </row>
        <row r="1070">
          <cell r="A1070">
            <v>923</v>
          </cell>
          <cell r="B1070" t="str">
            <v>S7° 34.533' E110° 48.949'</v>
          </cell>
        </row>
        <row r="1071">
          <cell r="A1071">
            <v>923</v>
          </cell>
          <cell r="B1071" t="str">
            <v>S7° 34.534' E110° 48.943'</v>
          </cell>
        </row>
        <row r="1072">
          <cell r="A1072">
            <v>923</v>
          </cell>
          <cell r="B1072" t="str">
            <v>S7° 34.533' E110° 48.949'</v>
          </cell>
        </row>
        <row r="1073">
          <cell r="A1073">
            <v>924</v>
          </cell>
          <cell r="B1073" t="str">
            <v>S7° 34.925' E110° 49.199'</v>
          </cell>
        </row>
        <row r="1074">
          <cell r="A1074">
            <v>925</v>
          </cell>
          <cell r="B1074" t="str">
            <v>S7° 33.622' E110° 47.264'</v>
          </cell>
        </row>
        <row r="1075">
          <cell r="A1075">
            <v>926</v>
          </cell>
          <cell r="B1075" t="str">
            <v>S7° 33.634' E110° 49.698'</v>
          </cell>
        </row>
        <row r="1076">
          <cell r="A1076">
            <v>927</v>
          </cell>
          <cell r="B1076" t="str">
            <v>S7° 33.457' E110° 48.807'</v>
          </cell>
        </row>
        <row r="1077">
          <cell r="A1077">
            <v>927</v>
          </cell>
          <cell r="B1077" t="str">
            <v>S7° 33.459' E110° 48.808'</v>
          </cell>
        </row>
        <row r="1078">
          <cell r="A1078">
            <v>927</v>
          </cell>
          <cell r="B1078" t="str">
            <v>S7° 33.457' E110° 48.807'</v>
          </cell>
        </row>
        <row r="1079">
          <cell r="A1079">
            <v>928</v>
          </cell>
          <cell r="B1079" t="str">
            <v>S7° 32.863' E110° 49.784'</v>
          </cell>
        </row>
        <row r="1080">
          <cell r="A1080">
            <v>930</v>
          </cell>
          <cell r="B1080" t="str">
            <v>S7° 35.657' E110° 49.307'</v>
          </cell>
        </row>
        <row r="1081">
          <cell r="A1081">
            <v>931</v>
          </cell>
          <cell r="B1081" t="str">
            <v>S7° 32.921' E110° 49.815'</v>
          </cell>
        </row>
        <row r="1082">
          <cell r="A1082">
            <v>932</v>
          </cell>
          <cell r="B1082" t="str">
            <v>S7° 34.221' E110° 47.693'</v>
          </cell>
        </row>
        <row r="1083">
          <cell r="A1083">
            <v>932</v>
          </cell>
          <cell r="B1083" t="str">
            <v>S7° 34.221' E110° 47.693'</v>
          </cell>
        </row>
        <row r="1084">
          <cell r="A1084">
            <v>933</v>
          </cell>
          <cell r="B1084" t="str">
            <v>S7° 34.188' E110° 51.000'</v>
          </cell>
        </row>
        <row r="1085">
          <cell r="A1085">
            <v>934</v>
          </cell>
          <cell r="B1085" t="str">
            <v>S7° 31.926' E110° 48.778'</v>
          </cell>
        </row>
        <row r="1086">
          <cell r="A1086">
            <v>935</v>
          </cell>
          <cell r="B1086" t="str">
            <v>S7° 33.943' E110° 50.850'</v>
          </cell>
        </row>
        <row r="1087">
          <cell r="A1087">
            <v>936</v>
          </cell>
          <cell r="B1087" t="str">
            <v>S7° 32.500' E110° 51.514'</v>
          </cell>
        </row>
        <row r="1088">
          <cell r="A1088">
            <v>937</v>
          </cell>
          <cell r="B1088" t="str">
            <v>S7° 34.299' E110° 49.775'</v>
          </cell>
        </row>
        <row r="1089">
          <cell r="A1089">
            <v>938</v>
          </cell>
          <cell r="B1089" t="str">
            <v>S7° 33.898' E110° 51.151'</v>
          </cell>
        </row>
        <row r="1090">
          <cell r="A1090">
            <v>939</v>
          </cell>
          <cell r="B1090" t="str">
            <v>S7° 34.647' E110° 49.319'</v>
          </cell>
        </row>
        <row r="1091">
          <cell r="A1091">
            <v>940</v>
          </cell>
          <cell r="B1091" t="str">
            <v>S7° 34.780' E110° 48.706'</v>
          </cell>
        </row>
        <row r="1092">
          <cell r="A1092">
            <v>941</v>
          </cell>
          <cell r="B1092" t="str">
            <v>S7° 32.178' E110° 50.999'</v>
          </cell>
        </row>
        <row r="1093">
          <cell r="A1093">
            <v>942</v>
          </cell>
          <cell r="B1093" t="str">
            <v>S7° 33.695' E110° 47.569'</v>
          </cell>
        </row>
        <row r="1094">
          <cell r="A1094">
            <v>942</v>
          </cell>
          <cell r="B1094" t="str">
            <v>S7° 33.695' E110° 47.569'</v>
          </cell>
        </row>
        <row r="1095">
          <cell r="A1095">
            <v>943</v>
          </cell>
          <cell r="B1095" t="str">
            <v>S7° 34.308' E110° 50.691'</v>
          </cell>
        </row>
        <row r="1096">
          <cell r="A1096">
            <v>944</v>
          </cell>
          <cell r="B1096" t="str">
            <v>S7° 33.479' E110° 50.853'</v>
          </cell>
        </row>
        <row r="1097">
          <cell r="A1097">
            <v>945</v>
          </cell>
          <cell r="B1097" t="str">
            <v>S7° 32.953' E110° 46.530'</v>
          </cell>
        </row>
        <row r="1098">
          <cell r="A1098">
            <v>945</v>
          </cell>
          <cell r="B1098" t="str">
            <v>S7° 32.953' E110° 46.530'</v>
          </cell>
        </row>
        <row r="1099">
          <cell r="A1099">
            <v>946</v>
          </cell>
          <cell r="B1099" t="str">
            <v>S7° 34.124' E110° 51.351'</v>
          </cell>
        </row>
        <row r="1100">
          <cell r="A1100">
            <v>947</v>
          </cell>
          <cell r="B1100" t="str">
            <v>S7° 34.629' E110° 48.552'</v>
          </cell>
        </row>
        <row r="1101">
          <cell r="A1101">
            <v>947</v>
          </cell>
          <cell r="B1101" t="str">
            <v>S7° 34.631' E110° 48.546'</v>
          </cell>
        </row>
        <row r="1102">
          <cell r="A1102">
            <v>947</v>
          </cell>
          <cell r="B1102" t="str">
            <v>S7° 34.629' E110° 48.552'</v>
          </cell>
        </row>
        <row r="1103">
          <cell r="A1103">
            <v>948</v>
          </cell>
          <cell r="B1103" t="str">
            <v>S7° 34.628' E110° 48.546'</v>
          </cell>
        </row>
        <row r="1104">
          <cell r="A1104">
            <v>949</v>
          </cell>
          <cell r="B1104" t="str">
            <v>S7° 33.744' E110° 48.894'</v>
          </cell>
        </row>
        <row r="1105">
          <cell r="A1105">
            <v>949</v>
          </cell>
          <cell r="B1105" t="str">
            <v>S7° 33.744' E110° 48.894'</v>
          </cell>
        </row>
        <row r="1106">
          <cell r="A1106">
            <v>950</v>
          </cell>
          <cell r="B1106" t="str">
            <v>S7° 34.019' E110° 50.578'</v>
          </cell>
        </row>
        <row r="1107">
          <cell r="A1107">
            <v>951</v>
          </cell>
          <cell r="B1107" t="str">
            <v>S7° 32.294' E110° 48.246'</v>
          </cell>
        </row>
        <row r="1108">
          <cell r="A1108">
            <v>952</v>
          </cell>
          <cell r="B1108" t="str">
            <v>S7° 33.979' E110° 49.972'</v>
          </cell>
        </row>
        <row r="1109">
          <cell r="A1109">
            <v>953</v>
          </cell>
          <cell r="B1109" t="str">
            <v>S7° 33.839' E110° 49.718'</v>
          </cell>
        </row>
        <row r="1110">
          <cell r="A1110">
            <v>954</v>
          </cell>
          <cell r="B1110" t="str">
            <v>S7° 32.139' E110° 48.404'</v>
          </cell>
        </row>
        <row r="1111">
          <cell r="A1111">
            <v>955</v>
          </cell>
          <cell r="B1111" t="str">
            <v>S7° 32.579' E110° 50.194'</v>
          </cell>
        </row>
        <row r="1112">
          <cell r="A1112">
            <v>956</v>
          </cell>
          <cell r="B1112" t="str">
            <v>S7° 32.863' E110° 48.259'</v>
          </cell>
        </row>
        <row r="1113">
          <cell r="A1113">
            <v>957</v>
          </cell>
          <cell r="B1113" t="str">
            <v>S7° 32.487' E110° 49.229'</v>
          </cell>
        </row>
        <row r="1114">
          <cell r="A1114">
            <v>958</v>
          </cell>
          <cell r="B1114" t="str">
            <v>S7° 32.293' E110° 48.245'</v>
          </cell>
        </row>
        <row r="1115">
          <cell r="A1115">
            <v>959</v>
          </cell>
          <cell r="B1115" t="str">
            <v>S7° 33.679' E110° 50.181'</v>
          </cell>
        </row>
        <row r="1116">
          <cell r="A1116">
            <v>960</v>
          </cell>
          <cell r="B1116" t="str">
            <v>S7° 34.452' E110° 49.969'</v>
          </cell>
        </row>
        <row r="1117">
          <cell r="A1117">
            <v>961</v>
          </cell>
          <cell r="B1117" t="str">
            <v>S7° 33.025' E110° 49.491'</v>
          </cell>
        </row>
        <row r="1118">
          <cell r="A1118">
            <v>962</v>
          </cell>
          <cell r="B1118" t="str">
            <v>S7° 33.814' E110° 47.947'</v>
          </cell>
        </row>
        <row r="1119">
          <cell r="A1119">
            <v>962</v>
          </cell>
          <cell r="B1119" t="str">
            <v>S7° 33.814' E110° 47.947'</v>
          </cell>
        </row>
        <row r="1120">
          <cell r="A1120">
            <v>963</v>
          </cell>
          <cell r="B1120" t="str">
            <v>S7° 34.158' E110° 49.124'</v>
          </cell>
        </row>
        <row r="1121">
          <cell r="A1121">
            <v>964</v>
          </cell>
          <cell r="B1121" t="str">
            <v>S7° 33.958' E110° 48.449'</v>
          </cell>
        </row>
        <row r="1122">
          <cell r="A1122">
            <v>964</v>
          </cell>
          <cell r="B1122" t="str">
            <v>S7° 33.958' E110° 48.449'</v>
          </cell>
        </row>
        <row r="1123">
          <cell r="A1123">
            <v>965</v>
          </cell>
          <cell r="B1123" t="str">
            <v>S7° 35.154' E110° 50.072'</v>
          </cell>
        </row>
        <row r="1124">
          <cell r="A1124">
            <v>966</v>
          </cell>
          <cell r="B1124" t="str">
            <v>S7° 34.325' E110° 49.703'</v>
          </cell>
        </row>
        <row r="1125">
          <cell r="A1125">
            <v>967</v>
          </cell>
          <cell r="B1125" t="str">
            <v>S7° 34.503' E110° 49.200'</v>
          </cell>
        </row>
        <row r="1126">
          <cell r="A1126">
            <v>968</v>
          </cell>
          <cell r="B1126" t="str">
            <v>S7° 34.424' E110° 49.613'</v>
          </cell>
        </row>
        <row r="1127">
          <cell r="A1127">
            <v>969</v>
          </cell>
          <cell r="B1127" t="str">
            <v>S7° 34.395' E110° 49.974'</v>
          </cell>
        </row>
        <row r="1128">
          <cell r="A1128">
            <v>970</v>
          </cell>
          <cell r="B1128" t="str">
            <v>S7° 33.983' E110° 49.708'</v>
          </cell>
        </row>
        <row r="1129">
          <cell r="A1129">
            <v>971</v>
          </cell>
          <cell r="B1129" t="str">
            <v>S7° 34.223' E110° 47.922'</v>
          </cell>
        </row>
        <row r="1130">
          <cell r="A1130">
            <v>971</v>
          </cell>
          <cell r="B1130" t="str">
            <v>S7° 34.223' E110° 47.922'</v>
          </cell>
        </row>
        <row r="1131">
          <cell r="A1131">
            <v>972</v>
          </cell>
          <cell r="B1131" t="str">
            <v>S7° 33.954' E110° 51.228'</v>
          </cell>
        </row>
        <row r="1132">
          <cell r="A1132">
            <v>973</v>
          </cell>
          <cell r="B1132" t="str">
            <v>S7° 33.827' E110° 51.188'</v>
          </cell>
        </row>
        <row r="1133">
          <cell r="A1133">
            <v>974</v>
          </cell>
          <cell r="B1133" t="str">
            <v>S7° 33.836' E110° 49.408'</v>
          </cell>
        </row>
        <row r="1134">
          <cell r="A1134">
            <v>975</v>
          </cell>
          <cell r="B1134" t="str">
            <v>S7° 32.406' E110° 50.743'</v>
          </cell>
        </row>
        <row r="1135">
          <cell r="A1135">
            <v>976</v>
          </cell>
          <cell r="B1135" t="str">
            <v>S7° 34.048' E110° 49.567'</v>
          </cell>
        </row>
        <row r="1136">
          <cell r="A1136">
            <v>977</v>
          </cell>
          <cell r="B1136" t="str">
            <v>S7° 32.972' E110° 49.392'</v>
          </cell>
        </row>
        <row r="1137">
          <cell r="A1137">
            <v>978</v>
          </cell>
          <cell r="B1137" t="str">
            <v>S7° 32.615' E110° 49.825'</v>
          </cell>
        </row>
        <row r="1138">
          <cell r="A1138">
            <v>979</v>
          </cell>
          <cell r="B1138" t="str">
            <v>S7° 34.144' E110° 49.205'</v>
          </cell>
        </row>
        <row r="1139">
          <cell r="A1139">
            <v>980</v>
          </cell>
          <cell r="B1139" t="str">
            <v>S7° 34.273' E110° 49.297'</v>
          </cell>
        </row>
        <row r="1140">
          <cell r="A1140">
            <v>980</v>
          </cell>
          <cell r="B1140" t="str">
            <v>S7° 34.273' E110° 49.297'</v>
          </cell>
        </row>
        <row r="1141">
          <cell r="A1141">
            <v>981</v>
          </cell>
          <cell r="B1141" t="str">
            <v>S7° 33.730' E110° 49.601'</v>
          </cell>
        </row>
        <row r="1142">
          <cell r="A1142">
            <v>982</v>
          </cell>
          <cell r="B1142" t="str">
            <v>S7° 34.173' E110° 49.893'</v>
          </cell>
        </row>
        <row r="1143">
          <cell r="A1143">
            <v>983</v>
          </cell>
          <cell r="B1143" t="str">
            <v>S7° 35.444' E110° 49.098'</v>
          </cell>
        </row>
        <row r="1144">
          <cell r="A1144">
            <v>984</v>
          </cell>
          <cell r="B1144" t="str">
            <v>S7° 33.035' E110° 48.374'</v>
          </cell>
        </row>
        <row r="1145">
          <cell r="A1145">
            <v>985</v>
          </cell>
          <cell r="B1145" t="str">
            <v>S7° 33.421' E110° 49.516'</v>
          </cell>
        </row>
        <row r="1146">
          <cell r="A1146">
            <v>986</v>
          </cell>
          <cell r="B1146" t="str">
            <v>S7° 32.951' E110° 48.117'</v>
          </cell>
        </row>
        <row r="1147">
          <cell r="A1147">
            <v>987</v>
          </cell>
          <cell r="B1147" t="str">
            <v>S7° 33.482' E110° 50.824'</v>
          </cell>
        </row>
        <row r="1148">
          <cell r="A1148">
            <v>988</v>
          </cell>
          <cell r="B1148" t="str">
            <v>S7° 33.441' E110° 49.982'</v>
          </cell>
        </row>
        <row r="1149">
          <cell r="A1149">
            <v>989</v>
          </cell>
          <cell r="B1149" t="str">
            <v>S7° 32.612' E110° 49.791'</v>
          </cell>
        </row>
        <row r="1150">
          <cell r="A1150">
            <v>989</v>
          </cell>
          <cell r="B1150" t="str">
            <v>S7° 32.810' E110° 49.732'</v>
          </cell>
        </row>
        <row r="1151">
          <cell r="A1151">
            <v>990</v>
          </cell>
          <cell r="B1151" t="str">
            <v>S7° 33.534' E110° 50.240'</v>
          </cell>
        </row>
        <row r="1152">
          <cell r="A1152">
            <v>991</v>
          </cell>
          <cell r="B1152" t="str">
            <v>S7° 33.763' E110° 49.768'</v>
          </cell>
        </row>
        <row r="1153">
          <cell r="A1153">
            <v>993</v>
          </cell>
          <cell r="B1153" t="str">
            <v>S7° 33.603' E110° 47.547'</v>
          </cell>
        </row>
        <row r="1154">
          <cell r="A1154">
            <v>993</v>
          </cell>
          <cell r="B1154" t="str">
            <v>S7° 33.603' E110° 47.547'</v>
          </cell>
        </row>
        <row r="1155">
          <cell r="A1155">
            <v>994</v>
          </cell>
          <cell r="B1155" t="str">
            <v>S7° 32.652' E110° 50.340'</v>
          </cell>
        </row>
        <row r="1156">
          <cell r="A1156">
            <v>995</v>
          </cell>
          <cell r="B1156" t="str">
            <v>S7° 33.643' E110° 47.234'</v>
          </cell>
        </row>
        <row r="1157">
          <cell r="A1157">
            <v>996</v>
          </cell>
          <cell r="B1157" t="str">
            <v>S7° 34.584' E110° 49.006'</v>
          </cell>
        </row>
        <row r="1158">
          <cell r="A1158">
            <v>996</v>
          </cell>
          <cell r="B1158" t="str">
            <v>S7° 34.584' E110° 49.006'</v>
          </cell>
        </row>
        <row r="1159">
          <cell r="A1159">
            <v>997</v>
          </cell>
          <cell r="B1159" t="str">
            <v>S7° 32.689' E110° 47.841'</v>
          </cell>
        </row>
        <row r="1160">
          <cell r="A1160">
            <v>998</v>
          </cell>
          <cell r="B1160" t="str">
            <v>S7° 33.068' E110° 49.396'</v>
          </cell>
        </row>
        <row r="1161">
          <cell r="A1161">
            <v>999</v>
          </cell>
          <cell r="B1161" t="str">
            <v>S7° 34.221' E110° 50.850'</v>
          </cell>
        </row>
        <row r="1162">
          <cell r="A1162">
            <v>1000</v>
          </cell>
          <cell r="B1162" t="str">
            <v>S7° 34.109' E110° 49.812'</v>
          </cell>
        </row>
        <row r="1163">
          <cell r="A1163" t="str">
            <v>212 salah</v>
          </cell>
          <cell r="B1163" t="str">
            <v>S7° 33.966' E110° 49.836'</v>
          </cell>
        </row>
        <row r="1172">
          <cell r="B1172" t="str">
            <v>S7° 33.257' E110° 50.030'</v>
          </cell>
        </row>
        <row r="1173">
          <cell r="B1173" t="str">
            <v>S7° 33.257' E110° 50.030'</v>
          </cell>
        </row>
        <row r="1174">
          <cell r="B1174" t="str">
            <v>S7° 33.257' E110° 50.030'</v>
          </cell>
        </row>
        <row r="1175">
          <cell r="B1175" t="str">
            <v>S7° 33.257' E110° 50.030'</v>
          </cell>
        </row>
        <row r="1176">
          <cell r="B1176" t="str">
            <v>S7° 33.460' E110° 47.424'</v>
          </cell>
        </row>
        <row r="1178">
          <cell r="B1178" t="str">
            <v>S7° 34.409' E110° 49.268'</v>
          </cell>
        </row>
        <row r="1179">
          <cell r="B1179" t="str">
            <v>S7° 34.368' E110° 49.285'</v>
          </cell>
        </row>
        <row r="1180">
          <cell r="B1180" t="str">
            <v>S7° 34.407' E110° 49.813'</v>
          </cell>
        </row>
        <row r="1181">
          <cell r="B1181" t="str">
            <v>S7° 33.459' E110° 47.428'</v>
          </cell>
        </row>
        <row r="1182">
          <cell r="B1182" t="str">
            <v>S7° 33.289' E110° 50.912'</v>
          </cell>
        </row>
        <row r="1183">
          <cell r="B1183" t="str">
            <v>S7° 32.294' E110° 48.930'</v>
          </cell>
        </row>
        <row r="1184">
          <cell r="B1184" t="str">
            <v>S7° 32.294' E110° 48.930'</v>
          </cell>
        </row>
        <row r="1185">
          <cell r="B1185" t="str">
            <v>S7° 32.294' E110° 48.930'</v>
          </cell>
        </row>
        <row r="1186">
          <cell r="B1186" t="str">
            <v>S7° 32.294' E110° 48.930'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3"/>
  <sheetViews>
    <sheetView tabSelected="1" topLeftCell="C1" workbookViewId="0">
      <selection activeCell="M2" sqref="M2"/>
    </sheetView>
  </sheetViews>
  <sheetFormatPr defaultRowHeight="15" x14ac:dyDescent="0.25"/>
  <cols>
    <col min="3" max="4" width="10.42578125" style="3" bestFit="1" customWidth="1"/>
    <col min="13" max="13" width="18.7109375" style="2" customWidth="1"/>
  </cols>
  <sheetData>
    <row r="1" spans="1:24" x14ac:dyDescent="0.25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t="255" x14ac:dyDescent="0.25">
      <c r="A2">
        <v>1</v>
      </c>
      <c r="B2" t="s">
        <v>24</v>
      </c>
      <c r="C2" s="3">
        <v>41276</v>
      </c>
      <c r="D2" s="3">
        <v>43058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>
        <v>29200</v>
      </c>
      <c r="M2" s="2" t="s">
        <v>32</v>
      </c>
      <c r="P2" t="str">
        <f>VLOOKUP(A2,[1]tbl_master!A1:B1162,2,0)</f>
        <v>S7° 33.971' E110° 50.687'</v>
      </c>
      <c r="U2">
        <v>5</v>
      </c>
      <c r="W2">
        <v>29200</v>
      </c>
      <c r="X2" s="1" t="s">
        <v>33</v>
      </c>
    </row>
    <row r="3" spans="1:24" x14ac:dyDescent="0.25">
      <c r="A3">
        <v>2</v>
      </c>
      <c r="B3" t="s">
        <v>34</v>
      </c>
      <c r="C3" s="3">
        <v>41276</v>
      </c>
      <c r="D3" s="3">
        <v>42564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30</v>
      </c>
      <c r="K3" t="s">
        <v>40</v>
      </c>
      <c r="L3">
        <v>47511</v>
      </c>
      <c r="M3" s="2" t="s">
        <v>32</v>
      </c>
      <c r="P3" t="str">
        <f>VLOOKUP(A3,[1]tbl_master!A2:B1163,2,0)</f>
        <v>S7° 34.573' E110° 50.252'</v>
      </c>
      <c r="U3">
        <v>2</v>
      </c>
      <c r="W3">
        <v>47511</v>
      </c>
      <c r="X3" t="s">
        <v>41</v>
      </c>
    </row>
    <row r="4" spans="1:24" x14ac:dyDescent="0.25">
      <c r="A4">
        <v>3</v>
      </c>
      <c r="B4" t="s">
        <v>42</v>
      </c>
      <c r="C4" s="3">
        <v>41277</v>
      </c>
      <c r="D4" s="3">
        <v>43088</v>
      </c>
      <c r="E4" t="s">
        <v>35</v>
      </c>
      <c r="F4" t="s">
        <v>43</v>
      </c>
      <c r="G4" t="s">
        <v>44</v>
      </c>
      <c r="H4" t="s">
        <v>45</v>
      </c>
      <c r="I4" t="s">
        <v>46</v>
      </c>
      <c r="J4" t="s">
        <v>30</v>
      </c>
      <c r="K4" t="s">
        <v>47</v>
      </c>
      <c r="L4">
        <v>45201</v>
      </c>
      <c r="M4" s="2">
        <v>60000000</v>
      </c>
      <c r="N4">
        <v>12</v>
      </c>
      <c r="P4" t="str">
        <f>VLOOKUP(A4,[1]tbl_master!A3:B1164,2,0)</f>
        <v>S7° 32.187' E110° 49.983'</v>
      </c>
      <c r="U4">
        <v>5</v>
      </c>
      <c r="W4">
        <v>45201</v>
      </c>
      <c r="X4" t="s">
        <v>48</v>
      </c>
    </row>
    <row r="5" spans="1:24" x14ac:dyDescent="0.25">
      <c r="A5">
        <v>4</v>
      </c>
      <c r="B5" t="s">
        <v>49</v>
      </c>
      <c r="C5" s="3">
        <v>41277</v>
      </c>
      <c r="D5" s="3">
        <v>42811</v>
      </c>
      <c r="E5" t="s">
        <v>35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>
        <v>18111</v>
      </c>
      <c r="M5" s="2">
        <v>100000000</v>
      </c>
      <c r="N5">
        <v>2</v>
      </c>
      <c r="P5" t="str">
        <f>VLOOKUP(A5,[1]tbl_master!A4:B1165,2,0)</f>
        <v>S7° 34.767' E110° 48.668'</v>
      </c>
      <c r="U5">
        <v>4</v>
      </c>
      <c r="W5">
        <v>18111</v>
      </c>
      <c r="X5" t="s">
        <v>56</v>
      </c>
    </row>
    <row r="6" spans="1:24" x14ac:dyDescent="0.25">
      <c r="A6">
        <v>5</v>
      </c>
      <c r="B6" t="s">
        <v>57</v>
      </c>
      <c r="C6" s="3">
        <v>41277</v>
      </c>
      <c r="D6" s="3">
        <v>43103</v>
      </c>
      <c r="E6" t="s">
        <v>58</v>
      </c>
      <c r="F6" t="s">
        <v>59</v>
      </c>
      <c r="G6" t="s">
        <v>60</v>
      </c>
      <c r="H6" t="s">
        <v>61</v>
      </c>
      <c r="I6" t="s">
        <v>29</v>
      </c>
      <c r="J6" t="s">
        <v>30</v>
      </c>
      <c r="K6" t="s">
        <v>62</v>
      </c>
      <c r="L6">
        <v>49431</v>
      </c>
      <c r="M6" s="2">
        <v>200000000</v>
      </c>
      <c r="N6">
        <v>5</v>
      </c>
      <c r="P6" t="str">
        <f>VLOOKUP(A6,[1]tbl_master!A5:B1166,2,0)</f>
        <v>S7° 34.235' E110° 51.021'</v>
      </c>
      <c r="U6">
        <v>99</v>
      </c>
      <c r="W6">
        <v>49431</v>
      </c>
      <c r="X6" t="s">
        <v>63</v>
      </c>
    </row>
    <row r="7" spans="1:24" ht="180" x14ac:dyDescent="0.25">
      <c r="A7">
        <v>6</v>
      </c>
      <c r="B7" t="s">
        <v>64</v>
      </c>
      <c r="C7" s="3">
        <v>41277</v>
      </c>
      <c r="D7" s="3">
        <v>43086</v>
      </c>
      <c r="E7" t="s">
        <v>35</v>
      </c>
      <c r="F7" t="s">
        <v>65</v>
      </c>
      <c r="G7" t="s">
        <v>66</v>
      </c>
      <c r="H7" t="s">
        <v>67</v>
      </c>
      <c r="I7" t="s">
        <v>39</v>
      </c>
      <c r="J7" t="s">
        <v>30</v>
      </c>
      <c r="K7" t="s">
        <v>68</v>
      </c>
      <c r="L7">
        <v>47834</v>
      </c>
      <c r="M7" s="2" t="s">
        <v>32</v>
      </c>
      <c r="P7" t="str">
        <f>VLOOKUP(A7,[1]tbl_master!A6:B1167,2,0)</f>
        <v>S7° 34.460' E110° 49.956'</v>
      </c>
      <c r="U7">
        <v>2</v>
      </c>
      <c r="W7">
        <v>47834</v>
      </c>
      <c r="X7" s="1" t="s">
        <v>69</v>
      </c>
    </row>
    <row r="8" spans="1:24" x14ac:dyDescent="0.25">
      <c r="A8">
        <v>7</v>
      </c>
      <c r="B8" t="s">
        <v>70</v>
      </c>
      <c r="C8" s="3">
        <v>41277</v>
      </c>
      <c r="D8" s="3">
        <v>42907</v>
      </c>
      <c r="E8" t="s">
        <v>35</v>
      </c>
      <c r="F8" t="s">
        <v>71</v>
      </c>
      <c r="G8" t="s">
        <v>72</v>
      </c>
      <c r="H8" t="s">
        <v>73</v>
      </c>
      <c r="I8" t="s">
        <v>74</v>
      </c>
      <c r="J8">
        <v>722024</v>
      </c>
      <c r="K8" t="s">
        <v>75</v>
      </c>
      <c r="L8">
        <v>47511</v>
      </c>
      <c r="M8" s="2" t="s">
        <v>32</v>
      </c>
      <c r="P8" t="str">
        <f>VLOOKUP(A8,[1]tbl_master!A7:B1168,2,0)</f>
        <v>S7° 34.150' E110° 48.118'</v>
      </c>
      <c r="U8">
        <v>2</v>
      </c>
      <c r="W8">
        <v>47511</v>
      </c>
      <c r="X8" t="s">
        <v>41</v>
      </c>
    </row>
    <row r="9" spans="1:24" x14ac:dyDescent="0.25">
      <c r="A9">
        <v>8</v>
      </c>
      <c r="B9" t="s">
        <v>76</v>
      </c>
      <c r="C9" s="3">
        <v>41278</v>
      </c>
      <c r="D9" s="3">
        <v>43104</v>
      </c>
      <c r="E9" t="s">
        <v>58</v>
      </c>
      <c r="F9" t="s">
        <v>77</v>
      </c>
      <c r="G9" t="s">
        <v>78</v>
      </c>
      <c r="H9" t="s">
        <v>79</v>
      </c>
      <c r="I9" t="s">
        <v>46</v>
      </c>
      <c r="J9" t="s">
        <v>30</v>
      </c>
      <c r="K9" t="s">
        <v>80</v>
      </c>
      <c r="L9">
        <v>93117</v>
      </c>
      <c r="M9" s="2">
        <v>280000000</v>
      </c>
      <c r="N9">
        <v>9</v>
      </c>
      <c r="O9" t="s">
        <v>81</v>
      </c>
      <c r="P9" t="str">
        <f>VLOOKUP(A9,[1]tbl_master!A8:B1169,2,0)</f>
        <v>S7° 33.454' E110° 48.350'</v>
      </c>
      <c r="U9">
        <v>99</v>
      </c>
      <c r="W9">
        <v>93117</v>
      </c>
      <c r="X9" t="s">
        <v>82</v>
      </c>
    </row>
    <row r="10" spans="1:24" ht="255" x14ac:dyDescent="0.25">
      <c r="A10">
        <v>9</v>
      </c>
      <c r="B10" t="s">
        <v>83</v>
      </c>
      <c r="C10" s="3">
        <v>41278</v>
      </c>
      <c r="D10" s="3">
        <v>43104</v>
      </c>
      <c r="E10" t="s">
        <v>58</v>
      </c>
      <c r="F10" t="s">
        <v>84</v>
      </c>
      <c r="G10" t="s">
        <v>85</v>
      </c>
      <c r="H10" t="s">
        <v>86</v>
      </c>
      <c r="I10" t="s">
        <v>46</v>
      </c>
      <c r="J10" t="s">
        <v>30</v>
      </c>
      <c r="K10" t="s">
        <v>87</v>
      </c>
      <c r="L10">
        <v>47592</v>
      </c>
      <c r="M10" s="2">
        <v>200000000</v>
      </c>
      <c r="P10" t="str">
        <f>VLOOKUP(A10,[1]tbl_master!A9:B1170,2,0)</f>
        <v>S7° 33.090' E110° 49.784'</v>
      </c>
      <c r="U10">
        <v>5</v>
      </c>
      <c r="W10">
        <v>47592</v>
      </c>
      <c r="X10" s="1" t="s">
        <v>88</v>
      </c>
    </row>
    <row r="11" spans="1:24" x14ac:dyDescent="0.25">
      <c r="A11">
        <v>10</v>
      </c>
      <c r="B11" t="s">
        <v>89</v>
      </c>
      <c r="C11" s="3">
        <v>41278</v>
      </c>
      <c r="D11" s="3">
        <v>43104</v>
      </c>
      <c r="E11" t="s">
        <v>58</v>
      </c>
      <c r="F11" t="s">
        <v>90</v>
      </c>
      <c r="G11" t="s">
        <v>91</v>
      </c>
      <c r="H11" t="s">
        <v>92</v>
      </c>
      <c r="I11" t="s">
        <v>74</v>
      </c>
      <c r="J11" t="s">
        <v>30</v>
      </c>
      <c r="K11" t="s">
        <v>93</v>
      </c>
      <c r="L11">
        <v>64910</v>
      </c>
      <c r="M11" s="2">
        <v>32370000000</v>
      </c>
      <c r="N11">
        <v>11</v>
      </c>
      <c r="O11" t="s">
        <v>81</v>
      </c>
      <c r="P11" t="str">
        <f>VLOOKUP(A11,[1]tbl_master!A10:B1171,2,0)</f>
        <v>S7° 33.952' E110° 48.592'</v>
      </c>
      <c r="U11">
        <v>99</v>
      </c>
      <c r="W11">
        <v>64910</v>
      </c>
      <c r="X11" t="s">
        <v>94</v>
      </c>
    </row>
    <row r="12" spans="1:24" x14ac:dyDescent="0.25">
      <c r="A12">
        <v>11</v>
      </c>
      <c r="B12" t="s">
        <v>95</v>
      </c>
      <c r="C12" s="3">
        <v>41278</v>
      </c>
      <c r="D12" s="3">
        <v>43104</v>
      </c>
      <c r="E12" t="s">
        <v>58</v>
      </c>
      <c r="F12" t="s">
        <v>96</v>
      </c>
      <c r="G12" t="s">
        <v>97</v>
      </c>
      <c r="H12" t="s">
        <v>98</v>
      </c>
      <c r="I12" t="s">
        <v>29</v>
      </c>
      <c r="J12">
        <v>635801</v>
      </c>
      <c r="K12" t="s">
        <v>99</v>
      </c>
      <c r="L12">
        <v>47612</v>
      </c>
      <c r="M12" s="2" t="s">
        <v>32</v>
      </c>
      <c r="P12" t="str">
        <f>VLOOKUP(A12,[1]tbl_master!A11:B1172,2,0)</f>
        <v>S7° 34.119' E110° 50.260'</v>
      </c>
      <c r="U12">
        <v>4</v>
      </c>
      <c r="W12">
        <v>47612</v>
      </c>
      <c r="X12" t="s">
        <v>100</v>
      </c>
    </row>
    <row r="13" spans="1:24" x14ac:dyDescent="0.25">
      <c r="A13">
        <v>12</v>
      </c>
      <c r="B13" t="s">
        <v>101</v>
      </c>
      <c r="C13" s="3">
        <v>41279</v>
      </c>
      <c r="D13" s="3">
        <v>43105</v>
      </c>
      <c r="E13" t="s">
        <v>58</v>
      </c>
      <c r="F13" t="s">
        <v>102</v>
      </c>
      <c r="G13" t="s">
        <v>103</v>
      </c>
      <c r="H13" t="s">
        <v>86</v>
      </c>
      <c r="I13" t="s">
        <v>46</v>
      </c>
      <c r="J13" t="s">
        <v>30</v>
      </c>
      <c r="K13" t="s">
        <v>104</v>
      </c>
      <c r="L13">
        <v>64121</v>
      </c>
      <c r="M13" s="2">
        <v>10000000000</v>
      </c>
      <c r="N13">
        <v>9</v>
      </c>
      <c r="O13" t="s">
        <v>81</v>
      </c>
      <c r="P13" t="str">
        <f>VLOOKUP(A13,[1]tbl_master!A12:B1173,2,0)</f>
        <v>S7° 34.280' E110° 48.288'</v>
      </c>
      <c r="U13">
        <v>6</v>
      </c>
      <c r="W13">
        <v>64121</v>
      </c>
      <c r="X13" t="s">
        <v>105</v>
      </c>
    </row>
    <row r="14" spans="1:24" ht="240" x14ac:dyDescent="0.25">
      <c r="A14">
        <v>13</v>
      </c>
      <c r="B14" t="s">
        <v>106</v>
      </c>
      <c r="C14" s="3">
        <v>41279</v>
      </c>
      <c r="D14" s="3">
        <v>43105</v>
      </c>
      <c r="E14" t="s">
        <v>58</v>
      </c>
      <c r="F14" t="s">
        <v>107</v>
      </c>
      <c r="G14" t="s">
        <v>108</v>
      </c>
      <c r="H14" t="s">
        <v>92</v>
      </c>
      <c r="I14" t="s">
        <v>74</v>
      </c>
      <c r="J14" t="s">
        <v>30</v>
      </c>
      <c r="K14" t="s">
        <v>109</v>
      </c>
      <c r="L14">
        <v>47781</v>
      </c>
      <c r="M14" s="2">
        <v>75000000</v>
      </c>
      <c r="N14">
        <v>4</v>
      </c>
      <c r="P14" t="str">
        <f>VLOOKUP(A14,[1]tbl_master!A13:B1174,2,0)</f>
        <v>S7° 34.314' E110° 48.894'</v>
      </c>
      <c r="U14">
        <v>3</v>
      </c>
      <c r="W14">
        <v>47781</v>
      </c>
      <c r="X14" s="1" t="s">
        <v>110</v>
      </c>
    </row>
    <row r="15" spans="1:24" x14ac:dyDescent="0.25">
      <c r="A15">
        <v>14</v>
      </c>
      <c r="B15" t="s">
        <v>111</v>
      </c>
      <c r="C15" s="3">
        <v>41281</v>
      </c>
      <c r="D15" s="3">
        <v>42977</v>
      </c>
      <c r="E15" t="s">
        <v>35</v>
      </c>
      <c r="F15" t="s">
        <v>112</v>
      </c>
      <c r="G15" t="s">
        <v>113</v>
      </c>
      <c r="H15" t="s">
        <v>114</v>
      </c>
      <c r="I15" t="s">
        <v>74</v>
      </c>
      <c r="J15" t="s">
        <v>30</v>
      </c>
      <c r="K15" t="s">
        <v>115</v>
      </c>
      <c r="L15">
        <v>45407</v>
      </c>
      <c r="M15" s="2">
        <v>550000000</v>
      </c>
      <c r="N15">
        <v>18</v>
      </c>
      <c r="P15" t="str">
        <f>VLOOKUP(A15,[1]tbl_master!A14:B1175,2,0)</f>
        <v>S7° 34.280' E110° 48.288'</v>
      </c>
      <c r="U15">
        <v>5</v>
      </c>
      <c r="W15">
        <v>45407</v>
      </c>
      <c r="X15" t="s">
        <v>116</v>
      </c>
    </row>
    <row r="16" spans="1:24" x14ac:dyDescent="0.25">
      <c r="A16">
        <v>15</v>
      </c>
      <c r="B16" t="s">
        <v>117</v>
      </c>
      <c r="C16" s="3">
        <v>41281</v>
      </c>
      <c r="D16" s="3">
        <v>43107</v>
      </c>
      <c r="E16" t="s">
        <v>58</v>
      </c>
      <c r="F16" t="s">
        <v>118</v>
      </c>
      <c r="G16" t="s">
        <v>119</v>
      </c>
      <c r="H16" t="s">
        <v>120</v>
      </c>
      <c r="I16" t="s">
        <v>53</v>
      </c>
      <c r="J16" t="s">
        <v>30</v>
      </c>
      <c r="K16" t="s">
        <v>121</v>
      </c>
      <c r="L16">
        <v>47749</v>
      </c>
      <c r="M16" s="2">
        <v>55000000</v>
      </c>
      <c r="N16">
        <v>6</v>
      </c>
      <c r="P16" t="str">
        <f>VLOOKUP(A16,[1]tbl_master!A15:B1176,2,0)</f>
        <v>S7° 35.098' E110° 49.248'</v>
      </c>
      <c r="U16">
        <v>99</v>
      </c>
      <c r="W16">
        <v>47749</v>
      </c>
      <c r="X16" t="s">
        <v>122</v>
      </c>
    </row>
    <row r="17" spans="1:24" x14ac:dyDescent="0.25">
      <c r="A17">
        <v>16</v>
      </c>
      <c r="B17" t="s">
        <v>123</v>
      </c>
      <c r="C17" s="3">
        <v>41282</v>
      </c>
      <c r="D17" s="3">
        <v>42499</v>
      </c>
      <c r="E17" t="s">
        <v>25</v>
      </c>
      <c r="F17" t="s">
        <v>124</v>
      </c>
      <c r="G17" t="s">
        <v>125</v>
      </c>
      <c r="H17" t="s">
        <v>86</v>
      </c>
      <c r="I17" t="s">
        <v>46</v>
      </c>
      <c r="J17" t="s">
        <v>30</v>
      </c>
      <c r="K17" t="s">
        <v>126</v>
      </c>
      <c r="L17">
        <v>55120</v>
      </c>
      <c r="M17" s="2">
        <v>55000000</v>
      </c>
      <c r="N17">
        <v>5</v>
      </c>
      <c r="P17" t="str">
        <f>VLOOKUP(A17,[1]tbl_master!A16:B1177,2,0)</f>
        <v>S7° 32.773' E110° 49.146'</v>
      </c>
      <c r="U17">
        <v>7</v>
      </c>
      <c r="W17">
        <v>55120</v>
      </c>
      <c r="X17" t="s">
        <v>127</v>
      </c>
    </row>
    <row r="18" spans="1:24" x14ac:dyDescent="0.25">
      <c r="A18">
        <v>17</v>
      </c>
      <c r="B18" t="s">
        <v>128</v>
      </c>
      <c r="C18" s="3">
        <v>41283</v>
      </c>
      <c r="D18" s="3">
        <v>43109</v>
      </c>
      <c r="E18" t="s">
        <v>58</v>
      </c>
      <c r="F18" t="s">
        <v>129</v>
      </c>
      <c r="G18" t="s">
        <v>130</v>
      </c>
      <c r="H18" t="s">
        <v>131</v>
      </c>
      <c r="I18" t="s">
        <v>29</v>
      </c>
      <c r="J18" t="s">
        <v>30</v>
      </c>
      <c r="K18" t="s">
        <v>132</v>
      </c>
      <c r="L18">
        <v>68110</v>
      </c>
      <c r="M18" s="2">
        <v>250000000</v>
      </c>
      <c r="N18">
        <v>3</v>
      </c>
      <c r="O18" t="s">
        <v>81</v>
      </c>
      <c r="P18" t="str">
        <f>VLOOKUP(A18,[1]tbl_master!A17:B1178,2,0)</f>
        <v>S7° 32.282' E110° 50.207'</v>
      </c>
      <c r="U18">
        <v>99</v>
      </c>
      <c r="W18">
        <v>68110</v>
      </c>
      <c r="X18" t="s">
        <v>133</v>
      </c>
    </row>
    <row r="19" spans="1:24" x14ac:dyDescent="0.25">
      <c r="A19">
        <v>18</v>
      </c>
      <c r="B19" t="s">
        <v>134</v>
      </c>
      <c r="C19" s="3">
        <v>41283</v>
      </c>
      <c r="D19" s="3">
        <v>41811</v>
      </c>
      <c r="E19" t="s">
        <v>35</v>
      </c>
      <c r="F19" t="s">
        <v>135</v>
      </c>
      <c r="G19" t="s">
        <v>136</v>
      </c>
      <c r="H19" t="s">
        <v>137</v>
      </c>
      <c r="I19" t="s">
        <v>74</v>
      </c>
      <c r="J19" t="s">
        <v>30</v>
      </c>
      <c r="K19" t="s">
        <v>138</v>
      </c>
      <c r="L19">
        <v>66122</v>
      </c>
      <c r="M19" s="2">
        <v>182750000000</v>
      </c>
      <c r="N19">
        <v>3</v>
      </c>
      <c r="O19" t="s">
        <v>81</v>
      </c>
      <c r="P19" t="str">
        <f>VLOOKUP(A19,[1]tbl_master!A18:B1179,2,0)</f>
        <v>S7° 33.870' E110° 48.156'</v>
      </c>
      <c r="U19">
        <v>5</v>
      </c>
      <c r="W19">
        <v>66122</v>
      </c>
      <c r="X19" t="s">
        <v>139</v>
      </c>
    </row>
    <row r="20" spans="1:24" x14ac:dyDescent="0.25">
      <c r="A20">
        <v>19</v>
      </c>
      <c r="B20" t="s">
        <v>140</v>
      </c>
      <c r="C20" s="3">
        <v>41283</v>
      </c>
      <c r="D20" s="3">
        <v>43109</v>
      </c>
      <c r="E20" t="s">
        <v>58</v>
      </c>
      <c r="F20" t="s">
        <v>141</v>
      </c>
      <c r="G20" t="s">
        <v>142</v>
      </c>
      <c r="H20" t="s">
        <v>143</v>
      </c>
      <c r="I20" t="s">
        <v>46</v>
      </c>
      <c r="J20" t="s">
        <v>30</v>
      </c>
      <c r="K20" t="s">
        <v>144</v>
      </c>
      <c r="L20">
        <v>47303</v>
      </c>
      <c r="M20" s="2">
        <v>100000000</v>
      </c>
      <c r="N20">
        <v>2</v>
      </c>
      <c r="P20" t="str">
        <f>VLOOKUP(A20,[1]tbl_master!A19:B1180,2,0)</f>
        <v>S7° 33.529' E110° 49.371'</v>
      </c>
      <c r="U20">
        <v>99</v>
      </c>
      <c r="W20">
        <v>47303</v>
      </c>
      <c r="X20" t="s">
        <v>145</v>
      </c>
    </row>
    <row r="21" spans="1:24" x14ac:dyDescent="0.25">
      <c r="A21">
        <v>20</v>
      </c>
      <c r="B21" t="s">
        <v>146</v>
      </c>
      <c r="C21" s="3">
        <v>41283</v>
      </c>
      <c r="D21" s="3">
        <v>43100</v>
      </c>
      <c r="E21" t="s">
        <v>35</v>
      </c>
      <c r="F21" t="s">
        <v>147</v>
      </c>
      <c r="G21" t="s">
        <v>148</v>
      </c>
      <c r="H21" t="s">
        <v>149</v>
      </c>
      <c r="I21" t="s">
        <v>74</v>
      </c>
      <c r="J21">
        <v>724811</v>
      </c>
      <c r="K21" t="s">
        <v>150</v>
      </c>
      <c r="L21">
        <v>18111</v>
      </c>
      <c r="M21" s="2">
        <v>4500000000</v>
      </c>
      <c r="N21">
        <v>31</v>
      </c>
      <c r="O21" t="s">
        <v>81</v>
      </c>
      <c r="P21" t="str">
        <f>VLOOKUP(A21,[1]tbl_master!A20:B1181,2,0)</f>
        <v>S7° 32.825' E110° 46.750'</v>
      </c>
      <c r="U21">
        <v>4</v>
      </c>
      <c r="W21">
        <v>18111</v>
      </c>
      <c r="X21" t="s">
        <v>56</v>
      </c>
    </row>
    <row r="22" spans="1:24" x14ac:dyDescent="0.25">
      <c r="A22">
        <v>21</v>
      </c>
      <c r="B22" t="s">
        <v>151</v>
      </c>
      <c r="C22" s="3">
        <v>41284</v>
      </c>
      <c r="D22" s="3">
        <v>43110</v>
      </c>
      <c r="E22" t="s">
        <v>58</v>
      </c>
      <c r="F22" t="s">
        <v>152</v>
      </c>
      <c r="G22" t="s">
        <v>153</v>
      </c>
      <c r="H22" t="s">
        <v>154</v>
      </c>
      <c r="I22" t="s">
        <v>46</v>
      </c>
      <c r="J22" t="s">
        <v>30</v>
      </c>
      <c r="K22" t="s">
        <v>155</v>
      </c>
      <c r="L22">
        <v>96112</v>
      </c>
      <c r="M22" s="2">
        <v>200000000</v>
      </c>
      <c r="N22">
        <v>4</v>
      </c>
      <c r="P22" t="str">
        <f>VLOOKUP(A22,[1]tbl_master!A21:B1182,2,0)</f>
        <v>S7° 34.208' E110° 49.560'</v>
      </c>
      <c r="U22">
        <v>99</v>
      </c>
      <c r="W22">
        <v>96112</v>
      </c>
      <c r="X22" t="s">
        <v>156</v>
      </c>
    </row>
    <row r="23" spans="1:24" x14ac:dyDescent="0.25">
      <c r="A23">
        <v>22</v>
      </c>
      <c r="B23" t="s">
        <v>157</v>
      </c>
      <c r="C23" s="3">
        <v>41284</v>
      </c>
      <c r="D23" s="3">
        <v>43029</v>
      </c>
      <c r="E23" t="s">
        <v>35</v>
      </c>
      <c r="F23" t="s">
        <v>158</v>
      </c>
      <c r="G23" t="s">
        <v>159</v>
      </c>
      <c r="H23" t="s">
        <v>160</v>
      </c>
      <c r="I23" t="s">
        <v>46</v>
      </c>
      <c r="J23" t="s">
        <v>30</v>
      </c>
      <c r="K23" t="s">
        <v>161</v>
      </c>
      <c r="L23">
        <v>41012</v>
      </c>
      <c r="M23" s="2">
        <v>250000000</v>
      </c>
      <c r="N23">
        <v>18</v>
      </c>
      <c r="O23" t="s">
        <v>81</v>
      </c>
      <c r="P23" t="str">
        <f>VLOOKUP(A23,[1]tbl_master!A22:B1183,2,0)</f>
        <v>S7° 33.398' E110° 48.735'</v>
      </c>
      <c r="U23">
        <v>8</v>
      </c>
      <c r="W23">
        <v>41012</v>
      </c>
      <c r="X23" t="s">
        <v>162</v>
      </c>
    </row>
    <row r="24" spans="1:24" x14ac:dyDescent="0.25">
      <c r="A24">
        <v>23</v>
      </c>
      <c r="B24" t="s">
        <v>163</v>
      </c>
      <c r="C24" s="3">
        <v>41284</v>
      </c>
      <c r="D24" s="3">
        <v>43106</v>
      </c>
      <c r="E24" t="s">
        <v>35</v>
      </c>
      <c r="F24" t="s">
        <v>164</v>
      </c>
      <c r="G24" t="s">
        <v>165</v>
      </c>
      <c r="H24" t="s">
        <v>166</v>
      </c>
      <c r="I24" t="s">
        <v>46</v>
      </c>
      <c r="J24" t="s">
        <v>30</v>
      </c>
      <c r="K24" t="s">
        <v>167</v>
      </c>
      <c r="L24">
        <v>47772</v>
      </c>
      <c r="M24" s="2" t="s">
        <v>32</v>
      </c>
      <c r="O24" t="s">
        <v>81</v>
      </c>
      <c r="P24" t="str">
        <f>VLOOKUP(A24,[1]tbl_master!A23:B1184,2,0)</f>
        <v>S7° 33.669' E110° 49.617'</v>
      </c>
      <c r="U24">
        <v>99</v>
      </c>
      <c r="W24">
        <v>47772</v>
      </c>
      <c r="X24" t="s">
        <v>168</v>
      </c>
    </row>
    <row r="25" spans="1:24" x14ac:dyDescent="0.25">
      <c r="A25">
        <v>24</v>
      </c>
      <c r="B25" t="s">
        <v>169</v>
      </c>
      <c r="C25" s="3">
        <v>41284</v>
      </c>
      <c r="D25" s="3">
        <v>43110</v>
      </c>
      <c r="E25" t="s">
        <v>58</v>
      </c>
      <c r="F25" t="s">
        <v>170</v>
      </c>
      <c r="G25" t="s">
        <v>171</v>
      </c>
      <c r="H25" t="s">
        <v>29</v>
      </c>
      <c r="I25" t="s">
        <v>29</v>
      </c>
      <c r="J25" t="s">
        <v>30</v>
      </c>
      <c r="K25" t="s">
        <v>172</v>
      </c>
      <c r="L25">
        <v>47229</v>
      </c>
      <c r="M25" s="2">
        <v>90000000</v>
      </c>
      <c r="N25">
        <v>9</v>
      </c>
      <c r="P25" t="str">
        <f>VLOOKUP(A25,[1]tbl_master!A24:B1185,2,0)</f>
        <v>S7° 33.642' E110° 50.700'</v>
      </c>
      <c r="U25">
        <v>1</v>
      </c>
      <c r="W25">
        <v>47229</v>
      </c>
      <c r="X25" t="s">
        <v>173</v>
      </c>
    </row>
    <row r="26" spans="1:24" ht="180" x14ac:dyDescent="0.25">
      <c r="A26">
        <v>25</v>
      </c>
      <c r="B26" t="s">
        <v>174</v>
      </c>
      <c r="C26" s="3">
        <v>41284</v>
      </c>
      <c r="D26" s="3">
        <v>43110</v>
      </c>
      <c r="E26" t="s">
        <v>58</v>
      </c>
      <c r="F26" t="s">
        <v>175</v>
      </c>
      <c r="G26" t="s">
        <v>176</v>
      </c>
      <c r="H26" t="s">
        <v>177</v>
      </c>
      <c r="I26" t="s">
        <v>39</v>
      </c>
      <c r="J26">
        <v>637695</v>
      </c>
      <c r="K26" t="s">
        <v>178</v>
      </c>
      <c r="L26">
        <v>77291</v>
      </c>
      <c r="M26" s="2">
        <v>200000000</v>
      </c>
      <c r="N26">
        <v>2</v>
      </c>
      <c r="P26" t="str">
        <f>VLOOKUP(A26,[1]tbl_master!A25:B1186,2,0)</f>
        <v>S7° 35.337' E110° 49.668'</v>
      </c>
      <c r="U26">
        <v>99</v>
      </c>
      <c r="W26">
        <v>77291</v>
      </c>
      <c r="X26" s="1" t="s">
        <v>179</v>
      </c>
    </row>
    <row r="27" spans="1:24" ht="345" x14ac:dyDescent="0.25">
      <c r="A27">
        <v>26</v>
      </c>
      <c r="B27" t="s">
        <v>180</v>
      </c>
      <c r="C27" s="3">
        <v>41286</v>
      </c>
      <c r="D27" s="3">
        <v>43112</v>
      </c>
      <c r="E27" t="s">
        <v>58</v>
      </c>
      <c r="F27" t="s">
        <v>181</v>
      </c>
      <c r="G27" t="s">
        <v>182</v>
      </c>
      <c r="H27" t="s">
        <v>52</v>
      </c>
      <c r="I27" t="s">
        <v>53</v>
      </c>
      <c r="J27">
        <v>718796</v>
      </c>
      <c r="K27" t="s">
        <v>183</v>
      </c>
      <c r="L27">
        <v>47112</v>
      </c>
      <c r="M27" s="2">
        <v>110000000</v>
      </c>
      <c r="N27">
        <v>6</v>
      </c>
      <c r="P27" t="str">
        <f>VLOOKUP(A27,[1]tbl_master!A26:B1187,2,0)</f>
        <v>S7° 34.533' E110° 48.783'</v>
      </c>
      <c r="U27">
        <v>1</v>
      </c>
      <c r="W27">
        <v>47112</v>
      </c>
      <c r="X27" s="1" t="s">
        <v>184</v>
      </c>
    </row>
    <row r="28" spans="1:24" x14ac:dyDescent="0.25">
      <c r="A28">
        <v>27</v>
      </c>
      <c r="B28" t="s">
        <v>185</v>
      </c>
      <c r="C28" s="3">
        <v>41288</v>
      </c>
      <c r="D28" s="3">
        <v>42392</v>
      </c>
      <c r="E28" t="s">
        <v>25</v>
      </c>
      <c r="F28" t="s">
        <v>186</v>
      </c>
      <c r="G28" t="s">
        <v>187</v>
      </c>
      <c r="H28" t="s">
        <v>188</v>
      </c>
      <c r="I28" t="s">
        <v>46</v>
      </c>
      <c r="J28" t="s">
        <v>30</v>
      </c>
      <c r="K28" t="s">
        <v>189</v>
      </c>
      <c r="L28">
        <v>47772</v>
      </c>
      <c r="M28" s="2">
        <v>100000000</v>
      </c>
      <c r="N28">
        <v>7</v>
      </c>
      <c r="O28" t="s">
        <v>81</v>
      </c>
      <c r="P28" t="str">
        <f>VLOOKUP(A28,[1]tbl_master!A27:B1188,2,0)</f>
        <v>S7° 32.629' E110° 48.344'</v>
      </c>
      <c r="U28">
        <v>99</v>
      </c>
      <c r="W28">
        <v>47772</v>
      </c>
      <c r="X28" t="s">
        <v>168</v>
      </c>
    </row>
    <row r="29" spans="1:24" x14ac:dyDescent="0.25">
      <c r="A29">
        <v>29</v>
      </c>
      <c r="B29" t="s">
        <v>190</v>
      </c>
      <c r="C29" s="3">
        <v>41289</v>
      </c>
      <c r="D29" s="3">
        <v>43115</v>
      </c>
      <c r="E29" t="s">
        <v>58</v>
      </c>
      <c r="F29" t="s">
        <v>191</v>
      </c>
      <c r="G29" t="s">
        <v>192</v>
      </c>
      <c r="H29" t="s">
        <v>61</v>
      </c>
      <c r="I29" t="s">
        <v>29</v>
      </c>
      <c r="J29" t="s">
        <v>30</v>
      </c>
      <c r="K29" t="s">
        <v>193</v>
      </c>
      <c r="L29">
        <v>47528</v>
      </c>
      <c r="M29" s="2">
        <v>55000000</v>
      </c>
      <c r="N29">
        <v>4</v>
      </c>
      <c r="P29" t="str">
        <f>VLOOKUP(A29,[1]tbl_master!A28:B1189,2,0)</f>
        <v>S7° 33.818' E110° 50.926'</v>
      </c>
      <c r="U29">
        <v>8</v>
      </c>
      <c r="W29">
        <v>47528</v>
      </c>
      <c r="X29" t="s">
        <v>194</v>
      </c>
    </row>
    <row r="30" spans="1:24" x14ac:dyDescent="0.25">
      <c r="A30">
        <v>30</v>
      </c>
      <c r="B30" t="s">
        <v>195</v>
      </c>
      <c r="C30" s="3">
        <v>41290</v>
      </c>
      <c r="D30" s="3">
        <v>43116</v>
      </c>
      <c r="E30" t="s">
        <v>58</v>
      </c>
      <c r="F30" t="s">
        <v>196</v>
      </c>
      <c r="G30" t="s">
        <v>197</v>
      </c>
      <c r="H30" t="s">
        <v>198</v>
      </c>
      <c r="I30" t="s">
        <v>74</v>
      </c>
      <c r="J30">
        <v>727206</v>
      </c>
      <c r="K30" t="s">
        <v>199</v>
      </c>
      <c r="L30">
        <v>47529</v>
      </c>
      <c r="M30" s="2">
        <v>200000000</v>
      </c>
      <c r="N30">
        <v>5</v>
      </c>
      <c r="O30" t="s">
        <v>81</v>
      </c>
      <c r="P30" t="str">
        <f>VLOOKUP(A30,[1]tbl_master!A29:B1190,2,0)</f>
        <v>S7° 32.940' E110° 47.087'</v>
      </c>
      <c r="U30">
        <v>8</v>
      </c>
      <c r="W30">
        <v>47529</v>
      </c>
      <c r="X30" t="s">
        <v>200</v>
      </c>
    </row>
    <row r="31" spans="1:24" ht="150" x14ac:dyDescent="0.25">
      <c r="A31">
        <v>31</v>
      </c>
      <c r="B31" t="s">
        <v>201</v>
      </c>
      <c r="C31" s="3">
        <v>41291</v>
      </c>
      <c r="D31" s="3">
        <v>43087</v>
      </c>
      <c r="E31" t="s">
        <v>35</v>
      </c>
      <c r="F31" t="s">
        <v>202</v>
      </c>
      <c r="G31" t="s">
        <v>203</v>
      </c>
      <c r="H31" t="s">
        <v>204</v>
      </c>
      <c r="I31" t="s">
        <v>39</v>
      </c>
      <c r="J31" t="s">
        <v>30</v>
      </c>
      <c r="K31" t="s">
        <v>205</v>
      </c>
      <c r="L31">
        <v>45406</v>
      </c>
      <c r="M31" s="2" t="s">
        <v>32</v>
      </c>
      <c r="P31" t="str">
        <f>VLOOKUP(A31,[1]tbl_master!A30:B1191,2,0)</f>
        <v>S7° 34.957' E110° 49.335'</v>
      </c>
      <c r="U31">
        <v>5</v>
      </c>
      <c r="W31">
        <v>45406</v>
      </c>
      <c r="X31" s="1" t="s">
        <v>206</v>
      </c>
    </row>
    <row r="32" spans="1:24" ht="150" x14ac:dyDescent="0.25">
      <c r="A32">
        <v>32</v>
      </c>
      <c r="B32" t="s">
        <v>207</v>
      </c>
      <c r="C32" s="3">
        <v>41291</v>
      </c>
      <c r="D32" s="3">
        <v>43039</v>
      </c>
      <c r="E32" t="s">
        <v>35</v>
      </c>
      <c r="F32" t="s">
        <v>208</v>
      </c>
      <c r="G32" t="s">
        <v>209</v>
      </c>
      <c r="H32" t="s">
        <v>45</v>
      </c>
      <c r="I32" t="s">
        <v>46</v>
      </c>
      <c r="J32">
        <v>853878</v>
      </c>
      <c r="K32" t="s">
        <v>210</v>
      </c>
      <c r="L32">
        <v>47753</v>
      </c>
      <c r="M32" s="2" t="s">
        <v>32</v>
      </c>
      <c r="P32" t="str">
        <f>VLOOKUP(A32,[1]tbl_master!A31:B1192,2,0)</f>
        <v>S7° 32.158' E110° 49.177'</v>
      </c>
      <c r="U32">
        <v>1</v>
      </c>
      <c r="W32">
        <v>47753</v>
      </c>
      <c r="X32" s="1" t="s">
        <v>211</v>
      </c>
    </row>
    <row r="33" spans="1:24" x14ac:dyDescent="0.25">
      <c r="A33">
        <v>33</v>
      </c>
      <c r="B33" t="s">
        <v>212</v>
      </c>
      <c r="C33" s="3">
        <v>41291</v>
      </c>
      <c r="D33" s="3">
        <v>42881</v>
      </c>
      <c r="E33" t="s">
        <v>35</v>
      </c>
      <c r="F33" t="s">
        <v>213</v>
      </c>
      <c r="G33" t="s">
        <v>214</v>
      </c>
      <c r="H33" t="s">
        <v>215</v>
      </c>
      <c r="I33" t="s">
        <v>74</v>
      </c>
      <c r="J33" t="s">
        <v>30</v>
      </c>
      <c r="K33" t="s">
        <v>216</v>
      </c>
      <c r="L33">
        <v>81210</v>
      </c>
      <c r="M33" s="2" t="s">
        <v>32</v>
      </c>
      <c r="P33" t="str">
        <f>VLOOKUP(A33,[1]tbl_master!A32:B1193,2,0)</f>
        <v>S7° 34.495' E110° 47.015'</v>
      </c>
      <c r="U33">
        <v>99</v>
      </c>
      <c r="W33">
        <v>81210</v>
      </c>
      <c r="X33" t="s">
        <v>217</v>
      </c>
    </row>
    <row r="34" spans="1:24" x14ac:dyDescent="0.25">
      <c r="A34">
        <v>34</v>
      </c>
      <c r="B34" t="s">
        <v>218</v>
      </c>
      <c r="C34" s="3">
        <v>41291</v>
      </c>
      <c r="D34" s="3">
        <v>43153</v>
      </c>
      <c r="E34" t="s">
        <v>35</v>
      </c>
      <c r="F34" t="s">
        <v>219</v>
      </c>
      <c r="G34" t="s">
        <v>220</v>
      </c>
      <c r="H34" t="s">
        <v>221</v>
      </c>
      <c r="I34" t="s">
        <v>46</v>
      </c>
      <c r="J34">
        <v>666957</v>
      </c>
      <c r="K34" t="s">
        <v>222</v>
      </c>
      <c r="L34">
        <v>47721</v>
      </c>
      <c r="M34" s="2">
        <v>40000000</v>
      </c>
      <c r="N34">
        <v>4</v>
      </c>
      <c r="O34" t="s">
        <v>81</v>
      </c>
      <c r="P34" t="str">
        <f>VLOOKUP(A34,[1]tbl_master!A33:B1194,2,0)</f>
        <v>S7° 33.322' E110° 50.120'</v>
      </c>
      <c r="U34">
        <v>2</v>
      </c>
      <c r="W34">
        <v>47721</v>
      </c>
      <c r="X34" t="s">
        <v>223</v>
      </c>
    </row>
    <row r="35" spans="1:24" x14ac:dyDescent="0.25">
      <c r="A35">
        <v>35</v>
      </c>
      <c r="B35" t="s">
        <v>224</v>
      </c>
      <c r="C35" s="3">
        <v>41291</v>
      </c>
      <c r="D35" s="3">
        <v>43045</v>
      </c>
      <c r="E35" t="s">
        <v>35</v>
      </c>
      <c r="F35" t="s">
        <v>225</v>
      </c>
      <c r="G35" t="s">
        <v>226</v>
      </c>
      <c r="H35" t="s">
        <v>137</v>
      </c>
      <c r="I35" t="s">
        <v>74</v>
      </c>
      <c r="J35" t="s">
        <v>30</v>
      </c>
      <c r="K35" t="s">
        <v>227</v>
      </c>
      <c r="L35">
        <v>41012</v>
      </c>
      <c r="M35" s="2" t="s">
        <v>32</v>
      </c>
      <c r="P35" t="str">
        <f>VLOOKUP(A35,[1]tbl_master!A34:B1195,2,0)</f>
        <v>S7° 33.788' E110° 48.288'</v>
      </c>
      <c r="U35">
        <v>8</v>
      </c>
      <c r="W35">
        <v>41012</v>
      </c>
      <c r="X35" t="s">
        <v>162</v>
      </c>
    </row>
    <row r="36" spans="1:24" x14ac:dyDescent="0.25">
      <c r="A36">
        <v>36</v>
      </c>
      <c r="B36" t="s">
        <v>228</v>
      </c>
      <c r="C36" s="3">
        <v>41292</v>
      </c>
      <c r="D36" s="3">
        <v>42266</v>
      </c>
      <c r="E36" t="s">
        <v>35</v>
      </c>
      <c r="F36" t="s">
        <v>229</v>
      </c>
      <c r="G36" t="s">
        <v>230</v>
      </c>
      <c r="H36" t="s">
        <v>204</v>
      </c>
      <c r="I36" t="s">
        <v>39</v>
      </c>
      <c r="J36">
        <v>665479</v>
      </c>
      <c r="K36" t="s">
        <v>231</v>
      </c>
      <c r="L36">
        <v>47831</v>
      </c>
      <c r="M36" s="2">
        <v>200000000</v>
      </c>
      <c r="N36">
        <v>5</v>
      </c>
      <c r="P36" t="s">
        <v>232</v>
      </c>
      <c r="U36">
        <v>2</v>
      </c>
      <c r="W36">
        <v>47831</v>
      </c>
      <c r="X36" t="s">
        <v>233</v>
      </c>
    </row>
    <row r="37" spans="1:24" x14ac:dyDescent="0.25">
      <c r="A37">
        <v>37</v>
      </c>
      <c r="B37" t="s">
        <v>234</v>
      </c>
      <c r="C37" s="3">
        <v>41292</v>
      </c>
      <c r="D37" s="3">
        <v>43118</v>
      </c>
      <c r="E37" t="s">
        <v>58</v>
      </c>
      <c r="F37" t="s">
        <v>235</v>
      </c>
      <c r="G37" t="s">
        <v>236</v>
      </c>
      <c r="H37" t="s">
        <v>29</v>
      </c>
      <c r="I37" t="s">
        <v>29</v>
      </c>
      <c r="J37" t="s">
        <v>30</v>
      </c>
      <c r="K37" t="s">
        <v>237</v>
      </c>
      <c r="L37">
        <v>86901</v>
      </c>
      <c r="M37" s="2">
        <v>100000000</v>
      </c>
      <c r="N37">
        <v>12</v>
      </c>
      <c r="P37" t="str">
        <f>VLOOKUP(A37,[1]tbl_master!A36:B1197,2,0)</f>
        <v>S7° 33.707' E110° 51.031'</v>
      </c>
      <c r="U37">
        <v>99</v>
      </c>
      <c r="W37">
        <v>86901</v>
      </c>
      <c r="X37" t="s">
        <v>238</v>
      </c>
    </row>
    <row r="38" spans="1:24" x14ac:dyDescent="0.25">
      <c r="A38">
        <v>38</v>
      </c>
      <c r="B38" t="s">
        <v>239</v>
      </c>
      <c r="C38" s="3">
        <v>41292</v>
      </c>
      <c r="D38" s="3">
        <v>43118</v>
      </c>
      <c r="E38" t="s">
        <v>58</v>
      </c>
      <c r="F38" t="s">
        <v>240</v>
      </c>
      <c r="G38" t="s">
        <v>241</v>
      </c>
      <c r="H38" t="s">
        <v>137</v>
      </c>
      <c r="I38" t="s">
        <v>74</v>
      </c>
      <c r="J38" t="s">
        <v>30</v>
      </c>
      <c r="K38" t="s">
        <v>242</v>
      </c>
      <c r="L38">
        <v>47511</v>
      </c>
      <c r="M38" s="2">
        <v>250000000</v>
      </c>
      <c r="N38">
        <v>4</v>
      </c>
      <c r="P38" t="str">
        <f>VLOOKUP(A38,[1]tbl_master!A37:B1198,2,0)</f>
        <v>S7° 33.867' E110° 48.159'</v>
      </c>
      <c r="U38">
        <v>2</v>
      </c>
      <c r="W38">
        <v>47511</v>
      </c>
      <c r="X38" t="s">
        <v>41</v>
      </c>
    </row>
    <row r="39" spans="1:24" x14ac:dyDescent="0.25">
      <c r="A39">
        <v>39</v>
      </c>
      <c r="B39" t="s">
        <v>243</v>
      </c>
      <c r="C39" s="3">
        <v>41295</v>
      </c>
      <c r="D39" s="3">
        <v>43121</v>
      </c>
      <c r="E39" t="s">
        <v>58</v>
      </c>
      <c r="F39" t="s">
        <v>244</v>
      </c>
      <c r="G39" t="s">
        <v>245</v>
      </c>
      <c r="H39" t="s">
        <v>67</v>
      </c>
      <c r="I39" t="s">
        <v>39</v>
      </c>
      <c r="J39" t="s">
        <v>30</v>
      </c>
      <c r="K39" t="s">
        <v>246</v>
      </c>
      <c r="L39">
        <v>47511</v>
      </c>
      <c r="M39" s="2">
        <v>100000000</v>
      </c>
      <c r="N39">
        <v>2</v>
      </c>
      <c r="P39" t="str">
        <f>VLOOKUP(A39,[1]tbl_master!A38:B1199,2,0)</f>
        <v>S7° 34.407' E110° 49.813'</v>
      </c>
      <c r="U39">
        <v>2</v>
      </c>
      <c r="W39">
        <v>47511</v>
      </c>
      <c r="X39" t="s">
        <v>41</v>
      </c>
    </row>
    <row r="40" spans="1:24" x14ac:dyDescent="0.25">
      <c r="A40">
        <v>40</v>
      </c>
      <c r="B40" t="s">
        <v>247</v>
      </c>
      <c r="C40" s="3">
        <v>41295</v>
      </c>
      <c r="D40" s="3">
        <v>43121</v>
      </c>
      <c r="E40" t="s">
        <v>58</v>
      </c>
      <c r="F40" t="s">
        <v>248</v>
      </c>
      <c r="G40" t="s">
        <v>249</v>
      </c>
      <c r="H40" t="s">
        <v>67</v>
      </c>
      <c r="I40" t="s">
        <v>39</v>
      </c>
      <c r="J40" t="s">
        <v>30</v>
      </c>
      <c r="K40" t="s">
        <v>250</v>
      </c>
      <c r="L40">
        <v>47511</v>
      </c>
      <c r="M40" s="2">
        <v>50000000</v>
      </c>
      <c r="N40">
        <v>2</v>
      </c>
      <c r="P40" t="str">
        <f>VLOOKUP(A40,[1]tbl_master!A39:B1200,2,0)</f>
        <v>S7° 34.407' E110° 49.813'</v>
      </c>
      <c r="U40">
        <v>2</v>
      </c>
      <c r="W40">
        <v>47511</v>
      </c>
      <c r="X40" t="s">
        <v>41</v>
      </c>
    </row>
    <row r="41" spans="1:24" x14ac:dyDescent="0.25">
      <c r="A41">
        <v>41</v>
      </c>
      <c r="B41" t="s">
        <v>251</v>
      </c>
      <c r="C41" s="3">
        <v>41296</v>
      </c>
      <c r="D41" s="3">
        <v>43122</v>
      </c>
      <c r="E41" t="s">
        <v>58</v>
      </c>
      <c r="F41" t="s">
        <v>252</v>
      </c>
      <c r="G41" t="s">
        <v>253</v>
      </c>
      <c r="H41" t="s">
        <v>137</v>
      </c>
      <c r="I41" t="s">
        <v>74</v>
      </c>
      <c r="J41" t="s">
        <v>30</v>
      </c>
      <c r="K41" t="s">
        <v>254</v>
      </c>
      <c r="L41">
        <v>79111</v>
      </c>
      <c r="M41" s="2">
        <v>50000000</v>
      </c>
      <c r="N41">
        <v>5</v>
      </c>
      <c r="P41" t="str">
        <f>VLOOKUP(A41,[1]tbl_master!A40:B1201,2,0)</f>
        <v>S7° 33.699' E110° 48.156'</v>
      </c>
      <c r="U41">
        <v>7</v>
      </c>
      <c r="W41">
        <v>79111</v>
      </c>
      <c r="X41" t="s">
        <v>255</v>
      </c>
    </row>
    <row r="42" spans="1:24" x14ac:dyDescent="0.25">
      <c r="A42">
        <v>42</v>
      </c>
      <c r="B42" t="s">
        <v>256</v>
      </c>
      <c r="C42" s="3">
        <v>41296</v>
      </c>
      <c r="D42" s="3">
        <v>41840</v>
      </c>
      <c r="E42" t="s">
        <v>25</v>
      </c>
      <c r="F42" t="s">
        <v>257</v>
      </c>
      <c r="G42" t="s">
        <v>258</v>
      </c>
      <c r="H42" t="s">
        <v>154</v>
      </c>
      <c r="I42" t="s">
        <v>46</v>
      </c>
      <c r="J42">
        <v>7072503</v>
      </c>
      <c r="K42" t="s">
        <v>259</v>
      </c>
      <c r="L42">
        <v>64125</v>
      </c>
      <c r="M42" s="2">
        <v>363151100000</v>
      </c>
      <c r="N42">
        <v>16</v>
      </c>
      <c r="O42" t="s">
        <v>81</v>
      </c>
      <c r="P42" t="str">
        <f>VLOOKUP(A42,[1]tbl_master!A41:B1202,2,0)</f>
        <v>S7° 34.136' E110° 49.515'</v>
      </c>
      <c r="U42">
        <v>6</v>
      </c>
      <c r="W42">
        <v>64125</v>
      </c>
      <c r="X42" t="s">
        <v>260</v>
      </c>
    </row>
    <row r="43" spans="1:24" ht="135" x14ac:dyDescent="0.25">
      <c r="A43">
        <v>43</v>
      </c>
      <c r="B43" t="s">
        <v>261</v>
      </c>
      <c r="C43" s="3">
        <v>41296</v>
      </c>
      <c r="D43" s="3">
        <v>43122</v>
      </c>
      <c r="E43" t="s">
        <v>58</v>
      </c>
      <c r="F43" t="s">
        <v>262</v>
      </c>
      <c r="G43" t="s">
        <v>263</v>
      </c>
      <c r="H43" t="s">
        <v>160</v>
      </c>
      <c r="I43" t="s">
        <v>46</v>
      </c>
      <c r="J43" t="s">
        <v>30</v>
      </c>
      <c r="K43" t="s">
        <v>264</v>
      </c>
      <c r="L43">
        <v>46491</v>
      </c>
      <c r="M43" s="2">
        <v>48000000000</v>
      </c>
      <c r="N43" t="s">
        <v>265</v>
      </c>
      <c r="O43" t="s">
        <v>81</v>
      </c>
      <c r="P43" t="str">
        <f>VLOOKUP(A43,[1]tbl_master!A42:B1203,2,0)</f>
        <v>S7° 33.682' E110° 48.576'</v>
      </c>
      <c r="U43">
        <v>4</v>
      </c>
      <c r="W43">
        <v>46491</v>
      </c>
      <c r="X43" s="1" t="s">
        <v>266</v>
      </c>
    </row>
    <row r="44" spans="1:24" x14ac:dyDescent="0.25">
      <c r="A44">
        <v>44</v>
      </c>
      <c r="B44" t="s">
        <v>267</v>
      </c>
      <c r="C44" s="3">
        <v>41296</v>
      </c>
      <c r="D44" s="3">
        <v>43122</v>
      </c>
      <c r="E44" t="s">
        <v>58</v>
      </c>
      <c r="F44" t="s">
        <v>268</v>
      </c>
      <c r="G44" t="s">
        <v>269</v>
      </c>
      <c r="H44" t="s">
        <v>270</v>
      </c>
      <c r="I44" t="s">
        <v>74</v>
      </c>
      <c r="J44" t="s">
        <v>30</v>
      </c>
      <c r="K44" t="s">
        <v>271</v>
      </c>
      <c r="L44">
        <v>47521</v>
      </c>
      <c r="M44" s="2">
        <v>100000000</v>
      </c>
      <c r="N44">
        <v>5</v>
      </c>
      <c r="P44" t="str">
        <f>VLOOKUP(A44,[1]tbl_master!A43:B1204,2,0)</f>
        <v>S7° 33.276' E110° 47.558'</v>
      </c>
      <c r="U44">
        <v>2</v>
      </c>
      <c r="W44">
        <v>47521</v>
      </c>
      <c r="X44" t="s">
        <v>272</v>
      </c>
    </row>
    <row r="45" spans="1:24" x14ac:dyDescent="0.25">
      <c r="A45">
        <v>45</v>
      </c>
      <c r="B45" t="s">
        <v>273</v>
      </c>
      <c r="C45" s="3">
        <v>41296</v>
      </c>
      <c r="D45" s="3">
        <v>43122</v>
      </c>
      <c r="E45" t="s">
        <v>58</v>
      </c>
      <c r="F45" t="s">
        <v>274</v>
      </c>
      <c r="G45" t="s">
        <v>275</v>
      </c>
      <c r="H45" t="s">
        <v>29</v>
      </c>
      <c r="I45" t="s">
        <v>29</v>
      </c>
      <c r="J45">
        <v>648458</v>
      </c>
      <c r="K45" t="s">
        <v>276</v>
      </c>
      <c r="L45">
        <v>47219</v>
      </c>
      <c r="M45" s="2">
        <v>1500000000</v>
      </c>
      <c r="N45">
        <v>3</v>
      </c>
      <c r="O45" t="s">
        <v>81</v>
      </c>
      <c r="P45" t="str">
        <f>VLOOKUP(A45,[1]tbl_master!A44:B1205,2,0)</f>
        <v>S7° 33.586' E110° 50.910'</v>
      </c>
      <c r="U45">
        <v>99</v>
      </c>
      <c r="W45">
        <v>47219</v>
      </c>
      <c r="X45" t="s">
        <v>277</v>
      </c>
    </row>
    <row r="46" spans="1:24" x14ac:dyDescent="0.25">
      <c r="A46">
        <v>46</v>
      </c>
      <c r="B46" t="s">
        <v>278</v>
      </c>
      <c r="C46" s="3">
        <v>41296</v>
      </c>
      <c r="D46" s="3">
        <v>43122</v>
      </c>
      <c r="E46" t="s">
        <v>58</v>
      </c>
      <c r="F46" t="s">
        <v>279</v>
      </c>
      <c r="G46" t="s">
        <v>280</v>
      </c>
      <c r="H46" t="s">
        <v>281</v>
      </c>
      <c r="I46" t="s">
        <v>53</v>
      </c>
      <c r="J46">
        <v>668788</v>
      </c>
      <c r="K46" t="s">
        <v>282</v>
      </c>
      <c r="L46">
        <v>47414</v>
      </c>
      <c r="M46" s="2">
        <v>200000000</v>
      </c>
      <c r="N46">
        <v>13</v>
      </c>
      <c r="P46" t="str">
        <f>VLOOKUP(A46,[1]tbl_master!A45:B1206,2,0)</f>
        <v>S7° 34.543' E110° 48.940'</v>
      </c>
      <c r="U46">
        <v>5</v>
      </c>
      <c r="W46">
        <v>47414</v>
      </c>
      <c r="X46" t="s">
        <v>283</v>
      </c>
    </row>
    <row r="47" spans="1:24" x14ac:dyDescent="0.25">
      <c r="A47">
        <v>47</v>
      </c>
      <c r="B47" t="s">
        <v>284</v>
      </c>
      <c r="C47" s="3">
        <v>41297</v>
      </c>
      <c r="D47" s="3">
        <v>43123</v>
      </c>
      <c r="E47" t="s">
        <v>58</v>
      </c>
      <c r="F47" t="s">
        <v>285</v>
      </c>
      <c r="G47" t="s">
        <v>286</v>
      </c>
      <c r="H47" t="s">
        <v>215</v>
      </c>
      <c r="I47" t="s">
        <v>74</v>
      </c>
      <c r="J47" t="s">
        <v>30</v>
      </c>
      <c r="K47" t="s">
        <v>287</v>
      </c>
      <c r="L47">
        <v>71100</v>
      </c>
      <c r="M47" s="2">
        <v>200000000</v>
      </c>
      <c r="N47">
        <v>3</v>
      </c>
      <c r="P47" t="str">
        <f>VLOOKUP(A47,[1]tbl_master!A46:B1207,2,0)</f>
        <v>S7° 34.331' E110° 47.295'</v>
      </c>
      <c r="U47">
        <v>8</v>
      </c>
      <c r="W47">
        <v>71100</v>
      </c>
      <c r="X47" t="s">
        <v>288</v>
      </c>
    </row>
    <row r="48" spans="1:24" x14ac:dyDescent="0.25">
      <c r="A48">
        <v>48</v>
      </c>
      <c r="B48" t="s">
        <v>289</v>
      </c>
      <c r="C48" s="3">
        <v>41297</v>
      </c>
      <c r="D48" s="3">
        <v>43153</v>
      </c>
      <c r="E48" t="s">
        <v>35</v>
      </c>
      <c r="F48" t="s">
        <v>290</v>
      </c>
      <c r="G48" t="s">
        <v>291</v>
      </c>
      <c r="H48" t="s">
        <v>29</v>
      </c>
      <c r="I48" t="s">
        <v>29</v>
      </c>
      <c r="J48" t="s">
        <v>30</v>
      </c>
      <c r="K48" t="s">
        <v>292</v>
      </c>
      <c r="L48">
        <v>52101</v>
      </c>
      <c r="M48" s="2" t="s">
        <v>32</v>
      </c>
      <c r="P48" t="str">
        <f>VLOOKUP(A48,[1]tbl_master!A47:B1208,2,0)</f>
        <v>S7° 33.289' E110° 50.912'</v>
      </c>
      <c r="U48">
        <v>99</v>
      </c>
      <c r="V48" t="s">
        <v>293</v>
      </c>
      <c r="W48">
        <v>52101</v>
      </c>
      <c r="X48" t="s">
        <v>294</v>
      </c>
    </row>
    <row r="49" spans="1:24" x14ac:dyDescent="0.25">
      <c r="A49">
        <v>49</v>
      </c>
      <c r="B49" t="s">
        <v>295</v>
      </c>
      <c r="C49" s="3">
        <v>41297</v>
      </c>
      <c r="D49" s="3">
        <v>43159</v>
      </c>
      <c r="E49" t="s">
        <v>35</v>
      </c>
      <c r="F49" t="s">
        <v>296</v>
      </c>
      <c r="G49" t="s">
        <v>297</v>
      </c>
      <c r="H49" t="s">
        <v>298</v>
      </c>
      <c r="I49" t="s">
        <v>46</v>
      </c>
      <c r="J49" t="s">
        <v>30</v>
      </c>
      <c r="K49" t="s">
        <v>299</v>
      </c>
      <c r="L49">
        <v>47414</v>
      </c>
      <c r="M49" s="2">
        <v>65000000</v>
      </c>
      <c r="N49">
        <v>20</v>
      </c>
      <c r="P49" t="str">
        <f>VLOOKUP(A49,[1]tbl_master!A48:B1209,2,0)</f>
        <v>S7° 32.073' E110° 48.364'</v>
      </c>
      <c r="U49">
        <v>5</v>
      </c>
      <c r="V49" t="s">
        <v>300</v>
      </c>
      <c r="W49">
        <v>47414</v>
      </c>
      <c r="X49" t="s">
        <v>283</v>
      </c>
    </row>
    <row r="50" spans="1:24" x14ac:dyDescent="0.25">
      <c r="A50">
        <v>50</v>
      </c>
      <c r="B50" t="s">
        <v>301</v>
      </c>
      <c r="C50" s="3">
        <v>41299</v>
      </c>
      <c r="D50" s="3">
        <v>43125</v>
      </c>
      <c r="E50" t="s">
        <v>58</v>
      </c>
      <c r="F50" t="s">
        <v>302</v>
      </c>
      <c r="G50" t="s">
        <v>303</v>
      </c>
      <c r="H50" t="s">
        <v>79</v>
      </c>
      <c r="I50" t="s">
        <v>46</v>
      </c>
      <c r="J50" t="s">
        <v>30</v>
      </c>
      <c r="K50" t="s">
        <v>304</v>
      </c>
      <c r="L50">
        <v>69200</v>
      </c>
      <c r="M50" s="2">
        <v>1165568836</v>
      </c>
      <c r="N50">
        <v>10</v>
      </c>
      <c r="P50" t="str">
        <f>VLOOKUP(A50,[1]tbl_master!A49:B1210,2,0)</f>
        <v>S7° 33.121' E110° 48.225'</v>
      </c>
      <c r="U50">
        <v>6</v>
      </c>
      <c r="W50">
        <v>69200</v>
      </c>
      <c r="X50" t="s">
        <v>305</v>
      </c>
    </row>
    <row r="51" spans="1:24" x14ac:dyDescent="0.25">
      <c r="A51">
        <v>51</v>
      </c>
      <c r="B51" t="s">
        <v>306</v>
      </c>
      <c r="C51" s="3">
        <v>41299</v>
      </c>
      <c r="D51" s="3">
        <v>43125</v>
      </c>
      <c r="E51" t="s">
        <v>58</v>
      </c>
      <c r="F51" t="s">
        <v>307</v>
      </c>
      <c r="G51" t="s">
        <v>308</v>
      </c>
      <c r="H51" t="s">
        <v>198</v>
      </c>
      <c r="I51" t="s">
        <v>74</v>
      </c>
      <c r="J51" t="s">
        <v>30</v>
      </c>
      <c r="K51" t="s">
        <v>309</v>
      </c>
      <c r="L51">
        <v>64127</v>
      </c>
      <c r="M51" s="2">
        <v>4750000000</v>
      </c>
      <c r="N51">
        <v>17</v>
      </c>
      <c r="O51" t="s">
        <v>81</v>
      </c>
      <c r="P51" t="str">
        <f>VLOOKUP(A51,[1]tbl_master!A50:B1211,2,0)</f>
        <v>S7° 32.996' E110° 47.239'</v>
      </c>
      <c r="U51">
        <v>6</v>
      </c>
      <c r="W51">
        <v>64127</v>
      </c>
      <c r="X51" t="s">
        <v>310</v>
      </c>
    </row>
    <row r="52" spans="1:24" x14ac:dyDescent="0.25">
      <c r="A52">
        <v>52</v>
      </c>
      <c r="B52" t="s">
        <v>311</v>
      </c>
      <c r="C52" s="3">
        <v>41300</v>
      </c>
      <c r="D52" s="3">
        <v>42667</v>
      </c>
      <c r="E52" t="s">
        <v>25</v>
      </c>
      <c r="F52" t="s">
        <v>312</v>
      </c>
      <c r="G52" t="s">
        <v>313</v>
      </c>
      <c r="H52" t="s">
        <v>92</v>
      </c>
      <c r="I52" t="s">
        <v>74</v>
      </c>
      <c r="J52" t="s">
        <v>30</v>
      </c>
      <c r="K52" t="s">
        <v>314</v>
      </c>
      <c r="L52">
        <v>64121</v>
      </c>
      <c r="M52" s="2">
        <v>10495158902000</v>
      </c>
      <c r="N52">
        <v>19</v>
      </c>
      <c r="O52" t="s">
        <v>81</v>
      </c>
      <c r="P52" t="str">
        <f>VLOOKUP(A52,[1]tbl_master!A51:B1212,2,0)</f>
        <v>S7° 34.053' E110° 48.806'</v>
      </c>
      <c r="U52">
        <v>6</v>
      </c>
      <c r="W52">
        <v>64121</v>
      </c>
      <c r="X52" t="s">
        <v>105</v>
      </c>
    </row>
    <row r="53" spans="1:24" x14ac:dyDescent="0.25">
      <c r="A53">
        <v>53</v>
      </c>
      <c r="B53" t="s">
        <v>315</v>
      </c>
      <c r="C53" s="3">
        <v>41300</v>
      </c>
      <c r="D53" s="3">
        <v>43074</v>
      </c>
      <c r="E53" t="s">
        <v>35</v>
      </c>
      <c r="F53" t="s">
        <v>316</v>
      </c>
      <c r="G53" t="s">
        <v>317</v>
      </c>
      <c r="H53" t="s">
        <v>318</v>
      </c>
      <c r="I53" t="s">
        <v>74</v>
      </c>
      <c r="J53" t="s">
        <v>30</v>
      </c>
      <c r="K53" t="s">
        <v>319</v>
      </c>
      <c r="L53">
        <v>64127</v>
      </c>
      <c r="M53" s="2" t="s">
        <v>32</v>
      </c>
      <c r="O53" t="s">
        <v>81</v>
      </c>
      <c r="P53" t="str">
        <f>VLOOKUP(A53,[1]tbl_master!A52:B1213,2,0)</f>
        <v>S7° 33.827' E110° 47.696'</v>
      </c>
      <c r="U53">
        <v>6</v>
      </c>
      <c r="W53">
        <v>64127</v>
      </c>
      <c r="X53" t="s">
        <v>310</v>
      </c>
    </row>
    <row r="54" spans="1:24" x14ac:dyDescent="0.25">
      <c r="A54">
        <v>54</v>
      </c>
      <c r="B54" t="s">
        <v>320</v>
      </c>
      <c r="C54" s="3">
        <v>41300</v>
      </c>
      <c r="D54" s="3">
        <v>43126</v>
      </c>
      <c r="E54" t="s">
        <v>58</v>
      </c>
      <c r="F54" t="s">
        <v>321</v>
      </c>
      <c r="G54" t="s">
        <v>322</v>
      </c>
      <c r="H54" t="s">
        <v>137</v>
      </c>
      <c r="I54" t="s">
        <v>74</v>
      </c>
      <c r="J54">
        <v>716525</v>
      </c>
      <c r="K54" t="s">
        <v>323</v>
      </c>
      <c r="L54">
        <v>55114</v>
      </c>
      <c r="M54" s="2">
        <v>6565855000</v>
      </c>
      <c r="N54">
        <v>36</v>
      </c>
      <c r="P54" t="str">
        <f>VLOOKUP(A54,[1]tbl_master!A53:B1214,2,0)</f>
        <v>S7° 33.829' E110° 48.012'</v>
      </c>
      <c r="U54">
        <v>7</v>
      </c>
      <c r="W54">
        <v>55114</v>
      </c>
      <c r="X54" t="s">
        <v>324</v>
      </c>
    </row>
    <row r="55" spans="1:24" x14ac:dyDescent="0.25">
      <c r="A55">
        <v>55</v>
      </c>
      <c r="B55" t="s">
        <v>325</v>
      </c>
      <c r="C55" s="3">
        <v>41300</v>
      </c>
      <c r="D55" s="3">
        <v>42518</v>
      </c>
      <c r="E55" t="s">
        <v>35</v>
      </c>
      <c r="F55" t="s">
        <v>326</v>
      </c>
      <c r="G55" t="s">
        <v>327</v>
      </c>
      <c r="H55" t="s">
        <v>154</v>
      </c>
      <c r="I55" t="s">
        <v>46</v>
      </c>
      <c r="J55" t="s">
        <v>30</v>
      </c>
      <c r="K55" t="s">
        <v>328</v>
      </c>
      <c r="L55">
        <v>47793</v>
      </c>
      <c r="M55" s="2">
        <v>100000000</v>
      </c>
      <c r="N55">
        <v>5</v>
      </c>
      <c r="P55" t="str">
        <f>VLOOKUP(A55,[1]tbl_master!A54:B1215,2,0)</f>
        <v>S7° 34.046' E110° 49.557'</v>
      </c>
      <c r="U55">
        <v>5</v>
      </c>
      <c r="W55">
        <v>47793</v>
      </c>
      <c r="X55" t="s">
        <v>329</v>
      </c>
    </row>
    <row r="56" spans="1:24" x14ac:dyDescent="0.25">
      <c r="A56">
        <v>56</v>
      </c>
      <c r="B56" t="s">
        <v>330</v>
      </c>
      <c r="C56" s="3">
        <v>41300</v>
      </c>
      <c r="D56" s="3">
        <v>43122</v>
      </c>
      <c r="E56" t="s">
        <v>35</v>
      </c>
      <c r="F56" t="s">
        <v>331</v>
      </c>
      <c r="G56" t="s">
        <v>332</v>
      </c>
      <c r="H56" t="s">
        <v>333</v>
      </c>
      <c r="I56" t="s">
        <v>39</v>
      </c>
      <c r="J56">
        <v>630166</v>
      </c>
      <c r="K56" t="s">
        <v>334</v>
      </c>
      <c r="L56">
        <v>47229</v>
      </c>
      <c r="M56" s="2" t="s">
        <v>32</v>
      </c>
      <c r="P56" t="str">
        <f>VLOOKUP(A56,[1]tbl_master!A55:B1216,2,0)</f>
        <v>S7° 35.207' E110° 50.325'</v>
      </c>
      <c r="U56">
        <v>1</v>
      </c>
      <c r="W56">
        <v>47229</v>
      </c>
      <c r="X56" t="s">
        <v>173</v>
      </c>
    </row>
    <row r="57" spans="1:24" x14ac:dyDescent="0.25">
      <c r="A57">
        <v>57</v>
      </c>
      <c r="B57" t="s">
        <v>335</v>
      </c>
      <c r="C57" s="3">
        <v>41302</v>
      </c>
      <c r="D57" s="3">
        <v>43128</v>
      </c>
      <c r="E57" t="s">
        <v>58</v>
      </c>
      <c r="F57" t="s">
        <v>336</v>
      </c>
      <c r="G57" t="s">
        <v>337</v>
      </c>
      <c r="H57" t="s">
        <v>281</v>
      </c>
      <c r="I57" t="s">
        <v>53</v>
      </c>
      <c r="J57" t="s">
        <v>30</v>
      </c>
      <c r="K57" t="s">
        <v>338</v>
      </c>
      <c r="L57">
        <v>45104</v>
      </c>
      <c r="M57" s="2">
        <v>100000000</v>
      </c>
      <c r="N57">
        <v>2</v>
      </c>
      <c r="P57" t="s">
        <v>339</v>
      </c>
      <c r="U57">
        <v>5</v>
      </c>
      <c r="W57">
        <v>45104</v>
      </c>
      <c r="X57" t="s">
        <v>340</v>
      </c>
    </row>
    <row r="58" spans="1:24" x14ac:dyDescent="0.25">
      <c r="A58">
        <v>58</v>
      </c>
      <c r="B58" t="s">
        <v>341</v>
      </c>
      <c r="C58" s="3">
        <v>41302</v>
      </c>
      <c r="D58" s="3">
        <v>43128</v>
      </c>
      <c r="E58" t="s">
        <v>58</v>
      </c>
      <c r="F58" t="s">
        <v>342</v>
      </c>
      <c r="G58" t="s">
        <v>343</v>
      </c>
      <c r="H58" t="s">
        <v>53</v>
      </c>
      <c r="I58" t="s">
        <v>53</v>
      </c>
      <c r="J58">
        <v>666219</v>
      </c>
      <c r="K58" t="s">
        <v>344</v>
      </c>
      <c r="L58">
        <v>47411</v>
      </c>
      <c r="M58" s="2">
        <v>500000000</v>
      </c>
      <c r="N58">
        <v>28</v>
      </c>
      <c r="P58" t="str">
        <f>VLOOKUP(A58,[1]tbl_master!A57:B1218,2,0)</f>
        <v>S7° 34.912' E110° 49.173'</v>
      </c>
      <c r="U58">
        <v>5</v>
      </c>
      <c r="W58">
        <v>47411</v>
      </c>
      <c r="X58" t="s">
        <v>345</v>
      </c>
    </row>
    <row r="59" spans="1:24" x14ac:dyDescent="0.25">
      <c r="A59">
        <v>59</v>
      </c>
      <c r="B59" t="s">
        <v>346</v>
      </c>
      <c r="C59" s="3">
        <v>41302</v>
      </c>
      <c r="D59" s="3">
        <v>43128</v>
      </c>
      <c r="E59" t="s">
        <v>58</v>
      </c>
      <c r="F59" t="s">
        <v>347</v>
      </c>
      <c r="G59" t="s">
        <v>348</v>
      </c>
      <c r="H59" t="s">
        <v>28</v>
      </c>
      <c r="I59" t="s">
        <v>29</v>
      </c>
      <c r="J59" t="s">
        <v>30</v>
      </c>
      <c r="K59" t="s">
        <v>349</v>
      </c>
      <c r="L59">
        <v>55120</v>
      </c>
      <c r="M59" s="2">
        <v>200000000</v>
      </c>
      <c r="N59">
        <v>5</v>
      </c>
      <c r="P59" t="str">
        <f>VLOOKUP(A59,[1]tbl_master!A58:B1219,2,0)</f>
        <v>S7° 33.949' E110° 50.654'</v>
      </c>
      <c r="U59">
        <v>7</v>
      </c>
      <c r="W59">
        <v>55120</v>
      </c>
      <c r="X59" t="s">
        <v>127</v>
      </c>
    </row>
    <row r="60" spans="1:24" x14ac:dyDescent="0.25">
      <c r="A60">
        <v>60</v>
      </c>
      <c r="B60" t="s">
        <v>350</v>
      </c>
      <c r="C60" s="3">
        <v>41303</v>
      </c>
      <c r="D60" s="3">
        <v>42969</v>
      </c>
      <c r="E60" t="s">
        <v>35</v>
      </c>
      <c r="F60" t="s">
        <v>351</v>
      </c>
      <c r="G60" t="s">
        <v>352</v>
      </c>
      <c r="H60" t="s">
        <v>281</v>
      </c>
      <c r="I60" t="s">
        <v>53</v>
      </c>
      <c r="J60" t="s">
        <v>30</v>
      </c>
      <c r="K60" t="s">
        <v>353</v>
      </c>
      <c r="L60">
        <v>64125</v>
      </c>
      <c r="M60" s="2">
        <v>200000000000</v>
      </c>
      <c r="N60">
        <v>26</v>
      </c>
      <c r="O60" t="s">
        <v>81</v>
      </c>
      <c r="P60" t="str">
        <f>VLOOKUP(A60,[1]tbl_master!A59:B1220,2,0)</f>
        <v>S7° 34.447' E110° 49.342'</v>
      </c>
      <c r="U60">
        <v>6</v>
      </c>
      <c r="W60">
        <v>64125</v>
      </c>
      <c r="X60" t="s">
        <v>260</v>
      </c>
    </row>
    <row r="61" spans="1:24" x14ac:dyDescent="0.25">
      <c r="A61">
        <v>61</v>
      </c>
      <c r="B61" t="s">
        <v>354</v>
      </c>
      <c r="C61" s="3">
        <v>41304</v>
      </c>
      <c r="D61" s="3">
        <v>43142</v>
      </c>
      <c r="E61" t="s">
        <v>35</v>
      </c>
      <c r="F61" t="s">
        <v>355</v>
      </c>
      <c r="G61" t="s">
        <v>356</v>
      </c>
      <c r="H61" t="s">
        <v>73</v>
      </c>
      <c r="I61" t="s">
        <v>74</v>
      </c>
      <c r="J61" t="s">
        <v>30</v>
      </c>
      <c r="K61" t="s">
        <v>357</v>
      </c>
      <c r="L61">
        <v>41011</v>
      </c>
      <c r="M61" s="2" t="s">
        <v>32</v>
      </c>
      <c r="P61" t="str">
        <f>VLOOKUP(A61,[1]tbl_master!A60:B1221,2,0)</f>
        <v>S7° 33.341' E110° 46.739'</v>
      </c>
      <c r="U61">
        <v>8</v>
      </c>
      <c r="W61">
        <v>41011</v>
      </c>
      <c r="X61" t="s">
        <v>358</v>
      </c>
    </row>
    <row r="62" spans="1:24" x14ac:dyDescent="0.25">
      <c r="A62">
        <v>62</v>
      </c>
      <c r="B62" t="s">
        <v>359</v>
      </c>
      <c r="C62" s="3">
        <v>41304</v>
      </c>
      <c r="D62" s="3">
        <v>43137</v>
      </c>
      <c r="E62" t="s">
        <v>35</v>
      </c>
      <c r="F62" t="s">
        <v>360</v>
      </c>
      <c r="G62" t="s">
        <v>361</v>
      </c>
      <c r="H62" t="s">
        <v>92</v>
      </c>
      <c r="I62" t="s">
        <v>74</v>
      </c>
      <c r="J62" t="s">
        <v>30</v>
      </c>
      <c r="K62" t="s">
        <v>362</v>
      </c>
      <c r="L62">
        <v>47723</v>
      </c>
      <c r="M62" s="2">
        <v>50000000</v>
      </c>
      <c r="N62">
        <v>16</v>
      </c>
      <c r="O62" t="s">
        <v>81</v>
      </c>
      <c r="P62" t="str">
        <f>VLOOKUP(A62,[1]tbl_master!A61:B1222,2,0)</f>
        <v>S7° 34.336' E110° 48.856'</v>
      </c>
      <c r="U62">
        <v>99</v>
      </c>
      <c r="W62">
        <v>47723</v>
      </c>
      <c r="X62" t="s">
        <v>363</v>
      </c>
    </row>
    <row r="63" spans="1:24" x14ac:dyDescent="0.25">
      <c r="A63">
        <v>63</v>
      </c>
      <c r="B63" t="s">
        <v>364</v>
      </c>
      <c r="C63" s="3">
        <v>41304</v>
      </c>
      <c r="D63" s="3">
        <v>43081</v>
      </c>
      <c r="E63" t="s">
        <v>35</v>
      </c>
      <c r="F63" t="s">
        <v>365</v>
      </c>
      <c r="G63" t="s">
        <v>366</v>
      </c>
      <c r="H63" t="s">
        <v>131</v>
      </c>
      <c r="I63" t="s">
        <v>29</v>
      </c>
      <c r="J63">
        <v>854747</v>
      </c>
      <c r="K63" t="s">
        <v>367</v>
      </c>
      <c r="L63">
        <v>18111</v>
      </c>
      <c r="M63" s="2" t="s">
        <v>32</v>
      </c>
      <c r="P63" t="str">
        <f>VLOOKUP(A63,[1]tbl_master!A62:B1223,2,0)</f>
        <v>S7° 32.883' E110° 50.462'</v>
      </c>
      <c r="U63">
        <v>4</v>
      </c>
      <c r="W63">
        <v>18111</v>
      </c>
      <c r="X63" t="s">
        <v>56</v>
      </c>
    </row>
    <row r="64" spans="1:24" x14ac:dyDescent="0.25">
      <c r="A64">
        <v>64</v>
      </c>
      <c r="B64" t="s">
        <v>368</v>
      </c>
      <c r="C64" s="3">
        <v>41304</v>
      </c>
      <c r="D64" s="3">
        <v>43144</v>
      </c>
      <c r="E64" t="s">
        <v>35</v>
      </c>
      <c r="F64" t="s">
        <v>369</v>
      </c>
      <c r="G64" t="s">
        <v>370</v>
      </c>
      <c r="H64" t="s">
        <v>79</v>
      </c>
      <c r="I64" t="s">
        <v>46</v>
      </c>
      <c r="J64" t="s">
        <v>30</v>
      </c>
      <c r="K64" t="s">
        <v>371</v>
      </c>
      <c r="L64">
        <v>61921</v>
      </c>
      <c r="M64" s="2" t="s">
        <v>32</v>
      </c>
      <c r="O64" t="s">
        <v>81</v>
      </c>
      <c r="P64" t="str">
        <f>VLOOKUP(A64,[1]tbl_master!A63:B1224,2,0)</f>
        <v>S7° 33.554' E110° 48.381'</v>
      </c>
      <c r="U64">
        <v>99</v>
      </c>
      <c r="W64">
        <v>61921</v>
      </c>
      <c r="X64" t="s">
        <v>372</v>
      </c>
    </row>
    <row r="65" spans="1:24" ht="150" x14ac:dyDescent="0.25">
      <c r="A65">
        <v>65</v>
      </c>
      <c r="B65" t="s">
        <v>373</v>
      </c>
      <c r="C65" s="3">
        <v>41304</v>
      </c>
      <c r="D65" s="3">
        <v>43130</v>
      </c>
      <c r="E65" t="s">
        <v>58</v>
      </c>
      <c r="F65" t="s">
        <v>374</v>
      </c>
      <c r="G65" t="s">
        <v>375</v>
      </c>
      <c r="H65" t="s">
        <v>79</v>
      </c>
      <c r="I65" t="s">
        <v>46</v>
      </c>
      <c r="J65" t="s">
        <v>30</v>
      </c>
      <c r="K65" t="s">
        <v>376</v>
      </c>
      <c r="L65">
        <v>47753</v>
      </c>
      <c r="M65" s="2">
        <v>100000000</v>
      </c>
      <c r="N65">
        <v>4</v>
      </c>
      <c r="P65" t="str">
        <f>VLOOKUP(A65,[1]tbl_master!A64:B1225,2,0)</f>
        <v>S7° 33.029' E110° 49.014'</v>
      </c>
      <c r="U65">
        <v>1</v>
      </c>
      <c r="W65">
        <v>47753</v>
      </c>
      <c r="X65" s="1" t="s">
        <v>211</v>
      </c>
    </row>
    <row r="66" spans="1:24" ht="180" x14ac:dyDescent="0.25">
      <c r="A66">
        <v>66</v>
      </c>
      <c r="B66" t="s">
        <v>377</v>
      </c>
      <c r="C66" s="3">
        <v>41304</v>
      </c>
      <c r="D66" s="3">
        <v>42876</v>
      </c>
      <c r="E66" t="s">
        <v>35</v>
      </c>
      <c r="F66" t="s">
        <v>378</v>
      </c>
      <c r="G66" t="s">
        <v>379</v>
      </c>
      <c r="H66" t="s">
        <v>61</v>
      </c>
      <c r="I66" t="s">
        <v>29</v>
      </c>
      <c r="J66">
        <v>643450</v>
      </c>
      <c r="K66" t="s">
        <v>380</v>
      </c>
      <c r="L66">
        <v>62020</v>
      </c>
      <c r="M66" s="2">
        <v>408902650</v>
      </c>
      <c r="N66">
        <v>7</v>
      </c>
      <c r="P66" t="str">
        <f>VLOOKUP(A66,[1]tbl_master!A65:B1226,2,0)</f>
        <v>S7° 33.837' E110° 51.260'</v>
      </c>
      <c r="U66">
        <v>5</v>
      </c>
      <c r="W66">
        <v>62020</v>
      </c>
      <c r="X66" s="1" t="s">
        <v>381</v>
      </c>
    </row>
    <row r="67" spans="1:24" x14ac:dyDescent="0.25">
      <c r="A67">
        <v>67</v>
      </c>
      <c r="B67" t="s">
        <v>382</v>
      </c>
      <c r="C67" s="3">
        <v>41305</v>
      </c>
      <c r="D67" s="3">
        <v>42481</v>
      </c>
      <c r="E67" t="s">
        <v>25</v>
      </c>
      <c r="F67" t="s">
        <v>383</v>
      </c>
      <c r="G67" t="s">
        <v>384</v>
      </c>
      <c r="H67" t="s">
        <v>215</v>
      </c>
      <c r="I67" t="s">
        <v>74</v>
      </c>
      <c r="J67" t="s">
        <v>30</v>
      </c>
      <c r="K67" t="s">
        <v>385</v>
      </c>
      <c r="L67">
        <v>47528</v>
      </c>
      <c r="M67" s="2">
        <v>500000000</v>
      </c>
      <c r="N67">
        <v>5</v>
      </c>
      <c r="P67" t="str">
        <f>VLOOKUP(A67,[1]tbl_master!A66:B1227,2,0)</f>
        <v>S7° 33.683' E110° 47.089'</v>
      </c>
      <c r="U67">
        <v>8</v>
      </c>
      <c r="W67">
        <v>47528</v>
      </c>
      <c r="X67" t="s">
        <v>194</v>
      </c>
    </row>
    <row r="68" spans="1:24" x14ac:dyDescent="0.25">
      <c r="A68">
        <v>68</v>
      </c>
      <c r="B68" t="s">
        <v>386</v>
      </c>
      <c r="C68" s="3">
        <v>41305</v>
      </c>
      <c r="D68" s="3">
        <v>43131</v>
      </c>
      <c r="E68" t="s">
        <v>58</v>
      </c>
      <c r="F68" t="s">
        <v>387</v>
      </c>
      <c r="G68" t="s">
        <v>388</v>
      </c>
      <c r="H68" t="s">
        <v>198</v>
      </c>
      <c r="I68" t="s">
        <v>74</v>
      </c>
      <c r="J68">
        <v>742922</v>
      </c>
      <c r="K68" t="s">
        <v>389</v>
      </c>
      <c r="L68">
        <v>47793</v>
      </c>
      <c r="M68" s="2">
        <v>12500000</v>
      </c>
      <c r="N68">
        <v>4</v>
      </c>
      <c r="O68" t="s">
        <v>81</v>
      </c>
      <c r="P68" t="str">
        <f>VLOOKUP(A68,[1]tbl_master!A67:B1228,2,0)</f>
        <v>S7° 33.110' E110° 47.070'</v>
      </c>
      <c r="U68">
        <v>5</v>
      </c>
      <c r="W68">
        <v>47793</v>
      </c>
      <c r="X68" t="s">
        <v>329</v>
      </c>
    </row>
    <row r="69" spans="1:24" x14ac:dyDescent="0.25">
      <c r="A69">
        <v>69</v>
      </c>
      <c r="B69" t="s">
        <v>390</v>
      </c>
      <c r="C69" s="3">
        <v>41305</v>
      </c>
      <c r="D69" s="3">
        <v>43197</v>
      </c>
      <c r="E69" t="s">
        <v>35</v>
      </c>
      <c r="F69" t="s">
        <v>391</v>
      </c>
      <c r="G69" t="s">
        <v>392</v>
      </c>
      <c r="H69" t="s">
        <v>120</v>
      </c>
      <c r="I69" t="s">
        <v>53</v>
      </c>
      <c r="J69">
        <v>655294</v>
      </c>
      <c r="K69" t="s">
        <v>393</v>
      </c>
      <c r="L69">
        <v>47611</v>
      </c>
      <c r="M69" s="2">
        <v>202500000</v>
      </c>
      <c r="N69">
        <v>3</v>
      </c>
      <c r="P69" t="str">
        <f>VLOOKUP(A69,[1]tbl_master!A68:B1229,2,0)</f>
        <v>S7° 35.290' E110° 49.318'</v>
      </c>
      <c r="U69">
        <v>99</v>
      </c>
      <c r="W69">
        <v>47611</v>
      </c>
      <c r="X69" t="s">
        <v>394</v>
      </c>
    </row>
    <row r="70" spans="1:24" x14ac:dyDescent="0.25">
      <c r="A70">
        <v>70</v>
      </c>
      <c r="B70" t="s">
        <v>395</v>
      </c>
      <c r="C70" s="3">
        <v>41306</v>
      </c>
      <c r="D70" s="3">
        <v>43132</v>
      </c>
      <c r="E70" t="s">
        <v>58</v>
      </c>
      <c r="F70" t="s">
        <v>396</v>
      </c>
      <c r="G70" t="s">
        <v>397</v>
      </c>
      <c r="H70" t="s">
        <v>86</v>
      </c>
      <c r="I70" t="s">
        <v>46</v>
      </c>
      <c r="J70" t="s">
        <v>30</v>
      </c>
      <c r="K70" t="s">
        <v>398</v>
      </c>
      <c r="L70">
        <v>47729</v>
      </c>
      <c r="M70" s="2">
        <v>150000000</v>
      </c>
      <c r="N70">
        <v>4</v>
      </c>
      <c r="P70" t="str">
        <f>VLOOKUP(A70,[1]tbl_master!A69:B1230,2,0)</f>
        <v>S7° 32.928' E110° 49.275'</v>
      </c>
      <c r="U70">
        <v>99</v>
      </c>
      <c r="W70">
        <v>47729</v>
      </c>
      <c r="X70" t="s">
        <v>399</v>
      </c>
    </row>
    <row r="71" spans="1:24" x14ac:dyDescent="0.25">
      <c r="A71">
        <v>71</v>
      </c>
      <c r="B71" t="s">
        <v>400</v>
      </c>
      <c r="C71" s="3">
        <v>41306</v>
      </c>
      <c r="D71" s="3">
        <v>42792</v>
      </c>
      <c r="E71" t="s">
        <v>35</v>
      </c>
      <c r="F71" t="s">
        <v>401</v>
      </c>
      <c r="G71" t="s">
        <v>402</v>
      </c>
      <c r="H71" t="s">
        <v>53</v>
      </c>
      <c r="I71" t="s">
        <v>53</v>
      </c>
      <c r="J71">
        <v>642993</v>
      </c>
      <c r="K71" t="s">
        <v>403</v>
      </c>
      <c r="L71">
        <v>45302</v>
      </c>
      <c r="M71" s="2">
        <v>42300000</v>
      </c>
      <c r="N71">
        <v>8</v>
      </c>
      <c r="P71" t="str">
        <f>VLOOKUP(A71,[1]tbl_master!A70:B1231,2,0)</f>
        <v>S7° 34.920' E110° 49.200'</v>
      </c>
      <c r="U71">
        <v>5</v>
      </c>
      <c r="W71">
        <v>45302</v>
      </c>
      <c r="X71" t="s">
        <v>404</v>
      </c>
    </row>
    <row r="72" spans="1:24" x14ac:dyDescent="0.25">
      <c r="A72">
        <v>72</v>
      </c>
      <c r="B72" t="s">
        <v>405</v>
      </c>
      <c r="C72" s="3">
        <v>41306</v>
      </c>
      <c r="D72" s="3">
        <v>43132</v>
      </c>
      <c r="E72" t="s">
        <v>58</v>
      </c>
      <c r="F72" t="s">
        <v>406</v>
      </c>
      <c r="G72" t="s">
        <v>407</v>
      </c>
      <c r="H72" t="s">
        <v>408</v>
      </c>
      <c r="I72" t="s">
        <v>39</v>
      </c>
      <c r="J72" t="s">
        <v>30</v>
      </c>
      <c r="K72" t="s">
        <v>409</v>
      </c>
      <c r="L72">
        <v>47793</v>
      </c>
      <c r="M72" s="2">
        <v>200000000</v>
      </c>
      <c r="N72">
        <v>5</v>
      </c>
      <c r="P72" t="str">
        <f>VLOOKUP(A72,[1]tbl_master!A71:B1232,2,0)</f>
        <v>S7° 34.276' E110° 49.502'</v>
      </c>
      <c r="U72">
        <v>5</v>
      </c>
      <c r="W72">
        <v>47793</v>
      </c>
      <c r="X72" t="s">
        <v>329</v>
      </c>
    </row>
    <row r="73" spans="1:24" x14ac:dyDescent="0.25">
      <c r="A73">
        <v>73</v>
      </c>
      <c r="B73" t="s">
        <v>410</v>
      </c>
      <c r="C73" s="3">
        <v>41309</v>
      </c>
      <c r="D73" s="3">
        <v>43046</v>
      </c>
      <c r="E73" t="s">
        <v>35</v>
      </c>
      <c r="F73" t="s">
        <v>411</v>
      </c>
      <c r="G73" t="s">
        <v>412</v>
      </c>
      <c r="H73" t="s">
        <v>160</v>
      </c>
      <c r="I73" t="s">
        <v>46</v>
      </c>
      <c r="J73" t="s">
        <v>30</v>
      </c>
      <c r="K73" t="s">
        <v>413</v>
      </c>
      <c r="L73">
        <v>65121</v>
      </c>
      <c r="M73" s="2">
        <v>894811735000</v>
      </c>
      <c r="N73">
        <v>9</v>
      </c>
      <c r="O73" t="s">
        <v>81</v>
      </c>
      <c r="P73" t="str">
        <f>VLOOKUP(A73,[1]tbl_master!A72:B1233,2,0)</f>
        <v>S7° 33.762' E110° 48.775'</v>
      </c>
      <c r="U73">
        <v>6</v>
      </c>
      <c r="W73">
        <v>65121</v>
      </c>
      <c r="X73" t="s">
        <v>414</v>
      </c>
    </row>
    <row r="74" spans="1:24" x14ac:dyDescent="0.25">
      <c r="A74">
        <v>74</v>
      </c>
      <c r="B74" t="s">
        <v>415</v>
      </c>
      <c r="C74" s="3">
        <v>41310</v>
      </c>
      <c r="D74" s="3">
        <v>41527</v>
      </c>
      <c r="E74" t="s">
        <v>25</v>
      </c>
      <c r="F74" t="s">
        <v>416</v>
      </c>
      <c r="G74" t="s">
        <v>417</v>
      </c>
      <c r="H74" t="s">
        <v>137</v>
      </c>
      <c r="I74" t="s">
        <v>74</v>
      </c>
      <c r="J74" t="s">
        <v>30</v>
      </c>
      <c r="K74" t="s">
        <v>418</v>
      </c>
      <c r="L74">
        <v>79120</v>
      </c>
      <c r="M74" s="2">
        <v>500000000</v>
      </c>
      <c r="N74">
        <v>21</v>
      </c>
      <c r="O74" t="s">
        <v>81</v>
      </c>
      <c r="P74" t="str">
        <f>VLOOKUP(A74,[1]tbl_master!A73:B1234,2,0)</f>
        <v>S7° 33.826' E110° 48.003'</v>
      </c>
      <c r="U74">
        <v>7</v>
      </c>
      <c r="W74">
        <v>79120</v>
      </c>
      <c r="X74" t="s">
        <v>419</v>
      </c>
    </row>
    <row r="75" spans="1:24" ht="409.5" x14ac:dyDescent="0.25">
      <c r="A75">
        <v>75</v>
      </c>
      <c r="B75" t="s">
        <v>420</v>
      </c>
      <c r="C75" s="3">
        <v>41310</v>
      </c>
      <c r="D75" s="3">
        <v>42410</v>
      </c>
      <c r="E75" t="s">
        <v>35</v>
      </c>
      <c r="F75" t="s">
        <v>421</v>
      </c>
      <c r="G75" t="s">
        <v>422</v>
      </c>
      <c r="H75" t="s">
        <v>143</v>
      </c>
      <c r="I75" t="s">
        <v>46</v>
      </c>
      <c r="J75">
        <v>632431</v>
      </c>
      <c r="K75" t="s">
        <v>423</v>
      </c>
      <c r="L75">
        <v>47192</v>
      </c>
      <c r="M75" s="2">
        <v>70000000</v>
      </c>
      <c r="N75">
        <v>3</v>
      </c>
      <c r="P75" t="str">
        <f>VLOOKUP(A75,[1]tbl_master!A74:B1235,2,0)</f>
        <v>S7° 33.768' E110° 49.436'</v>
      </c>
      <c r="U75">
        <v>99</v>
      </c>
      <c r="W75">
        <v>47192</v>
      </c>
      <c r="X75" s="1" t="s">
        <v>424</v>
      </c>
    </row>
    <row r="76" spans="1:24" x14ac:dyDescent="0.25">
      <c r="A76">
        <v>76</v>
      </c>
      <c r="B76" t="s">
        <v>425</v>
      </c>
      <c r="C76" s="3">
        <v>41311</v>
      </c>
      <c r="D76" s="3">
        <v>42991</v>
      </c>
      <c r="E76" t="s">
        <v>35</v>
      </c>
      <c r="F76" t="s">
        <v>426</v>
      </c>
      <c r="G76" t="s">
        <v>427</v>
      </c>
      <c r="H76" t="s">
        <v>221</v>
      </c>
      <c r="I76" t="s">
        <v>46</v>
      </c>
      <c r="J76" t="s">
        <v>30</v>
      </c>
      <c r="K76" t="s">
        <v>426</v>
      </c>
      <c r="L76">
        <v>47749</v>
      </c>
      <c r="M76" s="2" t="s">
        <v>32</v>
      </c>
      <c r="P76" t="str">
        <f>VLOOKUP(A76,[1]tbl_master!A75:B1236,2,0)</f>
        <v>S7° 33.417' E110° 50.072'</v>
      </c>
      <c r="U76">
        <v>99</v>
      </c>
      <c r="V76" t="s">
        <v>428</v>
      </c>
      <c r="W76">
        <v>47749</v>
      </c>
      <c r="X76" t="s">
        <v>122</v>
      </c>
    </row>
    <row r="77" spans="1:24" x14ac:dyDescent="0.25">
      <c r="A77">
        <v>77</v>
      </c>
      <c r="B77" t="s">
        <v>429</v>
      </c>
      <c r="C77" s="3">
        <v>41311</v>
      </c>
      <c r="D77" s="3">
        <v>43137</v>
      </c>
      <c r="E77" t="s">
        <v>58</v>
      </c>
      <c r="F77" t="s">
        <v>430</v>
      </c>
      <c r="G77" t="s">
        <v>431</v>
      </c>
      <c r="H77" t="s">
        <v>67</v>
      </c>
      <c r="I77" t="s">
        <v>39</v>
      </c>
      <c r="J77">
        <v>7030804</v>
      </c>
      <c r="K77" t="s">
        <v>432</v>
      </c>
      <c r="L77">
        <v>47831</v>
      </c>
      <c r="M77" s="2">
        <v>75000000</v>
      </c>
      <c r="N77">
        <v>2</v>
      </c>
      <c r="P77" t="str">
        <f>VLOOKUP(A77,[1]tbl_master!A76:B1237,2,0)</f>
        <v>S7° 34.407' E110° 49.813'</v>
      </c>
      <c r="U77">
        <v>2</v>
      </c>
      <c r="W77">
        <v>47831</v>
      </c>
      <c r="X77" t="s">
        <v>233</v>
      </c>
    </row>
    <row r="78" spans="1:24" ht="150" x14ac:dyDescent="0.25">
      <c r="A78">
        <v>78</v>
      </c>
      <c r="B78" t="s">
        <v>433</v>
      </c>
      <c r="C78" s="3">
        <v>41311</v>
      </c>
      <c r="D78" s="3">
        <v>43137</v>
      </c>
      <c r="E78" t="s">
        <v>58</v>
      </c>
      <c r="F78" t="s">
        <v>434</v>
      </c>
      <c r="G78" t="s">
        <v>435</v>
      </c>
      <c r="H78" t="s">
        <v>215</v>
      </c>
      <c r="I78" t="s">
        <v>74</v>
      </c>
      <c r="J78" t="s">
        <v>30</v>
      </c>
      <c r="K78" t="s">
        <v>436</v>
      </c>
      <c r="L78">
        <v>45406</v>
      </c>
      <c r="M78" s="2">
        <v>70000000</v>
      </c>
      <c r="N78">
        <v>5</v>
      </c>
      <c r="P78" t="str">
        <f>VLOOKUP(A78,[1]tbl_master!A77:B1238,2,0)</f>
        <v>S7° 34.062' E110° 47.043'</v>
      </c>
      <c r="U78">
        <v>5</v>
      </c>
      <c r="W78">
        <v>45406</v>
      </c>
      <c r="X78" s="1" t="s">
        <v>206</v>
      </c>
    </row>
    <row r="79" spans="1:24" x14ac:dyDescent="0.25">
      <c r="A79">
        <v>79</v>
      </c>
      <c r="B79" t="s">
        <v>437</v>
      </c>
      <c r="C79" s="3">
        <v>41311</v>
      </c>
      <c r="D79" s="3">
        <v>43086</v>
      </c>
      <c r="E79" t="s">
        <v>35</v>
      </c>
      <c r="F79" t="s">
        <v>438</v>
      </c>
      <c r="G79" t="s">
        <v>439</v>
      </c>
      <c r="H79" t="s">
        <v>440</v>
      </c>
      <c r="I79" t="s">
        <v>29</v>
      </c>
      <c r="J79">
        <v>646526</v>
      </c>
      <c r="K79" t="s">
        <v>441</v>
      </c>
      <c r="L79">
        <v>47229</v>
      </c>
      <c r="M79" s="2" t="s">
        <v>32</v>
      </c>
      <c r="P79" t="str">
        <f>VLOOKUP(A79,[1]tbl_master!A78:B1239,2,0)</f>
        <v>S7° 33.810' E110° 49.720'</v>
      </c>
      <c r="U79">
        <v>1</v>
      </c>
      <c r="W79">
        <v>47229</v>
      </c>
      <c r="X79" t="s">
        <v>173</v>
      </c>
    </row>
    <row r="80" spans="1:24" x14ac:dyDescent="0.25">
      <c r="A80">
        <v>80</v>
      </c>
      <c r="B80" t="s">
        <v>442</v>
      </c>
      <c r="C80" s="3">
        <v>41311</v>
      </c>
      <c r="D80" s="3">
        <v>43137</v>
      </c>
      <c r="E80" t="s">
        <v>58</v>
      </c>
      <c r="F80" t="s">
        <v>443</v>
      </c>
      <c r="G80" t="s">
        <v>444</v>
      </c>
      <c r="H80" t="s">
        <v>45</v>
      </c>
      <c r="I80" t="s">
        <v>46</v>
      </c>
      <c r="J80" t="s">
        <v>30</v>
      </c>
      <c r="K80" t="s">
        <v>445</v>
      </c>
      <c r="L80">
        <v>47229</v>
      </c>
      <c r="M80" s="2">
        <v>75000000</v>
      </c>
      <c r="N80">
        <v>4</v>
      </c>
      <c r="P80" t="str">
        <f>VLOOKUP(A80,[1]tbl_master!A79:B1240,2,0)</f>
        <v>S7° 33.343' E110° 46.735'</v>
      </c>
      <c r="U80">
        <v>1</v>
      </c>
      <c r="W80">
        <v>47229</v>
      </c>
      <c r="X80" t="s">
        <v>173</v>
      </c>
    </row>
    <row r="81" spans="1:24" x14ac:dyDescent="0.25">
      <c r="A81">
        <v>81</v>
      </c>
      <c r="B81" t="s">
        <v>446</v>
      </c>
      <c r="C81" s="3">
        <v>41311</v>
      </c>
      <c r="D81" s="3">
        <v>43137</v>
      </c>
      <c r="E81" t="s">
        <v>58</v>
      </c>
      <c r="F81" t="s">
        <v>447</v>
      </c>
      <c r="G81" t="s">
        <v>448</v>
      </c>
      <c r="H81" t="s">
        <v>131</v>
      </c>
      <c r="I81" t="s">
        <v>29</v>
      </c>
      <c r="J81" t="s">
        <v>30</v>
      </c>
      <c r="K81" t="s">
        <v>449</v>
      </c>
      <c r="L81">
        <v>47711</v>
      </c>
      <c r="M81" s="2">
        <v>300000000</v>
      </c>
      <c r="N81">
        <v>3</v>
      </c>
      <c r="P81" t="str">
        <f>VLOOKUP(A81,[1]tbl_master!A80:B1241,2,0)</f>
        <v>S7° 32.449' E110° 50.551'</v>
      </c>
      <c r="U81">
        <v>99</v>
      </c>
      <c r="W81">
        <v>47711</v>
      </c>
      <c r="X81" t="s">
        <v>450</v>
      </c>
    </row>
    <row r="82" spans="1:24" ht="255" x14ac:dyDescent="0.25">
      <c r="A82">
        <v>82</v>
      </c>
      <c r="B82" t="s">
        <v>451</v>
      </c>
      <c r="C82" s="3">
        <v>41311</v>
      </c>
      <c r="D82" s="3">
        <v>43030</v>
      </c>
      <c r="E82" t="s">
        <v>35</v>
      </c>
      <c r="F82" t="s">
        <v>452</v>
      </c>
      <c r="G82" t="s">
        <v>453</v>
      </c>
      <c r="H82" t="s">
        <v>454</v>
      </c>
      <c r="I82" t="s">
        <v>46</v>
      </c>
      <c r="J82" t="s">
        <v>30</v>
      </c>
      <c r="K82" t="s">
        <v>455</v>
      </c>
      <c r="L82">
        <v>47592</v>
      </c>
      <c r="M82" s="2">
        <v>100000000</v>
      </c>
      <c r="N82">
        <v>6</v>
      </c>
      <c r="P82" t="str">
        <f>VLOOKUP(A82,[1]tbl_master!A81:B1242,2,0)</f>
        <v>S7° 34.157' E110° 49.120'</v>
      </c>
      <c r="U82">
        <v>5</v>
      </c>
      <c r="W82">
        <v>47592</v>
      </c>
      <c r="X82" s="1" t="s">
        <v>88</v>
      </c>
    </row>
    <row r="83" spans="1:24" x14ac:dyDescent="0.25">
      <c r="A83">
        <v>83</v>
      </c>
      <c r="B83" t="s">
        <v>456</v>
      </c>
      <c r="C83" s="3">
        <v>41311</v>
      </c>
      <c r="D83" s="3">
        <v>42536</v>
      </c>
      <c r="E83" t="s">
        <v>35</v>
      </c>
      <c r="F83" t="s">
        <v>457</v>
      </c>
      <c r="G83" t="s">
        <v>458</v>
      </c>
      <c r="H83" t="s">
        <v>86</v>
      </c>
      <c r="I83" t="s">
        <v>46</v>
      </c>
      <c r="J83">
        <v>732189</v>
      </c>
      <c r="K83" t="s">
        <v>459</v>
      </c>
      <c r="L83">
        <v>47214</v>
      </c>
      <c r="M83" s="2">
        <v>5000000</v>
      </c>
      <c r="N83">
        <v>2</v>
      </c>
      <c r="P83" t="str">
        <f>VLOOKUP(A83,[1]tbl_master!A82:B1243,2,0)</f>
        <v>S7° 32.636' E110° 49.280'</v>
      </c>
      <c r="U83">
        <v>1</v>
      </c>
      <c r="W83">
        <v>47214</v>
      </c>
      <c r="X83" t="s">
        <v>460</v>
      </c>
    </row>
    <row r="84" spans="1:24" x14ac:dyDescent="0.25">
      <c r="A84">
        <v>84</v>
      </c>
      <c r="B84" t="s">
        <v>461</v>
      </c>
      <c r="C84" s="3">
        <v>41311</v>
      </c>
      <c r="D84" s="3">
        <v>43137</v>
      </c>
      <c r="E84" t="s">
        <v>58</v>
      </c>
      <c r="F84" t="s">
        <v>462</v>
      </c>
      <c r="G84" t="s">
        <v>463</v>
      </c>
      <c r="H84" t="s">
        <v>198</v>
      </c>
      <c r="I84" t="s">
        <v>74</v>
      </c>
      <c r="J84">
        <v>711732</v>
      </c>
      <c r="K84" t="s">
        <v>464</v>
      </c>
      <c r="L84">
        <v>47611</v>
      </c>
      <c r="M84" s="2">
        <v>200000000</v>
      </c>
      <c r="N84">
        <v>5</v>
      </c>
      <c r="P84" t="str">
        <f>VLOOKUP(A84,[1]tbl_master!A83:B1244,2,0)</f>
        <v>S7° 33.487' E110° 47.144'</v>
      </c>
      <c r="U84">
        <v>99</v>
      </c>
      <c r="W84">
        <v>47611</v>
      </c>
      <c r="X84" t="s">
        <v>394</v>
      </c>
    </row>
    <row r="85" spans="1:24" x14ac:dyDescent="0.25">
      <c r="A85">
        <v>85</v>
      </c>
      <c r="B85" t="s">
        <v>465</v>
      </c>
      <c r="C85" s="3">
        <v>41311</v>
      </c>
      <c r="D85" s="3">
        <v>42004</v>
      </c>
      <c r="E85" t="s">
        <v>25</v>
      </c>
      <c r="F85" t="s">
        <v>466</v>
      </c>
      <c r="G85" t="s">
        <v>467</v>
      </c>
      <c r="H85" t="s">
        <v>149</v>
      </c>
      <c r="I85" t="s">
        <v>74</v>
      </c>
      <c r="J85" t="s">
        <v>30</v>
      </c>
      <c r="K85" t="s">
        <v>468</v>
      </c>
      <c r="L85">
        <v>47232</v>
      </c>
      <c r="M85" s="2">
        <v>75000000</v>
      </c>
      <c r="N85">
        <v>6</v>
      </c>
      <c r="O85" t="s">
        <v>81</v>
      </c>
      <c r="P85" t="str">
        <f>VLOOKUP(A85,[1]tbl_master!A84:B1245,2,0)</f>
        <v>S7° 33.037' E110° 46.593'</v>
      </c>
      <c r="U85">
        <v>1</v>
      </c>
      <c r="W85">
        <v>47232</v>
      </c>
      <c r="X85" t="s">
        <v>469</v>
      </c>
    </row>
    <row r="86" spans="1:24" x14ac:dyDescent="0.25">
      <c r="A86">
        <v>86</v>
      </c>
      <c r="B86" t="s">
        <v>470</v>
      </c>
      <c r="C86" s="3">
        <v>41312</v>
      </c>
      <c r="D86" s="3">
        <v>43138</v>
      </c>
      <c r="E86" t="s">
        <v>58</v>
      </c>
      <c r="F86" t="s">
        <v>471</v>
      </c>
      <c r="G86" t="s">
        <v>472</v>
      </c>
      <c r="H86" t="s">
        <v>188</v>
      </c>
      <c r="I86" t="s">
        <v>46</v>
      </c>
      <c r="J86">
        <v>711990</v>
      </c>
      <c r="K86" t="s">
        <v>473</v>
      </c>
      <c r="L86">
        <v>82110</v>
      </c>
      <c r="M86" s="2">
        <v>500000000</v>
      </c>
      <c r="N86">
        <v>5</v>
      </c>
      <c r="O86" t="s">
        <v>81</v>
      </c>
      <c r="P86" t="str">
        <f>VLOOKUP(A86,[1]tbl_master!A85:B1246,2,0)</f>
        <v>S7° 32.720' E110° 48.421'</v>
      </c>
      <c r="U86">
        <v>6</v>
      </c>
      <c r="W86">
        <v>82110</v>
      </c>
      <c r="X86" t="s">
        <v>474</v>
      </c>
    </row>
    <row r="87" spans="1:24" x14ac:dyDescent="0.25">
      <c r="A87">
        <v>87</v>
      </c>
      <c r="B87" t="s">
        <v>475</v>
      </c>
      <c r="C87" s="3">
        <v>41312</v>
      </c>
      <c r="D87" s="3">
        <v>43138</v>
      </c>
      <c r="E87" t="s">
        <v>58</v>
      </c>
      <c r="F87" t="s">
        <v>476</v>
      </c>
      <c r="G87" t="s">
        <v>477</v>
      </c>
      <c r="H87" t="s">
        <v>74</v>
      </c>
      <c r="I87" t="s">
        <v>74</v>
      </c>
      <c r="J87" t="s">
        <v>30</v>
      </c>
      <c r="K87" t="s">
        <v>478</v>
      </c>
      <c r="L87">
        <v>47612</v>
      </c>
      <c r="M87" s="2">
        <v>60000000</v>
      </c>
      <c r="N87">
        <v>2</v>
      </c>
      <c r="P87" t="str">
        <f>VLOOKUP(A87,[1]tbl_master!A86:B1247,2,0)</f>
        <v>S7° 34.213' E110° 47.656'</v>
      </c>
      <c r="U87">
        <v>4</v>
      </c>
      <c r="V87" t="s">
        <v>479</v>
      </c>
      <c r="W87">
        <v>47612</v>
      </c>
      <c r="X87" t="s">
        <v>100</v>
      </c>
    </row>
    <row r="88" spans="1:24" x14ac:dyDescent="0.25">
      <c r="A88">
        <v>88</v>
      </c>
      <c r="B88" t="s">
        <v>480</v>
      </c>
      <c r="C88" s="3">
        <v>41312</v>
      </c>
      <c r="D88" s="3">
        <v>41752</v>
      </c>
      <c r="E88" t="s">
        <v>25</v>
      </c>
      <c r="F88" t="s">
        <v>481</v>
      </c>
      <c r="G88" t="s">
        <v>482</v>
      </c>
      <c r="H88" t="s">
        <v>131</v>
      </c>
      <c r="I88" t="s">
        <v>29</v>
      </c>
      <c r="J88" t="s">
        <v>30</v>
      </c>
      <c r="K88" t="s">
        <v>483</v>
      </c>
      <c r="L88">
        <v>64121</v>
      </c>
      <c r="M88" s="2">
        <v>435702849500</v>
      </c>
      <c r="N88">
        <v>4</v>
      </c>
      <c r="O88" t="s">
        <v>81</v>
      </c>
      <c r="P88" t="str">
        <f>VLOOKUP(A88,[1]tbl_master!A87:B1248,2,0)</f>
        <v>S7° 32.220' E110° 50.308'</v>
      </c>
      <c r="U88">
        <v>6</v>
      </c>
      <c r="W88">
        <v>64121</v>
      </c>
      <c r="X88" t="s">
        <v>105</v>
      </c>
    </row>
    <row r="89" spans="1:24" x14ac:dyDescent="0.25">
      <c r="A89">
        <v>89</v>
      </c>
      <c r="B89" t="s">
        <v>484</v>
      </c>
      <c r="C89" s="3">
        <v>41312</v>
      </c>
      <c r="D89" s="3">
        <v>43138</v>
      </c>
      <c r="E89" t="s">
        <v>58</v>
      </c>
      <c r="F89" t="s">
        <v>485</v>
      </c>
      <c r="G89" t="s">
        <v>486</v>
      </c>
      <c r="H89" t="s">
        <v>270</v>
      </c>
      <c r="I89" t="s">
        <v>74</v>
      </c>
      <c r="J89" t="s">
        <v>30</v>
      </c>
      <c r="K89" t="s">
        <v>483</v>
      </c>
      <c r="L89">
        <v>64121</v>
      </c>
      <c r="M89" s="2">
        <v>4357028499500</v>
      </c>
      <c r="N89">
        <v>4</v>
      </c>
      <c r="O89" t="s">
        <v>81</v>
      </c>
      <c r="P89" t="str">
        <f>VLOOKUP(A89,[1]tbl_master!A88:B1249,2,0)</f>
        <v>S7° 33.115' E110° 47.594'</v>
      </c>
      <c r="U89">
        <v>6</v>
      </c>
      <c r="W89">
        <v>64121</v>
      </c>
      <c r="X89" t="s">
        <v>105</v>
      </c>
    </row>
    <row r="90" spans="1:24" x14ac:dyDescent="0.25">
      <c r="A90">
        <v>90</v>
      </c>
      <c r="B90" t="s">
        <v>487</v>
      </c>
      <c r="C90" s="3">
        <v>41313</v>
      </c>
      <c r="D90" s="3">
        <v>43139</v>
      </c>
      <c r="E90" t="s">
        <v>58</v>
      </c>
      <c r="F90" t="s">
        <v>488</v>
      </c>
      <c r="G90" t="s">
        <v>489</v>
      </c>
      <c r="H90" t="s">
        <v>137</v>
      </c>
      <c r="I90" t="s">
        <v>74</v>
      </c>
      <c r="J90" t="s">
        <v>30</v>
      </c>
      <c r="K90" t="s">
        <v>490</v>
      </c>
      <c r="L90">
        <v>47414</v>
      </c>
      <c r="M90" s="2">
        <v>150000000</v>
      </c>
      <c r="N90">
        <v>3</v>
      </c>
      <c r="P90" t="str">
        <f>VLOOKUP(A90,[1]tbl_master!A89:B1250,2,0)</f>
        <v>S7° 33.805' E110° 47.979'</v>
      </c>
      <c r="U90">
        <v>5</v>
      </c>
      <c r="W90">
        <v>47414</v>
      </c>
      <c r="X90" t="s">
        <v>283</v>
      </c>
    </row>
    <row r="91" spans="1:24" x14ac:dyDescent="0.25">
      <c r="A91">
        <v>91</v>
      </c>
      <c r="B91" t="s">
        <v>491</v>
      </c>
      <c r="C91" s="3">
        <v>41314</v>
      </c>
      <c r="D91" s="3">
        <v>43140</v>
      </c>
      <c r="E91" t="s">
        <v>58</v>
      </c>
      <c r="F91" t="s">
        <v>492</v>
      </c>
      <c r="G91" t="s">
        <v>493</v>
      </c>
      <c r="H91" t="s">
        <v>131</v>
      </c>
      <c r="I91" t="s">
        <v>29</v>
      </c>
      <c r="J91">
        <v>7072369</v>
      </c>
      <c r="K91" t="s">
        <v>494</v>
      </c>
      <c r="L91">
        <v>49431</v>
      </c>
      <c r="M91" s="2">
        <v>200000000</v>
      </c>
      <c r="N91">
        <v>11</v>
      </c>
      <c r="P91" t="str">
        <f>VLOOKUP(A91,[1]tbl_master!A90:B1251,2,0)</f>
        <v>S7° 32.125' E110° 50.485'</v>
      </c>
      <c r="U91">
        <v>99</v>
      </c>
      <c r="W91">
        <v>49431</v>
      </c>
      <c r="X91" t="s">
        <v>63</v>
      </c>
    </row>
    <row r="92" spans="1:24" ht="150" x14ac:dyDescent="0.25">
      <c r="A92">
        <v>92</v>
      </c>
      <c r="B92" t="s">
        <v>495</v>
      </c>
      <c r="C92" s="3">
        <v>41316</v>
      </c>
      <c r="D92" s="3">
        <v>43125</v>
      </c>
      <c r="E92" t="s">
        <v>35</v>
      </c>
      <c r="F92" t="s">
        <v>496</v>
      </c>
      <c r="G92" t="s">
        <v>497</v>
      </c>
      <c r="H92" t="s">
        <v>498</v>
      </c>
      <c r="I92" t="s">
        <v>29</v>
      </c>
      <c r="J92" t="s">
        <v>30</v>
      </c>
      <c r="K92" t="s">
        <v>499</v>
      </c>
      <c r="L92">
        <v>45406</v>
      </c>
      <c r="M92" s="2">
        <v>51000000</v>
      </c>
      <c r="N92">
        <v>3</v>
      </c>
      <c r="P92" t="str">
        <f>VLOOKUP(A92,[1]tbl_master!A91:B1252,2,0)</f>
        <v>S7° 33.633' E110° 50.206'</v>
      </c>
      <c r="U92">
        <v>5</v>
      </c>
      <c r="V92" t="s">
        <v>479</v>
      </c>
      <c r="W92">
        <v>45406</v>
      </c>
      <c r="X92" s="1" t="s">
        <v>206</v>
      </c>
    </row>
    <row r="93" spans="1:24" x14ac:dyDescent="0.25">
      <c r="A93">
        <v>93</v>
      </c>
      <c r="B93" t="s">
        <v>500</v>
      </c>
      <c r="C93" s="3">
        <v>41318</v>
      </c>
      <c r="D93" s="3">
        <v>42723</v>
      </c>
      <c r="E93" t="s">
        <v>35</v>
      </c>
      <c r="F93" t="s">
        <v>501</v>
      </c>
      <c r="G93" t="s">
        <v>502</v>
      </c>
      <c r="H93" t="s">
        <v>503</v>
      </c>
      <c r="I93" t="s">
        <v>53</v>
      </c>
      <c r="J93">
        <v>634152</v>
      </c>
      <c r="K93" t="s">
        <v>504</v>
      </c>
      <c r="L93">
        <v>49214</v>
      </c>
      <c r="M93" s="2">
        <v>1330000000</v>
      </c>
      <c r="N93">
        <v>10</v>
      </c>
      <c r="P93" t="str">
        <f>VLOOKUP(A93,[1]tbl_master!A92:B1253,2,0)</f>
        <v>S7° 34.817' E110° 49.102'</v>
      </c>
      <c r="U93">
        <v>99</v>
      </c>
      <c r="W93">
        <v>49214</v>
      </c>
      <c r="X93" t="s">
        <v>505</v>
      </c>
    </row>
    <row r="94" spans="1:24" x14ac:dyDescent="0.25">
      <c r="A94">
        <v>94</v>
      </c>
      <c r="B94" t="s">
        <v>506</v>
      </c>
      <c r="C94" s="3">
        <v>41319</v>
      </c>
      <c r="D94" s="3">
        <v>43145</v>
      </c>
      <c r="E94" t="s">
        <v>58</v>
      </c>
      <c r="F94" t="s">
        <v>507</v>
      </c>
      <c r="G94" t="s">
        <v>508</v>
      </c>
      <c r="H94" t="s">
        <v>509</v>
      </c>
      <c r="I94" t="s">
        <v>53</v>
      </c>
      <c r="J94" t="s">
        <v>30</v>
      </c>
      <c r="K94" t="s">
        <v>510</v>
      </c>
      <c r="L94">
        <v>64131</v>
      </c>
      <c r="M94" s="2">
        <v>492790792000</v>
      </c>
      <c r="N94">
        <v>7</v>
      </c>
      <c r="O94" t="s">
        <v>81</v>
      </c>
      <c r="P94" t="str">
        <f>VLOOKUP(A94,[1]tbl_master!A93:B1254,2,0)</f>
        <v>S7° 35.487' E110° 49.028'</v>
      </c>
      <c r="U94">
        <v>6</v>
      </c>
      <c r="W94">
        <v>64131</v>
      </c>
      <c r="X94" t="s">
        <v>511</v>
      </c>
    </row>
    <row r="95" spans="1:24" x14ac:dyDescent="0.25">
      <c r="A95">
        <v>95</v>
      </c>
      <c r="B95" t="s">
        <v>512</v>
      </c>
      <c r="C95" s="3">
        <v>41319</v>
      </c>
      <c r="D95" s="3">
        <v>43123</v>
      </c>
      <c r="E95" t="s">
        <v>35</v>
      </c>
      <c r="F95" t="s">
        <v>513</v>
      </c>
      <c r="G95" t="s">
        <v>514</v>
      </c>
      <c r="H95" t="s">
        <v>79</v>
      </c>
      <c r="I95" t="s">
        <v>46</v>
      </c>
      <c r="J95" t="s">
        <v>30</v>
      </c>
      <c r="K95" t="s">
        <v>515</v>
      </c>
      <c r="L95">
        <v>79111</v>
      </c>
      <c r="M95" s="2">
        <v>40000000</v>
      </c>
      <c r="N95">
        <v>2</v>
      </c>
      <c r="P95" t="str">
        <f>VLOOKUP(A95,[1]tbl_master!A94:B1255,2,0)</f>
        <v>S7° 33.328' E110° 48.166'</v>
      </c>
      <c r="U95">
        <v>7</v>
      </c>
      <c r="W95">
        <v>79111</v>
      </c>
      <c r="X95" t="s">
        <v>255</v>
      </c>
    </row>
    <row r="96" spans="1:24" x14ac:dyDescent="0.25">
      <c r="A96">
        <v>96</v>
      </c>
      <c r="B96" t="s">
        <v>516</v>
      </c>
      <c r="C96" s="3">
        <v>41320</v>
      </c>
      <c r="D96" s="3">
        <v>43146</v>
      </c>
      <c r="E96" t="s">
        <v>58</v>
      </c>
      <c r="F96" t="s">
        <v>517</v>
      </c>
      <c r="G96" t="s">
        <v>518</v>
      </c>
      <c r="H96" t="s">
        <v>198</v>
      </c>
      <c r="I96" t="s">
        <v>74</v>
      </c>
      <c r="J96" t="s">
        <v>30</v>
      </c>
      <c r="K96" t="s">
        <v>519</v>
      </c>
      <c r="L96">
        <v>47779</v>
      </c>
      <c r="M96" s="2">
        <v>1250000000</v>
      </c>
      <c r="N96">
        <v>5</v>
      </c>
      <c r="O96" t="s">
        <v>81</v>
      </c>
      <c r="P96" t="str">
        <f>VLOOKUP(A96,[1]tbl_master!A95:B1256,2,0)</f>
        <v>S7° 33.163' E110° 47.079'</v>
      </c>
      <c r="U96">
        <v>99</v>
      </c>
      <c r="W96">
        <v>47779</v>
      </c>
      <c r="X96" t="s">
        <v>520</v>
      </c>
    </row>
    <row r="97" spans="1:24" x14ac:dyDescent="0.25">
      <c r="A97">
        <v>97</v>
      </c>
      <c r="B97" t="s">
        <v>521</v>
      </c>
      <c r="C97" s="3">
        <v>41320</v>
      </c>
      <c r="D97" s="3">
        <v>43163</v>
      </c>
      <c r="E97" t="s">
        <v>35</v>
      </c>
      <c r="F97" t="s">
        <v>522</v>
      </c>
      <c r="G97" t="s">
        <v>523</v>
      </c>
      <c r="H97" t="s">
        <v>137</v>
      </c>
      <c r="I97" t="s">
        <v>74</v>
      </c>
      <c r="J97">
        <v>718585</v>
      </c>
      <c r="K97" t="s">
        <v>524</v>
      </c>
      <c r="L97">
        <v>65121</v>
      </c>
      <c r="M97" s="2" t="s">
        <v>32</v>
      </c>
      <c r="O97" t="s">
        <v>81</v>
      </c>
      <c r="P97" t="str">
        <f>VLOOKUP(A97,[1]tbl_master!A96:B1257,2,0)</f>
        <v>S7° 33.691' E110° 48.424'</v>
      </c>
      <c r="U97">
        <v>6</v>
      </c>
      <c r="W97">
        <v>65121</v>
      </c>
      <c r="X97" t="s">
        <v>414</v>
      </c>
    </row>
    <row r="98" spans="1:24" x14ac:dyDescent="0.25">
      <c r="A98">
        <v>98</v>
      </c>
      <c r="B98" t="s">
        <v>273</v>
      </c>
      <c r="C98" s="3">
        <v>41320</v>
      </c>
      <c r="D98" s="3">
        <v>43122</v>
      </c>
      <c r="E98" t="s">
        <v>25</v>
      </c>
      <c r="F98" t="s">
        <v>274</v>
      </c>
      <c r="G98" t="s">
        <v>275</v>
      </c>
      <c r="H98" t="s">
        <v>29</v>
      </c>
      <c r="I98" t="s">
        <v>29</v>
      </c>
      <c r="J98" t="s">
        <v>30</v>
      </c>
      <c r="K98" t="s">
        <v>276</v>
      </c>
      <c r="L98">
        <v>47219</v>
      </c>
      <c r="M98" s="2" t="s">
        <v>32</v>
      </c>
      <c r="O98" t="s">
        <v>81</v>
      </c>
      <c r="P98" t="str">
        <f>VLOOKUP(A98,[1]tbl_master!A97:B1258,2,0)</f>
        <v>S7° 33.587' E110° 50.909'</v>
      </c>
      <c r="U98">
        <v>99</v>
      </c>
      <c r="W98">
        <v>47219</v>
      </c>
      <c r="X98" t="s">
        <v>277</v>
      </c>
    </row>
    <row r="99" spans="1:24" x14ac:dyDescent="0.25">
      <c r="A99">
        <v>99</v>
      </c>
      <c r="B99" t="s">
        <v>525</v>
      </c>
      <c r="C99" s="3">
        <v>41320</v>
      </c>
      <c r="D99" s="3">
        <v>43149</v>
      </c>
      <c r="E99" t="s">
        <v>35</v>
      </c>
      <c r="F99" t="s">
        <v>526</v>
      </c>
      <c r="G99" t="s">
        <v>527</v>
      </c>
      <c r="H99" t="s">
        <v>188</v>
      </c>
      <c r="I99" t="s">
        <v>46</v>
      </c>
      <c r="J99">
        <v>742088</v>
      </c>
      <c r="K99" t="s">
        <v>528</v>
      </c>
      <c r="L99">
        <v>47303</v>
      </c>
      <c r="M99" s="2" t="s">
        <v>32</v>
      </c>
      <c r="O99" t="s">
        <v>81</v>
      </c>
      <c r="P99" t="str">
        <f>VLOOKUP(A99,[1]tbl_master!A98:B1259,2,0)</f>
        <v>S7° 32.731' E110° 47.875'</v>
      </c>
      <c r="U99">
        <v>99</v>
      </c>
      <c r="W99">
        <v>47303</v>
      </c>
      <c r="X99" t="s">
        <v>145</v>
      </c>
    </row>
    <row r="100" spans="1:24" x14ac:dyDescent="0.25">
      <c r="A100">
        <v>100</v>
      </c>
      <c r="B100" t="s">
        <v>529</v>
      </c>
      <c r="C100" s="3">
        <v>41320</v>
      </c>
      <c r="D100" s="3">
        <v>43118</v>
      </c>
      <c r="E100" t="s">
        <v>35</v>
      </c>
      <c r="F100" t="s">
        <v>530</v>
      </c>
      <c r="G100" t="s">
        <v>531</v>
      </c>
      <c r="H100" t="s">
        <v>28</v>
      </c>
      <c r="I100" t="s">
        <v>29</v>
      </c>
      <c r="J100">
        <v>661786</v>
      </c>
      <c r="K100" t="s">
        <v>532</v>
      </c>
      <c r="L100">
        <v>47529</v>
      </c>
      <c r="M100" s="2" t="s">
        <v>32</v>
      </c>
      <c r="P100" t="str">
        <f>VLOOKUP(A100,[1]tbl_master!A99:B1260,2,0)</f>
        <v>S7° 33.993' E110° 50.489'</v>
      </c>
      <c r="U100">
        <v>8</v>
      </c>
      <c r="W100">
        <v>47529</v>
      </c>
      <c r="X100" t="s">
        <v>200</v>
      </c>
    </row>
    <row r="101" spans="1:24" x14ac:dyDescent="0.25">
      <c r="A101">
        <v>101</v>
      </c>
      <c r="B101" t="s">
        <v>533</v>
      </c>
      <c r="C101" s="3">
        <v>41320</v>
      </c>
      <c r="D101" s="3">
        <v>43146</v>
      </c>
      <c r="E101" t="s">
        <v>58</v>
      </c>
      <c r="F101" t="s">
        <v>534</v>
      </c>
      <c r="G101" t="s">
        <v>535</v>
      </c>
      <c r="H101" t="s">
        <v>215</v>
      </c>
      <c r="I101" t="s">
        <v>74</v>
      </c>
      <c r="J101" t="s">
        <v>30</v>
      </c>
      <c r="K101" t="s">
        <v>536</v>
      </c>
      <c r="L101">
        <v>47232</v>
      </c>
      <c r="M101" s="2">
        <v>8000000000</v>
      </c>
      <c r="N101">
        <v>5</v>
      </c>
      <c r="O101" t="s">
        <v>81</v>
      </c>
      <c r="P101" t="str">
        <f>VLOOKUP(A101,[1]tbl_master!A100:B1261,2,0)</f>
        <v>S7° 33.695' E110° 47.310'</v>
      </c>
      <c r="U101">
        <v>1</v>
      </c>
      <c r="W101">
        <v>47232</v>
      </c>
      <c r="X101" t="s">
        <v>469</v>
      </c>
    </row>
    <row r="102" spans="1:24" ht="409.5" x14ac:dyDescent="0.25">
      <c r="A102">
        <v>102</v>
      </c>
      <c r="B102" t="s">
        <v>537</v>
      </c>
      <c r="C102" s="3">
        <v>41321</v>
      </c>
      <c r="D102" s="3">
        <v>43147</v>
      </c>
      <c r="E102" t="s">
        <v>58</v>
      </c>
      <c r="F102" t="s">
        <v>538</v>
      </c>
      <c r="G102" t="s">
        <v>539</v>
      </c>
      <c r="H102" t="s">
        <v>28</v>
      </c>
      <c r="I102" t="s">
        <v>29</v>
      </c>
      <c r="J102">
        <v>7046226</v>
      </c>
      <c r="K102" t="s">
        <v>540</v>
      </c>
      <c r="L102">
        <v>47192</v>
      </c>
      <c r="M102" s="2">
        <v>350000000</v>
      </c>
      <c r="N102">
        <v>6</v>
      </c>
      <c r="P102" t="str">
        <f>VLOOKUP(A102,[1]tbl_master!A101:B1262,2,0)</f>
        <v>S7° 34.108' E110° 50.350'</v>
      </c>
      <c r="U102">
        <v>99</v>
      </c>
      <c r="W102">
        <v>47192</v>
      </c>
      <c r="X102" s="1" t="s">
        <v>424</v>
      </c>
    </row>
    <row r="103" spans="1:24" x14ac:dyDescent="0.25">
      <c r="A103">
        <v>103</v>
      </c>
      <c r="B103" t="s">
        <v>541</v>
      </c>
      <c r="C103" s="3">
        <v>41321</v>
      </c>
      <c r="D103" s="3">
        <v>42952</v>
      </c>
      <c r="E103" t="s">
        <v>35</v>
      </c>
      <c r="F103" t="s">
        <v>542</v>
      </c>
      <c r="G103" t="s">
        <v>543</v>
      </c>
      <c r="H103" t="s">
        <v>544</v>
      </c>
      <c r="I103" t="s">
        <v>29</v>
      </c>
      <c r="J103">
        <v>662084</v>
      </c>
      <c r="K103" t="s">
        <v>545</v>
      </c>
      <c r="L103">
        <v>64125</v>
      </c>
      <c r="M103" s="2">
        <v>1300533636300</v>
      </c>
      <c r="N103">
        <v>8</v>
      </c>
      <c r="O103" t="s">
        <v>81</v>
      </c>
      <c r="P103" t="str">
        <f>VLOOKUP(A103,[1]tbl_master!A102:B1263,2,0)</f>
        <v>S7° 33.894' E110° 50.056'</v>
      </c>
      <c r="U103">
        <v>6</v>
      </c>
      <c r="W103">
        <v>64125</v>
      </c>
      <c r="X103" t="s">
        <v>260</v>
      </c>
    </row>
    <row r="104" spans="1:24" x14ac:dyDescent="0.25">
      <c r="A104">
        <v>104</v>
      </c>
      <c r="B104" t="s">
        <v>546</v>
      </c>
      <c r="C104" s="3">
        <v>41323</v>
      </c>
      <c r="D104" s="3">
        <v>41932</v>
      </c>
      <c r="E104" t="s">
        <v>25</v>
      </c>
      <c r="F104" t="s">
        <v>547</v>
      </c>
      <c r="G104" t="s">
        <v>548</v>
      </c>
      <c r="H104" t="s">
        <v>549</v>
      </c>
      <c r="I104" t="s">
        <v>39</v>
      </c>
      <c r="J104" t="s">
        <v>30</v>
      </c>
      <c r="K104" t="s">
        <v>550</v>
      </c>
      <c r="L104">
        <v>47713</v>
      </c>
      <c r="M104" s="2">
        <v>1200000000</v>
      </c>
      <c r="N104">
        <v>3</v>
      </c>
      <c r="P104" t="str">
        <f>VLOOKUP(A104,[1]tbl_master!A103:B1264,2,0)</f>
        <v>S7° 34.759' E110° 49.485'</v>
      </c>
      <c r="U104">
        <v>99</v>
      </c>
      <c r="W104">
        <v>47713</v>
      </c>
      <c r="X104" t="s">
        <v>551</v>
      </c>
    </row>
    <row r="105" spans="1:24" x14ac:dyDescent="0.25">
      <c r="A105">
        <v>105</v>
      </c>
      <c r="B105" t="s">
        <v>552</v>
      </c>
      <c r="C105" s="3">
        <v>41323</v>
      </c>
      <c r="D105" s="3">
        <v>42996</v>
      </c>
      <c r="E105" t="s">
        <v>35</v>
      </c>
      <c r="F105" t="s">
        <v>553</v>
      </c>
      <c r="G105" t="s">
        <v>554</v>
      </c>
      <c r="H105" t="s">
        <v>544</v>
      </c>
      <c r="I105" t="s">
        <v>29</v>
      </c>
      <c r="J105">
        <v>647573</v>
      </c>
      <c r="K105" t="s">
        <v>555</v>
      </c>
      <c r="L105">
        <v>47796</v>
      </c>
      <c r="M105" s="2" t="s">
        <v>32</v>
      </c>
      <c r="P105" t="str">
        <f>VLOOKUP(A105,[1]tbl_master!A104:B1265,2,0)</f>
        <v>S7° 34.059' E110° 49.947'</v>
      </c>
      <c r="U105">
        <v>5</v>
      </c>
      <c r="W105">
        <v>47796</v>
      </c>
      <c r="X105" t="s">
        <v>556</v>
      </c>
    </row>
    <row r="106" spans="1:24" x14ac:dyDescent="0.25">
      <c r="A106">
        <v>106</v>
      </c>
      <c r="B106" t="s">
        <v>557</v>
      </c>
      <c r="C106" s="3">
        <v>41323</v>
      </c>
      <c r="D106" s="3">
        <v>43149</v>
      </c>
      <c r="E106" t="s">
        <v>58</v>
      </c>
      <c r="F106" t="s">
        <v>558</v>
      </c>
      <c r="G106" t="s">
        <v>559</v>
      </c>
      <c r="H106" t="s">
        <v>221</v>
      </c>
      <c r="I106" t="s">
        <v>46</v>
      </c>
      <c r="J106" t="s">
        <v>30</v>
      </c>
      <c r="K106" t="s">
        <v>560</v>
      </c>
      <c r="L106">
        <v>28192</v>
      </c>
      <c r="M106" s="2">
        <v>100000000</v>
      </c>
      <c r="N106">
        <v>6</v>
      </c>
      <c r="P106" t="str">
        <f>VLOOKUP(A106,[1]tbl_master!A105:B1266,2,0)</f>
        <v>S7° 33.297' E110° 49.742'</v>
      </c>
      <c r="U106">
        <v>5</v>
      </c>
      <c r="W106">
        <v>28192</v>
      </c>
      <c r="X106" t="s">
        <v>561</v>
      </c>
    </row>
    <row r="107" spans="1:24" x14ac:dyDescent="0.25">
      <c r="A107">
        <v>107</v>
      </c>
      <c r="B107" t="s">
        <v>562</v>
      </c>
      <c r="C107" s="3">
        <v>41323</v>
      </c>
      <c r="D107" s="3">
        <v>43035</v>
      </c>
      <c r="E107" t="s">
        <v>35</v>
      </c>
      <c r="F107" t="s">
        <v>563</v>
      </c>
      <c r="G107" t="s">
        <v>564</v>
      </c>
      <c r="H107" t="s">
        <v>221</v>
      </c>
      <c r="I107" t="s">
        <v>46</v>
      </c>
      <c r="J107" t="s">
        <v>30</v>
      </c>
      <c r="K107" t="s">
        <v>565</v>
      </c>
      <c r="L107">
        <v>18111</v>
      </c>
      <c r="M107" s="2" t="s">
        <v>32</v>
      </c>
      <c r="O107" t="s">
        <v>81</v>
      </c>
      <c r="P107" t="str">
        <f>VLOOKUP(A107,[1]tbl_master!A106:B1267,2,0)</f>
        <v>S7° 33.190' E110° 48.908'</v>
      </c>
      <c r="U107">
        <v>4</v>
      </c>
      <c r="W107">
        <v>18111</v>
      </c>
      <c r="X107" t="s">
        <v>56</v>
      </c>
    </row>
    <row r="108" spans="1:24" x14ac:dyDescent="0.25">
      <c r="A108">
        <v>108</v>
      </c>
      <c r="B108" t="s">
        <v>566</v>
      </c>
      <c r="C108" s="3">
        <v>41323</v>
      </c>
      <c r="D108" s="3">
        <v>43122</v>
      </c>
      <c r="E108" t="s">
        <v>35</v>
      </c>
      <c r="F108" t="s">
        <v>567</v>
      </c>
      <c r="G108" t="s">
        <v>568</v>
      </c>
      <c r="H108" t="s">
        <v>52</v>
      </c>
      <c r="I108" t="s">
        <v>53</v>
      </c>
      <c r="J108" t="s">
        <v>30</v>
      </c>
      <c r="K108" t="s">
        <v>569</v>
      </c>
      <c r="L108">
        <v>41011</v>
      </c>
      <c r="M108" s="2" t="s">
        <v>32</v>
      </c>
      <c r="P108" t="str">
        <f>VLOOKUP(A108,[1]tbl_master!A107:B1268,2,0)</f>
        <v>S7° 33.898' E110° 51.151'</v>
      </c>
      <c r="U108">
        <v>8</v>
      </c>
      <c r="W108">
        <v>41011</v>
      </c>
      <c r="X108" t="s">
        <v>358</v>
      </c>
    </row>
    <row r="109" spans="1:24" x14ac:dyDescent="0.25">
      <c r="A109">
        <v>109</v>
      </c>
      <c r="B109" t="s">
        <v>570</v>
      </c>
      <c r="C109" s="3">
        <v>41323</v>
      </c>
      <c r="D109" s="3">
        <v>43103</v>
      </c>
      <c r="E109" t="s">
        <v>35</v>
      </c>
      <c r="F109" t="s">
        <v>571</v>
      </c>
      <c r="G109" t="s">
        <v>572</v>
      </c>
      <c r="H109" t="s">
        <v>221</v>
      </c>
      <c r="I109" t="s">
        <v>46</v>
      </c>
      <c r="J109">
        <v>646900</v>
      </c>
      <c r="K109" t="s">
        <v>573</v>
      </c>
      <c r="L109">
        <v>47612</v>
      </c>
      <c r="M109" s="2" t="s">
        <v>32</v>
      </c>
      <c r="O109" t="s">
        <v>81</v>
      </c>
      <c r="P109" t="str">
        <f>VLOOKUP(A109,[1]tbl_master!A108:B1269,2,0)</f>
        <v>S7° 33.321' E110° 49.910'</v>
      </c>
      <c r="U109">
        <v>4</v>
      </c>
      <c r="W109">
        <v>47612</v>
      </c>
      <c r="X109" t="s">
        <v>100</v>
      </c>
    </row>
    <row r="110" spans="1:24" ht="345" x14ac:dyDescent="0.25">
      <c r="A110">
        <v>110</v>
      </c>
      <c r="B110" t="s">
        <v>574</v>
      </c>
      <c r="C110" s="3">
        <v>41324</v>
      </c>
      <c r="D110" s="3">
        <v>43150</v>
      </c>
      <c r="E110" t="s">
        <v>58</v>
      </c>
      <c r="F110" t="s">
        <v>575</v>
      </c>
      <c r="G110" t="s">
        <v>576</v>
      </c>
      <c r="H110" t="s">
        <v>45</v>
      </c>
      <c r="I110" t="s">
        <v>46</v>
      </c>
      <c r="J110" t="s">
        <v>30</v>
      </c>
      <c r="K110" t="s">
        <v>577</v>
      </c>
      <c r="L110">
        <v>47216</v>
      </c>
      <c r="M110" s="2">
        <v>176500000</v>
      </c>
      <c r="N110">
        <v>4</v>
      </c>
      <c r="P110" t="str">
        <f>VLOOKUP(A110,[1]tbl_master!A109:B1270,2,0)</f>
        <v>S7° 32.008' E110° 49.166'</v>
      </c>
      <c r="U110">
        <v>99</v>
      </c>
      <c r="W110">
        <v>47216</v>
      </c>
      <c r="X110" s="1" t="s">
        <v>578</v>
      </c>
    </row>
    <row r="111" spans="1:24" x14ac:dyDescent="0.25">
      <c r="A111">
        <v>111</v>
      </c>
      <c r="B111" t="s">
        <v>579</v>
      </c>
      <c r="C111" s="3">
        <v>41324</v>
      </c>
      <c r="D111" s="3">
        <v>43150</v>
      </c>
      <c r="E111" t="s">
        <v>58</v>
      </c>
      <c r="F111" t="s">
        <v>580</v>
      </c>
      <c r="G111" t="s">
        <v>581</v>
      </c>
      <c r="H111" t="s">
        <v>74</v>
      </c>
      <c r="I111" t="s">
        <v>74</v>
      </c>
      <c r="J111" t="s">
        <v>30</v>
      </c>
      <c r="K111" t="s">
        <v>582</v>
      </c>
      <c r="L111">
        <v>47219</v>
      </c>
      <c r="M111" s="2">
        <v>60000000</v>
      </c>
      <c r="N111">
        <v>3</v>
      </c>
      <c r="P111" t="str">
        <f>VLOOKUP(A111,[1]tbl_master!A110:B1271,2,0)</f>
        <v>S7° 34.260' E110° 47.609'</v>
      </c>
      <c r="U111">
        <v>99</v>
      </c>
      <c r="W111">
        <v>47219</v>
      </c>
      <c r="X111" t="s">
        <v>277</v>
      </c>
    </row>
    <row r="112" spans="1:24" ht="345" x14ac:dyDescent="0.25">
      <c r="A112">
        <v>112</v>
      </c>
      <c r="B112" t="s">
        <v>583</v>
      </c>
      <c r="C112" s="3">
        <v>41324</v>
      </c>
      <c r="D112" s="3">
        <v>43150</v>
      </c>
      <c r="E112" t="s">
        <v>58</v>
      </c>
      <c r="F112" t="s">
        <v>584</v>
      </c>
      <c r="G112" t="s">
        <v>576</v>
      </c>
      <c r="H112" t="s">
        <v>45</v>
      </c>
      <c r="I112" t="s">
        <v>46</v>
      </c>
      <c r="J112" t="s">
        <v>30</v>
      </c>
      <c r="K112" t="s">
        <v>577</v>
      </c>
      <c r="L112">
        <v>47216</v>
      </c>
      <c r="M112" s="2">
        <v>679500000</v>
      </c>
      <c r="N112">
        <v>6</v>
      </c>
      <c r="P112" t="str">
        <f>VLOOKUP(A112,[1]tbl_master!A111:B1272,2,0)</f>
        <v>S7° 32.009' E110° 49.160'</v>
      </c>
      <c r="U112">
        <v>99</v>
      </c>
      <c r="W112">
        <v>47216</v>
      </c>
      <c r="X112" s="1" t="s">
        <v>578</v>
      </c>
    </row>
    <row r="113" spans="1:24" x14ac:dyDescent="0.25">
      <c r="A113">
        <v>113</v>
      </c>
      <c r="B113" t="s">
        <v>585</v>
      </c>
      <c r="C113" s="3">
        <v>41325</v>
      </c>
      <c r="D113" s="3">
        <v>43104</v>
      </c>
      <c r="E113" t="s">
        <v>35</v>
      </c>
      <c r="F113" t="s">
        <v>586</v>
      </c>
      <c r="G113" t="s">
        <v>587</v>
      </c>
      <c r="H113" t="s">
        <v>588</v>
      </c>
      <c r="I113" t="s">
        <v>53</v>
      </c>
      <c r="J113">
        <v>641872</v>
      </c>
      <c r="K113" t="s">
        <v>589</v>
      </c>
      <c r="L113">
        <v>47511</v>
      </c>
      <c r="M113" s="2">
        <v>87500000</v>
      </c>
      <c r="N113">
        <v>4</v>
      </c>
      <c r="P113" t="str">
        <f>VLOOKUP(A113,[1]tbl_master!A112:B1273,2,0)</f>
        <v>S7° 34.315' E110° 49.294'</v>
      </c>
      <c r="U113">
        <v>2</v>
      </c>
      <c r="W113">
        <v>47511</v>
      </c>
      <c r="X113" t="s">
        <v>41</v>
      </c>
    </row>
    <row r="114" spans="1:24" x14ac:dyDescent="0.25">
      <c r="A114">
        <v>114</v>
      </c>
      <c r="B114" t="s">
        <v>590</v>
      </c>
      <c r="C114" s="3">
        <v>41325</v>
      </c>
      <c r="D114" s="3">
        <v>43151</v>
      </c>
      <c r="E114" t="s">
        <v>58</v>
      </c>
      <c r="F114" t="s">
        <v>591</v>
      </c>
      <c r="G114" t="s">
        <v>592</v>
      </c>
      <c r="H114" t="s">
        <v>28</v>
      </c>
      <c r="I114" t="s">
        <v>29</v>
      </c>
      <c r="J114">
        <v>645998</v>
      </c>
      <c r="K114" t="s">
        <v>593</v>
      </c>
      <c r="L114">
        <v>47611</v>
      </c>
      <c r="M114" s="2">
        <v>250000000</v>
      </c>
      <c r="N114">
        <v>2</v>
      </c>
      <c r="O114" t="s">
        <v>81</v>
      </c>
      <c r="P114" t="str">
        <f>VLOOKUP(A114,[1]tbl_master!A113:B1274,2,0)</f>
        <v>S7° 33.972' E110° 50.686'</v>
      </c>
      <c r="U114">
        <v>99</v>
      </c>
      <c r="W114">
        <v>47611</v>
      </c>
      <c r="X114" t="s">
        <v>394</v>
      </c>
    </row>
    <row r="115" spans="1:24" x14ac:dyDescent="0.25">
      <c r="A115">
        <v>115</v>
      </c>
      <c r="B115" t="s">
        <v>594</v>
      </c>
      <c r="C115" s="3">
        <v>41325</v>
      </c>
      <c r="D115" s="3">
        <v>43151</v>
      </c>
      <c r="E115" t="s">
        <v>58</v>
      </c>
      <c r="F115" t="s">
        <v>595</v>
      </c>
      <c r="G115" t="s">
        <v>596</v>
      </c>
      <c r="H115" t="s">
        <v>45</v>
      </c>
      <c r="I115" t="s">
        <v>46</v>
      </c>
      <c r="J115" t="s">
        <v>30</v>
      </c>
      <c r="K115" t="s">
        <v>597</v>
      </c>
      <c r="L115">
        <v>47779</v>
      </c>
      <c r="M115" s="2">
        <v>1000000000</v>
      </c>
      <c r="N115">
        <v>4</v>
      </c>
      <c r="O115" t="s">
        <v>81</v>
      </c>
      <c r="P115" t="str">
        <f>VLOOKUP(A115,[1]tbl_master!A114:B1275,2,0)</f>
        <v>S7° 32.647' E110° 48.710'</v>
      </c>
      <c r="U115">
        <v>99</v>
      </c>
      <c r="W115">
        <v>47779</v>
      </c>
      <c r="X115" t="s">
        <v>520</v>
      </c>
    </row>
    <row r="116" spans="1:24" x14ac:dyDescent="0.25">
      <c r="A116">
        <v>116</v>
      </c>
      <c r="B116" t="s">
        <v>598</v>
      </c>
      <c r="C116" s="3">
        <v>41325</v>
      </c>
      <c r="D116" s="3">
        <v>43151</v>
      </c>
      <c r="E116" t="s">
        <v>58</v>
      </c>
      <c r="F116" t="s">
        <v>599</v>
      </c>
      <c r="G116" t="s">
        <v>592</v>
      </c>
      <c r="H116" t="s">
        <v>28</v>
      </c>
      <c r="I116" t="s">
        <v>29</v>
      </c>
      <c r="J116">
        <v>645998</v>
      </c>
      <c r="K116" t="s">
        <v>593</v>
      </c>
      <c r="L116">
        <v>47611</v>
      </c>
      <c r="M116" s="2">
        <v>51000000</v>
      </c>
      <c r="N116">
        <v>5</v>
      </c>
      <c r="P116" t="str">
        <f>VLOOKUP(A116,[1]tbl_master!A115:B1276,2,0)</f>
        <v>S7° 33.973' E110° 50.686'</v>
      </c>
      <c r="U116">
        <v>99</v>
      </c>
      <c r="W116">
        <v>47611</v>
      </c>
      <c r="X116" t="s">
        <v>394</v>
      </c>
    </row>
    <row r="117" spans="1:24" x14ac:dyDescent="0.25">
      <c r="A117">
        <v>117</v>
      </c>
      <c r="B117" t="s">
        <v>600</v>
      </c>
      <c r="C117" s="3">
        <v>41325</v>
      </c>
      <c r="D117" s="3">
        <v>43103</v>
      </c>
      <c r="E117" t="s">
        <v>35</v>
      </c>
      <c r="F117" t="s">
        <v>601</v>
      </c>
      <c r="G117" t="s">
        <v>602</v>
      </c>
      <c r="H117" t="s">
        <v>188</v>
      </c>
      <c r="I117" t="s">
        <v>46</v>
      </c>
      <c r="J117" t="s">
        <v>30</v>
      </c>
      <c r="K117" t="s">
        <v>603</v>
      </c>
      <c r="L117">
        <v>41012</v>
      </c>
      <c r="M117" s="2">
        <v>550000000</v>
      </c>
      <c r="N117">
        <v>11</v>
      </c>
      <c r="P117" t="str">
        <f>VLOOKUP(A117,[1]tbl_master!A116:B1277,2,0)</f>
        <v>S7° 32.732' E110° 48.592'</v>
      </c>
      <c r="U117">
        <v>8</v>
      </c>
      <c r="W117">
        <v>41012</v>
      </c>
      <c r="X117" t="s">
        <v>162</v>
      </c>
    </row>
    <row r="118" spans="1:24" ht="300" x14ac:dyDescent="0.25">
      <c r="A118">
        <v>118</v>
      </c>
      <c r="B118" t="s">
        <v>604</v>
      </c>
      <c r="C118" s="3">
        <v>41325</v>
      </c>
      <c r="D118" s="3">
        <v>43150</v>
      </c>
      <c r="E118" t="s">
        <v>35</v>
      </c>
      <c r="F118" t="s">
        <v>605</v>
      </c>
      <c r="G118" t="s">
        <v>606</v>
      </c>
      <c r="H118" t="s">
        <v>215</v>
      </c>
      <c r="I118" t="s">
        <v>74</v>
      </c>
      <c r="J118" t="s">
        <v>30</v>
      </c>
      <c r="K118" t="s">
        <v>607</v>
      </c>
      <c r="L118">
        <v>47111</v>
      </c>
      <c r="M118" s="2" t="s">
        <v>32</v>
      </c>
      <c r="O118" t="s">
        <v>81</v>
      </c>
      <c r="P118" t="s">
        <v>608</v>
      </c>
      <c r="U118">
        <v>1</v>
      </c>
      <c r="W118">
        <v>47111</v>
      </c>
      <c r="X118" s="1" t="s">
        <v>609</v>
      </c>
    </row>
    <row r="119" spans="1:24" x14ac:dyDescent="0.25">
      <c r="A119">
        <v>119</v>
      </c>
      <c r="B119" t="s">
        <v>610</v>
      </c>
      <c r="C119" s="3">
        <v>41325</v>
      </c>
      <c r="D119" s="3">
        <v>43151</v>
      </c>
      <c r="E119" t="s">
        <v>58</v>
      </c>
      <c r="F119" t="s">
        <v>611</v>
      </c>
      <c r="G119" t="s">
        <v>612</v>
      </c>
      <c r="H119" t="s">
        <v>98</v>
      </c>
      <c r="I119" t="s">
        <v>29</v>
      </c>
      <c r="J119">
        <v>633125</v>
      </c>
      <c r="K119" t="s">
        <v>613</v>
      </c>
      <c r="L119">
        <v>47529</v>
      </c>
      <c r="M119" s="2">
        <v>100000000</v>
      </c>
      <c r="N119">
        <v>4</v>
      </c>
      <c r="P119" t="str">
        <f>VLOOKUP(A119,[1]tbl_master!A118:B1279,2,0)</f>
        <v>S7° 34.243' E110° 50.332'</v>
      </c>
      <c r="U119">
        <v>8</v>
      </c>
      <c r="V119" t="s">
        <v>614</v>
      </c>
      <c r="W119">
        <v>47529</v>
      </c>
      <c r="X119" t="s">
        <v>200</v>
      </c>
    </row>
    <row r="120" spans="1:24" x14ac:dyDescent="0.25">
      <c r="A120">
        <v>120</v>
      </c>
      <c r="B120" t="s">
        <v>615</v>
      </c>
      <c r="C120" s="3">
        <v>41326</v>
      </c>
      <c r="D120" s="3">
        <v>43152</v>
      </c>
      <c r="E120" t="s">
        <v>58</v>
      </c>
      <c r="F120" t="s">
        <v>616</v>
      </c>
      <c r="G120" t="s">
        <v>617</v>
      </c>
      <c r="H120" t="s">
        <v>160</v>
      </c>
      <c r="I120" t="s">
        <v>46</v>
      </c>
      <c r="J120" t="s">
        <v>30</v>
      </c>
      <c r="K120" t="s">
        <v>618</v>
      </c>
      <c r="L120">
        <v>47793</v>
      </c>
      <c r="M120" s="2">
        <v>200000000</v>
      </c>
      <c r="N120">
        <v>4</v>
      </c>
      <c r="P120" t="str">
        <f>VLOOKUP(A120,[1]tbl_master!A119:B1280,2,0)</f>
        <v>S7° 33.766' E110° 48.838'</v>
      </c>
      <c r="U120">
        <v>5</v>
      </c>
      <c r="W120">
        <v>47793</v>
      </c>
      <c r="X120" t="s">
        <v>329</v>
      </c>
    </row>
    <row r="121" spans="1:24" x14ac:dyDescent="0.25">
      <c r="A121">
        <v>121</v>
      </c>
      <c r="B121" t="s">
        <v>619</v>
      </c>
      <c r="C121" s="3">
        <v>41326</v>
      </c>
      <c r="D121" s="3">
        <v>43152</v>
      </c>
      <c r="E121" t="s">
        <v>58</v>
      </c>
      <c r="F121" t="s">
        <v>620</v>
      </c>
      <c r="G121" t="s">
        <v>621</v>
      </c>
      <c r="H121" t="s">
        <v>188</v>
      </c>
      <c r="I121" t="s">
        <v>46</v>
      </c>
      <c r="J121" t="s">
        <v>30</v>
      </c>
      <c r="K121" t="s">
        <v>622</v>
      </c>
      <c r="L121">
        <v>47729</v>
      </c>
      <c r="M121" s="2">
        <v>700000000</v>
      </c>
      <c r="N121">
        <v>4</v>
      </c>
      <c r="P121" t="str">
        <f>VLOOKUP(A121,[1]tbl_master!A120:B1281,2,0)</f>
        <v>S7° 32.641' E110° 48.140'</v>
      </c>
      <c r="U121">
        <v>99</v>
      </c>
      <c r="W121">
        <v>47729</v>
      </c>
      <c r="X121" t="s">
        <v>399</v>
      </c>
    </row>
    <row r="122" spans="1:24" ht="180" x14ac:dyDescent="0.25">
      <c r="A122">
        <v>122</v>
      </c>
      <c r="B122" t="s">
        <v>623</v>
      </c>
      <c r="C122" s="3">
        <v>41327</v>
      </c>
      <c r="D122" s="3">
        <v>43178</v>
      </c>
      <c r="E122" t="s">
        <v>35</v>
      </c>
      <c r="F122" t="s">
        <v>624</v>
      </c>
      <c r="G122" t="s">
        <v>625</v>
      </c>
      <c r="H122" t="s">
        <v>86</v>
      </c>
      <c r="I122" t="s">
        <v>46</v>
      </c>
      <c r="J122">
        <v>856894</v>
      </c>
      <c r="K122" t="s">
        <v>626</v>
      </c>
      <c r="L122">
        <v>42219</v>
      </c>
      <c r="M122" s="2" t="s">
        <v>32</v>
      </c>
      <c r="P122" t="str">
        <f>VLOOKUP(A122,[1]tbl_master!A121:B1282,2,0)</f>
        <v>S7° 33.210' E110° 50.102'</v>
      </c>
      <c r="U122">
        <v>8</v>
      </c>
      <c r="W122">
        <v>42219</v>
      </c>
      <c r="X122" s="1" t="s">
        <v>627</v>
      </c>
    </row>
    <row r="123" spans="1:24" x14ac:dyDescent="0.25">
      <c r="A123">
        <v>123</v>
      </c>
      <c r="B123" t="s">
        <v>628</v>
      </c>
      <c r="C123" s="3">
        <v>41327</v>
      </c>
      <c r="D123" s="3">
        <v>43102</v>
      </c>
      <c r="E123" t="s">
        <v>35</v>
      </c>
      <c r="F123" t="s">
        <v>629</v>
      </c>
      <c r="G123" t="s">
        <v>630</v>
      </c>
      <c r="H123" t="s">
        <v>198</v>
      </c>
      <c r="I123" t="s">
        <v>74</v>
      </c>
      <c r="J123" t="s">
        <v>30</v>
      </c>
      <c r="K123" t="s">
        <v>631</v>
      </c>
      <c r="L123">
        <v>71100</v>
      </c>
      <c r="M123" s="2">
        <v>0</v>
      </c>
      <c r="N123" t="s">
        <v>30</v>
      </c>
      <c r="O123" t="s">
        <v>81</v>
      </c>
      <c r="P123" t="str">
        <f>VLOOKUP(A123,[1]tbl_master!A122:B1283,2,0)</f>
        <v>S7° 33.432' E110° 47.348'</v>
      </c>
      <c r="U123">
        <v>8</v>
      </c>
      <c r="W123">
        <v>71100</v>
      </c>
      <c r="X123" t="s">
        <v>288</v>
      </c>
    </row>
    <row r="124" spans="1:24" ht="150" x14ac:dyDescent="0.25">
      <c r="A124">
        <v>124</v>
      </c>
      <c r="B124" t="s">
        <v>632</v>
      </c>
      <c r="C124" s="3">
        <v>41327</v>
      </c>
      <c r="D124" s="3">
        <v>43085</v>
      </c>
      <c r="E124" t="s">
        <v>35</v>
      </c>
      <c r="F124" t="s">
        <v>633</v>
      </c>
      <c r="G124" t="s">
        <v>634</v>
      </c>
      <c r="H124" t="s">
        <v>544</v>
      </c>
      <c r="I124" t="s">
        <v>29</v>
      </c>
      <c r="J124">
        <v>654847</v>
      </c>
      <c r="K124" t="s">
        <v>635</v>
      </c>
      <c r="L124">
        <v>47753</v>
      </c>
      <c r="M124" s="2">
        <v>50000000</v>
      </c>
      <c r="N124">
        <v>2</v>
      </c>
      <c r="P124" t="str">
        <f>VLOOKUP(A124,[1]tbl_master!A123:B1284,2,0)</f>
        <v>S7° 33.985' E110° 49.891'</v>
      </c>
      <c r="U124">
        <v>1</v>
      </c>
      <c r="W124">
        <v>47753</v>
      </c>
      <c r="X124" s="1" t="s">
        <v>211</v>
      </c>
    </row>
    <row r="125" spans="1:24" x14ac:dyDescent="0.25">
      <c r="A125">
        <v>125</v>
      </c>
      <c r="B125" t="s">
        <v>636</v>
      </c>
      <c r="C125" s="3">
        <v>41327</v>
      </c>
      <c r="D125" s="3">
        <v>43153</v>
      </c>
      <c r="E125" t="s">
        <v>58</v>
      </c>
      <c r="F125" t="s">
        <v>637</v>
      </c>
      <c r="G125" t="s">
        <v>638</v>
      </c>
      <c r="H125" t="s">
        <v>204</v>
      </c>
      <c r="I125" t="s">
        <v>39</v>
      </c>
      <c r="J125" t="s">
        <v>30</v>
      </c>
      <c r="K125" t="s">
        <v>639</v>
      </c>
      <c r="L125">
        <v>47831</v>
      </c>
      <c r="M125" s="2">
        <v>200000000</v>
      </c>
      <c r="N125">
        <v>1</v>
      </c>
      <c r="P125" t="s">
        <v>232</v>
      </c>
      <c r="U125">
        <v>2</v>
      </c>
      <c r="W125">
        <v>47831</v>
      </c>
      <c r="X125" t="s">
        <v>233</v>
      </c>
    </row>
    <row r="126" spans="1:24" x14ac:dyDescent="0.25">
      <c r="A126">
        <v>126</v>
      </c>
      <c r="B126" t="s">
        <v>640</v>
      </c>
      <c r="C126" s="3">
        <v>41328</v>
      </c>
      <c r="D126" s="3">
        <v>42801</v>
      </c>
      <c r="E126" t="s">
        <v>25</v>
      </c>
      <c r="F126" t="s">
        <v>641</v>
      </c>
      <c r="G126" t="s">
        <v>642</v>
      </c>
      <c r="H126" t="s">
        <v>588</v>
      </c>
      <c r="I126" t="s">
        <v>53</v>
      </c>
      <c r="J126" t="s">
        <v>30</v>
      </c>
      <c r="K126" t="s">
        <v>643</v>
      </c>
      <c r="L126">
        <v>47511</v>
      </c>
      <c r="M126" s="2">
        <v>84000000</v>
      </c>
      <c r="N126">
        <v>7</v>
      </c>
      <c r="P126" t="str">
        <f>VLOOKUP(A126,[1]tbl_master!A125:B1286,2,0)</f>
        <v>S7° 34.259' E110° 49.304'</v>
      </c>
      <c r="U126">
        <v>2</v>
      </c>
      <c r="W126">
        <v>47511</v>
      </c>
      <c r="X126" t="s">
        <v>41</v>
      </c>
    </row>
    <row r="127" spans="1:24" x14ac:dyDescent="0.25">
      <c r="A127">
        <v>127</v>
      </c>
      <c r="B127" t="s">
        <v>644</v>
      </c>
      <c r="C127" s="3">
        <v>41328</v>
      </c>
      <c r="D127" s="3">
        <v>43143</v>
      </c>
      <c r="E127" t="s">
        <v>35</v>
      </c>
      <c r="F127" t="s">
        <v>645</v>
      </c>
      <c r="G127" t="s">
        <v>646</v>
      </c>
      <c r="H127" t="s">
        <v>647</v>
      </c>
      <c r="I127" t="s">
        <v>74</v>
      </c>
      <c r="J127" t="s">
        <v>30</v>
      </c>
      <c r="K127" t="s">
        <v>648</v>
      </c>
      <c r="L127">
        <v>68110</v>
      </c>
      <c r="M127" s="2" t="s">
        <v>32</v>
      </c>
      <c r="O127" t="s">
        <v>81</v>
      </c>
      <c r="P127" t="s">
        <v>649</v>
      </c>
      <c r="U127">
        <v>99</v>
      </c>
      <c r="W127">
        <v>68110</v>
      </c>
      <c r="X127" t="s">
        <v>133</v>
      </c>
    </row>
    <row r="128" spans="1:24" x14ac:dyDescent="0.25">
      <c r="A128">
        <v>128</v>
      </c>
      <c r="B128" t="s">
        <v>650</v>
      </c>
      <c r="C128" s="3">
        <v>41328</v>
      </c>
      <c r="D128" s="3">
        <v>43149</v>
      </c>
      <c r="E128" t="s">
        <v>35</v>
      </c>
      <c r="F128" t="s">
        <v>651</v>
      </c>
      <c r="G128" t="s">
        <v>652</v>
      </c>
      <c r="H128" t="s">
        <v>281</v>
      </c>
      <c r="I128" t="s">
        <v>53</v>
      </c>
      <c r="J128">
        <v>643569</v>
      </c>
      <c r="K128" t="s">
        <v>653</v>
      </c>
      <c r="L128">
        <v>45403</v>
      </c>
      <c r="M128" s="2">
        <v>600000000</v>
      </c>
      <c r="N128">
        <v>25</v>
      </c>
      <c r="O128" t="s">
        <v>81</v>
      </c>
      <c r="P128" t="str">
        <f>VLOOKUP(A128,[1]tbl_master!A127:B1288,2,0)</f>
        <v>S7° 34.597' E110° 49.189'</v>
      </c>
      <c r="U128">
        <v>5</v>
      </c>
      <c r="W128">
        <v>45403</v>
      </c>
      <c r="X128" t="s">
        <v>654</v>
      </c>
    </row>
    <row r="129" spans="1:24" ht="165" x14ac:dyDescent="0.25">
      <c r="A129">
        <v>129</v>
      </c>
      <c r="B129" t="s">
        <v>655</v>
      </c>
      <c r="C129" s="3">
        <v>41330</v>
      </c>
      <c r="D129" s="3">
        <v>43156</v>
      </c>
      <c r="E129" t="s">
        <v>58</v>
      </c>
      <c r="F129" t="s">
        <v>656</v>
      </c>
      <c r="G129" t="s">
        <v>657</v>
      </c>
      <c r="H129" t="s">
        <v>658</v>
      </c>
      <c r="I129" t="s">
        <v>29</v>
      </c>
      <c r="J129" t="s">
        <v>30</v>
      </c>
      <c r="K129" t="s">
        <v>659</v>
      </c>
      <c r="L129">
        <v>47812</v>
      </c>
      <c r="M129" s="2">
        <v>100000000</v>
      </c>
      <c r="N129">
        <v>2</v>
      </c>
      <c r="P129" t="str">
        <f>VLOOKUP(A129,[1]tbl_master!A128:B1289,2,0)</f>
        <v>S7° 34.188' E110° 49.906'</v>
      </c>
      <c r="U129">
        <v>1</v>
      </c>
      <c r="W129">
        <v>47812</v>
      </c>
      <c r="X129" s="1" t="s">
        <v>660</v>
      </c>
    </row>
    <row r="130" spans="1:24" x14ac:dyDescent="0.25">
      <c r="A130">
        <v>130</v>
      </c>
      <c r="B130" t="s">
        <v>661</v>
      </c>
      <c r="C130" s="3">
        <v>41330</v>
      </c>
      <c r="D130" s="3">
        <v>43156</v>
      </c>
      <c r="E130" t="s">
        <v>58</v>
      </c>
      <c r="F130" t="s">
        <v>662</v>
      </c>
      <c r="G130" t="s">
        <v>663</v>
      </c>
      <c r="H130" t="s">
        <v>204</v>
      </c>
      <c r="I130" t="s">
        <v>39</v>
      </c>
      <c r="J130" t="s">
        <v>30</v>
      </c>
      <c r="K130" t="s">
        <v>664</v>
      </c>
      <c r="L130">
        <v>47832</v>
      </c>
      <c r="M130" s="2">
        <v>60000000</v>
      </c>
      <c r="N130">
        <v>4</v>
      </c>
      <c r="P130" t="s">
        <v>232</v>
      </c>
      <c r="U130">
        <v>99</v>
      </c>
      <c r="W130">
        <v>47832</v>
      </c>
      <c r="X130" t="s">
        <v>665</v>
      </c>
    </row>
    <row r="131" spans="1:24" x14ac:dyDescent="0.25">
      <c r="A131">
        <v>131</v>
      </c>
      <c r="B131" t="s">
        <v>666</v>
      </c>
      <c r="C131" s="3">
        <v>41331</v>
      </c>
      <c r="D131" s="3">
        <v>43157</v>
      </c>
      <c r="E131" t="s">
        <v>35</v>
      </c>
      <c r="F131" t="s">
        <v>667</v>
      </c>
      <c r="G131" t="s">
        <v>668</v>
      </c>
      <c r="H131" t="s">
        <v>215</v>
      </c>
      <c r="I131" t="s">
        <v>74</v>
      </c>
      <c r="J131">
        <v>729264</v>
      </c>
      <c r="K131" t="s">
        <v>669</v>
      </c>
      <c r="L131">
        <v>73100</v>
      </c>
      <c r="M131" s="2">
        <v>50000000</v>
      </c>
      <c r="N131">
        <v>5</v>
      </c>
      <c r="P131" t="e">
        <f>VLOOKUP(A131,[1]tbl_master!A130:B1291,2,0)</f>
        <v>#N/A</v>
      </c>
      <c r="U131">
        <v>99</v>
      </c>
      <c r="V131" t="s">
        <v>670</v>
      </c>
      <c r="W131">
        <v>73100</v>
      </c>
      <c r="X131" t="s">
        <v>671</v>
      </c>
    </row>
    <row r="132" spans="1:24" x14ac:dyDescent="0.25">
      <c r="A132">
        <v>132</v>
      </c>
      <c r="B132" t="s">
        <v>672</v>
      </c>
      <c r="C132" s="3">
        <v>41331</v>
      </c>
      <c r="D132" s="3">
        <v>42756</v>
      </c>
      <c r="E132" t="s">
        <v>35</v>
      </c>
      <c r="F132" t="s">
        <v>673</v>
      </c>
      <c r="G132" t="s">
        <v>674</v>
      </c>
      <c r="H132" t="s">
        <v>120</v>
      </c>
      <c r="I132" t="s">
        <v>53</v>
      </c>
      <c r="J132">
        <v>633321</v>
      </c>
      <c r="K132" t="s">
        <v>675</v>
      </c>
      <c r="L132">
        <v>41011</v>
      </c>
      <c r="M132" s="2">
        <v>490000000</v>
      </c>
      <c r="N132">
        <v>2</v>
      </c>
      <c r="P132" t="str">
        <f>VLOOKUP(A132,[1]tbl_master!A131:B1292,2,0)</f>
        <v>S7° 35.155' E110° 49.151'</v>
      </c>
      <c r="U132">
        <v>8</v>
      </c>
      <c r="W132">
        <v>41011</v>
      </c>
      <c r="X132" t="s">
        <v>358</v>
      </c>
    </row>
    <row r="133" spans="1:24" x14ac:dyDescent="0.25">
      <c r="A133">
        <v>133</v>
      </c>
      <c r="B133" t="s">
        <v>676</v>
      </c>
      <c r="C133" s="3">
        <v>41331</v>
      </c>
      <c r="D133" s="3">
        <v>43032</v>
      </c>
      <c r="E133" t="s">
        <v>35</v>
      </c>
      <c r="F133" t="s">
        <v>677</v>
      </c>
      <c r="G133" t="s">
        <v>678</v>
      </c>
      <c r="H133" t="s">
        <v>679</v>
      </c>
      <c r="I133" t="s">
        <v>29</v>
      </c>
      <c r="J133" t="s">
        <v>30</v>
      </c>
      <c r="K133" t="s">
        <v>680</v>
      </c>
      <c r="L133">
        <v>47611</v>
      </c>
      <c r="M133" s="2">
        <v>200000000</v>
      </c>
      <c r="N133">
        <v>11</v>
      </c>
      <c r="P133" t="str">
        <f>VLOOKUP(A133,[1]tbl_master!A132:B1293,2,0)</f>
        <v>S7° 34.105' E110° 50.563'</v>
      </c>
      <c r="U133">
        <v>99</v>
      </c>
      <c r="W133">
        <v>47611</v>
      </c>
      <c r="X133" t="s">
        <v>394</v>
      </c>
    </row>
    <row r="134" spans="1:24" ht="195" x14ac:dyDescent="0.25">
      <c r="A134">
        <v>134</v>
      </c>
      <c r="B134" t="s">
        <v>615</v>
      </c>
      <c r="C134" s="3">
        <v>41331</v>
      </c>
      <c r="D134" s="3">
        <v>43157</v>
      </c>
      <c r="E134" t="s">
        <v>58</v>
      </c>
      <c r="F134" t="s">
        <v>681</v>
      </c>
      <c r="G134" t="s">
        <v>682</v>
      </c>
      <c r="H134" t="s">
        <v>29</v>
      </c>
      <c r="I134" t="s">
        <v>29</v>
      </c>
      <c r="J134" t="s">
        <v>30</v>
      </c>
      <c r="K134" t="s">
        <v>683</v>
      </c>
      <c r="L134">
        <v>47640</v>
      </c>
      <c r="M134" s="2">
        <v>150000000</v>
      </c>
      <c r="N134">
        <v>5</v>
      </c>
      <c r="P134" t="str">
        <f>VLOOKUP(A134,[1]tbl_master!A133:B1294,2,0)</f>
        <v>S7° 33.409' E110° 51.013'</v>
      </c>
      <c r="U134">
        <v>99</v>
      </c>
      <c r="W134">
        <v>47640</v>
      </c>
      <c r="X134" s="1" t="s">
        <v>684</v>
      </c>
    </row>
    <row r="135" spans="1:24" x14ac:dyDescent="0.25">
      <c r="A135">
        <v>135</v>
      </c>
      <c r="B135" t="s">
        <v>685</v>
      </c>
      <c r="C135" s="3">
        <v>41332</v>
      </c>
      <c r="D135" s="3">
        <v>43164</v>
      </c>
      <c r="E135" t="s">
        <v>35</v>
      </c>
      <c r="F135" t="s">
        <v>686</v>
      </c>
      <c r="G135" t="s">
        <v>687</v>
      </c>
      <c r="H135" t="s">
        <v>318</v>
      </c>
      <c r="I135" t="s">
        <v>74</v>
      </c>
      <c r="J135" t="s">
        <v>30</v>
      </c>
      <c r="K135" t="s">
        <v>688</v>
      </c>
      <c r="L135">
        <v>64910</v>
      </c>
      <c r="M135" s="2">
        <v>255000000000</v>
      </c>
      <c r="N135">
        <v>29</v>
      </c>
      <c r="O135" t="s">
        <v>81</v>
      </c>
      <c r="P135" t="str">
        <f>VLOOKUP(A135,[1]tbl_master!A134:B1295,2,0)</f>
        <v>S7° 33.814' E110° 47.697'</v>
      </c>
      <c r="U135">
        <v>99</v>
      </c>
      <c r="W135">
        <v>64910</v>
      </c>
      <c r="X135" t="s">
        <v>94</v>
      </c>
    </row>
    <row r="136" spans="1:24" x14ac:dyDescent="0.25">
      <c r="A136">
        <v>136</v>
      </c>
      <c r="B136" t="s">
        <v>689</v>
      </c>
      <c r="C136" s="3">
        <v>41333</v>
      </c>
      <c r="D136" s="3">
        <v>43159</v>
      </c>
      <c r="E136" t="s">
        <v>58</v>
      </c>
      <c r="F136" t="s">
        <v>690</v>
      </c>
      <c r="G136" t="s">
        <v>691</v>
      </c>
      <c r="H136" t="s">
        <v>408</v>
      </c>
      <c r="I136" t="s">
        <v>39</v>
      </c>
      <c r="J136" t="s">
        <v>30</v>
      </c>
      <c r="K136" t="s">
        <v>692</v>
      </c>
      <c r="L136">
        <v>47791</v>
      </c>
      <c r="M136" s="2">
        <v>500000000</v>
      </c>
      <c r="N136">
        <v>5</v>
      </c>
      <c r="O136" t="s">
        <v>81</v>
      </c>
      <c r="P136" t="str">
        <f>VLOOKUP(A136,[1]tbl_master!A135:B1296,2,0)</f>
        <v>S7° 34.277' E110° 49.514'</v>
      </c>
      <c r="U136">
        <v>5</v>
      </c>
      <c r="W136">
        <v>47791</v>
      </c>
      <c r="X136" t="s">
        <v>693</v>
      </c>
    </row>
    <row r="137" spans="1:24" ht="165" x14ac:dyDescent="0.25">
      <c r="A137">
        <v>137</v>
      </c>
      <c r="B137" t="s">
        <v>694</v>
      </c>
      <c r="C137" s="3">
        <v>41333</v>
      </c>
      <c r="D137" s="3">
        <v>43159</v>
      </c>
      <c r="E137" t="s">
        <v>58</v>
      </c>
      <c r="F137" t="s">
        <v>695</v>
      </c>
      <c r="G137" t="s">
        <v>696</v>
      </c>
      <c r="H137" t="s">
        <v>658</v>
      </c>
      <c r="I137" t="s">
        <v>29</v>
      </c>
      <c r="J137" t="s">
        <v>30</v>
      </c>
      <c r="K137" t="s">
        <v>697</v>
      </c>
      <c r="L137">
        <v>47812</v>
      </c>
      <c r="M137" s="2">
        <v>125000000</v>
      </c>
      <c r="N137">
        <v>2</v>
      </c>
      <c r="P137" t="str">
        <f>VLOOKUP(A137,[1]tbl_master!A136:B1297,2,0)</f>
        <v>S7° 34.177' E110° 49.884'</v>
      </c>
      <c r="U137">
        <v>1</v>
      </c>
      <c r="W137">
        <v>47812</v>
      </c>
      <c r="X137" s="1" t="s">
        <v>660</v>
      </c>
    </row>
    <row r="138" spans="1:24" x14ac:dyDescent="0.25">
      <c r="A138">
        <v>138</v>
      </c>
      <c r="B138" t="s">
        <v>698</v>
      </c>
      <c r="C138" s="3">
        <v>41333</v>
      </c>
      <c r="D138" s="3">
        <v>43159</v>
      </c>
      <c r="E138" t="s">
        <v>58</v>
      </c>
      <c r="F138" t="s">
        <v>699</v>
      </c>
      <c r="G138" t="s">
        <v>700</v>
      </c>
      <c r="H138" t="s">
        <v>701</v>
      </c>
      <c r="I138" t="s">
        <v>39</v>
      </c>
      <c r="J138" t="s">
        <v>30</v>
      </c>
      <c r="K138" t="s">
        <v>702</v>
      </c>
      <c r="L138">
        <v>47724</v>
      </c>
      <c r="M138" s="2">
        <v>0</v>
      </c>
      <c r="N138" t="s">
        <v>30</v>
      </c>
      <c r="P138" t="str">
        <f>VLOOKUP(A138,[1]tbl_master!A137:B1298,2,0)</f>
        <v>S7° 34.172' E110° 49.601'</v>
      </c>
      <c r="U138">
        <v>99</v>
      </c>
      <c r="W138">
        <v>47724</v>
      </c>
      <c r="X138" t="s">
        <v>703</v>
      </c>
    </row>
    <row r="139" spans="1:24" x14ac:dyDescent="0.25">
      <c r="A139">
        <v>139</v>
      </c>
      <c r="B139" t="s">
        <v>704</v>
      </c>
      <c r="C139" s="3">
        <v>41333</v>
      </c>
      <c r="D139" s="3">
        <v>43124</v>
      </c>
      <c r="E139" t="s">
        <v>35</v>
      </c>
      <c r="F139" t="s">
        <v>705</v>
      </c>
      <c r="G139" t="s">
        <v>706</v>
      </c>
      <c r="H139" t="s">
        <v>658</v>
      </c>
      <c r="I139" t="s">
        <v>29</v>
      </c>
      <c r="J139" t="s">
        <v>30</v>
      </c>
      <c r="K139" t="s">
        <v>707</v>
      </c>
      <c r="L139">
        <v>47721</v>
      </c>
      <c r="M139" s="2">
        <v>500000000</v>
      </c>
      <c r="N139">
        <v>5</v>
      </c>
      <c r="P139" t="str">
        <f>VLOOKUP(A139,[1]tbl_master!A138:B1299,2,0)</f>
        <v>S7° 34.224' E110° 49.998'</v>
      </c>
      <c r="U139">
        <v>2</v>
      </c>
      <c r="W139">
        <v>47721</v>
      </c>
      <c r="X139" t="s">
        <v>223</v>
      </c>
    </row>
    <row r="140" spans="1:24" x14ac:dyDescent="0.25">
      <c r="A140">
        <v>140</v>
      </c>
      <c r="B140" t="s">
        <v>708</v>
      </c>
      <c r="C140" s="3">
        <v>41333</v>
      </c>
      <c r="D140" s="3">
        <v>42453</v>
      </c>
      <c r="E140" t="s">
        <v>25</v>
      </c>
      <c r="F140" t="s">
        <v>709</v>
      </c>
      <c r="G140" t="s">
        <v>710</v>
      </c>
      <c r="H140" t="s">
        <v>198</v>
      </c>
      <c r="I140" t="s">
        <v>74</v>
      </c>
      <c r="J140" t="s">
        <v>30</v>
      </c>
      <c r="K140" t="s">
        <v>711</v>
      </c>
      <c r="L140">
        <v>47611</v>
      </c>
      <c r="M140" s="2">
        <v>500000000</v>
      </c>
      <c r="N140">
        <v>5</v>
      </c>
      <c r="O140" t="s">
        <v>81</v>
      </c>
      <c r="P140" t="str">
        <f>VLOOKUP(A140,[1]tbl_master!A139:B1300,2,0)</f>
        <v>S7° 33.064' E110° 47.434'</v>
      </c>
      <c r="U140">
        <v>99</v>
      </c>
      <c r="W140">
        <v>47611</v>
      </c>
      <c r="X140" t="s">
        <v>394</v>
      </c>
    </row>
    <row r="141" spans="1:24" x14ac:dyDescent="0.25">
      <c r="A141">
        <v>141</v>
      </c>
      <c r="B141" t="s">
        <v>712</v>
      </c>
      <c r="C141" s="3">
        <v>41333</v>
      </c>
      <c r="D141" s="3">
        <v>43159</v>
      </c>
      <c r="E141" t="s">
        <v>58</v>
      </c>
      <c r="F141" t="s">
        <v>713</v>
      </c>
      <c r="G141" t="s">
        <v>714</v>
      </c>
      <c r="H141" t="s">
        <v>28</v>
      </c>
      <c r="I141" t="s">
        <v>29</v>
      </c>
      <c r="J141" t="s">
        <v>30</v>
      </c>
      <c r="K141" t="s">
        <v>715</v>
      </c>
      <c r="L141">
        <v>47611</v>
      </c>
      <c r="M141" s="2">
        <v>250000000</v>
      </c>
      <c r="N141">
        <v>3</v>
      </c>
      <c r="P141" t="str">
        <f>VLOOKUP(A141,[1]tbl_master!A140:B1301,2,0)</f>
        <v>S7° 33.993' E110° 50.489'</v>
      </c>
      <c r="U141">
        <v>99</v>
      </c>
      <c r="W141">
        <v>47611</v>
      </c>
      <c r="X141" t="s">
        <v>394</v>
      </c>
    </row>
    <row r="142" spans="1:24" x14ac:dyDescent="0.25">
      <c r="A142">
        <v>142</v>
      </c>
      <c r="B142" t="s">
        <v>716</v>
      </c>
      <c r="C142" s="3">
        <v>41333</v>
      </c>
      <c r="D142" s="3">
        <v>43159</v>
      </c>
      <c r="E142" t="s">
        <v>58</v>
      </c>
      <c r="F142" t="s">
        <v>717</v>
      </c>
      <c r="G142" t="s">
        <v>718</v>
      </c>
      <c r="H142" t="s">
        <v>204</v>
      </c>
      <c r="I142" t="s">
        <v>39</v>
      </c>
      <c r="J142" t="s">
        <v>30</v>
      </c>
      <c r="K142" t="s">
        <v>719</v>
      </c>
      <c r="L142">
        <v>47832</v>
      </c>
      <c r="M142" s="2">
        <v>100000000</v>
      </c>
      <c r="N142">
        <v>1</v>
      </c>
      <c r="P142" t="s">
        <v>232</v>
      </c>
      <c r="U142">
        <v>99</v>
      </c>
      <c r="W142">
        <v>47832</v>
      </c>
      <c r="X142" t="s">
        <v>665</v>
      </c>
    </row>
    <row r="143" spans="1:24" ht="210" x14ac:dyDescent="0.25">
      <c r="A143">
        <v>143</v>
      </c>
      <c r="B143" t="s">
        <v>720</v>
      </c>
      <c r="C143" s="3">
        <v>41334</v>
      </c>
      <c r="D143" s="3">
        <v>43160</v>
      </c>
      <c r="E143" t="s">
        <v>58</v>
      </c>
      <c r="F143" t="s">
        <v>721</v>
      </c>
      <c r="G143" t="s">
        <v>722</v>
      </c>
      <c r="H143" t="s">
        <v>131</v>
      </c>
      <c r="I143" t="s">
        <v>29</v>
      </c>
      <c r="J143" t="s">
        <v>30</v>
      </c>
      <c r="K143" t="s">
        <v>723</v>
      </c>
      <c r="L143">
        <v>85240</v>
      </c>
      <c r="M143" s="2" t="s">
        <v>32</v>
      </c>
      <c r="O143" t="s">
        <v>81</v>
      </c>
      <c r="P143" t="str">
        <f>VLOOKUP(A143,[1]tbl_master!A142:B1303,2,0)</f>
        <v>S7° 32.652' E110° 50.162'</v>
      </c>
      <c r="U143">
        <v>99</v>
      </c>
      <c r="W143">
        <v>85240</v>
      </c>
      <c r="X143" s="1" t="s">
        <v>724</v>
      </c>
    </row>
    <row r="144" spans="1:24" x14ac:dyDescent="0.25">
      <c r="A144">
        <v>144</v>
      </c>
      <c r="B144" t="s">
        <v>725</v>
      </c>
      <c r="C144" s="3">
        <v>41334</v>
      </c>
      <c r="D144" s="3">
        <v>43157</v>
      </c>
      <c r="E144" t="s">
        <v>35</v>
      </c>
      <c r="F144" t="s">
        <v>651</v>
      </c>
      <c r="G144" t="s">
        <v>726</v>
      </c>
      <c r="H144" t="s">
        <v>503</v>
      </c>
      <c r="I144" t="s">
        <v>53</v>
      </c>
      <c r="J144">
        <v>664151</v>
      </c>
      <c r="K144" t="s">
        <v>653</v>
      </c>
      <c r="L144">
        <v>45403</v>
      </c>
      <c r="M144" s="2" t="s">
        <v>32</v>
      </c>
      <c r="O144" t="s">
        <v>81</v>
      </c>
      <c r="P144" t="str">
        <f>VLOOKUP(A144,[1]tbl_master!A143:B1304,2,0)</f>
        <v>S7° 34.838' E110° 49.254'</v>
      </c>
      <c r="U144">
        <v>5</v>
      </c>
      <c r="W144">
        <v>45403</v>
      </c>
      <c r="X144" t="s">
        <v>654</v>
      </c>
    </row>
    <row r="145" spans="1:24" x14ac:dyDescent="0.25">
      <c r="A145">
        <v>145</v>
      </c>
      <c r="B145" t="s">
        <v>727</v>
      </c>
      <c r="C145" s="3">
        <v>41334</v>
      </c>
      <c r="D145" s="3">
        <v>42396</v>
      </c>
      <c r="E145" t="s">
        <v>25</v>
      </c>
      <c r="F145" t="s">
        <v>728</v>
      </c>
      <c r="G145" t="s">
        <v>729</v>
      </c>
      <c r="H145" t="s">
        <v>544</v>
      </c>
      <c r="I145" t="s">
        <v>29</v>
      </c>
      <c r="J145" t="s">
        <v>30</v>
      </c>
      <c r="K145" t="s">
        <v>730</v>
      </c>
      <c r="L145">
        <v>64125</v>
      </c>
      <c r="M145" s="2">
        <v>9000000000</v>
      </c>
      <c r="N145">
        <v>120</v>
      </c>
      <c r="O145" t="s">
        <v>81</v>
      </c>
      <c r="P145" t="str">
        <f>VLOOKUP(A145,[1]tbl_master!A144:B1305,2,0)</f>
        <v>S7° 34.091' E110° 49.916'</v>
      </c>
      <c r="U145">
        <v>6</v>
      </c>
      <c r="W145">
        <v>64125</v>
      </c>
      <c r="X145" t="s">
        <v>260</v>
      </c>
    </row>
    <row r="146" spans="1:24" x14ac:dyDescent="0.25">
      <c r="A146">
        <v>146</v>
      </c>
      <c r="B146" t="s">
        <v>731</v>
      </c>
      <c r="C146" s="3">
        <v>41335</v>
      </c>
      <c r="D146" s="3">
        <v>42428</v>
      </c>
      <c r="E146" t="s">
        <v>35</v>
      </c>
      <c r="F146" t="s">
        <v>732</v>
      </c>
      <c r="G146" t="s">
        <v>733</v>
      </c>
      <c r="H146" t="s">
        <v>67</v>
      </c>
      <c r="I146" t="s">
        <v>39</v>
      </c>
      <c r="J146" t="s">
        <v>30</v>
      </c>
      <c r="K146" t="s">
        <v>734</v>
      </c>
      <c r="L146">
        <v>47831</v>
      </c>
      <c r="M146" s="2">
        <v>51000000</v>
      </c>
      <c r="N146">
        <v>2</v>
      </c>
      <c r="P146" t="s">
        <v>735</v>
      </c>
      <c r="U146">
        <v>2</v>
      </c>
      <c r="W146">
        <v>47831</v>
      </c>
      <c r="X146" t="s">
        <v>233</v>
      </c>
    </row>
    <row r="147" spans="1:24" x14ac:dyDescent="0.25">
      <c r="A147">
        <v>147</v>
      </c>
      <c r="B147" t="s">
        <v>736</v>
      </c>
      <c r="C147" s="3">
        <v>41335</v>
      </c>
      <c r="D147" s="3">
        <v>43161</v>
      </c>
      <c r="E147" t="s">
        <v>58</v>
      </c>
      <c r="F147" t="s">
        <v>737</v>
      </c>
      <c r="G147" t="s">
        <v>738</v>
      </c>
      <c r="H147" t="s">
        <v>440</v>
      </c>
      <c r="I147" t="s">
        <v>29</v>
      </c>
      <c r="J147">
        <v>646985</v>
      </c>
      <c r="K147" t="s">
        <v>739</v>
      </c>
      <c r="L147">
        <v>47528</v>
      </c>
      <c r="M147" s="2">
        <v>100000000</v>
      </c>
      <c r="N147">
        <v>5</v>
      </c>
      <c r="P147" t="str">
        <f>VLOOKUP(A147,[1]tbl_master!A146:B1307,2,0)</f>
        <v>S7° 33.631' E110° 49.774'</v>
      </c>
      <c r="U147">
        <v>8</v>
      </c>
      <c r="W147">
        <v>47528</v>
      </c>
      <c r="X147" t="s">
        <v>194</v>
      </c>
    </row>
    <row r="148" spans="1:24" ht="150" x14ac:dyDescent="0.25">
      <c r="A148">
        <v>148</v>
      </c>
      <c r="B148" t="s">
        <v>740</v>
      </c>
      <c r="C148" s="3">
        <v>41335</v>
      </c>
      <c r="D148" s="3">
        <v>42976</v>
      </c>
      <c r="E148" t="s">
        <v>25</v>
      </c>
      <c r="F148" t="s">
        <v>741</v>
      </c>
      <c r="G148" t="s">
        <v>742</v>
      </c>
      <c r="H148" t="s">
        <v>454</v>
      </c>
      <c r="I148" t="s">
        <v>46</v>
      </c>
      <c r="J148" t="s">
        <v>30</v>
      </c>
      <c r="K148" t="s">
        <v>743</v>
      </c>
      <c r="L148">
        <v>47599</v>
      </c>
      <c r="M148" s="2">
        <v>51000000</v>
      </c>
      <c r="N148">
        <v>3</v>
      </c>
      <c r="P148" t="str">
        <f>VLOOKUP(A148,[1]tbl_master!A147:B1308,2,0)</f>
        <v>S7° 34.188' E110° 49.231'</v>
      </c>
      <c r="U148">
        <v>5</v>
      </c>
      <c r="W148">
        <v>47599</v>
      </c>
      <c r="X148" s="1" t="s">
        <v>744</v>
      </c>
    </row>
    <row r="149" spans="1:24" x14ac:dyDescent="0.25">
      <c r="A149">
        <v>149</v>
      </c>
      <c r="B149" t="s">
        <v>745</v>
      </c>
      <c r="C149" s="3">
        <v>41337</v>
      </c>
      <c r="D149" s="3">
        <v>43163</v>
      </c>
      <c r="E149" t="s">
        <v>58</v>
      </c>
      <c r="F149" t="s">
        <v>746</v>
      </c>
      <c r="G149" t="s">
        <v>747</v>
      </c>
      <c r="H149" t="s">
        <v>408</v>
      </c>
      <c r="I149" t="s">
        <v>39</v>
      </c>
      <c r="J149" t="s">
        <v>30</v>
      </c>
      <c r="K149" t="s">
        <v>748</v>
      </c>
      <c r="L149">
        <v>47735</v>
      </c>
      <c r="M149" s="2">
        <v>500000000</v>
      </c>
      <c r="N149">
        <v>6</v>
      </c>
      <c r="P149" t="str">
        <f>VLOOKUP(A149,[1]tbl_master!A148:B1309,2,0)</f>
        <v>S7° 34.477' E110° 49.472'</v>
      </c>
      <c r="U149">
        <v>99</v>
      </c>
      <c r="W149">
        <v>47735</v>
      </c>
      <c r="X149" t="s">
        <v>749</v>
      </c>
    </row>
    <row r="150" spans="1:24" x14ac:dyDescent="0.25">
      <c r="A150">
        <v>150</v>
      </c>
      <c r="B150" t="s">
        <v>750</v>
      </c>
      <c r="C150" s="3">
        <v>41337</v>
      </c>
      <c r="D150" s="3">
        <v>42969</v>
      </c>
      <c r="E150" t="s">
        <v>35</v>
      </c>
      <c r="F150" t="s">
        <v>751</v>
      </c>
      <c r="G150" t="s">
        <v>752</v>
      </c>
      <c r="H150" t="s">
        <v>281</v>
      </c>
      <c r="I150" t="s">
        <v>53</v>
      </c>
      <c r="J150">
        <v>647052</v>
      </c>
      <c r="K150" t="s">
        <v>753</v>
      </c>
      <c r="L150">
        <v>47513</v>
      </c>
      <c r="M150" s="2">
        <v>85000000</v>
      </c>
      <c r="N150">
        <v>6</v>
      </c>
      <c r="P150" t="str">
        <f>VLOOKUP(A150,[1]tbl_master!A149:B1310,2,0)</f>
        <v>S7° 34.492' E110° 49.290'</v>
      </c>
      <c r="U150">
        <v>2</v>
      </c>
      <c r="W150">
        <v>47513</v>
      </c>
      <c r="X150" t="s">
        <v>754</v>
      </c>
    </row>
    <row r="151" spans="1:24" x14ac:dyDescent="0.25">
      <c r="A151">
        <v>151</v>
      </c>
      <c r="B151" t="s">
        <v>755</v>
      </c>
      <c r="C151" s="3">
        <v>41337</v>
      </c>
      <c r="D151" s="3">
        <v>42939</v>
      </c>
      <c r="E151" t="s">
        <v>25</v>
      </c>
      <c r="F151" t="s">
        <v>756</v>
      </c>
      <c r="G151" t="s">
        <v>757</v>
      </c>
      <c r="H151" t="s">
        <v>221</v>
      </c>
      <c r="I151" t="s">
        <v>46</v>
      </c>
      <c r="J151">
        <v>825153</v>
      </c>
      <c r="K151" t="s">
        <v>758</v>
      </c>
      <c r="L151">
        <v>47219</v>
      </c>
      <c r="M151" s="2">
        <v>250000000</v>
      </c>
      <c r="N151">
        <v>5</v>
      </c>
      <c r="O151" t="s">
        <v>81</v>
      </c>
      <c r="P151" t="str">
        <f>VLOOKUP(A151,[1]tbl_master!A150:B1311,2,0)</f>
        <v>S7° 33.440' E110° 50.007'</v>
      </c>
      <c r="U151">
        <v>99</v>
      </c>
      <c r="W151">
        <v>47219</v>
      </c>
      <c r="X151" t="s">
        <v>277</v>
      </c>
    </row>
    <row r="152" spans="1:24" x14ac:dyDescent="0.25">
      <c r="A152">
        <v>152</v>
      </c>
      <c r="B152" t="s">
        <v>759</v>
      </c>
      <c r="C152" s="3">
        <v>41338</v>
      </c>
      <c r="D152" s="3">
        <v>43164</v>
      </c>
      <c r="E152" t="s">
        <v>58</v>
      </c>
      <c r="F152" t="s">
        <v>760</v>
      </c>
      <c r="G152" t="s">
        <v>761</v>
      </c>
      <c r="H152" t="s">
        <v>137</v>
      </c>
      <c r="I152" t="s">
        <v>74</v>
      </c>
      <c r="J152" t="s">
        <v>30</v>
      </c>
      <c r="K152" t="s">
        <v>762</v>
      </c>
      <c r="L152">
        <v>47611</v>
      </c>
      <c r="M152" s="2">
        <v>50000000</v>
      </c>
      <c r="N152">
        <v>3</v>
      </c>
      <c r="P152" t="str">
        <f>VLOOKUP(A152,[1]tbl_master!A151:B1312,2,0)</f>
        <v>S7° 33.739' E110° 48.270'</v>
      </c>
      <c r="U152">
        <v>99</v>
      </c>
      <c r="W152">
        <v>47611</v>
      </c>
      <c r="X152" t="s">
        <v>394</v>
      </c>
    </row>
    <row r="153" spans="1:24" x14ac:dyDescent="0.25">
      <c r="A153">
        <v>153</v>
      </c>
      <c r="B153" t="s">
        <v>763</v>
      </c>
      <c r="C153" s="3">
        <v>41338</v>
      </c>
      <c r="D153" s="3">
        <v>43164</v>
      </c>
      <c r="E153" t="s">
        <v>58</v>
      </c>
      <c r="F153" t="s">
        <v>764</v>
      </c>
      <c r="G153" t="s">
        <v>765</v>
      </c>
      <c r="H153" t="s">
        <v>28</v>
      </c>
      <c r="I153" t="s">
        <v>29</v>
      </c>
      <c r="J153" t="s">
        <v>30</v>
      </c>
      <c r="K153" t="s">
        <v>766</v>
      </c>
      <c r="L153">
        <v>47612</v>
      </c>
      <c r="M153" s="2">
        <v>1000000000</v>
      </c>
      <c r="N153">
        <v>4</v>
      </c>
      <c r="P153" t="str">
        <f>VLOOKUP(A153,[1]tbl_master!A152:B1313,2,0)</f>
        <v>S7° 33.938' E110° 50.469'</v>
      </c>
      <c r="U153">
        <v>4</v>
      </c>
      <c r="W153">
        <v>47612</v>
      </c>
      <c r="X153" t="s">
        <v>100</v>
      </c>
    </row>
    <row r="154" spans="1:24" x14ac:dyDescent="0.25">
      <c r="A154">
        <v>154</v>
      </c>
      <c r="B154" t="s">
        <v>767</v>
      </c>
      <c r="C154" s="3">
        <v>41338</v>
      </c>
      <c r="D154" s="3">
        <v>41820</v>
      </c>
      <c r="E154" t="s">
        <v>35</v>
      </c>
      <c r="F154" t="s">
        <v>768</v>
      </c>
      <c r="G154" t="s">
        <v>769</v>
      </c>
      <c r="H154" t="s">
        <v>544</v>
      </c>
      <c r="I154" t="s">
        <v>29</v>
      </c>
      <c r="J154" t="s">
        <v>30</v>
      </c>
      <c r="K154" t="s">
        <v>770</v>
      </c>
      <c r="L154">
        <v>45302</v>
      </c>
      <c r="M154" s="2">
        <v>100000000</v>
      </c>
      <c r="N154">
        <v>3</v>
      </c>
      <c r="P154" t="str">
        <f>VLOOKUP(A154,[1]tbl_master!A153:B1314,2,0)</f>
        <v>S7° 33.827' E110° 50.091'</v>
      </c>
      <c r="U154">
        <v>5</v>
      </c>
      <c r="W154">
        <v>45302</v>
      </c>
      <c r="X154" t="s">
        <v>404</v>
      </c>
    </row>
    <row r="155" spans="1:24" ht="150" x14ac:dyDescent="0.25">
      <c r="A155">
        <v>155</v>
      </c>
      <c r="B155" t="s">
        <v>771</v>
      </c>
      <c r="C155" s="3">
        <v>41338</v>
      </c>
      <c r="D155" s="3">
        <v>43164</v>
      </c>
      <c r="E155" t="s">
        <v>58</v>
      </c>
      <c r="F155" t="s">
        <v>772</v>
      </c>
      <c r="G155" t="s">
        <v>773</v>
      </c>
      <c r="H155" t="s">
        <v>29</v>
      </c>
      <c r="I155" t="s">
        <v>29</v>
      </c>
      <c r="J155" t="s">
        <v>30</v>
      </c>
      <c r="K155" t="s">
        <v>774</v>
      </c>
      <c r="L155">
        <v>47599</v>
      </c>
      <c r="M155" s="2">
        <v>250000000</v>
      </c>
      <c r="N155">
        <v>20</v>
      </c>
      <c r="O155" t="s">
        <v>81</v>
      </c>
      <c r="P155" t="str">
        <f>VLOOKUP(A155,[1]tbl_master!A154:B1315,2,0)</f>
        <v>S7° 33.573' E110° 50.610'</v>
      </c>
      <c r="U155">
        <v>5</v>
      </c>
      <c r="W155">
        <v>47599</v>
      </c>
      <c r="X155" s="1" t="s">
        <v>744</v>
      </c>
    </row>
    <row r="156" spans="1:24" x14ac:dyDescent="0.25">
      <c r="A156">
        <v>156</v>
      </c>
      <c r="B156" t="s">
        <v>775</v>
      </c>
      <c r="C156" s="3">
        <v>41339</v>
      </c>
      <c r="D156" s="3">
        <v>43172</v>
      </c>
      <c r="E156" t="s">
        <v>35</v>
      </c>
      <c r="F156" t="s">
        <v>776</v>
      </c>
      <c r="G156" t="s">
        <v>777</v>
      </c>
      <c r="H156" t="s">
        <v>137</v>
      </c>
      <c r="I156" t="s">
        <v>74</v>
      </c>
      <c r="J156" t="s">
        <v>30</v>
      </c>
      <c r="K156" t="s">
        <v>778</v>
      </c>
      <c r="L156">
        <v>65121</v>
      </c>
      <c r="M156" s="2">
        <v>425000000000</v>
      </c>
      <c r="N156">
        <v>16</v>
      </c>
      <c r="O156" t="s">
        <v>81</v>
      </c>
      <c r="P156" t="str">
        <f>VLOOKUP(A156,[1]tbl_master!A155:B1316,2,0)</f>
        <v>S7° 33.890' E110° 48.216'</v>
      </c>
      <c r="U156">
        <v>6</v>
      </c>
      <c r="W156">
        <v>65121</v>
      </c>
      <c r="X156" t="s">
        <v>414</v>
      </c>
    </row>
    <row r="157" spans="1:24" x14ac:dyDescent="0.25">
      <c r="A157">
        <v>157</v>
      </c>
      <c r="B157" t="s">
        <v>779</v>
      </c>
      <c r="C157" s="3">
        <v>41339</v>
      </c>
      <c r="D157" s="3">
        <v>43165</v>
      </c>
      <c r="E157" t="s">
        <v>58</v>
      </c>
      <c r="F157" t="s">
        <v>780</v>
      </c>
      <c r="G157" t="s">
        <v>781</v>
      </c>
      <c r="H157" t="s">
        <v>53</v>
      </c>
      <c r="I157" t="s">
        <v>53</v>
      </c>
      <c r="J157" t="s">
        <v>30</v>
      </c>
      <c r="K157" t="s">
        <v>782</v>
      </c>
      <c r="L157">
        <v>96999</v>
      </c>
      <c r="M157" s="2">
        <v>50000000</v>
      </c>
      <c r="N157">
        <v>2</v>
      </c>
      <c r="P157" t="str">
        <f>VLOOKUP(A157,[1]tbl_master!A156:B1317,2,0)</f>
        <v>S7° 35.035' E110° 48.775'</v>
      </c>
      <c r="U157">
        <v>99</v>
      </c>
      <c r="W157">
        <v>96999</v>
      </c>
      <c r="X157" t="s">
        <v>783</v>
      </c>
    </row>
    <row r="158" spans="1:24" x14ac:dyDescent="0.25">
      <c r="A158">
        <v>158</v>
      </c>
      <c r="B158" t="s">
        <v>784</v>
      </c>
      <c r="C158" s="3">
        <v>41339</v>
      </c>
      <c r="D158" s="3">
        <v>43165</v>
      </c>
      <c r="E158" t="s">
        <v>58</v>
      </c>
      <c r="F158" t="s">
        <v>785</v>
      </c>
      <c r="G158" t="s">
        <v>786</v>
      </c>
      <c r="H158" t="s">
        <v>498</v>
      </c>
      <c r="I158" t="s">
        <v>29</v>
      </c>
      <c r="J158">
        <v>630726</v>
      </c>
      <c r="K158" t="s">
        <v>787</v>
      </c>
      <c r="L158">
        <v>68110</v>
      </c>
      <c r="M158" s="2">
        <v>500000000</v>
      </c>
      <c r="N158">
        <v>6</v>
      </c>
      <c r="O158" t="s">
        <v>81</v>
      </c>
      <c r="P158" t="str">
        <f>VLOOKUP(A158,[1]tbl_master!A157:B1318,2,0)</f>
        <v>S7° 33.436' E110° 50.271'</v>
      </c>
      <c r="U158">
        <v>99</v>
      </c>
      <c r="W158">
        <v>68110</v>
      </c>
      <c r="X158" t="s">
        <v>133</v>
      </c>
    </row>
    <row r="159" spans="1:24" ht="150" x14ac:dyDescent="0.25">
      <c r="A159">
        <v>159</v>
      </c>
      <c r="B159" t="s">
        <v>788</v>
      </c>
      <c r="C159" s="3">
        <v>41339</v>
      </c>
      <c r="D159" s="3">
        <v>43165</v>
      </c>
      <c r="E159" t="s">
        <v>58</v>
      </c>
      <c r="F159" t="s">
        <v>789</v>
      </c>
      <c r="G159" t="s">
        <v>790</v>
      </c>
      <c r="H159" t="s">
        <v>204</v>
      </c>
      <c r="I159" t="s">
        <v>39</v>
      </c>
      <c r="J159">
        <v>639615</v>
      </c>
      <c r="K159" t="s">
        <v>205</v>
      </c>
      <c r="L159">
        <v>45406</v>
      </c>
      <c r="M159" s="2">
        <v>200000000</v>
      </c>
      <c r="N159">
        <v>4</v>
      </c>
      <c r="P159" t="str">
        <f>VLOOKUP(A159,[1]tbl_master!A158:B1319,2,0)</f>
        <v>S7° 34.957' E110° 49.333'</v>
      </c>
      <c r="U159">
        <v>5</v>
      </c>
      <c r="W159">
        <v>45406</v>
      </c>
      <c r="X159" s="1" t="s">
        <v>206</v>
      </c>
    </row>
    <row r="160" spans="1:24" x14ac:dyDescent="0.25">
      <c r="A160">
        <v>160</v>
      </c>
      <c r="B160" t="s">
        <v>791</v>
      </c>
      <c r="C160" s="3">
        <v>41340</v>
      </c>
      <c r="D160" s="3">
        <v>43164</v>
      </c>
      <c r="E160" t="s">
        <v>35</v>
      </c>
      <c r="F160" t="s">
        <v>792</v>
      </c>
      <c r="G160" t="s">
        <v>793</v>
      </c>
      <c r="H160" t="s">
        <v>120</v>
      </c>
      <c r="I160" t="s">
        <v>53</v>
      </c>
      <c r="J160" t="s">
        <v>30</v>
      </c>
      <c r="K160" t="s">
        <v>794</v>
      </c>
      <c r="L160">
        <v>47522</v>
      </c>
      <c r="M160" s="2" t="s">
        <v>32</v>
      </c>
      <c r="P160" t="str">
        <f>VLOOKUP(A160,[1]tbl_master!A159:B1320,2,0)</f>
        <v>S7° 34.972' E110° 49.388'</v>
      </c>
      <c r="U160">
        <v>2</v>
      </c>
      <c r="W160">
        <v>47522</v>
      </c>
      <c r="X160" t="s">
        <v>795</v>
      </c>
    </row>
    <row r="161" spans="1:24" x14ac:dyDescent="0.25">
      <c r="A161">
        <v>161</v>
      </c>
      <c r="B161" t="s">
        <v>796</v>
      </c>
      <c r="C161" s="3">
        <v>41340</v>
      </c>
      <c r="D161" s="3">
        <v>42946</v>
      </c>
      <c r="E161" t="s">
        <v>35</v>
      </c>
      <c r="F161" t="s">
        <v>797</v>
      </c>
      <c r="G161" t="s">
        <v>798</v>
      </c>
      <c r="H161" t="s">
        <v>137</v>
      </c>
      <c r="I161" t="s">
        <v>74</v>
      </c>
      <c r="J161" t="s">
        <v>30</v>
      </c>
      <c r="K161" t="s">
        <v>799</v>
      </c>
      <c r="L161">
        <v>65111</v>
      </c>
      <c r="M161" s="2" t="s">
        <v>32</v>
      </c>
      <c r="O161" t="s">
        <v>81</v>
      </c>
      <c r="P161" t="str">
        <f>VLOOKUP(A161,[1]tbl_master!A160:B1321,2,0)</f>
        <v>S7° 33.766' E110° 48.402'</v>
      </c>
      <c r="U161">
        <v>6</v>
      </c>
      <c r="W161">
        <v>65111</v>
      </c>
      <c r="X161" t="s">
        <v>800</v>
      </c>
    </row>
    <row r="162" spans="1:24" ht="180" x14ac:dyDescent="0.25">
      <c r="A162">
        <v>162</v>
      </c>
      <c r="B162" t="s">
        <v>801</v>
      </c>
      <c r="C162" s="3">
        <v>41340</v>
      </c>
      <c r="D162" s="3">
        <v>42402</v>
      </c>
      <c r="E162" t="s">
        <v>35</v>
      </c>
      <c r="F162" t="s">
        <v>802</v>
      </c>
      <c r="G162" t="s">
        <v>803</v>
      </c>
      <c r="H162" t="s">
        <v>166</v>
      </c>
      <c r="I162" t="s">
        <v>46</v>
      </c>
      <c r="J162" t="s">
        <v>30</v>
      </c>
      <c r="K162" t="s">
        <v>804</v>
      </c>
      <c r="L162">
        <v>47813</v>
      </c>
      <c r="M162" s="2" t="s">
        <v>32</v>
      </c>
      <c r="P162" t="e">
        <f>VLOOKUP(A162,[1]tbl_master!A161:B1322,2,0)</f>
        <v>#N/A</v>
      </c>
      <c r="U162">
        <v>1</v>
      </c>
      <c r="V162" t="s">
        <v>670</v>
      </c>
      <c r="W162">
        <v>47813</v>
      </c>
      <c r="X162" s="1" t="s">
        <v>805</v>
      </c>
    </row>
    <row r="163" spans="1:24" x14ac:dyDescent="0.25">
      <c r="A163">
        <v>163</v>
      </c>
      <c r="B163" t="s">
        <v>806</v>
      </c>
      <c r="C163" s="3">
        <v>41340</v>
      </c>
      <c r="D163" s="3">
        <v>43163</v>
      </c>
      <c r="E163" t="s">
        <v>35</v>
      </c>
      <c r="F163" t="s">
        <v>807</v>
      </c>
      <c r="G163" t="s">
        <v>808</v>
      </c>
      <c r="H163" t="s">
        <v>86</v>
      </c>
      <c r="I163" t="s">
        <v>46</v>
      </c>
      <c r="J163">
        <v>719514</v>
      </c>
      <c r="K163" t="s">
        <v>809</v>
      </c>
      <c r="L163">
        <v>46492</v>
      </c>
      <c r="M163" s="2">
        <v>12500000000</v>
      </c>
      <c r="O163" t="s">
        <v>81</v>
      </c>
      <c r="P163" t="str">
        <f>VLOOKUP(A163,[1]tbl_master!A162:B1323,2,0)</f>
        <v>S7° 32.756' E110° 49.096'</v>
      </c>
      <c r="U163">
        <v>99</v>
      </c>
      <c r="W163">
        <v>46492</v>
      </c>
      <c r="X163" t="s">
        <v>810</v>
      </c>
    </row>
    <row r="164" spans="1:24" ht="150" x14ac:dyDescent="0.25">
      <c r="A164">
        <v>164</v>
      </c>
      <c r="B164" t="s">
        <v>811</v>
      </c>
      <c r="C164" s="3">
        <v>41340</v>
      </c>
      <c r="D164" s="3">
        <v>42054</v>
      </c>
      <c r="E164" t="s">
        <v>25</v>
      </c>
      <c r="F164" t="s">
        <v>812</v>
      </c>
      <c r="G164" t="s">
        <v>813</v>
      </c>
      <c r="H164" t="s">
        <v>29</v>
      </c>
      <c r="I164" t="s">
        <v>29</v>
      </c>
      <c r="J164" t="s">
        <v>30</v>
      </c>
      <c r="K164" t="s">
        <v>814</v>
      </c>
      <c r="L164">
        <v>47726</v>
      </c>
      <c r="M164" s="2">
        <v>200000000</v>
      </c>
      <c r="N164">
        <v>2</v>
      </c>
      <c r="P164" t="str">
        <f>VLOOKUP(A164,[1]tbl_master!A163:B1324,2,0)</f>
        <v>S7° 33.198' E110° 51.904'</v>
      </c>
      <c r="U164">
        <v>5</v>
      </c>
      <c r="W164">
        <v>47726</v>
      </c>
      <c r="X164" s="1" t="s">
        <v>815</v>
      </c>
    </row>
    <row r="165" spans="1:24" x14ac:dyDescent="0.25">
      <c r="A165">
        <v>165</v>
      </c>
      <c r="B165" t="s">
        <v>816</v>
      </c>
      <c r="C165" s="3">
        <v>41340</v>
      </c>
      <c r="D165" s="3">
        <v>43171</v>
      </c>
      <c r="E165" t="s">
        <v>35</v>
      </c>
      <c r="F165" t="s">
        <v>817</v>
      </c>
      <c r="G165" t="s">
        <v>818</v>
      </c>
      <c r="H165" t="s">
        <v>86</v>
      </c>
      <c r="I165" t="s">
        <v>46</v>
      </c>
      <c r="J165" t="s">
        <v>30</v>
      </c>
      <c r="K165" t="s">
        <v>819</v>
      </c>
      <c r="L165">
        <v>47793</v>
      </c>
      <c r="M165" s="2">
        <v>150000000</v>
      </c>
      <c r="N165">
        <v>2</v>
      </c>
      <c r="P165" t="str">
        <f>VLOOKUP(A165,[1]tbl_master!A164:B1325,2,0)</f>
        <v>S7° 32.838' E110° 48.816'</v>
      </c>
      <c r="U165">
        <v>5</v>
      </c>
      <c r="W165">
        <v>47793</v>
      </c>
      <c r="X165" t="s">
        <v>329</v>
      </c>
    </row>
    <row r="166" spans="1:24" x14ac:dyDescent="0.25">
      <c r="A166">
        <v>166</v>
      </c>
      <c r="B166" t="s">
        <v>820</v>
      </c>
      <c r="C166" s="3">
        <v>41341</v>
      </c>
      <c r="D166" s="3">
        <v>43167</v>
      </c>
      <c r="E166" t="s">
        <v>58</v>
      </c>
      <c r="F166" t="s">
        <v>821</v>
      </c>
      <c r="G166" t="s">
        <v>822</v>
      </c>
      <c r="H166" t="s">
        <v>61</v>
      </c>
      <c r="I166" t="s">
        <v>29</v>
      </c>
      <c r="J166">
        <v>7093355</v>
      </c>
      <c r="K166" t="s">
        <v>823</v>
      </c>
      <c r="L166">
        <v>47411</v>
      </c>
      <c r="M166" s="2">
        <v>175000000</v>
      </c>
      <c r="N166">
        <v>5</v>
      </c>
      <c r="P166" t="str">
        <f>VLOOKUP(A166,[1]tbl_master!A165:B1326,2,0)</f>
        <v>S7° 33.901' E110° 51.154'</v>
      </c>
      <c r="U166">
        <v>5</v>
      </c>
      <c r="W166">
        <v>47411</v>
      </c>
      <c r="X166" t="s">
        <v>345</v>
      </c>
    </row>
    <row r="167" spans="1:24" x14ac:dyDescent="0.25">
      <c r="A167">
        <v>167</v>
      </c>
      <c r="B167" t="s">
        <v>824</v>
      </c>
      <c r="C167" s="3">
        <v>41341</v>
      </c>
      <c r="D167" s="3">
        <v>43167</v>
      </c>
      <c r="E167" t="s">
        <v>58</v>
      </c>
      <c r="F167" t="s">
        <v>825</v>
      </c>
      <c r="G167" t="s">
        <v>826</v>
      </c>
      <c r="H167" t="s">
        <v>270</v>
      </c>
      <c r="I167" t="s">
        <v>74</v>
      </c>
      <c r="J167" t="s">
        <v>30</v>
      </c>
      <c r="K167" t="s">
        <v>827</v>
      </c>
      <c r="L167">
        <v>47301</v>
      </c>
      <c r="M167" s="2">
        <v>1000000000</v>
      </c>
      <c r="N167">
        <v>38</v>
      </c>
      <c r="O167" t="s">
        <v>81</v>
      </c>
      <c r="P167" t="str">
        <f>VLOOKUP(A167,[1]tbl_master!A166:B1327,2,0)</f>
        <v>S7° 33.332' E110° 47.864'</v>
      </c>
      <c r="U167">
        <v>99</v>
      </c>
      <c r="W167">
        <v>47301</v>
      </c>
      <c r="X167" t="s">
        <v>828</v>
      </c>
    </row>
    <row r="168" spans="1:24" x14ac:dyDescent="0.25">
      <c r="A168">
        <v>168</v>
      </c>
      <c r="B168" t="s">
        <v>829</v>
      </c>
      <c r="C168" s="3">
        <v>41344</v>
      </c>
      <c r="D168" s="3">
        <v>43170</v>
      </c>
      <c r="E168" t="s">
        <v>58</v>
      </c>
      <c r="F168" t="s">
        <v>830</v>
      </c>
      <c r="G168" t="s">
        <v>831</v>
      </c>
      <c r="H168" t="s">
        <v>177</v>
      </c>
      <c r="I168" t="s">
        <v>39</v>
      </c>
      <c r="J168" t="s">
        <v>30</v>
      </c>
      <c r="K168" t="s">
        <v>832</v>
      </c>
      <c r="L168">
        <v>56102</v>
      </c>
      <c r="M168" s="2">
        <v>68000000</v>
      </c>
      <c r="N168">
        <v>27</v>
      </c>
      <c r="P168" t="str">
        <f>VLOOKUP(A168,[1]tbl_master!A167:B1328,2,0)</f>
        <v>S7° 35.213' E110° 49.476'</v>
      </c>
      <c r="U168">
        <v>1</v>
      </c>
      <c r="W168">
        <v>56102</v>
      </c>
      <c r="X168" t="s">
        <v>833</v>
      </c>
    </row>
    <row r="169" spans="1:24" x14ac:dyDescent="0.25">
      <c r="A169">
        <v>169</v>
      </c>
      <c r="B169" t="s">
        <v>834</v>
      </c>
      <c r="C169" s="3">
        <v>41344</v>
      </c>
      <c r="D169" s="3">
        <v>43170</v>
      </c>
      <c r="E169" t="s">
        <v>58</v>
      </c>
      <c r="F169" t="s">
        <v>835</v>
      </c>
      <c r="G169" t="s">
        <v>836</v>
      </c>
      <c r="H169" t="s">
        <v>61</v>
      </c>
      <c r="I169" t="s">
        <v>29</v>
      </c>
      <c r="J169">
        <v>637086</v>
      </c>
      <c r="K169" t="s">
        <v>837</v>
      </c>
      <c r="L169">
        <v>47612</v>
      </c>
      <c r="M169" s="2">
        <v>197500000</v>
      </c>
      <c r="N169">
        <v>7</v>
      </c>
      <c r="P169" t="str">
        <f>VLOOKUP(A169,[1]tbl_master!A168:B1329,2,0)</f>
        <v>S7° 34.091' E110° 51.297'</v>
      </c>
      <c r="U169">
        <v>4</v>
      </c>
      <c r="W169">
        <v>47612</v>
      </c>
      <c r="X169" t="s">
        <v>100</v>
      </c>
    </row>
    <row r="170" spans="1:24" x14ac:dyDescent="0.25">
      <c r="A170">
        <v>170</v>
      </c>
      <c r="B170" t="s">
        <v>838</v>
      </c>
      <c r="C170" s="3">
        <v>41344</v>
      </c>
      <c r="D170" s="3">
        <v>42392</v>
      </c>
      <c r="E170" t="s">
        <v>25</v>
      </c>
      <c r="F170" t="s">
        <v>839</v>
      </c>
      <c r="G170" t="s">
        <v>840</v>
      </c>
      <c r="H170" t="s">
        <v>45</v>
      </c>
      <c r="I170" t="s">
        <v>46</v>
      </c>
      <c r="J170" t="s">
        <v>30</v>
      </c>
      <c r="K170" t="s">
        <v>841</v>
      </c>
      <c r="L170">
        <v>47772</v>
      </c>
      <c r="M170" s="2">
        <v>120000000</v>
      </c>
      <c r="N170">
        <v>6</v>
      </c>
      <c r="O170" t="s">
        <v>81</v>
      </c>
      <c r="P170" t="str">
        <f>VLOOKUP(A170,[1]tbl_master!A169:B1330,2,0)</f>
        <v>S7° 32.479' E110° 49.691'</v>
      </c>
      <c r="U170">
        <v>99</v>
      </c>
      <c r="W170">
        <v>47772</v>
      </c>
      <c r="X170" t="s">
        <v>168</v>
      </c>
    </row>
    <row r="171" spans="1:24" x14ac:dyDescent="0.25">
      <c r="A171">
        <v>171</v>
      </c>
      <c r="B171" t="s">
        <v>842</v>
      </c>
      <c r="C171" s="3">
        <v>41344</v>
      </c>
      <c r="D171" s="3">
        <v>42560</v>
      </c>
      <c r="E171" t="s">
        <v>35</v>
      </c>
      <c r="F171" t="s">
        <v>843</v>
      </c>
      <c r="G171" t="s">
        <v>844</v>
      </c>
      <c r="H171" t="s">
        <v>204</v>
      </c>
      <c r="I171" t="s">
        <v>39</v>
      </c>
      <c r="J171" t="s">
        <v>30</v>
      </c>
      <c r="K171" t="s">
        <v>845</v>
      </c>
      <c r="L171">
        <v>47831</v>
      </c>
      <c r="M171" s="2" t="s">
        <v>32</v>
      </c>
      <c r="P171" t="s">
        <v>232</v>
      </c>
      <c r="U171">
        <v>2</v>
      </c>
      <c r="W171">
        <v>47831</v>
      </c>
      <c r="X171" t="s">
        <v>233</v>
      </c>
    </row>
    <row r="172" spans="1:24" x14ac:dyDescent="0.25">
      <c r="A172">
        <v>172</v>
      </c>
      <c r="B172" t="s">
        <v>846</v>
      </c>
      <c r="C172" s="3">
        <v>41344</v>
      </c>
      <c r="D172" s="3">
        <v>43170</v>
      </c>
      <c r="E172" t="s">
        <v>58</v>
      </c>
      <c r="F172" t="s">
        <v>847</v>
      </c>
      <c r="G172" t="s">
        <v>848</v>
      </c>
      <c r="H172" t="s">
        <v>67</v>
      </c>
      <c r="I172" t="s">
        <v>39</v>
      </c>
      <c r="J172" t="s">
        <v>30</v>
      </c>
      <c r="K172" t="s">
        <v>849</v>
      </c>
      <c r="L172">
        <v>47832</v>
      </c>
      <c r="M172" s="2">
        <v>150000000</v>
      </c>
      <c r="N172">
        <v>2</v>
      </c>
      <c r="P172" t="s">
        <v>735</v>
      </c>
      <c r="U172">
        <v>99</v>
      </c>
      <c r="W172">
        <v>47832</v>
      </c>
      <c r="X172" t="s">
        <v>665</v>
      </c>
    </row>
    <row r="173" spans="1:24" x14ac:dyDescent="0.25">
      <c r="A173">
        <v>173</v>
      </c>
      <c r="B173" t="s">
        <v>850</v>
      </c>
      <c r="C173" s="3">
        <v>41346</v>
      </c>
      <c r="D173" s="3">
        <v>43172</v>
      </c>
      <c r="E173" t="s">
        <v>58</v>
      </c>
      <c r="F173" t="s">
        <v>851</v>
      </c>
      <c r="G173" t="s">
        <v>852</v>
      </c>
      <c r="H173" t="s">
        <v>29</v>
      </c>
      <c r="I173" t="s">
        <v>29</v>
      </c>
      <c r="J173" t="s">
        <v>30</v>
      </c>
      <c r="K173" t="s">
        <v>853</v>
      </c>
      <c r="L173">
        <v>47511</v>
      </c>
      <c r="M173" s="2">
        <v>100000000</v>
      </c>
      <c r="N173">
        <v>7</v>
      </c>
      <c r="P173" t="str">
        <f>VLOOKUP(A173,[1]tbl_master!A172:B1333,2,0)</f>
        <v>S7° 33.781' E110° 50.767'</v>
      </c>
      <c r="U173">
        <v>2</v>
      </c>
      <c r="W173">
        <v>47511</v>
      </c>
      <c r="X173" t="s">
        <v>41</v>
      </c>
    </row>
    <row r="174" spans="1:24" x14ac:dyDescent="0.25">
      <c r="A174">
        <v>174</v>
      </c>
      <c r="B174" t="s">
        <v>854</v>
      </c>
      <c r="C174" s="3">
        <v>41346</v>
      </c>
      <c r="D174" s="3">
        <v>41835</v>
      </c>
      <c r="E174" t="s">
        <v>25</v>
      </c>
      <c r="F174" t="s">
        <v>855</v>
      </c>
      <c r="G174" t="s">
        <v>856</v>
      </c>
      <c r="H174" t="s">
        <v>204</v>
      </c>
      <c r="I174" t="s">
        <v>39</v>
      </c>
      <c r="J174" t="s">
        <v>30</v>
      </c>
      <c r="K174" t="s">
        <v>857</v>
      </c>
      <c r="L174">
        <v>47303</v>
      </c>
      <c r="M174" s="2">
        <v>300000000</v>
      </c>
      <c r="N174">
        <v>8</v>
      </c>
      <c r="O174" t="s">
        <v>81</v>
      </c>
      <c r="P174" t="str">
        <f>VLOOKUP(A174,[1]tbl_master!A173:B1334,2,0)</f>
        <v>S7° 34.712' E110° 49.298'</v>
      </c>
      <c r="U174">
        <v>99</v>
      </c>
      <c r="W174">
        <v>47303</v>
      </c>
      <c r="X174" t="s">
        <v>145</v>
      </c>
    </row>
    <row r="175" spans="1:24" x14ac:dyDescent="0.25">
      <c r="A175">
        <v>175</v>
      </c>
      <c r="B175" t="s">
        <v>858</v>
      </c>
      <c r="C175" s="3">
        <v>41346</v>
      </c>
      <c r="D175" s="3">
        <v>43172</v>
      </c>
      <c r="E175" t="s">
        <v>58</v>
      </c>
      <c r="F175" t="s">
        <v>859</v>
      </c>
      <c r="G175" t="s">
        <v>860</v>
      </c>
      <c r="H175" t="s">
        <v>509</v>
      </c>
      <c r="I175" t="s">
        <v>53</v>
      </c>
      <c r="J175" t="s">
        <v>30</v>
      </c>
      <c r="K175" t="s">
        <v>861</v>
      </c>
      <c r="L175">
        <v>47591</v>
      </c>
      <c r="M175" s="2">
        <v>100000000</v>
      </c>
      <c r="N175">
        <v>2</v>
      </c>
      <c r="P175" t="str">
        <f>VLOOKUP(A175,[1]tbl_master!A174:B1335,2,0)</f>
        <v>S7° 35.677' E110° 49.295'</v>
      </c>
      <c r="U175">
        <v>8</v>
      </c>
      <c r="W175">
        <v>47591</v>
      </c>
      <c r="X175" t="s">
        <v>862</v>
      </c>
    </row>
    <row r="176" spans="1:24" x14ac:dyDescent="0.25">
      <c r="A176">
        <v>176</v>
      </c>
      <c r="B176" t="s">
        <v>863</v>
      </c>
      <c r="C176" s="3">
        <v>41346</v>
      </c>
      <c r="D176" s="3">
        <v>42016</v>
      </c>
      <c r="E176" t="s">
        <v>35</v>
      </c>
      <c r="F176" t="s">
        <v>864</v>
      </c>
      <c r="G176" t="s">
        <v>856</v>
      </c>
      <c r="H176" t="s">
        <v>204</v>
      </c>
      <c r="I176" t="s">
        <v>39</v>
      </c>
      <c r="J176" t="s">
        <v>30</v>
      </c>
      <c r="K176" t="s">
        <v>857</v>
      </c>
      <c r="L176">
        <v>45403</v>
      </c>
      <c r="M176" s="2">
        <v>220000000</v>
      </c>
      <c r="N176">
        <v>8</v>
      </c>
      <c r="P176" t="str">
        <f>VLOOKUP(A176,[1]tbl_master!A175:B1336,2,0)</f>
        <v>S7° 34.714' E110° 49.299'</v>
      </c>
      <c r="U176">
        <v>5</v>
      </c>
      <c r="W176">
        <v>45403</v>
      </c>
      <c r="X176" t="s">
        <v>654</v>
      </c>
    </row>
    <row r="177" spans="1:24" x14ac:dyDescent="0.25">
      <c r="A177">
        <v>177</v>
      </c>
      <c r="B177" t="s">
        <v>865</v>
      </c>
      <c r="C177" s="3">
        <v>41347</v>
      </c>
      <c r="D177" s="3">
        <v>43173</v>
      </c>
      <c r="E177" t="s">
        <v>58</v>
      </c>
      <c r="F177" t="s">
        <v>866</v>
      </c>
      <c r="G177" t="s">
        <v>867</v>
      </c>
      <c r="H177" t="s">
        <v>52</v>
      </c>
      <c r="I177" t="s">
        <v>53</v>
      </c>
      <c r="J177" t="s">
        <v>30</v>
      </c>
      <c r="K177" t="s">
        <v>868</v>
      </c>
      <c r="L177">
        <v>47411</v>
      </c>
      <c r="M177" s="2">
        <v>55000000</v>
      </c>
      <c r="N177">
        <v>4</v>
      </c>
      <c r="P177" t="str">
        <f>VLOOKUP(A177,[1]tbl_master!A176:B1337,2,0)</f>
        <v>S7° 34.811' E110° 48.847'</v>
      </c>
      <c r="U177">
        <v>5</v>
      </c>
      <c r="W177">
        <v>47411</v>
      </c>
      <c r="X177" t="s">
        <v>345</v>
      </c>
    </row>
    <row r="178" spans="1:24" x14ac:dyDescent="0.25">
      <c r="A178">
        <v>178</v>
      </c>
      <c r="B178" t="s">
        <v>869</v>
      </c>
      <c r="C178" s="3">
        <v>41347</v>
      </c>
      <c r="D178" s="3">
        <v>43173</v>
      </c>
      <c r="E178" t="s">
        <v>58</v>
      </c>
      <c r="F178" t="s">
        <v>870</v>
      </c>
      <c r="G178" t="s">
        <v>871</v>
      </c>
      <c r="H178" t="s">
        <v>440</v>
      </c>
      <c r="I178" t="s">
        <v>29</v>
      </c>
      <c r="J178" t="s">
        <v>30</v>
      </c>
      <c r="K178" t="s">
        <v>872</v>
      </c>
      <c r="L178">
        <v>79120</v>
      </c>
      <c r="M178" s="2">
        <v>750000000</v>
      </c>
      <c r="N178">
        <v>4</v>
      </c>
      <c r="O178" t="s">
        <v>81</v>
      </c>
      <c r="P178" t="str">
        <f>VLOOKUP(A178,[1]tbl_master!A177:B1338,2,0)</f>
        <v>S7° 33.891' E110° 49.735'</v>
      </c>
      <c r="U178">
        <v>7</v>
      </c>
      <c r="W178">
        <v>79120</v>
      </c>
      <c r="X178" t="s">
        <v>419</v>
      </c>
    </row>
    <row r="179" spans="1:24" x14ac:dyDescent="0.25">
      <c r="A179">
        <v>179</v>
      </c>
      <c r="B179" t="s">
        <v>873</v>
      </c>
      <c r="C179" s="3">
        <v>41347</v>
      </c>
      <c r="D179" s="3">
        <v>42945</v>
      </c>
      <c r="E179" t="s">
        <v>35</v>
      </c>
      <c r="F179" t="s">
        <v>874</v>
      </c>
      <c r="G179" t="s">
        <v>875</v>
      </c>
      <c r="H179" t="s">
        <v>38</v>
      </c>
      <c r="I179" t="s">
        <v>39</v>
      </c>
      <c r="J179">
        <v>656745</v>
      </c>
      <c r="K179" t="s">
        <v>876</v>
      </c>
      <c r="L179">
        <v>49421</v>
      </c>
      <c r="M179" s="2">
        <v>250000000</v>
      </c>
      <c r="N179">
        <v>5</v>
      </c>
      <c r="O179" t="s">
        <v>81</v>
      </c>
      <c r="P179" t="str">
        <f>VLOOKUP(A179,[1]tbl_master!A178:B1339,2,0)</f>
        <v>S7° 34.511' E110° 50.165'</v>
      </c>
      <c r="U179">
        <v>99</v>
      </c>
      <c r="W179">
        <v>49421</v>
      </c>
      <c r="X179" t="s">
        <v>877</v>
      </c>
    </row>
    <row r="180" spans="1:24" x14ac:dyDescent="0.25">
      <c r="A180">
        <v>180</v>
      </c>
      <c r="B180" t="s">
        <v>878</v>
      </c>
      <c r="C180" s="3">
        <v>41347</v>
      </c>
      <c r="D180" s="3">
        <v>43234</v>
      </c>
      <c r="E180" t="s">
        <v>35</v>
      </c>
      <c r="F180" t="s">
        <v>879</v>
      </c>
      <c r="G180" t="s">
        <v>880</v>
      </c>
      <c r="H180" t="s">
        <v>679</v>
      </c>
      <c r="I180" t="s">
        <v>29</v>
      </c>
      <c r="J180" t="s">
        <v>30</v>
      </c>
      <c r="K180" t="s">
        <v>881</v>
      </c>
      <c r="L180">
        <v>46492</v>
      </c>
      <c r="M180" s="2">
        <v>470000000</v>
      </c>
      <c r="O180" t="s">
        <v>81</v>
      </c>
      <c r="P180" t="str">
        <f>VLOOKUP(A180,[1]tbl_master!A179:B1340,2,0)</f>
        <v>S7° 34.329' E110° 50.520'</v>
      </c>
      <c r="U180">
        <v>99</v>
      </c>
      <c r="W180">
        <v>46492</v>
      </c>
      <c r="X180" t="s">
        <v>810</v>
      </c>
    </row>
    <row r="181" spans="1:24" x14ac:dyDescent="0.25">
      <c r="A181">
        <v>181</v>
      </c>
      <c r="B181" t="s">
        <v>882</v>
      </c>
      <c r="C181" s="3">
        <v>41348</v>
      </c>
      <c r="D181" s="3">
        <v>43174</v>
      </c>
      <c r="E181" t="s">
        <v>58</v>
      </c>
      <c r="F181" t="s">
        <v>883</v>
      </c>
      <c r="G181" t="s">
        <v>884</v>
      </c>
      <c r="H181" t="s">
        <v>885</v>
      </c>
      <c r="I181" t="s">
        <v>46</v>
      </c>
      <c r="J181" t="s">
        <v>30</v>
      </c>
      <c r="K181" t="s">
        <v>886</v>
      </c>
      <c r="L181">
        <v>47725</v>
      </c>
      <c r="M181" s="2">
        <v>75000000</v>
      </c>
      <c r="N181">
        <v>2</v>
      </c>
      <c r="P181" t="str">
        <f>VLOOKUP(A181,[1]tbl_master!A180:B1341,2,0)</f>
        <v>S7° 33.486' E110° 49.039'</v>
      </c>
      <c r="U181">
        <v>99</v>
      </c>
      <c r="W181">
        <v>47725</v>
      </c>
      <c r="X181" t="s">
        <v>887</v>
      </c>
    </row>
    <row r="182" spans="1:24" ht="165" x14ac:dyDescent="0.25">
      <c r="A182">
        <v>182</v>
      </c>
      <c r="B182" t="s">
        <v>888</v>
      </c>
      <c r="C182" s="3">
        <v>41348</v>
      </c>
      <c r="D182" s="3">
        <v>43174</v>
      </c>
      <c r="E182" t="s">
        <v>58</v>
      </c>
      <c r="F182" t="s">
        <v>889</v>
      </c>
      <c r="G182" t="s">
        <v>890</v>
      </c>
      <c r="H182" t="s">
        <v>701</v>
      </c>
      <c r="I182" t="s">
        <v>39</v>
      </c>
      <c r="J182" t="s">
        <v>30</v>
      </c>
      <c r="K182" t="s">
        <v>891</v>
      </c>
      <c r="L182">
        <v>47420</v>
      </c>
      <c r="M182" s="2">
        <v>200000000</v>
      </c>
      <c r="N182">
        <v>5</v>
      </c>
      <c r="P182" t="str">
        <f>VLOOKUP(A182,[1]tbl_master!A181:B1342,2,0)</f>
        <v>S7° 34.209' E110° 49.710'</v>
      </c>
      <c r="U182">
        <v>5</v>
      </c>
      <c r="W182">
        <v>47420</v>
      </c>
      <c r="X182" s="1" t="s">
        <v>892</v>
      </c>
    </row>
    <row r="183" spans="1:24" x14ac:dyDescent="0.25">
      <c r="A183">
        <v>183</v>
      </c>
      <c r="B183" t="s">
        <v>893</v>
      </c>
      <c r="C183" s="3">
        <v>41348</v>
      </c>
      <c r="D183" s="3">
        <v>42661</v>
      </c>
      <c r="E183" t="s">
        <v>25</v>
      </c>
      <c r="F183" t="s">
        <v>894</v>
      </c>
      <c r="G183" t="s">
        <v>895</v>
      </c>
      <c r="H183" t="s">
        <v>298</v>
      </c>
      <c r="I183" t="s">
        <v>46</v>
      </c>
      <c r="J183">
        <v>723077</v>
      </c>
      <c r="K183" t="s">
        <v>896</v>
      </c>
      <c r="L183">
        <v>43291</v>
      </c>
      <c r="M183" s="2">
        <v>4000000000</v>
      </c>
      <c r="N183">
        <v>14</v>
      </c>
      <c r="O183" t="s">
        <v>81</v>
      </c>
      <c r="P183" t="str">
        <f>VLOOKUP(A183,[1]tbl_master!A182:B1343,2,0)</f>
        <v>S7° 32.648' E110° 48.527'</v>
      </c>
      <c r="U183">
        <v>8</v>
      </c>
      <c r="W183">
        <v>43291</v>
      </c>
      <c r="X183" t="s">
        <v>897</v>
      </c>
    </row>
    <row r="184" spans="1:24" ht="180" x14ac:dyDescent="0.25">
      <c r="A184">
        <v>184</v>
      </c>
      <c r="B184" t="s">
        <v>898</v>
      </c>
      <c r="C184" s="3">
        <v>41348</v>
      </c>
      <c r="D184" s="3">
        <v>43174</v>
      </c>
      <c r="E184" t="s">
        <v>58</v>
      </c>
      <c r="F184" t="s">
        <v>899</v>
      </c>
      <c r="G184" t="s">
        <v>900</v>
      </c>
      <c r="H184" t="s">
        <v>503</v>
      </c>
      <c r="I184" t="s">
        <v>53</v>
      </c>
      <c r="J184" t="s">
        <v>30</v>
      </c>
      <c r="K184" t="s">
        <v>901</v>
      </c>
      <c r="L184">
        <v>15129</v>
      </c>
      <c r="M184" s="2">
        <v>100000000</v>
      </c>
      <c r="N184">
        <v>10</v>
      </c>
      <c r="P184" t="str">
        <f>VLOOKUP(A184,[1]tbl_master!A183:B1344,2,0)</f>
        <v>S7° 34.781' E110° 49.114'</v>
      </c>
      <c r="U184">
        <v>99</v>
      </c>
      <c r="W184">
        <v>15129</v>
      </c>
      <c r="X184" s="1" t="s">
        <v>902</v>
      </c>
    </row>
    <row r="185" spans="1:24" x14ac:dyDescent="0.25">
      <c r="A185">
        <v>185</v>
      </c>
      <c r="B185" t="s">
        <v>903</v>
      </c>
      <c r="C185" s="3">
        <v>41348</v>
      </c>
      <c r="D185" s="3">
        <v>43174</v>
      </c>
      <c r="E185" t="s">
        <v>58</v>
      </c>
      <c r="F185" t="s">
        <v>904</v>
      </c>
      <c r="G185" t="s">
        <v>905</v>
      </c>
      <c r="H185" t="s">
        <v>588</v>
      </c>
      <c r="I185" t="s">
        <v>53</v>
      </c>
      <c r="J185" t="s">
        <v>30</v>
      </c>
      <c r="K185" t="s">
        <v>906</v>
      </c>
      <c r="L185">
        <v>95120</v>
      </c>
      <c r="M185" s="2">
        <v>55000000</v>
      </c>
      <c r="N185">
        <v>4</v>
      </c>
      <c r="P185" t="str">
        <f>VLOOKUP(A185,[1]tbl_master!A184:B1345,2,0)</f>
        <v>S7° 34.358' E110° 49.283'</v>
      </c>
      <c r="U185">
        <v>5</v>
      </c>
      <c r="W185">
        <v>95120</v>
      </c>
      <c r="X185" t="s">
        <v>907</v>
      </c>
    </row>
    <row r="186" spans="1:24" x14ac:dyDescent="0.25">
      <c r="A186">
        <v>186</v>
      </c>
      <c r="B186" t="s">
        <v>908</v>
      </c>
      <c r="C186" s="3">
        <v>41348</v>
      </c>
      <c r="D186" s="3">
        <v>43174</v>
      </c>
      <c r="E186" t="s">
        <v>58</v>
      </c>
      <c r="F186" t="s">
        <v>909</v>
      </c>
      <c r="G186" t="s">
        <v>910</v>
      </c>
      <c r="H186" t="s">
        <v>503</v>
      </c>
      <c r="I186" t="s">
        <v>53</v>
      </c>
      <c r="J186" t="s">
        <v>30</v>
      </c>
      <c r="K186" t="s">
        <v>911</v>
      </c>
      <c r="L186">
        <v>96999</v>
      </c>
      <c r="M186" s="2">
        <v>110000000</v>
      </c>
      <c r="N186">
        <v>30</v>
      </c>
      <c r="P186" t="str">
        <f>VLOOKUP(A186,[1]tbl_master!A185:B1346,2,0)</f>
        <v>S7° 34.796' E110° 48.881'</v>
      </c>
      <c r="U186">
        <v>99</v>
      </c>
      <c r="W186">
        <v>96999</v>
      </c>
      <c r="X186" t="s">
        <v>783</v>
      </c>
    </row>
    <row r="187" spans="1:24" ht="210" x14ac:dyDescent="0.25">
      <c r="A187">
        <v>187</v>
      </c>
      <c r="B187" t="s">
        <v>912</v>
      </c>
      <c r="C187" s="3">
        <v>41349</v>
      </c>
      <c r="D187" s="3">
        <v>43171</v>
      </c>
      <c r="E187" t="s">
        <v>35</v>
      </c>
      <c r="F187" t="s">
        <v>913</v>
      </c>
      <c r="G187" t="s">
        <v>914</v>
      </c>
      <c r="H187" t="s">
        <v>131</v>
      </c>
      <c r="I187" t="s">
        <v>29</v>
      </c>
      <c r="J187" t="s">
        <v>30</v>
      </c>
      <c r="K187" t="s">
        <v>915</v>
      </c>
      <c r="L187">
        <v>46591</v>
      </c>
      <c r="M187" s="2">
        <v>150000000</v>
      </c>
      <c r="P187" t="str">
        <f>VLOOKUP(A187,[1]tbl_master!A186:B1347,2,0)</f>
        <v>S7° 33.056' E110° 50.994'</v>
      </c>
      <c r="U187">
        <v>5</v>
      </c>
      <c r="W187">
        <v>46591</v>
      </c>
      <c r="X187" s="1" t="s">
        <v>916</v>
      </c>
    </row>
    <row r="188" spans="1:24" ht="409.5" x14ac:dyDescent="0.25">
      <c r="A188">
        <v>188</v>
      </c>
      <c r="B188" t="s">
        <v>917</v>
      </c>
      <c r="C188" s="3">
        <v>41349</v>
      </c>
      <c r="D188" s="3">
        <v>42582</v>
      </c>
      <c r="E188" t="s">
        <v>35</v>
      </c>
      <c r="F188" t="s">
        <v>918</v>
      </c>
      <c r="G188" t="s">
        <v>919</v>
      </c>
      <c r="H188" t="s">
        <v>166</v>
      </c>
      <c r="I188" t="s">
        <v>46</v>
      </c>
      <c r="J188" t="s">
        <v>30</v>
      </c>
      <c r="K188" t="s">
        <v>920</v>
      </c>
      <c r="L188">
        <v>47192</v>
      </c>
      <c r="M188" s="2">
        <v>500000000</v>
      </c>
      <c r="N188">
        <v>4</v>
      </c>
      <c r="P188" t="s">
        <v>921</v>
      </c>
      <c r="U188">
        <v>99</v>
      </c>
      <c r="W188">
        <v>47192</v>
      </c>
      <c r="X188" s="1" t="s">
        <v>424</v>
      </c>
    </row>
    <row r="189" spans="1:24" x14ac:dyDescent="0.25">
      <c r="A189">
        <v>189</v>
      </c>
      <c r="B189" t="s">
        <v>922</v>
      </c>
      <c r="C189" s="3">
        <v>41351</v>
      </c>
      <c r="D189" s="3">
        <v>43177</v>
      </c>
      <c r="E189" t="s">
        <v>58</v>
      </c>
      <c r="F189" t="s">
        <v>923</v>
      </c>
      <c r="G189" t="s">
        <v>924</v>
      </c>
      <c r="H189" t="s">
        <v>221</v>
      </c>
      <c r="I189" t="s">
        <v>46</v>
      </c>
      <c r="K189" t="s">
        <v>925</v>
      </c>
      <c r="L189">
        <v>47511</v>
      </c>
      <c r="M189" s="2">
        <v>100000000</v>
      </c>
      <c r="N189">
        <v>2</v>
      </c>
      <c r="P189" t="str">
        <f>VLOOKUP(A189,[1]tbl_master!A188:B1349,2,0)</f>
        <v>S7° 33.270' E110° 49.899'</v>
      </c>
      <c r="U189">
        <v>2</v>
      </c>
      <c r="W189">
        <v>47511</v>
      </c>
      <c r="X189" t="s">
        <v>41</v>
      </c>
    </row>
    <row r="190" spans="1:24" x14ac:dyDescent="0.25">
      <c r="A190">
        <v>190</v>
      </c>
      <c r="B190" t="s">
        <v>926</v>
      </c>
      <c r="C190" s="3">
        <v>41351</v>
      </c>
      <c r="D190" s="3">
        <v>43177</v>
      </c>
      <c r="E190" t="s">
        <v>58</v>
      </c>
      <c r="F190" t="s">
        <v>927</v>
      </c>
      <c r="G190" t="s">
        <v>928</v>
      </c>
      <c r="H190" t="s">
        <v>53</v>
      </c>
      <c r="I190" t="s">
        <v>53</v>
      </c>
      <c r="J190">
        <v>7999101</v>
      </c>
      <c r="K190" t="s">
        <v>929</v>
      </c>
      <c r="L190">
        <v>47611</v>
      </c>
      <c r="M190" s="2">
        <v>50000000</v>
      </c>
      <c r="N190">
        <v>2</v>
      </c>
      <c r="P190" t="str">
        <f>VLOOKUP(A190,[1]tbl_master!A189:B1350,2,0)</f>
        <v>S7° 34.926' E110° 49.147'</v>
      </c>
      <c r="U190">
        <v>99</v>
      </c>
      <c r="W190">
        <v>47611</v>
      </c>
      <c r="X190" t="s">
        <v>394</v>
      </c>
    </row>
    <row r="191" spans="1:24" x14ac:dyDescent="0.25">
      <c r="A191">
        <v>191</v>
      </c>
      <c r="B191" t="s">
        <v>930</v>
      </c>
      <c r="C191" s="3">
        <v>41351</v>
      </c>
      <c r="D191" s="3">
        <v>43177</v>
      </c>
      <c r="E191" t="s">
        <v>58</v>
      </c>
      <c r="F191" t="s">
        <v>931</v>
      </c>
      <c r="G191" t="s">
        <v>932</v>
      </c>
      <c r="H191" t="s">
        <v>149</v>
      </c>
      <c r="I191" t="s">
        <v>74</v>
      </c>
      <c r="J191" t="s">
        <v>30</v>
      </c>
      <c r="K191" t="s">
        <v>933</v>
      </c>
      <c r="L191">
        <v>70209</v>
      </c>
      <c r="M191" s="2">
        <v>200000000</v>
      </c>
      <c r="N191">
        <v>9</v>
      </c>
      <c r="O191" t="s">
        <v>81</v>
      </c>
      <c r="P191" t="str">
        <f>VLOOKUP(A191,[1]tbl_master!A190:B1351,2,0)</f>
        <v>S7° 32.908' E110° 46.953'</v>
      </c>
      <c r="U191">
        <v>99</v>
      </c>
      <c r="W191">
        <v>70209</v>
      </c>
      <c r="X191" t="s">
        <v>934</v>
      </c>
    </row>
    <row r="192" spans="1:24" x14ac:dyDescent="0.25">
      <c r="A192">
        <v>192</v>
      </c>
      <c r="B192" t="s">
        <v>935</v>
      </c>
      <c r="C192" s="3">
        <v>41351</v>
      </c>
      <c r="D192" s="3">
        <v>42690</v>
      </c>
      <c r="E192" t="s">
        <v>25</v>
      </c>
      <c r="F192" t="s">
        <v>936</v>
      </c>
      <c r="G192" t="s">
        <v>937</v>
      </c>
      <c r="H192" t="s">
        <v>281</v>
      </c>
      <c r="I192" t="s">
        <v>53</v>
      </c>
      <c r="J192">
        <v>655754</v>
      </c>
      <c r="K192" t="s">
        <v>938</v>
      </c>
      <c r="L192">
        <v>47792</v>
      </c>
      <c r="M192" s="2">
        <v>110550625</v>
      </c>
      <c r="N192">
        <v>5</v>
      </c>
      <c r="P192" t="str">
        <f>VLOOKUP(A192,[1]tbl_master!A191:B1352,2,0)</f>
        <v>S7° 34.381' E110° 49.050'</v>
      </c>
      <c r="U192">
        <v>5</v>
      </c>
      <c r="W192">
        <v>47792</v>
      </c>
      <c r="X192" t="s">
        <v>939</v>
      </c>
    </row>
    <row r="193" spans="1:24" x14ac:dyDescent="0.25">
      <c r="A193">
        <v>193</v>
      </c>
      <c r="B193" t="s">
        <v>940</v>
      </c>
      <c r="C193" s="3">
        <v>41351</v>
      </c>
      <c r="D193" s="3">
        <v>42055</v>
      </c>
      <c r="E193" t="s">
        <v>25</v>
      </c>
      <c r="F193" t="s">
        <v>941</v>
      </c>
      <c r="G193" t="s">
        <v>942</v>
      </c>
      <c r="H193" t="s">
        <v>131</v>
      </c>
      <c r="I193" t="s">
        <v>29</v>
      </c>
      <c r="J193">
        <v>855622</v>
      </c>
      <c r="K193" t="s">
        <v>943</v>
      </c>
      <c r="L193">
        <v>47611</v>
      </c>
      <c r="M193" s="2">
        <v>105000000</v>
      </c>
      <c r="N193">
        <v>1</v>
      </c>
      <c r="P193" t="str">
        <f>VLOOKUP(A193,[1]tbl_master!A192:B1353,2,0)</f>
        <v>S7° 32.136' E110° 50.899'</v>
      </c>
      <c r="U193">
        <v>99</v>
      </c>
      <c r="W193">
        <v>47611</v>
      </c>
      <c r="X193" t="s">
        <v>394</v>
      </c>
    </row>
    <row r="194" spans="1:24" ht="255" x14ac:dyDescent="0.25">
      <c r="A194">
        <v>194</v>
      </c>
      <c r="B194" t="s">
        <v>944</v>
      </c>
      <c r="C194" s="3">
        <v>41352</v>
      </c>
      <c r="D194" s="3">
        <v>43178</v>
      </c>
      <c r="E194" t="s">
        <v>58</v>
      </c>
      <c r="F194" t="s">
        <v>945</v>
      </c>
      <c r="G194" t="s">
        <v>946</v>
      </c>
      <c r="H194" t="s">
        <v>86</v>
      </c>
      <c r="I194" t="s">
        <v>46</v>
      </c>
      <c r="J194" t="s">
        <v>30</v>
      </c>
      <c r="K194" t="s">
        <v>947</v>
      </c>
      <c r="L194">
        <v>47592</v>
      </c>
      <c r="M194" s="2">
        <v>100000000</v>
      </c>
      <c r="N194">
        <v>4</v>
      </c>
      <c r="P194" t="str">
        <f>VLOOKUP(A194,[1]tbl_master!A193:B1354,2,0)</f>
        <v>S7° 32.779' E110° 49.163'</v>
      </c>
      <c r="U194">
        <v>5</v>
      </c>
      <c r="W194">
        <v>47592</v>
      </c>
      <c r="X194" s="1" t="s">
        <v>88</v>
      </c>
    </row>
    <row r="195" spans="1:24" x14ac:dyDescent="0.25">
      <c r="A195">
        <v>195</v>
      </c>
      <c r="B195" t="s">
        <v>948</v>
      </c>
      <c r="C195" s="3">
        <v>41352</v>
      </c>
      <c r="D195" s="3">
        <v>43178</v>
      </c>
      <c r="E195" t="s">
        <v>58</v>
      </c>
      <c r="F195" t="s">
        <v>949</v>
      </c>
      <c r="G195" t="s">
        <v>950</v>
      </c>
      <c r="H195" t="s">
        <v>588</v>
      </c>
      <c r="I195" t="s">
        <v>53</v>
      </c>
      <c r="J195">
        <v>641872</v>
      </c>
      <c r="K195" t="s">
        <v>951</v>
      </c>
      <c r="L195">
        <v>47511</v>
      </c>
      <c r="M195" s="2">
        <v>250000000</v>
      </c>
      <c r="N195">
        <v>2</v>
      </c>
      <c r="P195" t="str">
        <f>VLOOKUP(A195,[1]tbl_master!A194:B1355,2,0)</f>
        <v>S7° 34.317' E110° 49.293'</v>
      </c>
      <c r="U195">
        <v>2</v>
      </c>
      <c r="W195">
        <v>47511</v>
      </c>
      <c r="X195" t="s">
        <v>41</v>
      </c>
    </row>
    <row r="196" spans="1:24" x14ac:dyDescent="0.25">
      <c r="A196">
        <v>196</v>
      </c>
      <c r="B196" t="s">
        <v>952</v>
      </c>
      <c r="C196" s="3">
        <v>41352</v>
      </c>
      <c r="D196" s="3">
        <v>43178</v>
      </c>
      <c r="E196" t="s">
        <v>58</v>
      </c>
      <c r="F196" t="s">
        <v>953</v>
      </c>
      <c r="G196" t="s">
        <v>954</v>
      </c>
      <c r="H196" t="s">
        <v>131</v>
      </c>
      <c r="I196" t="s">
        <v>29</v>
      </c>
      <c r="J196" t="s">
        <v>30</v>
      </c>
      <c r="K196" t="s">
        <v>955</v>
      </c>
      <c r="L196">
        <v>18111</v>
      </c>
      <c r="M196" s="2">
        <v>1000000000</v>
      </c>
      <c r="N196">
        <v>10</v>
      </c>
      <c r="O196" t="s">
        <v>81</v>
      </c>
      <c r="P196" t="str">
        <f>VLOOKUP(A196,[1]tbl_master!A195:B1356,2,0)</f>
        <v>S7° 32.836' E110° 50.724'</v>
      </c>
      <c r="U196">
        <v>4</v>
      </c>
      <c r="W196">
        <v>18111</v>
      </c>
      <c r="X196" t="s">
        <v>56</v>
      </c>
    </row>
    <row r="197" spans="1:24" x14ac:dyDescent="0.25">
      <c r="A197">
        <v>197</v>
      </c>
      <c r="B197" t="s">
        <v>956</v>
      </c>
      <c r="C197" s="3">
        <v>41352</v>
      </c>
      <c r="D197" s="3">
        <v>43178</v>
      </c>
      <c r="E197" t="s">
        <v>58</v>
      </c>
      <c r="F197" t="s">
        <v>957</v>
      </c>
      <c r="G197" t="s">
        <v>958</v>
      </c>
      <c r="H197" t="s">
        <v>498</v>
      </c>
      <c r="I197" t="s">
        <v>29</v>
      </c>
      <c r="J197" t="s">
        <v>30</v>
      </c>
      <c r="K197" t="s">
        <v>959</v>
      </c>
      <c r="L197">
        <v>18111</v>
      </c>
      <c r="M197" s="2">
        <v>150000000</v>
      </c>
      <c r="N197">
        <v>5</v>
      </c>
      <c r="P197" t="str">
        <f>VLOOKUP(A197,[1]tbl_master!A196:B1357,2,0)</f>
        <v>S7° 33.482' E110° 50.033'</v>
      </c>
      <c r="U197">
        <v>4</v>
      </c>
      <c r="W197">
        <v>18111</v>
      </c>
      <c r="X197" t="s">
        <v>56</v>
      </c>
    </row>
    <row r="198" spans="1:24" x14ac:dyDescent="0.25">
      <c r="A198">
        <v>198</v>
      </c>
      <c r="B198" t="s">
        <v>960</v>
      </c>
      <c r="C198" s="3">
        <v>41352</v>
      </c>
      <c r="D198" s="3">
        <v>42224</v>
      </c>
      <c r="E198" t="s">
        <v>35</v>
      </c>
      <c r="F198" t="s">
        <v>961</v>
      </c>
      <c r="G198" t="s">
        <v>962</v>
      </c>
      <c r="H198" t="s">
        <v>440</v>
      </c>
      <c r="I198" t="s">
        <v>29</v>
      </c>
      <c r="J198">
        <v>632131</v>
      </c>
      <c r="K198" t="s">
        <v>963</v>
      </c>
      <c r="L198">
        <v>47612</v>
      </c>
      <c r="M198" s="2">
        <v>55000000</v>
      </c>
      <c r="N198">
        <v>6</v>
      </c>
      <c r="P198" t="str">
        <f>VLOOKUP(A198,[1]tbl_master!A197:B1358,2,0)</f>
        <v>S7° 33.684' E110° 49.815'</v>
      </c>
      <c r="U198">
        <v>4</v>
      </c>
      <c r="W198">
        <v>47612</v>
      </c>
      <c r="X198" t="s">
        <v>100</v>
      </c>
    </row>
    <row r="199" spans="1:24" ht="150" x14ac:dyDescent="0.25">
      <c r="A199">
        <v>199</v>
      </c>
      <c r="B199" t="s">
        <v>964</v>
      </c>
      <c r="C199" s="3">
        <v>41352</v>
      </c>
      <c r="D199" s="3">
        <v>43178</v>
      </c>
      <c r="E199" t="s">
        <v>58</v>
      </c>
      <c r="F199" t="s">
        <v>965</v>
      </c>
      <c r="G199" t="s">
        <v>924</v>
      </c>
      <c r="H199" t="s">
        <v>221</v>
      </c>
      <c r="I199" t="s">
        <v>46</v>
      </c>
      <c r="K199" t="s">
        <v>966</v>
      </c>
      <c r="L199">
        <v>45406</v>
      </c>
      <c r="M199" s="2">
        <v>100000000</v>
      </c>
      <c r="N199">
        <v>5</v>
      </c>
      <c r="P199" t="str">
        <f>VLOOKUP(A199,[1]tbl_master!A198:B1359,2,0)</f>
        <v>S7° 33.271' E110° 49.899'</v>
      </c>
      <c r="U199">
        <v>5</v>
      </c>
      <c r="W199">
        <v>45406</v>
      </c>
      <c r="X199" s="1" t="s">
        <v>206</v>
      </c>
    </row>
    <row r="200" spans="1:24" x14ac:dyDescent="0.25">
      <c r="A200">
        <v>200</v>
      </c>
      <c r="B200" t="s">
        <v>967</v>
      </c>
      <c r="C200" s="3">
        <v>41352</v>
      </c>
      <c r="D200" s="3">
        <v>43178</v>
      </c>
      <c r="E200" t="s">
        <v>58</v>
      </c>
      <c r="F200" t="s">
        <v>968</v>
      </c>
      <c r="G200" t="s">
        <v>969</v>
      </c>
      <c r="H200" t="s">
        <v>29</v>
      </c>
      <c r="I200" t="s">
        <v>29</v>
      </c>
      <c r="J200">
        <v>663406</v>
      </c>
      <c r="K200" t="s">
        <v>970</v>
      </c>
      <c r="L200">
        <v>47301</v>
      </c>
      <c r="M200" s="2">
        <v>600000000</v>
      </c>
      <c r="N200">
        <v>27</v>
      </c>
      <c r="P200" t="str">
        <f>VLOOKUP(A200,[1]tbl_master!A199:B1360,2,0)</f>
        <v>S7° 33.558' E110° 50.901'</v>
      </c>
      <c r="U200">
        <v>99</v>
      </c>
      <c r="W200">
        <v>47301</v>
      </c>
      <c r="X200" t="s">
        <v>828</v>
      </c>
    </row>
    <row r="201" spans="1:24" x14ac:dyDescent="0.25">
      <c r="A201">
        <v>201</v>
      </c>
      <c r="B201" t="s">
        <v>971</v>
      </c>
      <c r="C201" s="3">
        <v>41352</v>
      </c>
      <c r="D201" s="3">
        <v>43178</v>
      </c>
      <c r="E201" t="s">
        <v>58</v>
      </c>
      <c r="F201" t="s">
        <v>972</v>
      </c>
      <c r="G201" t="s">
        <v>973</v>
      </c>
      <c r="H201" t="s">
        <v>98</v>
      </c>
      <c r="I201" t="s">
        <v>29</v>
      </c>
      <c r="J201" t="s">
        <v>30</v>
      </c>
      <c r="K201" t="s">
        <v>974</v>
      </c>
      <c r="L201">
        <v>47528</v>
      </c>
      <c r="M201" s="2">
        <v>200000000</v>
      </c>
      <c r="N201">
        <v>4</v>
      </c>
      <c r="P201" t="str">
        <f>VLOOKUP(A201,[1]tbl_master!A200:B1361,2,0)</f>
        <v>S7° 34.488' E110° 50.334'</v>
      </c>
      <c r="U201">
        <v>8</v>
      </c>
      <c r="W201">
        <v>47528</v>
      </c>
      <c r="X201" t="s">
        <v>194</v>
      </c>
    </row>
    <row r="202" spans="1:24" x14ac:dyDescent="0.25">
      <c r="A202">
        <v>202</v>
      </c>
      <c r="B202" t="s">
        <v>975</v>
      </c>
      <c r="C202" s="3">
        <v>41352</v>
      </c>
      <c r="D202" s="3">
        <v>43178</v>
      </c>
      <c r="E202" t="s">
        <v>58</v>
      </c>
      <c r="F202" t="s">
        <v>760</v>
      </c>
      <c r="G202" t="s">
        <v>976</v>
      </c>
      <c r="H202" t="s">
        <v>98</v>
      </c>
      <c r="I202" t="s">
        <v>29</v>
      </c>
      <c r="J202" t="s">
        <v>30</v>
      </c>
      <c r="K202" t="s">
        <v>977</v>
      </c>
      <c r="L202">
        <v>47528</v>
      </c>
      <c r="M202" s="2">
        <v>200000000</v>
      </c>
      <c r="N202">
        <v>3</v>
      </c>
      <c r="P202" t="str">
        <f>VLOOKUP(A202,[1]tbl_master!A201:B1362,2,0)</f>
        <v>S7° 34.488' E110° 50.332'</v>
      </c>
      <c r="U202">
        <v>8</v>
      </c>
      <c r="W202">
        <v>47528</v>
      </c>
      <c r="X202" t="s">
        <v>194</v>
      </c>
    </row>
    <row r="203" spans="1:24" x14ac:dyDescent="0.25">
      <c r="A203">
        <v>203</v>
      </c>
      <c r="B203" t="s">
        <v>978</v>
      </c>
      <c r="C203" s="3">
        <v>41352</v>
      </c>
      <c r="D203" s="3">
        <v>43178</v>
      </c>
      <c r="E203" t="s">
        <v>58</v>
      </c>
      <c r="F203" t="s">
        <v>979</v>
      </c>
      <c r="G203" t="s">
        <v>980</v>
      </c>
      <c r="H203" t="s">
        <v>143</v>
      </c>
      <c r="I203" t="s">
        <v>46</v>
      </c>
      <c r="J203" t="s">
        <v>30</v>
      </c>
      <c r="K203" t="s">
        <v>981</v>
      </c>
      <c r="L203">
        <v>68110</v>
      </c>
      <c r="M203" s="2">
        <v>250000000</v>
      </c>
      <c r="N203">
        <v>3</v>
      </c>
      <c r="O203" t="s">
        <v>81</v>
      </c>
      <c r="P203" t="str">
        <f>VLOOKUP(A203,[1]tbl_master!A202:B1363,2,0)</f>
        <v>S7° 33.466' E110° 49.444'</v>
      </c>
      <c r="U203">
        <v>99</v>
      </c>
      <c r="W203">
        <v>68110</v>
      </c>
      <c r="X203" t="s">
        <v>133</v>
      </c>
    </row>
    <row r="204" spans="1:24" ht="150" x14ac:dyDescent="0.25">
      <c r="A204">
        <v>204</v>
      </c>
      <c r="B204" t="s">
        <v>982</v>
      </c>
      <c r="C204" s="3">
        <v>41352</v>
      </c>
      <c r="D204" s="3">
        <v>43144</v>
      </c>
      <c r="E204" t="s">
        <v>58</v>
      </c>
      <c r="F204" t="s">
        <v>983</v>
      </c>
      <c r="G204" t="s">
        <v>984</v>
      </c>
      <c r="H204" t="s">
        <v>86</v>
      </c>
      <c r="I204" t="s">
        <v>46</v>
      </c>
      <c r="J204" t="s">
        <v>30</v>
      </c>
      <c r="K204" t="s">
        <v>985</v>
      </c>
      <c r="L204">
        <v>47726</v>
      </c>
      <c r="M204" s="2">
        <v>1000000000</v>
      </c>
      <c r="N204">
        <v>3</v>
      </c>
      <c r="O204" t="s">
        <v>81</v>
      </c>
      <c r="P204" t="str">
        <f>VLOOKUP(A204,[1]tbl_master!A203:B1364,2,0)</f>
        <v>S7° 32.474' E110° 49.126'</v>
      </c>
      <c r="U204">
        <v>5</v>
      </c>
      <c r="W204">
        <v>47726</v>
      </c>
      <c r="X204" s="1" t="s">
        <v>815</v>
      </c>
    </row>
    <row r="205" spans="1:24" x14ac:dyDescent="0.25">
      <c r="A205">
        <v>205</v>
      </c>
      <c r="B205" t="s">
        <v>986</v>
      </c>
      <c r="C205" s="3">
        <v>41353</v>
      </c>
      <c r="D205" s="3">
        <v>43179</v>
      </c>
      <c r="E205" t="s">
        <v>58</v>
      </c>
      <c r="F205" t="s">
        <v>987</v>
      </c>
      <c r="G205" t="s">
        <v>988</v>
      </c>
      <c r="H205" t="s">
        <v>544</v>
      </c>
      <c r="I205" t="s">
        <v>29</v>
      </c>
      <c r="J205" t="s">
        <v>30</v>
      </c>
      <c r="K205" t="s">
        <v>989</v>
      </c>
      <c r="L205">
        <v>64910</v>
      </c>
      <c r="M205" s="2">
        <v>343000000000</v>
      </c>
      <c r="N205">
        <v>35</v>
      </c>
      <c r="O205" t="s">
        <v>81</v>
      </c>
      <c r="P205" t="str">
        <f>VLOOKUP(A205,[1]tbl_master!A204:B1365,2,0)</f>
        <v>S7° 33.782' E110° 50.118'</v>
      </c>
      <c r="U205">
        <v>99</v>
      </c>
      <c r="W205">
        <v>64910</v>
      </c>
      <c r="X205" t="s">
        <v>94</v>
      </c>
    </row>
    <row r="206" spans="1:24" ht="180" x14ac:dyDescent="0.25">
      <c r="A206">
        <v>206</v>
      </c>
      <c r="B206" t="s">
        <v>990</v>
      </c>
      <c r="C206" s="3">
        <v>41353</v>
      </c>
      <c r="D206" s="3">
        <v>43179</v>
      </c>
      <c r="E206" t="s">
        <v>58</v>
      </c>
      <c r="F206" t="s">
        <v>991</v>
      </c>
      <c r="G206" t="s">
        <v>992</v>
      </c>
      <c r="H206" t="s">
        <v>86</v>
      </c>
      <c r="I206" t="s">
        <v>46</v>
      </c>
      <c r="J206" t="s">
        <v>30</v>
      </c>
      <c r="K206" t="s">
        <v>993</v>
      </c>
      <c r="L206">
        <v>47222</v>
      </c>
      <c r="M206" s="2">
        <v>100000000</v>
      </c>
      <c r="N206">
        <v>2</v>
      </c>
      <c r="P206" t="str">
        <f>VLOOKUP(A206,[1]tbl_master!A205:B1366,2,0)</f>
        <v>S7° 32.989' E110° 49.289'</v>
      </c>
      <c r="U206">
        <v>1</v>
      </c>
      <c r="W206">
        <v>47222</v>
      </c>
      <c r="X206" s="1" t="s">
        <v>994</v>
      </c>
    </row>
    <row r="207" spans="1:24" x14ac:dyDescent="0.25">
      <c r="A207">
        <v>207</v>
      </c>
      <c r="B207" t="s">
        <v>995</v>
      </c>
      <c r="C207" s="3">
        <v>41353</v>
      </c>
      <c r="D207" s="3">
        <v>42786</v>
      </c>
      <c r="E207" t="s">
        <v>35</v>
      </c>
      <c r="F207" t="s">
        <v>996</v>
      </c>
      <c r="G207" t="s">
        <v>997</v>
      </c>
      <c r="H207" t="s">
        <v>215</v>
      </c>
      <c r="I207" t="s">
        <v>74</v>
      </c>
      <c r="J207">
        <v>7651521</v>
      </c>
      <c r="K207" t="s">
        <v>998</v>
      </c>
      <c r="L207">
        <v>56101</v>
      </c>
      <c r="M207" s="2">
        <v>44625000000</v>
      </c>
      <c r="N207">
        <v>40</v>
      </c>
      <c r="O207" t="s">
        <v>81</v>
      </c>
      <c r="P207" t="str">
        <f>VLOOKUP(A207,[1]tbl_master!A206:B1367,2,0)</f>
        <v>S7° 33.619' E110° 47.296'</v>
      </c>
      <c r="U207">
        <v>1</v>
      </c>
      <c r="W207">
        <v>56101</v>
      </c>
      <c r="X207" t="s">
        <v>999</v>
      </c>
    </row>
    <row r="208" spans="1:24" x14ac:dyDescent="0.25">
      <c r="A208">
        <v>208</v>
      </c>
      <c r="B208" t="s">
        <v>1000</v>
      </c>
      <c r="C208" s="3">
        <v>41353</v>
      </c>
      <c r="D208" s="3">
        <v>43179</v>
      </c>
      <c r="E208" t="s">
        <v>58</v>
      </c>
      <c r="F208" t="s">
        <v>1001</v>
      </c>
      <c r="G208" t="s">
        <v>1002</v>
      </c>
      <c r="H208" t="s">
        <v>53</v>
      </c>
      <c r="I208" t="s">
        <v>53</v>
      </c>
      <c r="J208" t="s">
        <v>30</v>
      </c>
      <c r="K208" t="s">
        <v>1003</v>
      </c>
      <c r="L208">
        <v>18111</v>
      </c>
      <c r="M208" s="2">
        <v>45000000</v>
      </c>
      <c r="N208">
        <v>5</v>
      </c>
      <c r="P208" t="str">
        <f>VLOOKUP(A208,[1]tbl_master!A207:B1368,2,0)</f>
        <v>S7° 34.977' E110° 48.926'</v>
      </c>
      <c r="U208">
        <v>4</v>
      </c>
      <c r="W208">
        <v>18111</v>
      </c>
      <c r="X208" t="s">
        <v>56</v>
      </c>
    </row>
    <row r="209" spans="1:24" x14ac:dyDescent="0.25">
      <c r="A209">
        <v>209</v>
      </c>
      <c r="B209" t="s">
        <v>1004</v>
      </c>
      <c r="C209" s="3">
        <v>41353</v>
      </c>
      <c r="D209" s="3">
        <v>42923</v>
      </c>
      <c r="E209" t="s">
        <v>35</v>
      </c>
      <c r="F209" t="s">
        <v>1005</v>
      </c>
      <c r="G209" t="s">
        <v>1006</v>
      </c>
      <c r="H209" t="s">
        <v>440</v>
      </c>
      <c r="I209" t="s">
        <v>29</v>
      </c>
      <c r="J209">
        <v>853922</v>
      </c>
      <c r="K209" t="s">
        <v>1007</v>
      </c>
      <c r="L209">
        <v>41012</v>
      </c>
      <c r="M209" s="2">
        <v>5000000000</v>
      </c>
      <c r="N209">
        <v>4</v>
      </c>
      <c r="O209" t="s">
        <v>81</v>
      </c>
      <c r="P209" t="str">
        <f>VLOOKUP(A209,[1]tbl_master!A208:B1369,2,0)</f>
        <v>S7° 33.860' E110° 49.777'</v>
      </c>
      <c r="U209">
        <v>8</v>
      </c>
      <c r="W209">
        <v>41012</v>
      </c>
      <c r="X209" t="s">
        <v>162</v>
      </c>
    </row>
    <row r="210" spans="1:24" x14ac:dyDescent="0.25">
      <c r="A210">
        <v>210</v>
      </c>
      <c r="B210" t="s">
        <v>1008</v>
      </c>
      <c r="C210" s="3">
        <v>41353</v>
      </c>
      <c r="D210" s="3">
        <v>43171</v>
      </c>
      <c r="E210" t="s">
        <v>35</v>
      </c>
      <c r="F210" t="s">
        <v>1009</v>
      </c>
      <c r="G210" t="s">
        <v>1010</v>
      </c>
      <c r="H210" t="s">
        <v>74</v>
      </c>
      <c r="I210" t="s">
        <v>74</v>
      </c>
      <c r="J210" t="s">
        <v>30</v>
      </c>
      <c r="K210" t="s">
        <v>1011</v>
      </c>
      <c r="L210">
        <v>47511</v>
      </c>
      <c r="M210" s="2">
        <v>400000000</v>
      </c>
      <c r="P210" t="str">
        <f>VLOOKUP(A210,[1]tbl_master!A209:B1370,2,0)</f>
        <v>S7° 34.250' E110° 47.767'</v>
      </c>
      <c r="U210">
        <v>2</v>
      </c>
      <c r="W210">
        <v>47511</v>
      </c>
      <c r="X210" t="s">
        <v>41</v>
      </c>
    </row>
    <row r="211" spans="1:24" ht="120" x14ac:dyDescent="0.25">
      <c r="A211">
        <v>211</v>
      </c>
      <c r="B211" t="s">
        <v>1012</v>
      </c>
      <c r="C211" s="3">
        <v>41354</v>
      </c>
      <c r="D211" s="3">
        <v>43180</v>
      </c>
      <c r="E211" t="s">
        <v>58</v>
      </c>
      <c r="F211" t="s">
        <v>1013</v>
      </c>
      <c r="G211" s="1" t="s">
        <v>1014</v>
      </c>
      <c r="H211" t="s">
        <v>679</v>
      </c>
      <c r="I211" t="s">
        <v>29</v>
      </c>
      <c r="J211" t="s">
        <v>30</v>
      </c>
      <c r="K211" t="s">
        <v>1015</v>
      </c>
      <c r="L211">
        <v>45202</v>
      </c>
      <c r="M211" s="2">
        <v>54150000</v>
      </c>
      <c r="N211">
        <v>6</v>
      </c>
      <c r="P211" t="str">
        <f>VLOOKUP(A211,[1]tbl_master!A210:B1371,2,0)</f>
        <v>S7° 34.150' E110° 50.557'</v>
      </c>
      <c r="U211">
        <v>5</v>
      </c>
      <c r="W211">
        <v>45202</v>
      </c>
      <c r="X211" t="s">
        <v>1016</v>
      </c>
    </row>
    <row r="212" spans="1:24" x14ac:dyDescent="0.25">
      <c r="A212">
        <v>212</v>
      </c>
      <c r="B212" t="s">
        <v>1017</v>
      </c>
      <c r="C212" s="3">
        <v>41354</v>
      </c>
      <c r="D212" s="3">
        <v>43180</v>
      </c>
      <c r="E212" t="s">
        <v>58</v>
      </c>
      <c r="F212" t="s">
        <v>1018</v>
      </c>
      <c r="G212" t="s">
        <v>1019</v>
      </c>
      <c r="H212" t="s">
        <v>440</v>
      </c>
      <c r="I212" t="s">
        <v>29</v>
      </c>
      <c r="J212" t="s">
        <v>30</v>
      </c>
      <c r="K212" t="s">
        <v>1020</v>
      </c>
      <c r="L212">
        <v>47214</v>
      </c>
      <c r="M212" s="2">
        <v>50000000</v>
      </c>
      <c r="N212">
        <v>2</v>
      </c>
      <c r="P212" t="str">
        <f>VLOOKUP(A212,[1]tbl_master!A211:B1372,2,0)</f>
        <v>S7° 33.886' E110° 49.856'</v>
      </c>
      <c r="U212">
        <v>1</v>
      </c>
      <c r="W212">
        <v>47214</v>
      </c>
      <c r="X212" t="s">
        <v>460</v>
      </c>
    </row>
    <row r="213" spans="1:24" x14ac:dyDescent="0.25">
      <c r="A213">
        <v>213</v>
      </c>
      <c r="B213" t="s">
        <v>1021</v>
      </c>
      <c r="C213" s="3">
        <v>41354</v>
      </c>
      <c r="D213" s="3">
        <v>43180</v>
      </c>
      <c r="E213" t="s">
        <v>58</v>
      </c>
      <c r="F213" t="s">
        <v>1022</v>
      </c>
      <c r="G213" t="s">
        <v>1023</v>
      </c>
      <c r="H213" t="s">
        <v>221</v>
      </c>
      <c r="I213" t="s">
        <v>46</v>
      </c>
      <c r="J213" t="s">
        <v>30</v>
      </c>
      <c r="K213" t="s">
        <v>1024</v>
      </c>
      <c r="L213">
        <v>55120</v>
      </c>
      <c r="M213" s="2">
        <v>100000000</v>
      </c>
      <c r="N213">
        <v>8</v>
      </c>
      <c r="P213" t="str">
        <f>VLOOKUP(A213,[1]tbl_master!A212:B1373,2,0)</f>
        <v>S7° 33.280' E110° 49.299'</v>
      </c>
      <c r="U213">
        <v>7</v>
      </c>
      <c r="W213">
        <v>55120</v>
      </c>
      <c r="X213" t="s">
        <v>127</v>
      </c>
    </row>
    <row r="214" spans="1:24" x14ac:dyDescent="0.25">
      <c r="A214">
        <v>214</v>
      </c>
      <c r="B214" t="s">
        <v>1025</v>
      </c>
      <c r="C214" s="3">
        <v>41355</v>
      </c>
      <c r="D214" s="3">
        <v>42774</v>
      </c>
      <c r="E214" t="s">
        <v>35</v>
      </c>
      <c r="F214" t="s">
        <v>1026</v>
      </c>
      <c r="G214" t="s">
        <v>1027</v>
      </c>
      <c r="H214" t="s">
        <v>131</v>
      </c>
      <c r="I214" t="s">
        <v>29</v>
      </c>
      <c r="J214">
        <v>852990</v>
      </c>
      <c r="K214" t="s">
        <v>1028</v>
      </c>
      <c r="L214">
        <v>47749</v>
      </c>
      <c r="M214" s="2">
        <v>100000000</v>
      </c>
      <c r="N214">
        <v>12</v>
      </c>
      <c r="P214" t="str">
        <f>VLOOKUP(A214,[1]tbl_master!A213:B1374,2,0)</f>
        <v>S7° 32.702' E110° 50.056'</v>
      </c>
      <c r="U214">
        <v>99</v>
      </c>
      <c r="W214">
        <v>47749</v>
      </c>
      <c r="X214" t="s">
        <v>122</v>
      </c>
    </row>
    <row r="215" spans="1:24" x14ac:dyDescent="0.25">
      <c r="A215">
        <v>215</v>
      </c>
      <c r="B215" t="s">
        <v>1029</v>
      </c>
      <c r="C215" s="3">
        <v>41356</v>
      </c>
      <c r="D215" s="3">
        <v>43146</v>
      </c>
      <c r="E215" t="s">
        <v>35</v>
      </c>
      <c r="F215" t="s">
        <v>1030</v>
      </c>
      <c r="G215" t="s">
        <v>1031</v>
      </c>
      <c r="H215" t="s">
        <v>149</v>
      </c>
      <c r="I215" t="s">
        <v>74</v>
      </c>
      <c r="J215" t="s">
        <v>30</v>
      </c>
      <c r="K215" t="s">
        <v>1032</v>
      </c>
      <c r="L215">
        <v>42111</v>
      </c>
      <c r="M215" s="2">
        <v>155500000</v>
      </c>
      <c r="N215">
        <v>2</v>
      </c>
      <c r="P215" t="str">
        <f>VLOOKUP(A215,[1]tbl_master!A214:B1375,2,0)</f>
        <v>S7° 33.369' E110° 46.922'</v>
      </c>
      <c r="U215">
        <v>8</v>
      </c>
      <c r="W215">
        <v>42111</v>
      </c>
      <c r="X215" t="s">
        <v>1033</v>
      </c>
    </row>
    <row r="216" spans="1:24" x14ac:dyDescent="0.25">
      <c r="A216">
        <v>216</v>
      </c>
      <c r="B216" t="s">
        <v>1034</v>
      </c>
      <c r="C216" s="3">
        <v>41358</v>
      </c>
      <c r="D216" s="3">
        <v>43143</v>
      </c>
      <c r="E216" t="s">
        <v>35</v>
      </c>
      <c r="F216" t="s">
        <v>1035</v>
      </c>
      <c r="G216" t="s">
        <v>1036</v>
      </c>
      <c r="H216" t="s">
        <v>73</v>
      </c>
      <c r="I216" t="s">
        <v>74</v>
      </c>
      <c r="J216" t="s">
        <v>30</v>
      </c>
      <c r="K216" t="s">
        <v>1037</v>
      </c>
      <c r="L216">
        <v>41012</v>
      </c>
      <c r="M216" s="2">
        <v>127800000</v>
      </c>
      <c r="P216" t="str">
        <f>VLOOKUP(A216,[1]tbl_master!A215:B1376,2,0)</f>
        <v>S7° 34.127' E110° 48.128'</v>
      </c>
      <c r="U216">
        <v>8</v>
      </c>
      <c r="W216">
        <v>41012</v>
      </c>
      <c r="X216" t="s">
        <v>162</v>
      </c>
    </row>
    <row r="217" spans="1:24" x14ac:dyDescent="0.25">
      <c r="A217">
        <v>217</v>
      </c>
      <c r="B217" t="s">
        <v>1038</v>
      </c>
      <c r="C217" s="3">
        <v>41358</v>
      </c>
      <c r="D217" s="3">
        <v>43184</v>
      </c>
      <c r="E217" t="s">
        <v>35</v>
      </c>
      <c r="F217" t="s">
        <v>1039</v>
      </c>
      <c r="G217" t="s">
        <v>1040</v>
      </c>
      <c r="H217" t="s">
        <v>440</v>
      </c>
      <c r="I217" t="s">
        <v>29</v>
      </c>
      <c r="J217">
        <v>646095</v>
      </c>
      <c r="K217" t="s">
        <v>1041</v>
      </c>
      <c r="L217">
        <v>47522</v>
      </c>
      <c r="M217" s="2">
        <v>51000000</v>
      </c>
      <c r="N217">
        <v>4</v>
      </c>
      <c r="P217" t="str">
        <f>VLOOKUP(A217,[1]tbl_master!A216:B1377,2,0)</f>
        <v>S7° 33.931' E110° 49.837'</v>
      </c>
      <c r="U217">
        <v>2</v>
      </c>
      <c r="W217">
        <v>47522</v>
      </c>
      <c r="X217" t="s">
        <v>795</v>
      </c>
    </row>
    <row r="218" spans="1:24" x14ac:dyDescent="0.25">
      <c r="A218">
        <v>218</v>
      </c>
      <c r="B218" t="s">
        <v>1042</v>
      </c>
      <c r="C218" s="3">
        <v>41358</v>
      </c>
      <c r="D218" s="3">
        <v>43204</v>
      </c>
      <c r="E218" t="s">
        <v>35</v>
      </c>
      <c r="F218" t="s">
        <v>1043</v>
      </c>
      <c r="G218" t="s">
        <v>1044</v>
      </c>
      <c r="H218" t="s">
        <v>221</v>
      </c>
      <c r="I218" t="s">
        <v>46</v>
      </c>
      <c r="J218" t="s">
        <v>30</v>
      </c>
      <c r="K218" t="s">
        <v>1045</v>
      </c>
      <c r="L218">
        <v>46492</v>
      </c>
      <c r="M218" s="2">
        <v>160000000000</v>
      </c>
      <c r="O218" t="s">
        <v>81</v>
      </c>
      <c r="P218" t="str">
        <f>VLOOKUP(A218,[1]tbl_master!A217:B1378,2,0)</f>
        <v>S7° 33.292' E110° 50.107'</v>
      </c>
      <c r="U218">
        <v>99</v>
      </c>
      <c r="W218">
        <v>46492</v>
      </c>
      <c r="X218" t="s">
        <v>810</v>
      </c>
    </row>
    <row r="219" spans="1:24" x14ac:dyDescent="0.25">
      <c r="A219">
        <v>219</v>
      </c>
      <c r="B219" t="s">
        <v>1046</v>
      </c>
      <c r="C219" s="3">
        <v>41358</v>
      </c>
      <c r="D219" s="3">
        <v>43165</v>
      </c>
      <c r="E219" t="s">
        <v>35</v>
      </c>
      <c r="F219" t="s">
        <v>1047</v>
      </c>
      <c r="G219" t="s">
        <v>1048</v>
      </c>
      <c r="H219" t="s">
        <v>131</v>
      </c>
      <c r="I219" t="s">
        <v>29</v>
      </c>
      <c r="J219">
        <v>854058</v>
      </c>
      <c r="K219" t="s">
        <v>1049</v>
      </c>
      <c r="L219">
        <v>47232</v>
      </c>
      <c r="M219" s="2">
        <v>50000000</v>
      </c>
      <c r="P219" t="str">
        <f>VLOOKUP(A219,[1]tbl_master!A218:B1379,2,0)</f>
        <v>S7° 32.349' E110° 50.514'</v>
      </c>
      <c r="U219">
        <v>1</v>
      </c>
      <c r="W219">
        <v>47232</v>
      </c>
      <c r="X219" t="s">
        <v>469</v>
      </c>
    </row>
    <row r="220" spans="1:24" x14ac:dyDescent="0.25">
      <c r="A220">
        <v>220</v>
      </c>
      <c r="B220" t="s">
        <v>1050</v>
      </c>
      <c r="C220" s="3">
        <v>41358</v>
      </c>
      <c r="D220" s="3">
        <v>43184</v>
      </c>
      <c r="E220" t="s">
        <v>58</v>
      </c>
      <c r="F220" t="s">
        <v>1051</v>
      </c>
      <c r="G220" t="s">
        <v>1052</v>
      </c>
      <c r="H220" t="s">
        <v>120</v>
      </c>
      <c r="I220" t="s">
        <v>53</v>
      </c>
      <c r="J220" t="s">
        <v>30</v>
      </c>
      <c r="K220" t="s">
        <v>1053</v>
      </c>
      <c r="L220">
        <v>47796</v>
      </c>
      <c r="M220" s="2">
        <v>500000000</v>
      </c>
      <c r="N220">
        <v>4</v>
      </c>
      <c r="P220" t="str">
        <f>VLOOKUP(A220,[1]tbl_master!A219:B1380,2,0)</f>
        <v>S7° 34.969' E110° 49.374'</v>
      </c>
      <c r="U220">
        <v>5</v>
      </c>
      <c r="W220">
        <v>47796</v>
      </c>
      <c r="X220" t="s">
        <v>556</v>
      </c>
    </row>
    <row r="221" spans="1:24" ht="150" x14ac:dyDescent="0.25">
      <c r="A221">
        <v>221</v>
      </c>
      <c r="B221" t="s">
        <v>1054</v>
      </c>
      <c r="C221" s="3">
        <v>41359</v>
      </c>
      <c r="D221" s="3">
        <v>43185</v>
      </c>
      <c r="E221" t="s">
        <v>58</v>
      </c>
      <c r="F221" t="s">
        <v>1055</v>
      </c>
      <c r="G221" t="s">
        <v>1056</v>
      </c>
      <c r="H221" t="s">
        <v>166</v>
      </c>
      <c r="I221" t="s">
        <v>46</v>
      </c>
      <c r="J221" t="s">
        <v>30</v>
      </c>
      <c r="K221" t="s">
        <v>1057</v>
      </c>
      <c r="L221">
        <v>45406</v>
      </c>
      <c r="M221" s="2">
        <v>50000000</v>
      </c>
      <c r="N221">
        <v>3</v>
      </c>
      <c r="P221" t="str">
        <f>VLOOKUP(A221,[1]tbl_master!A220:B1381,2,0)</f>
        <v>S7° 33.850' E110° 49.463'</v>
      </c>
      <c r="U221">
        <v>5</v>
      </c>
      <c r="W221">
        <v>45406</v>
      </c>
      <c r="X221" s="1" t="s">
        <v>206</v>
      </c>
    </row>
    <row r="222" spans="1:24" x14ac:dyDescent="0.25">
      <c r="A222">
        <v>222</v>
      </c>
      <c r="B222" t="s">
        <v>1058</v>
      </c>
      <c r="C222" s="3">
        <v>41359</v>
      </c>
      <c r="D222" s="3">
        <v>43185</v>
      </c>
      <c r="E222" t="s">
        <v>58</v>
      </c>
      <c r="F222" t="s">
        <v>1059</v>
      </c>
      <c r="G222" t="s">
        <v>1060</v>
      </c>
      <c r="H222" t="s">
        <v>298</v>
      </c>
      <c r="I222" t="s">
        <v>46</v>
      </c>
      <c r="J222" t="s">
        <v>30</v>
      </c>
      <c r="K222" t="s">
        <v>1061</v>
      </c>
      <c r="L222">
        <v>45104</v>
      </c>
      <c r="M222" s="2">
        <v>100000000</v>
      </c>
      <c r="N222">
        <v>5</v>
      </c>
      <c r="P222" t="str">
        <f>VLOOKUP(A222,[1]tbl_master!A221:B1382,2,0)</f>
        <v>S7° 32.461' E110° 48.457'</v>
      </c>
      <c r="U222">
        <v>5</v>
      </c>
      <c r="V222" t="s">
        <v>300</v>
      </c>
      <c r="W222">
        <v>45104</v>
      </c>
      <c r="X222" t="s">
        <v>340</v>
      </c>
    </row>
    <row r="223" spans="1:24" x14ac:dyDescent="0.25">
      <c r="A223">
        <v>223</v>
      </c>
      <c r="B223" t="s">
        <v>1062</v>
      </c>
      <c r="C223" s="3">
        <v>41359</v>
      </c>
      <c r="D223" s="3">
        <v>43185</v>
      </c>
      <c r="E223" t="s">
        <v>58</v>
      </c>
      <c r="F223" t="s">
        <v>1063</v>
      </c>
      <c r="G223" t="s">
        <v>1064</v>
      </c>
      <c r="H223" t="s">
        <v>61</v>
      </c>
      <c r="I223" t="s">
        <v>29</v>
      </c>
      <c r="J223" t="s">
        <v>30</v>
      </c>
      <c r="K223" t="s">
        <v>1065</v>
      </c>
      <c r="L223">
        <v>47411</v>
      </c>
      <c r="M223" s="2">
        <v>200000000</v>
      </c>
      <c r="N223">
        <v>6</v>
      </c>
      <c r="P223" t="str">
        <f>VLOOKUP(A223,[1]tbl_master!A222:B1383,2,0)</f>
        <v>S7° 33.831' E110° 51.185'</v>
      </c>
      <c r="U223">
        <v>5</v>
      </c>
      <c r="W223">
        <v>47411</v>
      </c>
      <c r="X223" t="s">
        <v>345</v>
      </c>
    </row>
    <row r="224" spans="1:24" x14ac:dyDescent="0.25">
      <c r="A224">
        <v>224</v>
      </c>
      <c r="B224" t="s">
        <v>1066</v>
      </c>
      <c r="C224" s="3">
        <v>41359</v>
      </c>
      <c r="D224" s="3">
        <v>43185</v>
      </c>
      <c r="E224" t="s">
        <v>58</v>
      </c>
      <c r="F224" t="s">
        <v>1067</v>
      </c>
      <c r="G224" t="s">
        <v>1068</v>
      </c>
      <c r="H224" t="s">
        <v>885</v>
      </c>
      <c r="I224" t="s">
        <v>46</v>
      </c>
      <c r="J224">
        <v>822247</v>
      </c>
      <c r="K224" t="s">
        <v>1069</v>
      </c>
      <c r="L224">
        <v>79120</v>
      </c>
      <c r="M224" s="2">
        <v>100000000</v>
      </c>
      <c r="N224">
        <v>25</v>
      </c>
      <c r="O224" t="s">
        <v>30</v>
      </c>
      <c r="P224" t="str">
        <f>VLOOKUP(A224,[1]tbl_master!A223:B1384,2,0)</f>
        <v>S7° 33.862' E110° 49.034'</v>
      </c>
      <c r="U224">
        <v>7</v>
      </c>
      <c r="W224">
        <v>79120</v>
      </c>
      <c r="X224" t="s">
        <v>419</v>
      </c>
    </row>
    <row r="225" spans="1:24" x14ac:dyDescent="0.25">
      <c r="A225">
        <v>225</v>
      </c>
      <c r="B225" t="s">
        <v>1070</v>
      </c>
      <c r="C225" s="3">
        <v>41359</v>
      </c>
      <c r="D225" s="3">
        <v>43185</v>
      </c>
      <c r="E225" t="s">
        <v>58</v>
      </c>
      <c r="F225" t="s">
        <v>1071</v>
      </c>
      <c r="G225" t="s">
        <v>1072</v>
      </c>
      <c r="H225" t="s">
        <v>131</v>
      </c>
      <c r="I225" t="s">
        <v>29</v>
      </c>
      <c r="J225" t="s">
        <v>30</v>
      </c>
      <c r="K225" t="s">
        <v>1073</v>
      </c>
      <c r="L225">
        <v>47611</v>
      </c>
      <c r="M225" s="2">
        <v>100000000</v>
      </c>
      <c r="N225">
        <v>4</v>
      </c>
      <c r="P225" t="str">
        <f>VLOOKUP(A225,[1]tbl_master!A224:B1385,2,0)</f>
        <v>S7° 32.450' E110° 50.551'</v>
      </c>
      <c r="U225">
        <v>99</v>
      </c>
      <c r="W225">
        <v>47611</v>
      </c>
      <c r="X225" t="s">
        <v>394</v>
      </c>
    </row>
    <row r="226" spans="1:24" x14ac:dyDescent="0.25">
      <c r="A226">
        <v>226</v>
      </c>
      <c r="B226" t="s">
        <v>1074</v>
      </c>
      <c r="C226" s="3">
        <v>41359</v>
      </c>
      <c r="D226" s="3">
        <v>43185</v>
      </c>
      <c r="E226" t="s">
        <v>58</v>
      </c>
      <c r="F226" t="s">
        <v>1075</v>
      </c>
      <c r="G226" t="s">
        <v>1076</v>
      </c>
      <c r="H226" t="s">
        <v>281</v>
      </c>
      <c r="I226" t="s">
        <v>53</v>
      </c>
      <c r="J226" t="s">
        <v>30</v>
      </c>
      <c r="K226" t="s">
        <v>1077</v>
      </c>
      <c r="L226">
        <v>47414</v>
      </c>
      <c r="M226" s="2">
        <v>5000000000</v>
      </c>
      <c r="N226">
        <v>6</v>
      </c>
      <c r="O226" t="s">
        <v>81</v>
      </c>
      <c r="P226" t="str">
        <f>VLOOKUP(A226,[1]tbl_master!A225:B1386,2,0)</f>
        <v>S7° 34.674' E110° 49.273'</v>
      </c>
      <c r="U226">
        <v>5</v>
      </c>
      <c r="W226">
        <v>47414</v>
      </c>
      <c r="X226" t="s">
        <v>283</v>
      </c>
    </row>
    <row r="227" spans="1:24" ht="345" x14ac:dyDescent="0.25">
      <c r="A227">
        <v>227</v>
      </c>
      <c r="B227" t="s">
        <v>1078</v>
      </c>
      <c r="C227" s="3">
        <v>41360</v>
      </c>
      <c r="D227" s="3">
        <v>43186</v>
      </c>
      <c r="E227" t="s">
        <v>58</v>
      </c>
      <c r="F227" t="s">
        <v>1079</v>
      </c>
      <c r="G227" t="s">
        <v>1080</v>
      </c>
      <c r="H227" t="s">
        <v>120</v>
      </c>
      <c r="I227" t="s">
        <v>53</v>
      </c>
      <c r="J227" t="s">
        <v>30</v>
      </c>
      <c r="K227" t="s">
        <v>1081</v>
      </c>
      <c r="L227">
        <v>47112</v>
      </c>
      <c r="M227" s="2">
        <v>80000000</v>
      </c>
      <c r="N227">
        <v>2</v>
      </c>
      <c r="P227" t="str">
        <f>VLOOKUP(A227,[1]tbl_master!A226:B1387,2,0)</f>
        <v>S7° 35.027' E110° 49.203'</v>
      </c>
      <c r="U227">
        <v>1</v>
      </c>
      <c r="W227">
        <v>47112</v>
      </c>
      <c r="X227" s="1" t="s">
        <v>184</v>
      </c>
    </row>
    <row r="228" spans="1:24" ht="195" x14ac:dyDescent="0.25">
      <c r="A228">
        <v>228</v>
      </c>
      <c r="B228" t="s">
        <v>1082</v>
      </c>
      <c r="C228" s="3">
        <v>41360</v>
      </c>
      <c r="D228" s="3">
        <v>41697</v>
      </c>
      <c r="E228" t="s">
        <v>25</v>
      </c>
      <c r="F228" t="s">
        <v>1083</v>
      </c>
      <c r="G228" t="s">
        <v>1084</v>
      </c>
      <c r="H228" t="s">
        <v>679</v>
      </c>
      <c r="I228" t="s">
        <v>29</v>
      </c>
      <c r="J228" t="s">
        <v>30</v>
      </c>
      <c r="K228" t="s">
        <v>1085</v>
      </c>
      <c r="L228">
        <v>28223</v>
      </c>
      <c r="M228" s="2">
        <v>300000000</v>
      </c>
      <c r="N228">
        <v>34</v>
      </c>
      <c r="P228" t="str">
        <f>VLOOKUP(A228,[1]tbl_master!A227:B1388,2,0)</f>
        <v>S7° 34.191' E110° 50.581'</v>
      </c>
      <c r="U228">
        <v>5</v>
      </c>
      <c r="W228">
        <v>28223</v>
      </c>
      <c r="X228" s="1" t="s">
        <v>1086</v>
      </c>
    </row>
    <row r="229" spans="1:24" x14ac:dyDescent="0.25">
      <c r="A229">
        <v>229</v>
      </c>
      <c r="B229" t="s">
        <v>1087</v>
      </c>
      <c r="C229" s="3">
        <v>41360</v>
      </c>
      <c r="D229" s="3">
        <v>42553</v>
      </c>
      <c r="E229" t="s">
        <v>25</v>
      </c>
      <c r="F229" t="s">
        <v>1088</v>
      </c>
      <c r="G229" t="s">
        <v>1089</v>
      </c>
      <c r="H229" t="s">
        <v>454</v>
      </c>
      <c r="I229" t="s">
        <v>46</v>
      </c>
      <c r="J229" t="s">
        <v>30</v>
      </c>
      <c r="K229" t="s">
        <v>1090</v>
      </c>
      <c r="L229">
        <v>47733</v>
      </c>
      <c r="M229" s="2">
        <v>100000000</v>
      </c>
      <c r="N229">
        <v>5</v>
      </c>
      <c r="P229" t="str">
        <f>VLOOKUP(A229,[1]tbl_master!A228:B1389,2,0)</f>
        <v>S7° 34.145' E110° 49.089'</v>
      </c>
      <c r="U229">
        <v>99</v>
      </c>
      <c r="W229">
        <v>47733</v>
      </c>
      <c r="X229" t="s">
        <v>1091</v>
      </c>
    </row>
    <row r="230" spans="1:24" x14ac:dyDescent="0.25">
      <c r="A230">
        <v>230</v>
      </c>
      <c r="B230" t="s">
        <v>1092</v>
      </c>
      <c r="C230" s="3">
        <v>41360</v>
      </c>
      <c r="D230" s="3">
        <v>43035</v>
      </c>
      <c r="E230" t="s">
        <v>35</v>
      </c>
      <c r="F230" t="s">
        <v>1093</v>
      </c>
      <c r="G230" t="s">
        <v>1094</v>
      </c>
      <c r="H230" t="s">
        <v>454</v>
      </c>
      <c r="I230" t="s">
        <v>46</v>
      </c>
      <c r="J230" t="s">
        <v>30</v>
      </c>
      <c r="K230" t="s">
        <v>1095</v>
      </c>
      <c r="L230">
        <v>55112</v>
      </c>
      <c r="M230" s="2">
        <v>2500000000</v>
      </c>
      <c r="N230" t="s">
        <v>30</v>
      </c>
      <c r="O230" t="s">
        <v>81</v>
      </c>
      <c r="P230" t="str">
        <f>VLOOKUP(A230,[1]tbl_master!A229:B1390,2,0)</f>
        <v>S7° 34.070' E110° 49.053'</v>
      </c>
      <c r="U230">
        <v>7</v>
      </c>
      <c r="W230">
        <v>55112</v>
      </c>
      <c r="X230" t="s">
        <v>1096</v>
      </c>
    </row>
    <row r="231" spans="1:24" x14ac:dyDescent="0.25">
      <c r="A231">
        <v>231</v>
      </c>
      <c r="B231" t="s">
        <v>1097</v>
      </c>
      <c r="C231" s="3">
        <v>41361</v>
      </c>
      <c r="D231" s="3">
        <v>43187</v>
      </c>
      <c r="E231" t="s">
        <v>58</v>
      </c>
      <c r="F231" t="s">
        <v>1098</v>
      </c>
      <c r="G231" t="s">
        <v>1099</v>
      </c>
      <c r="H231" t="s">
        <v>701</v>
      </c>
      <c r="I231" t="s">
        <v>39</v>
      </c>
      <c r="J231" t="s">
        <v>30</v>
      </c>
      <c r="K231" t="s">
        <v>1100</v>
      </c>
      <c r="L231">
        <v>47414</v>
      </c>
      <c r="M231" s="2">
        <v>300000000</v>
      </c>
      <c r="N231">
        <v>90</v>
      </c>
      <c r="P231" t="str">
        <f>VLOOKUP(A231,[1]tbl_master!A230:B1391,2,0)</f>
        <v>S7° 34.096' E110° 49.810'</v>
      </c>
      <c r="U231">
        <v>5</v>
      </c>
      <c r="W231">
        <v>47414</v>
      </c>
      <c r="X231" t="s">
        <v>283</v>
      </c>
    </row>
    <row r="232" spans="1:24" x14ac:dyDescent="0.25">
      <c r="A232">
        <v>232</v>
      </c>
      <c r="B232" t="s">
        <v>1101</v>
      </c>
      <c r="C232" s="3">
        <v>41361</v>
      </c>
      <c r="D232" s="3">
        <v>43187</v>
      </c>
      <c r="E232" t="s">
        <v>58</v>
      </c>
      <c r="F232" t="s">
        <v>1102</v>
      </c>
      <c r="G232" t="s">
        <v>1103</v>
      </c>
      <c r="H232" t="s">
        <v>270</v>
      </c>
      <c r="I232" t="s">
        <v>74</v>
      </c>
      <c r="J232" t="s">
        <v>30</v>
      </c>
      <c r="K232" t="s">
        <v>1104</v>
      </c>
      <c r="L232">
        <v>47612</v>
      </c>
      <c r="M232" s="2">
        <v>250000000</v>
      </c>
      <c r="N232">
        <v>3</v>
      </c>
      <c r="P232" t="str">
        <f>VLOOKUP(A232,[1]tbl_master!A231:B1392,2,0)</f>
        <v>S7° 33.305' E110° 47.776'</v>
      </c>
      <c r="U232">
        <v>4</v>
      </c>
      <c r="W232">
        <v>47612</v>
      </c>
      <c r="X232" t="s">
        <v>100</v>
      </c>
    </row>
    <row r="233" spans="1:24" x14ac:dyDescent="0.25">
      <c r="A233">
        <v>233</v>
      </c>
      <c r="B233" t="s">
        <v>1105</v>
      </c>
      <c r="C233" s="3">
        <v>41363</v>
      </c>
      <c r="D233" s="3">
        <v>43189</v>
      </c>
      <c r="E233" t="s">
        <v>58</v>
      </c>
      <c r="F233" t="s">
        <v>1106</v>
      </c>
      <c r="G233" t="s">
        <v>1107</v>
      </c>
      <c r="H233" t="s">
        <v>28</v>
      </c>
      <c r="I233" t="s">
        <v>29</v>
      </c>
      <c r="J233" t="s">
        <v>30</v>
      </c>
      <c r="K233" t="s">
        <v>1108</v>
      </c>
      <c r="L233">
        <v>47729</v>
      </c>
      <c r="M233" s="2">
        <v>600000000</v>
      </c>
      <c r="N233">
        <v>15</v>
      </c>
      <c r="P233" t="str">
        <f>VLOOKUP(A233,[1]tbl_master!A232:B1393,2,0)</f>
        <v>S7° 33.930' E110° 50.547'</v>
      </c>
      <c r="U233">
        <v>99</v>
      </c>
      <c r="W233">
        <v>47729</v>
      </c>
      <c r="X233" t="s">
        <v>399</v>
      </c>
    </row>
    <row r="234" spans="1:24" x14ac:dyDescent="0.25">
      <c r="A234">
        <v>234</v>
      </c>
      <c r="B234" t="s">
        <v>1109</v>
      </c>
      <c r="C234" s="3">
        <v>41363</v>
      </c>
      <c r="D234" s="3">
        <v>42524</v>
      </c>
      <c r="E234" t="s">
        <v>35</v>
      </c>
      <c r="F234" t="s">
        <v>1110</v>
      </c>
      <c r="G234" t="s">
        <v>1111</v>
      </c>
      <c r="H234" t="s">
        <v>318</v>
      </c>
      <c r="I234" t="s">
        <v>74</v>
      </c>
      <c r="J234" t="s">
        <v>30</v>
      </c>
      <c r="K234" t="s">
        <v>1112</v>
      </c>
      <c r="L234">
        <v>47511</v>
      </c>
      <c r="M234" s="2">
        <v>529100000</v>
      </c>
      <c r="N234">
        <v>10</v>
      </c>
      <c r="P234" t="str">
        <f>VLOOKUP(A234,[1]tbl_master!A233:B1394,2,0)</f>
        <v>S7° 33.770' E110° 47.613'</v>
      </c>
      <c r="U234">
        <v>2</v>
      </c>
      <c r="W234">
        <v>47511</v>
      </c>
      <c r="X234" t="s">
        <v>41</v>
      </c>
    </row>
    <row r="235" spans="1:24" x14ac:dyDescent="0.25">
      <c r="A235">
        <v>235</v>
      </c>
      <c r="B235" t="s">
        <v>1113</v>
      </c>
      <c r="C235" s="3">
        <v>41363</v>
      </c>
      <c r="D235" s="3">
        <v>41562</v>
      </c>
      <c r="E235" t="s">
        <v>25</v>
      </c>
      <c r="F235" t="s">
        <v>1114</v>
      </c>
      <c r="G235" t="s">
        <v>1115</v>
      </c>
      <c r="H235" t="s">
        <v>86</v>
      </c>
      <c r="I235" t="s">
        <v>46</v>
      </c>
      <c r="J235" t="s">
        <v>30</v>
      </c>
      <c r="K235" t="s">
        <v>1116</v>
      </c>
      <c r="L235">
        <v>70209</v>
      </c>
      <c r="M235" s="2">
        <v>534000000</v>
      </c>
      <c r="N235">
        <v>90</v>
      </c>
      <c r="P235" t="str">
        <f>VLOOKUP(A235,[1]tbl_master!A234:B1395,2,0)</f>
        <v>S7° 32.508' E110° 48.975'</v>
      </c>
      <c r="U235">
        <v>99</v>
      </c>
      <c r="W235">
        <v>70209</v>
      </c>
      <c r="X235" t="s">
        <v>934</v>
      </c>
    </row>
    <row r="236" spans="1:24" x14ac:dyDescent="0.25">
      <c r="A236">
        <v>236</v>
      </c>
      <c r="B236" t="s">
        <v>1117</v>
      </c>
      <c r="C236" s="3">
        <v>41365</v>
      </c>
      <c r="D236" s="3">
        <v>43191</v>
      </c>
      <c r="E236" t="s">
        <v>58</v>
      </c>
      <c r="F236" t="s">
        <v>1118</v>
      </c>
      <c r="G236" t="s">
        <v>1068</v>
      </c>
      <c r="H236" t="s">
        <v>885</v>
      </c>
      <c r="I236" t="s">
        <v>46</v>
      </c>
      <c r="J236" t="s">
        <v>30</v>
      </c>
      <c r="K236" t="s">
        <v>1119</v>
      </c>
      <c r="L236">
        <v>79990</v>
      </c>
      <c r="M236" s="2">
        <v>100000000</v>
      </c>
      <c r="N236">
        <v>5</v>
      </c>
      <c r="P236" t="str">
        <f>VLOOKUP(A236,[1]tbl_master!A235:B1396,2,0)</f>
        <v>S7° 33.863' E110° 49.032'</v>
      </c>
      <c r="U236">
        <v>7</v>
      </c>
      <c r="W236">
        <v>79990</v>
      </c>
      <c r="X236" t="s">
        <v>1120</v>
      </c>
    </row>
    <row r="237" spans="1:24" x14ac:dyDescent="0.25">
      <c r="A237">
        <v>237</v>
      </c>
      <c r="B237" t="s">
        <v>1121</v>
      </c>
      <c r="C237" s="3">
        <v>41365</v>
      </c>
      <c r="D237" s="3">
        <v>41827</v>
      </c>
      <c r="E237" t="s">
        <v>25</v>
      </c>
      <c r="F237" t="s">
        <v>1122</v>
      </c>
      <c r="G237" t="s">
        <v>1123</v>
      </c>
      <c r="H237" t="s">
        <v>221</v>
      </c>
      <c r="I237" t="s">
        <v>46</v>
      </c>
      <c r="J237">
        <v>721717</v>
      </c>
      <c r="K237" t="s">
        <v>1124</v>
      </c>
      <c r="L237">
        <v>55900</v>
      </c>
      <c r="M237" s="2">
        <v>80000000</v>
      </c>
      <c r="N237">
        <v>1</v>
      </c>
      <c r="P237" t="str">
        <f>VLOOKUP(A237,[1]tbl_master!A236:B1397,2,0)</f>
        <v>S7° 33.311' E110° 48.965'</v>
      </c>
      <c r="U237">
        <v>7</v>
      </c>
      <c r="W237">
        <v>55900</v>
      </c>
      <c r="X237" t="s">
        <v>1125</v>
      </c>
    </row>
    <row r="238" spans="1:24" x14ac:dyDescent="0.25">
      <c r="A238">
        <v>238</v>
      </c>
      <c r="B238" t="s">
        <v>1126</v>
      </c>
      <c r="C238" s="3">
        <v>41365</v>
      </c>
      <c r="D238" s="3">
        <v>42903</v>
      </c>
      <c r="E238" t="s">
        <v>35</v>
      </c>
      <c r="F238" t="s">
        <v>1127</v>
      </c>
      <c r="G238" t="s">
        <v>1128</v>
      </c>
      <c r="H238" t="s">
        <v>204</v>
      </c>
      <c r="I238" t="s">
        <v>39</v>
      </c>
      <c r="J238" t="s">
        <v>30</v>
      </c>
      <c r="K238" t="s">
        <v>1129</v>
      </c>
      <c r="L238">
        <v>47831</v>
      </c>
      <c r="M238" s="2">
        <v>90000000</v>
      </c>
      <c r="N238">
        <v>4</v>
      </c>
      <c r="P238" t="s">
        <v>232</v>
      </c>
      <c r="U238">
        <v>2</v>
      </c>
      <c r="W238">
        <v>47831</v>
      </c>
      <c r="X238" t="s">
        <v>233</v>
      </c>
    </row>
    <row r="239" spans="1:24" x14ac:dyDescent="0.25">
      <c r="A239">
        <v>239</v>
      </c>
      <c r="B239" t="s">
        <v>1130</v>
      </c>
      <c r="C239" s="3">
        <v>41366</v>
      </c>
      <c r="D239" s="3">
        <v>43142</v>
      </c>
      <c r="E239" t="s">
        <v>35</v>
      </c>
      <c r="F239" t="s">
        <v>1131</v>
      </c>
      <c r="G239" t="s">
        <v>1132</v>
      </c>
      <c r="H239" t="s">
        <v>38</v>
      </c>
      <c r="I239" t="s">
        <v>39</v>
      </c>
      <c r="J239">
        <v>7049916</v>
      </c>
      <c r="K239" t="s">
        <v>1133</v>
      </c>
      <c r="L239">
        <v>47611</v>
      </c>
      <c r="M239" s="2">
        <v>55000000</v>
      </c>
      <c r="P239" t="str">
        <f>VLOOKUP(A239,[1]tbl_master!A238:B1399,2,0)</f>
        <v>S7° 34.733' E110° 50.286'</v>
      </c>
      <c r="U239">
        <v>99</v>
      </c>
      <c r="W239">
        <v>47611</v>
      </c>
      <c r="X239" t="s">
        <v>394</v>
      </c>
    </row>
    <row r="240" spans="1:24" x14ac:dyDescent="0.25">
      <c r="A240">
        <v>240</v>
      </c>
      <c r="B240" t="s">
        <v>1134</v>
      </c>
      <c r="C240" s="3">
        <v>41366</v>
      </c>
      <c r="D240" s="3">
        <v>43192</v>
      </c>
      <c r="E240" t="s">
        <v>58</v>
      </c>
      <c r="F240" t="s">
        <v>1135</v>
      </c>
      <c r="G240" t="s">
        <v>1136</v>
      </c>
      <c r="H240" t="s">
        <v>131</v>
      </c>
      <c r="I240" t="s">
        <v>29</v>
      </c>
      <c r="J240" t="s">
        <v>30</v>
      </c>
      <c r="K240" t="s">
        <v>1137</v>
      </c>
      <c r="L240">
        <v>47591</v>
      </c>
      <c r="M240" s="2">
        <v>100000000</v>
      </c>
      <c r="N240">
        <v>5</v>
      </c>
      <c r="P240" t="str">
        <f>VLOOKUP(A240,[1]tbl_master!A239:B1400,2,0)</f>
        <v>S7° 33.094' E110° 50.240'</v>
      </c>
      <c r="U240">
        <v>8</v>
      </c>
      <c r="W240">
        <v>47591</v>
      </c>
      <c r="X240" t="s">
        <v>862</v>
      </c>
    </row>
    <row r="241" spans="1:24" x14ac:dyDescent="0.25">
      <c r="A241">
        <v>241</v>
      </c>
      <c r="B241" t="s">
        <v>1138</v>
      </c>
      <c r="C241" s="3">
        <v>41366</v>
      </c>
      <c r="D241" s="3">
        <v>42038</v>
      </c>
      <c r="E241" t="s">
        <v>25</v>
      </c>
      <c r="F241" t="s">
        <v>1139</v>
      </c>
      <c r="G241" t="s">
        <v>1140</v>
      </c>
      <c r="H241" t="s">
        <v>188</v>
      </c>
      <c r="I241" t="s">
        <v>46</v>
      </c>
      <c r="J241" t="s">
        <v>30</v>
      </c>
      <c r="K241" t="s">
        <v>1141</v>
      </c>
      <c r="L241">
        <v>47591</v>
      </c>
      <c r="M241" s="2">
        <v>50000000</v>
      </c>
      <c r="N241">
        <v>4</v>
      </c>
      <c r="O241" t="s">
        <v>81</v>
      </c>
      <c r="P241" t="str">
        <f>VLOOKUP(A241,[1]tbl_master!A240:B1401,2,0)</f>
        <v>S7° 32.728' E110° 48.412'</v>
      </c>
      <c r="U241">
        <v>8</v>
      </c>
      <c r="W241">
        <v>47591</v>
      </c>
      <c r="X241" t="s">
        <v>862</v>
      </c>
    </row>
    <row r="242" spans="1:24" x14ac:dyDescent="0.25">
      <c r="A242">
        <v>242</v>
      </c>
      <c r="B242" t="s">
        <v>1142</v>
      </c>
      <c r="C242" s="3">
        <v>41366</v>
      </c>
      <c r="D242" s="3">
        <v>43184</v>
      </c>
      <c r="E242" t="s">
        <v>35</v>
      </c>
      <c r="F242" t="s">
        <v>1143</v>
      </c>
      <c r="G242" t="s">
        <v>1144</v>
      </c>
      <c r="H242" t="s">
        <v>440</v>
      </c>
      <c r="I242" t="s">
        <v>29</v>
      </c>
      <c r="J242">
        <v>5806846</v>
      </c>
      <c r="K242" t="s">
        <v>1145</v>
      </c>
      <c r="L242">
        <v>47528</v>
      </c>
      <c r="M242" s="2">
        <v>250000000</v>
      </c>
      <c r="P242" t="str">
        <f>VLOOKUP(A242,[1]tbl_master!A241:B1402,2,0)</f>
        <v>S7° 33.869' E110° 49.775'</v>
      </c>
      <c r="U242">
        <v>8</v>
      </c>
      <c r="W242">
        <v>47528</v>
      </c>
      <c r="X242" t="s">
        <v>194</v>
      </c>
    </row>
    <row r="243" spans="1:24" x14ac:dyDescent="0.25">
      <c r="A243">
        <v>243</v>
      </c>
      <c r="B243" t="s">
        <v>1146</v>
      </c>
      <c r="C243" s="3">
        <v>41366</v>
      </c>
      <c r="D243" s="3">
        <v>43169</v>
      </c>
      <c r="E243" t="s">
        <v>35</v>
      </c>
      <c r="F243" t="s">
        <v>1147</v>
      </c>
      <c r="G243" t="s">
        <v>1148</v>
      </c>
      <c r="H243" t="s">
        <v>92</v>
      </c>
      <c r="I243" t="s">
        <v>74</v>
      </c>
      <c r="J243" t="s">
        <v>30</v>
      </c>
      <c r="K243" t="s">
        <v>1149</v>
      </c>
      <c r="L243">
        <v>47528</v>
      </c>
      <c r="M243" s="2">
        <v>48000000</v>
      </c>
      <c r="N243">
        <v>4</v>
      </c>
      <c r="P243" t="str">
        <f>VLOOKUP(A243,[1]tbl_master!A242:B1403,2,0)</f>
        <v>S7° 34.357' E110° 48.948'</v>
      </c>
      <c r="U243">
        <v>8</v>
      </c>
      <c r="W243">
        <v>47528</v>
      </c>
      <c r="X243" t="s">
        <v>194</v>
      </c>
    </row>
    <row r="244" spans="1:24" x14ac:dyDescent="0.25">
      <c r="A244">
        <v>244</v>
      </c>
      <c r="B244" t="s">
        <v>1150</v>
      </c>
      <c r="C244" s="3">
        <v>41366</v>
      </c>
      <c r="D244" s="3">
        <v>43192</v>
      </c>
      <c r="E244" t="s">
        <v>58</v>
      </c>
      <c r="F244" t="s">
        <v>847</v>
      </c>
      <c r="G244" t="s">
        <v>1151</v>
      </c>
      <c r="H244" t="s">
        <v>67</v>
      </c>
      <c r="I244" t="s">
        <v>39</v>
      </c>
      <c r="J244" t="s">
        <v>30</v>
      </c>
      <c r="K244" t="s">
        <v>1152</v>
      </c>
      <c r="L244">
        <v>47832</v>
      </c>
      <c r="M244" s="2">
        <v>150000000</v>
      </c>
      <c r="N244">
        <v>2</v>
      </c>
      <c r="P244" t="s">
        <v>735</v>
      </c>
      <c r="U244">
        <v>99</v>
      </c>
      <c r="W244">
        <v>47832</v>
      </c>
      <c r="X244" t="s">
        <v>665</v>
      </c>
    </row>
    <row r="245" spans="1:24" x14ac:dyDescent="0.25">
      <c r="A245">
        <v>245</v>
      </c>
      <c r="B245" t="s">
        <v>1153</v>
      </c>
      <c r="C245" s="3">
        <v>41366</v>
      </c>
      <c r="D245" s="3">
        <v>43192</v>
      </c>
      <c r="E245" t="s">
        <v>58</v>
      </c>
      <c r="F245" t="s">
        <v>1154</v>
      </c>
      <c r="G245" t="s">
        <v>1155</v>
      </c>
      <c r="H245" t="s">
        <v>67</v>
      </c>
      <c r="I245" t="s">
        <v>39</v>
      </c>
      <c r="J245" t="s">
        <v>30</v>
      </c>
      <c r="K245" t="s">
        <v>1156</v>
      </c>
      <c r="L245">
        <v>47832</v>
      </c>
      <c r="M245" s="2">
        <v>75000000</v>
      </c>
      <c r="N245">
        <v>2</v>
      </c>
      <c r="P245" t="str">
        <f>VLOOKUP(A245,[1]tbl_master!A244:B1405,2,0)</f>
        <v>S7° 34.407' E110° 49.813'</v>
      </c>
      <c r="U245">
        <v>99</v>
      </c>
      <c r="W245">
        <v>47832</v>
      </c>
      <c r="X245" t="s">
        <v>665</v>
      </c>
    </row>
    <row r="246" spans="1:24" x14ac:dyDescent="0.25">
      <c r="A246">
        <v>246</v>
      </c>
      <c r="B246" t="s">
        <v>1157</v>
      </c>
      <c r="C246" s="3">
        <v>41366</v>
      </c>
      <c r="D246" s="3">
        <v>42038</v>
      </c>
      <c r="E246" t="s">
        <v>25</v>
      </c>
      <c r="F246" t="s">
        <v>1158</v>
      </c>
      <c r="G246" t="s">
        <v>1140</v>
      </c>
      <c r="H246" t="s">
        <v>188</v>
      </c>
      <c r="I246" t="s">
        <v>46</v>
      </c>
      <c r="J246" t="s">
        <v>30</v>
      </c>
      <c r="K246" t="s">
        <v>1159</v>
      </c>
      <c r="L246">
        <v>82110</v>
      </c>
      <c r="M246" s="2">
        <v>500000000</v>
      </c>
      <c r="N246">
        <v>25</v>
      </c>
      <c r="O246" t="s">
        <v>81</v>
      </c>
      <c r="P246" t="str">
        <f>VLOOKUP(A246,[1]tbl_master!A245:B1406,2,0)</f>
        <v>S7° 32.731' E110° 48.400'</v>
      </c>
      <c r="U246">
        <v>6</v>
      </c>
      <c r="W246">
        <v>82110</v>
      </c>
      <c r="X246" t="s">
        <v>474</v>
      </c>
    </row>
    <row r="247" spans="1:24" ht="195" x14ac:dyDescent="0.25">
      <c r="A247">
        <v>247</v>
      </c>
      <c r="B247" t="s">
        <v>1160</v>
      </c>
      <c r="C247" s="3">
        <v>41367</v>
      </c>
      <c r="D247" s="3">
        <v>42238</v>
      </c>
      <c r="E247" t="s">
        <v>35</v>
      </c>
      <c r="F247" t="s">
        <v>1161</v>
      </c>
      <c r="G247" t="s">
        <v>1162</v>
      </c>
      <c r="H247" t="s">
        <v>588</v>
      </c>
      <c r="I247" t="s">
        <v>53</v>
      </c>
      <c r="J247" t="s">
        <v>30</v>
      </c>
      <c r="K247" t="s">
        <v>1163</v>
      </c>
      <c r="L247">
        <v>47640</v>
      </c>
      <c r="M247" s="2">
        <v>75000000</v>
      </c>
      <c r="N247">
        <v>3</v>
      </c>
      <c r="P247" t="str">
        <f>VLOOKUP(A247,[1]tbl_master!A246:B1407,2,0)</f>
        <v>S7° 34.402' E110° 49.399'</v>
      </c>
      <c r="U247">
        <v>99</v>
      </c>
      <c r="W247">
        <v>47640</v>
      </c>
      <c r="X247" s="1" t="s">
        <v>684</v>
      </c>
    </row>
    <row r="248" spans="1:24" x14ac:dyDescent="0.25">
      <c r="A248">
        <v>248</v>
      </c>
      <c r="B248" t="s">
        <v>1164</v>
      </c>
      <c r="C248" s="3">
        <v>41367</v>
      </c>
      <c r="D248" s="3">
        <v>43122</v>
      </c>
      <c r="E248" t="s">
        <v>35</v>
      </c>
      <c r="F248" t="s">
        <v>1165</v>
      </c>
      <c r="G248" t="s">
        <v>1166</v>
      </c>
      <c r="H248" t="s">
        <v>215</v>
      </c>
      <c r="I248" t="s">
        <v>74</v>
      </c>
      <c r="J248" t="s">
        <v>30</v>
      </c>
      <c r="K248" t="s">
        <v>1167</v>
      </c>
      <c r="L248">
        <v>64132</v>
      </c>
      <c r="M248" s="2" t="s">
        <v>32</v>
      </c>
      <c r="O248" t="s">
        <v>81</v>
      </c>
      <c r="P248" t="str">
        <f>VLOOKUP(A248,[1]tbl_master!A247:B1408,2,0)</f>
        <v>S7° 34.095' E110° 47.234'</v>
      </c>
      <c r="U248">
        <v>6</v>
      </c>
      <c r="W248">
        <v>64132</v>
      </c>
      <c r="X248" t="s">
        <v>1168</v>
      </c>
    </row>
    <row r="249" spans="1:24" x14ac:dyDescent="0.25">
      <c r="A249">
        <v>249</v>
      </c>
      <c r="B249" t="s">
        <v>1169</v>
      </c>
      <c r="C249" s="3">
        <v>41367</v>
      </c>
      <c r="D249" s="3">
        <v>43193</v>
      </c>
      <c r="E249" t="s">
        <v>58</v>
      </c>
      <c r="F249" t="s">
        <v>1170</v>
      </c>
      <c r="G249" t="s">
        <v>1171</v>
      </c>
      <c r="H249" t="s">
        <v>39</v>
      </c>
      <c r="I249" t="s">
        <v>39</v>
      </c>
      <c r="J249" t="s">
        <v>30</v>
      </c>
      <c r="K249" t="s">
        <v>1172</v>
      </c>
      <c r="L249">
        <v>18111</v>
      </c>
      <c r="M249" s="2">
        <v>150000000</v>
      </c>
      <c r="N249">
        <v>8</v>
      </c>
      <c r="P249" t="str">
        <f>VLOOKUP(A249,[1]tbl_master!A248:B1409,2,0)</f>
        <v>S7° 34.809' E110° 49.941'</v>
      </c>
      <c r="U249">
        <v>4</v>
      </c>
      <c r="W249">
        <v>18111</v>
      </c>
      <c r="X249" t="s">
        <v>56</v>
      </c>
    </row>
    <row r="250" spans="1:24" x14ac:dyDescent="0.25">
      <c r="A250">
        <v>250</v>
      </c>
      <c r="B250" t="s">
        <v>1173</v>
      </c>
      <c r="C250" s="3">
        <v>41367</v>
      </c>
      <c r="D250" s="3">
        <v>43193</v>
      </c>
      <c r="E250" t="s">
        <v>58</v>
      </c>
      <c r="F250" t="s">
        <v>1174</v>
      </c>
      <c r="G250" t="s">
        <v>1175</v>
      </c>
      <c r="H250" t="s">
        <v>215</v>
      </c>
      <c r="I250" t="s">
        <v>74</v>
      </c>
      <c r="J250" t="s">
        <v>30</v>
      </c>
      <c r="K250" t="s">
        <v>1176</v>
      </c>
      <c r="L250">
        <v>56101</v>
      </c>
      <c r="M250" s="2">
        <v>200000000</v>
      </c>
      <c r="N250">
        <v>5</v>
      </c>
      <c r="P250" t="s">
        <v>608</v>
      </c>
      <c r="U250">
        <v>1</v>
      </c>
      <c r="W250">
        <v>56101</v>
      </c>
      <c r="X250" t="s">
        <v>999</v>
      </c>
    </row>
    <row r="251" spans="1:24" x14ac:dyDescent="0.25">
      <c r="A251">
        <v>251</v>
      </c>
      <c r="B251" t="s">
        <v>1177</v>
      </c>
      <c r="C251" s="3">
        <v>41367</v>
      </c>
      <c r="D251" s="3">
        <v>43193</v>
      </c>
      <c r="E251" t="s">
        <v>58</v>
      </c>
      <c r="F251" t="s">
        <v>1178</v>
      </c>
      <c r="G251" t="s">
        <v>1179</v>
      </c>
      <c r="H251" t="s">
        <v>92</v>
      </c>
      <c r="I251" t="s">
        <v>74</v>
      </c>
      <c r="J251" t="s">
        <v>30</v>
      </c>
      <c r="K251" t="s">
        <v>1180</v>
      </c>
      <c r="L251">
        <v>79120</v>
      </c>
      <c r="M251" s="2">
        <v>200000000</v>
      </c>
      <c r="N251">
        <v>5</v>
      </c>
      <c r="P251" t="str">
        <f>VLOOKUP(A251,[1]tbl_master!A250:B1411,2,0)</f>
        <v>S7° 34.209' E110° 48.871'</v>
      </c>
      <c r="U251">
        <v>7</v>
      </c>
      <c r="W251">
        <v>79120</v>
      </c>
      <c r="X251" t="s">
        <v>419</v>
      </c>
    </row>
    <row r="252" spans="1:24" x14ac:dyDescent="0.25">
      <c r="A252">
        <v>252</v>
      </c>
      <c r="B252" t="s">
        <v>1181</v>
      </c>
      <c r="C252" s="3">
        <v>41367</v>
      </c>
      <c r="D252" s="3">
        <v>43193</v>
      </c>
      <c r="E252" t="s">
        <v>58</v>
      </c>
      <c r="F252" t="s">
        <v>1182</v>
      </c>
      <c r="G252" t="s">
        <v>1183</v>
      </c>
      <c r="H252" t="s">
        <v>137</v>
      </c>
      <c r="I252" t="s">
        <v>74</v>
      </c>
      <c r="J252" t="s">
        <v>30</v>
      </c>
      <c r="K252" t="s">
        <v>1184</v>
      </c>
      <c r="L252">
        <v>64122</v>
      </c>
      <c r="M252" s="2">
        <v>611159000000</v>
      </c>
      <c r="N252">
        <v>15</v>
      </c>
      <c r="O252" t="s">
        <v>81</v>
      </c>
      <c r="P252" t="str">
        <f>VLOOKUP(A252,[1]tbl_master!A251:B1412,2,0)</f>
        <v>S7° 33.831' E110° 48.025'</v>
      </c>
      <c r="U252">
        <v>6</v>
      </c>
      <c r="W252">
        <v>64122</v>
      </c>
      <c r="X252" t="s">
        <v>1185</v>
      </c>
    </row>
    <row r="253" spans="1:24" x14ac:dyDescent="0.25">
      <c r="A253">
        <v>253</v>
      </c>
      <c r="B253" t="s">
        <v>1186</v>
      </c>
      <c r="C253" s="3">
        <v>41368</v>
      </c>
      <c r="D253" s="3">
        <v>43194</v>
      </c>
      <c r="E253" t="s">
        <v>58</v>
      </c>
      <c r="F253" t="s">
        <v>1187</v>
      </c>
      <c r="G253" t="s">
        <v>1188</v>
      </c>
      <c r="H253" t="s">
        <v>198</v>
      </c>
      <c r="I253" t="s">
        <v>74</v>
      </c>
      <c r="J253" t="s">
        <v>30</v>
      </c>
      <c r="K253" t="s">
        <v>1189</v>
      </c>
      <c r="L253">
        <v>79990</v>
      </c>
      <c r="M253" s="2">
        <v>50000000</v>
      </c>
      <c r="N253">
        <v>5</v>
      </c>
      <c r="O253" t="s">
        <v>81</v>
      </c>
      <c r="P253" t="str">
        <f>VLOOKUP(A253,[1]tbl_master!A252:B1413,2,0)</f>
        <v>S7° 33.070' E110° 47.449'</v>
      </c>
      <c r="U253">
        <v>7</v>
      </c>
      <c r="W253">
        <v>79990</v>
      </c>
      <c r="X253" t="s">
        <v>1120</v>
      </c>
    </row>
    <row r="254" spans="1:24" x14ac:dyDescent="0.25">
      <c r="A254">
        <v>254</v>
      </c>
      <c r="B254" t="s">
        <v>1190</v>
      </c>
      <c r="C254" s="3">
        <v>41368</v>
      </c>
      <c r="D254" s="3">
        <v>43194</v>
      </c>
      <c r="E254" t="s">
        <v>58</v>
      </c>
      <c r="F254" t="s">
        <v>1191</v>
      </c>
      <c r="G254" t="s">
        <v>1192</v>
      </c>
      <c r="H254" t="s">
        <v>166</v>
      </c>
      <c r="I254" t="s">
        <v>46</v>
      </c>
      <c r="J254" t="s">
        <v>30</v>
      </c>
      <c r="K254" t="s">
        <v>1193</v>
      </c>
      <c r="L254">
        <v>14111</v>
      </c>
      <c r="M254" s="2">
        <v>150000000</v>
      </c>
      <c r="N254">
        <v>7</v>
      </c>
      <c r="P254" t="str">
        <f>VLOOKUP(A254,[1]tbl_master!A253:B1414,2,0)</f>
        <v>S7° 33.849' E110° 49.463'</v>
      </c>
      <c r="U254">
        <v>2</v>
      </c>
      <c r="W254">
        <v>14111</v>
      </c>
      <c r="X254" t="s">
        <v>1194</v>
      </c>
    </row>
    <row r="255" spans="1:24" ht="255" x14ac:dyDescent="0.25">
      <c r="A255">
        <v>255</v>
      </c>
      <c r="B255" t="s">
        <v>1195</v>
      </c>
      <c r="C255" s="3">
        <v>41368</v>
      </c>
      <c r="D255" s="3">
        <v>43194</v>
      </c>
      <c r="E255" t="s">
        <v>58</v>
      </c>
      <c r="F255" t="s">
        <v>1196</v>
      </c>
      <c r="G255" t="s">
        <v>1197</v>
      </c>
      <c r="H255" t="s">
        <v>45</v>
      </c>
      <c r="I255" t="s">
        <v>46</v>
      </c>
      <c r="J255">
        <v>7069371</v>
      </c>
      <c r="K255" t="s">
        <v>1198</v>
      </c>
      <c r="L255">
        <v>47592</v>
      </c>
      <c r="M255" s="2">
        <v>1500000000</v>
      </c>
      <c r="N255">
        <v>3</v>
      </c>
      <c r="O255" t="s">
        <v>81</v>
      </c>
      <c r="P255" t="e">
        <f>VLOOKUP(A255,[1]tbl_master!A254:B1415,2,0)</f>
        <v>#N/A</v>
      </c>
      <c r="U255">
        <v>5</v>
      </c>
      <c r="V255" t="s">
        <v>670</v>
      </c>
      <c r="W255">
        <v>47592</v>
      </c>
      <c r="X255" s="1" t="s">
        <v>88</v>
      </c>
    </row>
    <row r="256" spans="1:24" ht="150" x14ac:dyDescent="0.25">
      <c r="A256">
        <v>256</v>
      </c>
      <c r="B256" t="s">
        <v>1199</v>
      </c>
      <c r="C256" s="3">
        <v>41369</v>
      </c>
      <c r="D256" s="3">
        <v>43195</v>
      </c>
      <c r="E256" t="s">
        <v>58</v>
      </c>
      <c r="F256" t="s">
        <v>1200</v>
      </c>
      <c r="G256" t="s">
        <v>1201</v>
      </c>
      <c r="H256" t="s">
        <v>221</v>
      </c>
      <c r="I256" t="s">
        <v>46</v>
      </c>
      <c r="J256" t="s">
        <v>30</v>
      </c>
      <c r="K256" t="s">
        <v>1202</v>
      </c>
      <c r="L256">
        <v>47753</v>
      </c>
      <c r="M256" s="2">
        <v>50000000</v>
      </c>
      <c r="N256">
        <v>2</v>
      </c>
      <c r="P256" t="str">
        <f>VLOOKUP(A256,[1]tbl_master!A255:B1416,2,0)</f>
        <v>S7° 33.388' E110° 49.739'</v>
      </c>
      <c r="U256">
        <v>1</v>
      </c>
      <c r="W256">
        <v>47753</v>
      </c>
      <c r="X256" s="1" t="s">
        <v>211</v>
      </c>
    </row>
    <row r="257" spans="1:24" x14ac:dyDescent="0.25">
      <c r="A257">
        <v>257</v>
      </c>
      <c r="B257" t="s">
        <v>1203</v>
      </c>
      <c r="C257" s="3">
        <v>41369</v>
      </c>
      <c r="D257" s="3">
        <v>43195</v>
      </c>
      <c r="E257" t="s">
        <v>58</v>
      </c>
      <c r="F257" t="s">
        <v>1204</v>
      </c>
      <c r="G257" t="s">
        <v>1205</v>
      </c>
      <c r="H257" t="s">
        <v>29</v>
      </c>
      <c r="I257" t="s">
        <v>29</v>
      </c>
      <c r="J257" t="s">
        <v>30</v>
      </c>
      <c r="K257" t="s">
        <v>1206</v>
      </c>
      <c r="L257">
        <v>70209</v>
      </c>
      <c r="M257" s="2">
        <v>75000000</v>
      </c>
      <c r="N257">
        <v>4</v>
      </c>
      <c r="P257" t="str">
        <f>VLOOKUP(A257,[1]tbl_master!A256:B1417,2,0)</f>
        <v>S7° 33.102' E110° 51.922'</v>
      </c>
      <c r="U257">
        <v>99</v>
      </c>
      <c r="W257">
        <v>70209</v>
      </c>
      <c r="X257" t="s">
        <v>934</v>
      </c>
    </row>
    <row r="258" spans="1:24" x14ac:dyDescent="0.25">
      <c r="A258">
        <v>258</v>
      </c>
      <c r="B258" t="s">
        <v>1207</v>
      </c>
      <c r="C258" s="3">
        <v>41372</v>
      </c>
      <c r="D258" s="3">
        <v>43173</v>
      </c>
      <c r="E258" t="s">
        <v>35</v>
      </c>
      <c r="F258" t="s">
        <v>1208</v>
      </c>
      <c r="G258" t="s">
        <v>1209</v>
      </c>
      <c r="H258" t="s">
        <v>86</v>
      </c>
      <c r="I258" t="s">
        <v>46</v>
      </c>
      <c r="J258" t="s">
        <v>30</v>
      </c>
      <c r="K258" t="s">
        <v>1210</v>
      </c>
      <c r="L258">
        <v>41012</v>
      </c>
      <c r="M258" s="2">
        <v>100000000</v>
      </c>
      <c r="P258" t="str">
        <f>VLOOKUP(A258,[1]tbl_master!A257:B1418,2,0)</f>
        <v>S7° 32.907' E110° 49.958'</v>
      </c>
      <c r="U258">
        <v>8</v>
      </c>
      <c r="W258">
        <v>41012</v>
      </c>
      <c r="X258" t="s">
        <v>162</v>
      </c>
    </row>
    <row r="259" spans="1:24" x14ac:dyDescent="0.25">
      <c r="A259">
        <v>259</v>
      </c>
      <c r="B259" t="s">
        <v>1211</v>
      </c>
      <c r="C259" s="3">
        <v>41372</v>
      </c>
      <c r="D259" s="3">
        <v>43201</v>
      </c>
      <c r="E259" t="s">
        <v>35</v>
      </c>
      <c r="F259" t="s">
        <v>1212</v>
      </c>
      <c r="G259" t="s">
        <v>1213</v>
      </c>
      <c r="H259" t="s">
        <v>29</v>
      </c>
      <c r="I259" t="s">
        <v>29</v>
      </c>
      <c r="J259" t="s">
        <v>30</v>
      </c>
      <c r="K259" t="s">
        <v>1214</v>
      </c>
      <c r="L259">
        <v>55900</v>
      </c>
      <c r="M259" s="2">
        <v>330000000</v>
      </c>
      <c r="N259">
        <v>2</v>
      </c>
      <c r="P259" t="str">
        <f>VLOOKUP(A259,[1]tbl_master!A258:B1419,2,0)</f>
        <v>S7° 33.159' E110° 51.405'</v>
      </c>
      <c r="U259">
        <v>7</v>
      </c>
      <c r="W259">
        <v>55900</v>
      </c>
      <c r="X259" t="s">
        <v>1125</v>
      </c>
    </row>
    <row r="260" spans="1:24" x14ac:dyDescent="0.25">
      <c r="A260">
        <v>260</v>
      </c>
      <c r="B260" t="s">
        <v>1215</v>
      </c>
      <c r="C260" s="3">
        <v>41372</v>
      </c>
      <c r="D260" s="3">
        <v>43205</v>
      </c>
      <c r="E260" t="s">
        <v>35</v>
      </c>
      <c r="F260" t="s">
        <v>1216</v>
      </c>
      <c r="G260" t="s">
        <v>1217</v>
      </c>
      <c r="H260" t="s">
        <v>160</v>
      </c>
      <c r="I260" t="s">
        <v>46</v>
      </c>
      <c r="J260">
        <v>727306</v>
      </c>
      <c r="K260" t="s">
        <v>1218</v>
      </c>
      <c r="L260">
        <v>68110</v>
      </c>
      <c r="M260" s="2">
        <v>50000000000</v>
      </c>
      <c r="O260" t="s">
        <v>81</v>
      </c>
      <c r="P260" t="str">
        <f>VLOOKUP(A260,[1]tbl_master!A259:B1420,2,0)</f>
        <v>S7° 33.682' E110° 48.576'</v>
      </c>
      <c r="U260">
        <v>99</v>
      </c>
      <c r="W260">
        <v>68110</v>
      </c>
      <c r="X260" t="s">
        <v>133</v>
      </c>
    </row>
    <row r="261" spans="1:24" x14ac:dyDescent="0.25">
      <c r="A261">
        <v>261</v>
      </c>
      <c r="B261" t="s">
        <v>1219</v>
      </c>
      <c r="C261" s="3">
        <v>41372</v>
      </c>
      <c r="D261" s="3">
        <v>41583</v>
      </c>
      <c r="E261" t="s">
        <v>25</v>
      </c>
      <c r="F261" t="s">
        <v>1220</v>
      </c>
      <c r="G261" t="s">
        <v>1221</v>
      </c>
      <c r="H261" t="s">
        <v>509</v>
      </c>
      <c r="I261" t="s">
        <v>53</v>
      </c>
      <c r="J261" t="s">
        <v>30</v>
      </c>
      <c r="K261" t="s">
        <v>1222</v>
      </c>
      <c r="L261">
        <v>47526</v>
      </c>
      <c r="M261" s="2">
        <v>300000000</v>
      </c>
      <c r="P261" t="str">
        <f>VLOOKUP(A261,[1]tbl_master!A260:B1421,2,0)</f>
        <v>S7° 35.440' E110° 49.072'</v>
      </c>
      <c r="U261">
        <v>3</v>
      </c>
      <c r="W261">
        <v>47526</v>
      </c>
      <c r="X261" t="s">
        <v>1223</v>
      </c>
    </row>
    <row r="262" spans="1:24" x14ac:dyDescent="0.25">
      <c r="A262">
        <v>262</v>
      </c>
      <c r="B262" t="s">
        <v>1224</v>
      </c>
      <c r="C262" s="3">
        <v>41372</v>
      </c>
      <c r="D262" s="3">
        <v>43198</v>
      </c>
      <c r="E262" t="s">
        <v>58</v>
      </c>
      <c r="F262" t="s">
        <v>1225</v>
      </c>
      <c r="G262" t="s">
        <v>1226</v>
      </c>
      <c r="H262" t="s">
        <v>440</v>
      </c>
      <c r="I262" t="s">
        <v>29</v>
      </c>
      <c r="J262" t="s">
        <v>30</v>
      </c>
      <c r="K262" t="s">
        <v>963</v>
      </c>
      <c r="L262">
        <v>68110</v>
      </c>
      <c r="M262" s="2">
        <v>200000000</v>
      </c>
      <c r="N262">
        <v>2</v>
      </c>
      <c r="P262" t="str">
        <f>VLOOKUP(A262,[1]tbl_master!A261:B1422,2,0)</f>
        <v>S7° 33.699' E110° 49.762'</v>
      </c>
      <c r="U262">
        <v>99</v>
      </c>
      <c r="W262">
        <v>68110</v>
      </c>
      <c r="X262" t="s">
        <v>133</v>
      </c>
    </row>
    <row r="263" spans="1:24" x14ac:dyDescent="0.25">
      <c r="A263">
        <v>263</v>
      </c>
      <c r="B263" t="s">
        <v>1227</v>
      </c>
      <c r="C263" s="3">
        <v>41372</v>
      </c>
      <c r="D263" s="3">
        <v>43115</v>
      </c>
      <c r="E263" t="s">
        <v>35</v>
      </c>
      <c r="F263" t="s">
        <v>1228</v>
      </c>
      <c r="G263" t="s">
        <v>1229</v>
      </c>
      <c r="H263" t="s">
        <v>86</v>
      </c>
      <c r="I263" t="s">
        <v>46</v>
      </c>
      <c r="J263" t="s">
        <v>30</v>
      </c>
      <c r="K263" t="s">
        <v>1230</v>
      </c>
      <c r="L263">
        <v>47612</v>
      </c>
      <c r="M263" s="2">
        <v>75000000</v>
      </c>
      <c r="P263" t="str">
        <f>VLOOKUP(A263,[1]tbl_master!A262:B1423,2,0)</f>
        <v>S7° 33.183' E110° 50.123'</v>
      </c>
      <c r="U263">
        <v>4</v>
      </c>
      <c r="W263">
        <v>47612</v>
      </c>
      <c r="X263" t="s">
        <v>100</v>
      </c>
    </row>
    <row r="264" spans="1:24" x14ac:dyDescent="0.25">
      <c r="A264">
        <v>264</v>
      </c>
      <c r="B264" t="s">
        <v>1231</v>
      </c>
      <c r="C264" s="3">
        <v>41372</v>
      </c>
      <c r="D264" s="3">
        <v>43172</v>
      </c>
      <c r="E264" t="s">
        <v>35</v>
      </c>
      <c r="F264" t="s">
        <v>1232</v>
      </c>
      <c r="G264" t="s">
        <v>1233</v>
      </c>
      <c r="H264" t="s">
        <v>45</v>
      </c>
      <c r="I264" t="s">
        <v>46</v>
      </c>
      <c r="J264" t="s">
        <v>30</v>
      </c>
      <c r="K264" t="s">
        <v>1234</v>
      </c>
      <c r="L264">
        <v>47528</v>
      </c>
      <c r="M264" s="2">
        <v>250000000</v>
      </c>
      <c r="O264" t="s">
        <v>81</v>
      </c>
      <c r="P264" t="str">
        <f>VLOOKUP(A264,[1]tbl_master!A263:B1424,2,0)</f>
        <v>S7° 32.598' E110° 49.810'</v>
      </c>
      <c r="U264">
        <v>8</v>
      </c>
      <c r="W264">
        <v>47528</v>
      </c>
      <c r="X264" t="s">
        <v>194</v>
      </c>
    </row>
    <row r="265" spans="1:24" x14ac:dyDescent="0.25">
      <c r="A265">
        <v>265</v>
      </c>
      <c r="B265" t="s">
        <v>1235</v>
      </c>
      <c r="C265" s="3">
        <v>41372</v>
      </c>
      <c r="D265" s="3">
        <v>43144</v>
      </c>
      <c r="E265" t="s">
        <v>35</v>
      </c>
      <c r="F265" t="s">
        <v>1236</v>
      </c>
      <c r="G265" t="s">
        <v>1237</v>
      </c>
      <c r="H265" t="s">
        <v>86</v>
      </c>
      <c r="I265" t="s">
        <v>46</v>
      </c>
      <c r="J265" t="s">
        <v>30</v>
      </c>
      <c r="K265" t="s">
        <v>1238</v>
      </c>
      <c r="L265">
        <v>47612</v>
      </c>
      <c r="M265" s="2">
        <v>501000000</v>
      </c>
      <c r="P265" t="str">
        <f>VLOOKUP(A265,[1]tbl_master!A264:B1425,2,0)</f>
        <v>S7° 33.085' E110° 50.094'</v>
      </c>
      <c r="U265">
        <v>4</v>
      </c>
      <c r="W265">
        <v>47612</v>
      </c>
      <c r="X265" t="s">
        <v>100</v>
      </c>
    </row>
    <row r="266" spans="1:24" ht="345" x14ac:dyDescent="0.25">
      <c r="A266">
        <v>266</v>
      </c>
      <c r="B266" t="s">
        <v>1239</v>
      </c>
      <c r="C266" s="3">
        <v>41373</v>
      </c>
      <c r="D266" s="3">
        <v>43199</v>
      </c>
      <c r="E266" t="s">
        <v>58</v>
      </c>
      <c r="F266" t="s">
        <v>1240</v>
      </c>
      <c r="G266" t="s">
        <v>1241</v>
      </c>
      <c r="H266" t="s">
        <v>28</v>
      </c>
      <c r="I266" t="s">
        <v>29</v>
      </c>
      <c r="J266" t="s">
        <v>30</v>
      </c>
      <c r="K266" t="s">
        <v>1242</v>
      </c>
      <c r="L266">
        <v>47112</v>
      </c>
      <c r="M266" s="2">
        <v>100000000</v>
      </c>
      <c r="N266">
        <v>7</v>
      </c>
      <c r="P266" t="str">
        <f>VLOOKUP(A266,[1]tbl_master!A265:B1426,2,0)</f>
        <v>S7° 33.858' E110° 50.633'</v>
      </c>
      <c r="U266">
        <v>1</v>
      </c>
      <c r="W266">
        <v>47112</v>
      </c>
      <c r="X266" s="1" t="s">
        <v>184</v>
      </c>
    </row>
    <row r="267" spans="1:24" x14ac:dyDescent="0.25">
      <c r="A267">
        <v>267</v>
      </c>
      <c r="B267" t="s">
        <v>1243</v>
      </c>
      <c r="C267" s="3">
        <v>41373</v>
      </c>
      <c r="D267" s="3">
        <v>43254</v>
      </c>
      <c r="E267" t="s">
        <v>35</v>
      </c>
      <c r="F267" t="s">
        <v>1244</v>
      </c>
      <c r="G267" t="s">
        <v>1245</v>
      </c>
      <c r="H267" t="s">
        <v>120</v>
      </c>
      <c r="I267" t="s">
        <v>53</v>
      </c>
      <c r="J267">
        <v>643145</v>
      </c>
      <c r="K267" t="s">
        <v>1246</v>
      </c>
      <c r="L267">
        <v>47711</v>
      </c>
      <c r="M267" s="2">
        <v>48000000</v>
      </c>
      <c r="N267">
        <v>2</v>
      </c>
      <c r="P267" t="str">
        <f>VLOOKUP(A267,[1]tbl_master!A266:B1427,2,0)</f>
        <v>S7° 35.320' E110° 49.219'</v>
      </c>
      <c r="U267">
        <v>99</v>
      </c>
      <c r="W267">
        <v>47711</v>
      </c>
      <c r="X267" t="s">
        <v>450</v>
      </c>
    </row>
    <row r="268" spans="1:24" x14ac:dyDescent="0.25">
      <c r="A268">
        <v>268</v>
      </c>
      <c r="B268" t="s">
        <v>1247</v>
      </c>
      <c r="C268" s="3">
        <v>41373</v>
      </c>
      <c r="D268" s="3">
        <v>43199</v>
      </c>
      <c r="E268" t="s">
        <v>58</v>
      </c>
      <c r="F268" t="s">
        <v>1248</v>
      </c>
      <c r="G268" t="s">
        <v>1249</v>
      </c>
      <c r="H268" t="s">
        <v>544</v>
      </c>
      <c r="I268" t="s">
        <v>29</v>
      </c>
      <c r="J268">
        <v>667667</v>
      </c>
      <c r="K268" t="s">
        <v>1250</v>
      </c>
      <c r="L268">
        <v>47528</v>
      </c>
      <c r="M268" s="2">
        <v>450000000</v>
      </c>
      <c r="N268">
        <v>5</v>
      </c>
      <c r="P268" t="str">
        <f>VLOOKUP(A268,[1]tbl_master!A267:B1428,2,0)</f>
        <v>S7° 34.069' E110° 49.870'</v>
      </c>
      <c r="U268">
        <v>8</v>
      </c>
      <c r="W268">
        <v>47528</v>
      </c>
      <c r="X268" t="s">
        <v>194</v>
      </c>
    </row>
    <row r="269" spans="1:24" x14ac:dyDescent="0.25">
      <c r="A269">
        <v>269</v>
      </c>
      <c r="B269" t="s">
        <v>1251</v>
      </c>
      <c r="C269" s="3">
        <v>41373</v>
      </c>
      <c r="D269" s="3">
        <v>43199</v>
      </c>
      <c r="E269" t="s">
        <v>58</v>
      </c>
      <c r="F269" t="s">
        <v>1252</v>
      </c>
      <c r="G269" t="s">
        <v>1253</v>
      </c>
      <c r="H269" t="s">
        <v>38</v>
      </c>
      <c r="I269" t="s">
        <v>39</v>
      </c>
      <c r="J269" t="s">
        <v>30</v>
      </c>
      <c r="K269" t="s">
        <v>1254</v>
      </c>
      <c r="L269">
        <v>49431</v>
      </c>
      <c r="M269" s="2">
        <v>100000000</v>
      </c>
      <c r="N269">
        <v>5</v>
      </c>
      <c r="P269" t="str">
        <f>VLOOKUP(A269,[1]tbl_master!A268:B1429,2,0)</f>
        <v>S7° 34.767' E110° 50.377'</v>
      </c>
      <c r="U269">
        <v>99</v>
      </c>
      <c r="W269">
        <v>49431</v>
      </c>
      <c r="X269" t="s">
        <v>63</v>
      </c>
    </row>
    <row r="270" spans="1:24" x14ac:dyDescent="0.25">
      <c r="A270">
        <v>270</v>
      </c>
      <c r="B270" t="s">
        <v>1255</v>
      </c>
      <c r="C270" s="3">
        <v>41373</v>
      </c>
      <c r="D270" s="3">
        <v>43199</v>
      </c>
      <c r="E270" t="s">
        <v>58</v>
      </c>
      <c r="F270" t="s">
        <v>1256</v>
      </c>
      <c r="G270" t="s">
        <v>1257</v>
      </c>
      <c r="H270" t="s">
        <v>198</v>
      </c>
      <c r="I270" t="s">
        <v>74</v>
      </c>
      <c r="J270" t="s">
        <v>30</v>
      </c>
      <c r="K270" t="s">
        <v>1258</v>
      </c>
      <c r="L270">
        <v>73100</v>
      </c>
      <c r="M270" s="2">
        <v>50000000</v>
      </c>
      <c r="N270">
        <v>6</v>
      </c>
      <c r="P270" t="str">
        <f>VLOOKUP(A270,[1]tbl_master!A269:B1430,2,0)</f>
        <v>S7° 33.516' E110° 47.062'</v>
      </c>
      <c r="U270">
        <v>99</v>
      </c>
      <c r="W270">
        <v>73100</v>
      </c>
      <c r="X270" t="s">
        <v>671</v>
      </c>
    </row>
    <row r="271" spans="1:24" x14ac:dyDescent="0.25">
      <c r="A271">
        <v>271</v>
      </c>
      <c r="B271" t="s">
        <v>1259</v>
      </c>
      <c r="C271" s="3">
        <v>41373</v>
      </c>
      <c r="D271" s="3">
        <v>42070</v>
      </c>
      <c r="E271" t="s">
        <v>35</v>
      </c>
      <c r="F271" t="s">
        <v>1260</v>
      </c>
      <c r="G271" t="s">
        <v>1261</v>
      </c>
      <c r="H271" t="s">
        <v>61</v>
      </c>
      <c r="I271" t="s">
        <v>29</v>
      </c>
      <c r="J271">
        <v>7045987</v>
      </c>
      <c r="K271" t="s">
        <v>1262</v>
      </c>
      <c r="L271">
        <v>47528</v>
      </c>
      <c r="M271" s="2">
        <v>500000000</v>
      </c>
      <c r="N271">
        <v>4</v>
      </c>
      <c r="P271" t="str">
        <f>VLOOKUP(A271,[1]tbl_master!A270:B1431,2,0)</f>
        <v>S7° 34.375' E110° 51.216'</v>
      </c>
      <c r="U271">
        <v>8</v>
      </c>
      <c r="W271">
        <v>47528</v>
      </c>
      <c r="X271" t="s">
        <v>194</v>
      </c>
    </row>
    <row r="272" spans="1:24" ht="255" x14ac:dyDescent="0.25">
      <c r="A272">
        <v>272</v>
      </c>
      <c r="B272" t="s">
        <v>1263</v>
      </c>
      <c r="C272" s="3">
        <v>41373</v>
      </c>
      <c r="D272" s="3">
        <v>42641</v>
      </c>
      <c r="E272" t="s">
        <v>35</v>
      </c>
      <c r="F272" t="s">
        <v>1264</v>
      </c>
      <c r="G272" t="s">
        <v>1265</v>
      </c>
      <c r="H272" t="s">
        <v>221</v>
      </c>
      <c r="I272" t="s">
        <v>46</v>
      </c>
      <c r="J272" t="s">
        <v>30</v>
      </c>
      <c r="K272" t="s">
        <v>1266</v>
      </c>
      <c r="L272">
        <v>47592</v>
      </c>
      <c r="M272" s="2">
        <v>250000000</v>
      </c>
      <c r="N272">
        <v>2</v>
      </c>
      <c r="O272" t="s">
        <v>81</v>
      </c>
      <c r="P272" t="str">
        <f>VLOOKUP(A272,[1]tbl_master!A271:B1432,2,0)</f>
        <v>S7° 33.209' E110° 49.059'</v>
      </c>
      <c r="U272">
        <v>5</v>
      </c>
      <c r="W272">
        <v>47592</v>
      </c>
      <c r="X272" s="1" t="s">
        <v>88</v>
      </c>
    </row>
    <row r="273" spans="1:24" x14ac:dyDescent="0.25">
      <c r="A273">
        <v>273</v>
      </c>
      <c r="B273" t="s">
        <v>1267</v>
      </c>
      <c r="C273" s="3">
        <v>41375</v>
      </c>
      <c r="D273" s="3">
        <v>41982</v>
      </c>
      <c r="E273" t="s">
        <v>25</v>
      </c>
      <c r="F273" t="s">
        <v>1268</v>
      </c>
      <c r="G273" t="s">
        <v>1269</v>
      </c>
      <c r="H273" t="s">
        <v>131</v>
      </c>
      <c r="I273" t="s">
        <v>29</v>
      </c>
      <c r="J273" t="s">
        <v>30</v>
      </c>
      <c r="K273" t="s">
        <v>1270</v>
      </c>
      <c r="L273">
        <v>47772</v>
      </c>
      <c r="M273" s="2">
        <v>100000000</v>
      </c>
      <c r="N273">
        <v>6</v>
      </c>
      <c r="P273" t="str">
        <f>VLOOKUP(A273,[1]tbl_master!A272:B1433,2,0)</f>
        <v>S7° 32.649' E110° 50.517'</v>
      </c>
      <c r="U273">
        <v>99</v>
      </c>
      <c r="W273">
        <v>47772</v>
      </c>
      <c r="X273" t="s">
        <v>168</v>
      </c>
    </row>
    <row r="274" spans="1:24" ht="180" x14ac:dyDescent="0.25">
      <c r="A274">
        <v>274</v>
      </c>
      <c r="B274" t="s">
        <v>1271</v>
      </c>
      <c r="C274" s="3">
        <v>41376</v>
      </c>
      <c r="D274" s="3">
        <v>43202</v>
      </c>
      <c r="E274" t="s">
        <v>58</v>
      </c>
      <c r="F274" t="s">
        <v>1272</v>
      </c>
      <c r="G274" t="s">
        <v>1273</v>
      </c>
      <c r="H274" t="s">
        <v>658</v>
      </c>
      <c r="I274" t="s">
        <v>29</v>
      </c>
      <c r="J274" t="s">
        <v>30</v>
      </c>
      <c r="K274" t="s">
        <v>1274</v>
      </c>
      <c r="L274">
        <v>47593</v>
      </c>
      <c r="M274" s="2">
        <v>200000000</v>
      </c>
      <c r="N274">
        <v>15</v>
      </c>
      <c r="P274" t="str">
        <f>VLOOKUP(A274,[1]tbl_master!A273:B1434,2,0)</f>
        <v>S7° 34.188' E110° 49.921'</v>
      </c>
      <c r="U274">
        <v>5</v>
      </c>
      <c r="W274">
        <v>47593</v>
      </c>
      <c r="X274" s="1" t="s">
        <v>1275</v>
      </c>
    </row>
    <row r="275" spans="1:24" ht="409.5" x14ac:dyDescent="0.25">
      <c r="A275">
        <v>275</v>
      </c>
      <c r="B275" t="s">
        <v>1276</v>
      </c>
      <c r="C275" s="3">
        <v>41377</v>
      </c>
      <c r="D275" s="3">
        <v>43203</v>
      </c>
      <c r="E275" t="s">
        <v>58</v>
      </c>
      <c r="F275" t="s">
        <v>1277</v>
      </c>
      <c r="G275" t="s">
        <v>1278</v>
      </c>
      <c r="H275" t="s">
        <v>701</v>
      </c>
      <c r="I275" t="s">
        <v>39</v>
      </c>
      <c r="J275" t="s">
        <v>30</v>
      </c>
      <c r="K275" t="s">
        <v>1279</v>
      </c>
      <c r="L275">
        <v>47192</v>
      </c>
      <c r="M275" s="2">
        <v>400000000</v>
      </c>
      <c r="N275">
        <v>10</v>
      </c>
      <c r="P275" t="s">
        <v>1280</v>
      </c>
      <c r="U275">
        <v>99</v>
      </c>
      <c r="W275">
        <v>47192</v>
      </c>
      <c r="X275" s="1" t="s">
        <v>424</v>
      </c>
    </row>
    <row r="276" spans="1:24" ht="150" x14ac:dyDescent="0.25">
      <c r="A276">
        <v>276</v>
      </c>
      <c r="B276" t="s">
        <v>1281</v>
      </c>
      <c r="C276" s="3">
        <v>41377</v>
      </c>
      <c r="D276" s="3">
        <v>43084</v>
      </c>
      <c r="E276" t="s">
        <v>35</v>
      </c>
      <c r="F276" t="s">
        <v>1282</v>
      </c>
      <c r="G276" t="s">
        <v>1283</v>
      </c>
      <c r="H276" t="s">
        <v>131</v>
      </c>
      <c r="I276" t="s">
        <v>29</v>
      </c>
      <c r="J276">
        <v>856064</v>
      </c>
      <c r="K276" t="s">
        <v>1284</v>
      </c>
      <c r="L276">
        <v>47726</v>
      </c>
      <c r="M276" s="2">
        <v>50000000</v>
      </c>
      <c r="O276" t="s">
        <v>81</v>
      </c>
      <c r="P276" t="e">
        <f>VLOOKUP(A276,[1]tbl_master!A275:B1436,2,0)</f>
        <v>#N/A</v>
      </c>
      <c r="U276">
        <v>5</v>
      </c>
      <c r="V276" t="s">
        <v>670</v>
      </c>
      <c r="W276">
        <v>47726</v>
      </c>
      <c r="X276" s="1" t="s">
        <v>815</v>
      </c>
    </row>
    <row r="277" spans="1:24" x14ac:dyDescent="0.25">
      <c r="A277">
        <v>277</v>
      </c>
      <c r="B277" t="s">
        <v>1285</v>
      </c>
      <c r="C277" s="3">
        <v>41377</v>
      </c>
      <c r="D277" s="3">
        <v>43203</v>
      </c>
      <c r="E277" t="s">
        <v>58</v>
      </c>
      <c r="F277" t="s">
        <v>1286</v>
      </c>
      <c r="G277" t="s">
        <v>1287</v>
      </c>
      <c r="H277" t="s">
        <v>204</v>
      </c>
      <c r="I277" t="s">
        <v>39</v>
      </c>
      <c r="J277" t="s">
        <v>30</v>
      </c>
      <c r="K277" t="s">
        <v>1288</v>
      </c>
      <c r="L277">
        <v>47831</v>
      </c>
      <c r="M277" s="2">
        <v>100000000</v>
      </c>
      <c r="N277">
        <v>5</v>
      </c>
      <c r="P277" t="s">
        <v>232</v>
      </c>
      <c r="U277">
        <v>2</v>
      </c>
      <c r="W277">
        <v>47831</v>
      </c>
      <c r="X277" t="s">
        <v>233</v>
      </c>
    </row>
    <row r="278" spans="1:24" x14ac:dyDescent="0.25">
      <c r="A278">
        <v>278</v>
      </c>
      <c r="B278" t="s">
        <v>1289</v>
      </c>
      <c r="C278" s="3">
        <v>41379</v>
      </c>
      <c r="D278" s="3">
        <v>42455</v>
      </c>
      <c r="E278" t="s">
        <v>35</v>
      </c>
      <c r="F278" t="s">
        <v>1290</v>
      </c>
      <c r="G278" t="s">
        <v>1291</v>
      </c>
      <c r="H278" t="s">
        <v>120</v>
      </c>
      <c r="I278" t="s">
        <v>53</v>
      </c>
      <c r="J278">
        <v>642663</v>
      </c>
      <c r="K278" t="s">
        <v>1290</v>
      </c>
      <c r="L278">
        <v>22220</v>
      </c>
      <c r="M278" s="2">
        <v>100000000</v>
      </c>
      <c r="N278">
        <v>14</v>
      </c>
      <c r="P278" t="str">
        <f>VLOOKUP(A278,[1]tbl_master!A277:B1438,2,0)</f>
        <v>S7° 35.358' E110° 49.315'</v>
      </c>
      <c r="U278">
        <v>5</v>
      </c>
      <c r="W278">
        <v>22220</v>
      </c>
      <c r="X278" t="s">
        <v>1292</v>
      </c>
    </row>
    <row r="279" spans="1:24" ht="255" x14ac:dyDescent="0.25">
      <c r="A279">
        <v>279</v>
      </c>
      <c r="B279" t="s">
        <v>1293</v>
      </c>
      <c r="C279" s="3">
        <v>41379</v>
      </c>
      <c r="D279" s="3">
        <v>43205</v>
      </c>
      <c r="E279" t="s">
        <v>58</v>
      </c>
      <c r="F279" t="s">
        <v>1294</v>
      </c>
      <c r="G279" t="s">
        <v>1295</v>
      </c>
      <c r="H279" t="s">
        <v>137</v>
      </c>
      <c r="I279" t="s">
        <v>74</v>
      </c>
      <c r="J279" t="s">
        <v>30</v>
      </c>
      <c r="K279" t="s">
        <v>1296</v>
      </c>
      <c r="L279">
        <v>47592</v>
      </c>
      <c r="M279" s="2">
        <v>2000000000</v>
      </c>
      <c r="N279">
        <v>4</v>
      </c>
      <c r="O279" t="s">
        <v>81</v>
      </c>
      <c r="P279" t="str">
        <f>VLOOKUP(A279,[1]tbl_master!A278:B1439,2,0)</f>
        <v>S7° 34.027' E110° 48.014'</v>
      </c>
      <c r="U279">
        <v>5</v>
      </c>
      <c r="W279">
        <v>47592</v>
      </c>
      <c r="X279" s="1" t="s">
        <v>88</v>
      </c>
    </row>
    <row r="280" spans="1:24" x14ac:dyDescent="0.25">
      <c r="A280">
        <v>280</v>
      </c>
      <c r="B280" t="s">
        <v>1297</v>
      </c>
      <c r="C280" s="3">
        <v>41379</v>
      </c>
      <c r="D280" s="3">
        <v>43205</v>
      </c>
      <c r="E280" t="s">
        <v>58</v>
      </c>
      <c r="F280" t="s">
        <v>1298</v>
      </c>
      <c r="G280" t="s">
        <v>1299</v>
      </c>
      <c r="H280" t="s">
        <v>647</v>
      </c>
      <c r="I280" t="s">
        <v>74</v>
      </c>
      <c r="J280" t="s">
        <v>30</v>
      </c>
      <c r="K280" t="s">
        <v>1300</v>
      </c>
      <c r="L280">
        <v>56101</v>
      </c>
      <c r="M280" s="2">
        <v>505000000</v>
      </c>
      <c r="N280">
        <v>18</v>
      </c>
      <c r="O280" t="s">
        <v>81</v>
      </c>
      <c r="P280" t="s">
        <v>649</v>
      </c>
      <c r="U280">
        <v>1</v>
      </c>
      <c r="W280">
        <v>56101</v>
      </c>
      <c r="X280" t="s">
        <v>999</v>
      </c>
    </row>
    <row r="281" spans="1:24" x14ac:dyDescent="0.25">
      <c r="A281">
        <v>281</v>
      </c>
      <c r="B281" t="s">
        <v>1301</v>
      </c>
      <c r="C281" s="3">
        <v>41379</v>
      </c>
      <c r="D281" s="3">
        <v>42335</v>
      </c>
      <c r="E281" t="s">
        <v>35</v>
      </c>
      <c r="F281" t="s">
        <v>1302</v>
      </c>
      <c r="G281" t="s">
        <v>1303</v>
      </c>
      <c r="H281" t="s">
        <v>86</v>
      </c>
      <c r="I281" t="s">
        <v>46</v>
      </c>
      <c r="J281" t="s">
        <v>30</v>
      </c>
      <c r="K281" t="s">
        <v>1304</v>
      </c>
      <c r="L281">
        <v>28192</v>
      </c>
      <c r="M281" s="2">
        <v>50000000</v>
      </c>
      <c r="N281">
        <v>5</v>
      </c>
      <c r="P281" t="str">
        <f>VLOOKUP(A281,[1]tbl_master!A280:B1441,2,0)</f>
        <v>S7° 32.551' E110° 48.930'</v>
      </c>
      <c r="U281">
        <v>5</v>
      </c>
      <c r="W281">
        <v>28192</v>
      </c>
      <c r="X281" t="s">
        <v>561</v>
      </c>
    </row>
    <row r="282" spans="1:24" x14ac:dyDescent="0.25">
      <c r="A282">
        <v>282</v>
      </c>
      <c r="B282" t="s">
        <v>1305</v>
      </c>
      <c r="C282" s="3">
        <v>41379</v>
      </c>
      <c r="D282" s="3">
        <v>42785</v>
      </c>
      <c r="E282" t="s">
        <v>25</v>
      </c>
      <c r="F282" t="s">
        <v>1306</v>
      </c>
      <c r="G282" t="s">
        <v>1307</v>
      </c>
      <c r="H282" t="s">
        <v>160</v>
      </c>
      <c r="I282" t="s">
        <v>46</v>
      </c>
      <c r="J282">
        <v>728921</v>
      </c>
      <c r="K282" t="s">
        <v>876</v>
      </c>
      <c r="L282">
        <v>26490</v>
      </c>
      <c r="M282" s="2">
        <v>50000000</v>
      </c>
      <c r="N282">
        <v>4</v>
      </c>
      <c r="P282" t="str">
        <f>VLOOKUP(A282,[1]tbl_master!A281:B1442,2,0)</f>
        <v>S7° 33.338' E110° 48.866'</v>
      </c>
      <c r="U282">
        <v>5</v>
      </c>
      <c r="W282">
        <v>26490</v>
      </c>
      <c r="X282" t="s">
        <v>1308</v>
      </c>
    </row>
    <row r="283" spans="1:24" x14ac:dyDescent="0.25">
      <c r="A283">
        <v>283</v>
      </c>
      <c r="B283" t="s">
        <v>1309</v>
      </c>
      <c r="C283" s="3">
        <v>41379</v>
      </c>
      <c r="D283" s="3">
        <v>43205</v>
      </c>
      <c r="E283" t="s">
        <v>58</v>
      </c>
      <c r="F283" t="s">
        <v>1310</v>
      </c>
      <c r="G283" t="s">
        <v>1311</v>
      </c>
      <c r="H283" t="s">
        <v>440</v>
      </c>
      <c r="I283" t="s">
        <v>29</v>
      </c>
      <c r="J283" t="s">
        <v>30</v>
      </c>
      <c r="K283" t="s">
        <v>1312</v>
      </c>
      <c r="L283">
        <v>47752</v>
      </c>
      <c r="M283" s="2">
        <v>100000000</v>
      </c>
      <c r="N283">
        <v>5</v>
      </c>
      <c r="P283" t="str">
        <f>VLOOKUP(A283,[1]tbl_master!A282:B1443,2,0)</f>
        <v>S7° 33.951' E110° 49.844'</v>
      </c>
      <c r="U283">
        <v>99</v>
      </c>
      <c r="W283">
        <v>47752</v>
      </c>
      <c r="X283" t="s">
        <v>1313</v>
      </c>
    </row>
    <row r="284" spans="1:24" x14ac:dyDescent="0.25">
      <c r="A284">
        <v>284</v>
      </c>
      <c r="B284" t="s">
        <v>1314</v>
      </c>
      <c r="C284" s="3">
        <v>41379</v>
      </c>
      <c r="D284" s="3">
        <v>43205</v>
      </c>
      <c r="E284" t="s">
        <v>58</v>
      </c>
      <c r="F284" t="s">
        <v>1315</v>
      </c>
      <c r="G284" t="s">
        <v>1316</v>
      </c>
      <c r="H284" t="s">
        <v>45</v>
      </c>
      <c r="I284" t="s">
        <v>46</v>
      </c>
      <c r="J284" t="s">
        <v>30</v>
      </c>
      <c r="K284" t="s">
        <v>1317</v>
      </c>
      <c r="L284">
        <v>70100</v>
      </c>
      <c r="M284" s="2">
        <v>125000000</v>
      </c>
      <c r="N284">
        <v>3</v>
      </c>
      <c r="O284" t="s">
        <v>81</v>
      </c>
      <c r="P284" t="str">
        <f>VLOOKUP(A284,[1]tbl_master!A283:B1444,2,0)</f>
        <v>S7° 32.033' E110° 48.972'</v>
      </c>
      <c r="U284">
        <v>99</v>
      </c>
      <c r="W284">
        <v>70100</v>
      </c>
      <c r="X284" t="s">
        <v>1318</v>
      </c>
    </row>
    <row r="285" spans="1:24" x14ac:dyDescent="0.25">
      <c r="A285">
        <v>285</v>
      </c>
      <c r="B285" t="s">
        <v>1319</v>
      </c>
      <c r="C285" s="3">
        <v>41379</v>
      </c>
      <c r="D285" s="3">
        <v>43205</v>
      </c>
      <c r="E285" t="s">
        <v>58</v>
      </c>
      <c r="F285" t="s">
        <v>1320</v>
      </c>
      <c r="G285" t="s">
        <v>1321</v>
      </c>
      <c r="H285" t="s">
        <v>149</v>
      </c>
      <c r="I285" t="s">
        <v>74</v>
      </c>
      <c r="J285" t="s">
        <v>30</v>
      </c>
      <c r="K285" t="s">
        <v>1322</v>
      </c>
      <c r="L285">
        <v>82302</v>
      </c>
      <c r="M285" s="2">
        <v>50000000</v>
      </c>
      <c r="N285">
        <v>4</v>
      </c>
      <c r="P285" t="str">
        <f>VLOOKUP(A285,[1]tbl_master!A284:B1445,2,0)</f>
        <v>S7° 32.922' E110° 46.953'</v>
      </c>
      <c r="U285">
        <v>7</v>
      </c>
      <c r="W285">
        <v>82302</v>
      </c>
      <c r="X285" t="s">
        <v>1323</v>
      </c>
    </row>
    <row r="286" spans="1:24" x14ac:dyDescent="0.25">
      <c r="A286">
        <v>286</v>
      </c>
      <c r="B286" t="s">
        <v>1324</v>
      </c>
      <c r="C286" s="3">
        <v>41380</v>
      </c>
      <c r="D286" s="3">
        <v>41833</v>
      </c>
      <c r="E286" t="s">
        <v>25</v>
      </c>
      <c r="F286" t="s">
        <v>1325</v>
      </c>
      <c r="G286" t="s">
        <v>1326</v>
      </c>
      <c r="H286" t="s">
        <v>29</v>
      </c>
      <c r="I286" t="s">
        <v>29</v>
      </c>
      <c r="J286" t="s">
        <v>30</v>
      </c>
      <c r="K286" t="s">
        <v>1327</v>
      </c>
      <c r="L286">
        <v>41011</v>
      </c>
      <c r="M286" s="2">
        <v>250000000</v>
      </c>
      <c r="N286">
        <v>4</v>
      </c>
      <c r="O286" t="s">
        <v>81</v>
      </c>
      <c r="P286" t="str">
        <f>VLOOKUP(A286,[1]tbl_master!A285:B1446,2,0)</f>
        <v>S7° 33.570' E110° 50.904'</v>
      </c>
      <c r="U286">
        <v>8</v>
      </c>
      <c r="W286">
        <v>41011</v>
      </c>
      <c r="X286" t="s">
        <v>358</v>
      </c>
    </row>
    <row r="287" spans="1:24" x14ac:dyDescent="0.25">
      <c r="A287">
        <v>287</v>
      </c>
      <c r="B287" t="s">
        <v>1328</v>
      </c>
      <c r="C287" s="3">
        <v>41381</v>
      </c>
      <c r="D287" s="3">
        <v>43207</v>
      </c>
      <c r="E287" t="s">
        <v>58</v>
      </c>
      <c r="F287" t="s">
        <v>1329</v>
      </c>
      <c r="G287" t="s">
        <v>1330</v>
      </c>
      <c r="H287" t="s">
        <v>885</v>
      </c>
      <c r="I287" t="s">
        <v>46</v>
      </c>
      <c r="J287" t="s">
        <v>30</v>
      </c>
      <c r="K287" t="s">
        <v>1331</v>
      </c>
      <c r="L287">
        <v>45302</v>
      </c>
      <c r="M287" s="2">
        <v>51000000</v>
      </c>
      <c r="N287">
        <v>4</v>
      </c>
      <c r="P287" t="str">
        <f>VLOOKUP(A287,[1]tbl_master!A286:B1447,2,0)</f>
        <v>S7° 33.484' E110° 49.017'</v>
      </c>
      <c r="U287">
        <v>5</v>
      </c>
      <c r="W287">
        <v>45302</v>
      </c>
      <c r="X287" t="s">
        <v>404</v>
      </c>
    </row>
    <row r="288" spans="1:24" x14ac:dyDescent="0.25">
      <c r="A288">
        <v>288</v>
      </c>
      <c r="B288" t="s">
        <v>1332</v>
      </c>
      <c r="C288" s="3">
        <v>41381</v>
      </c>
      <c r="D288" s="3">
        <v>43207</v>
      </c>
      <c r="E288" t="s">
        <v>58</v>
      </c>
      <c r="F288" t="s">
        <v>1333</v>
      </c>
      <c r="G288" t="s">
        <v>1334</v>
      </c>
      <c r="H288" t="s">
        <v>318</v>
      </c>
      <c r="I288" t="s">
        <v>74</v>
      </c>
      <c r="J288">
        <v>715521</v>
      </c>
      <c r="K288" t="s">
        <v>1335</v>
      </c>
      <c r="L288">
        <v>55199</v>
      </c>
      <c r="M288" s="2">
        <v>75000000</v>
      </c>
      <c r="N288">
        <v>2</v>
      </c>
      <c r="P288" t="str">
        <f>VLOOKUP(A288,[1]tbl_master!A287:B1448,2,0)</f>
        <v>S7° 33.848' E110° 47.594'</v>
      </c>
      <c r="U288">
        <v>7</v>
      </c>
      <c r="W288">
        <v>55199</v>
      </c>
      <c r="X288" t="s">
        <v>1336</v>
      </c>
    </row>
    <row r="289" spans="1:24" x14ac:dyDescent="0.25">
      <c r="A289">
        <v>289</v>
      </c>
      <c r="B289" t="s">
        <v>1337</v>
      </c>
      <c r="C289" s="3">
        <v>41381</v>
      </c>
      <c r="D289" s="3">
        <v>43207</v>
      </c>
      <c r="E289" t="s">
        <v>58</v>
      </c>
      <c r="F289" t="s">
        <v>1338</v>
      </c>
      <c r="G289" t="s">
        <v>1339</v>
      </c>
      <c r="H289" t="s">
        <v>588</v>
      </c>
      <c r="I289" t="s">
        <v>53</v>
      </c>
      <c r="J289" t="s">
        <v>30</v>
      </c>
      <c r="K289" t="s">
        <v>1340</v>
      </c>
      <c r="L289">
        <v>47711</v>
      </c>
      <c r="M289" s="2">
        <v>200000000</v>
      </c>
      <c r="N289">
        <v>20</v>
      </c>
      <c r="P289" t="str">
        <f>VLOOKUP(A289,[1]tbl_master!A288:B1449,2,0)</f>
        <v>S7° 34.257' E110° 49.305'</v>
      </c>
      <c r="U289">
        <v>99</v>
      </c>
      <c r="W289">
        <v>47711</v>
      </c>
      <c r="X289" t="s">
        <v>450</v>
      </c>
    </row>
    <row r="290" spans="1:24" x14ac:dyDescent="0.25">
      <c r="A290">
        <v>290</v>
      </c>
      <c r="B290" t="s">
        <v>1341</v>
      </c>
      <c r="C290" s="3">
        <v>41382</v>
      </c>
      <c r="D290" s="3">
        <v>43208</v>
      </c>
      <c r="E290" t="s">
        <v>58</v>
      </c>
      <c r="F290" t="s">
        <v>1342</v>
      </c>
      <c r="G290" t="s">
        <v>1343</v>
      </c>
      <c r="H290" t="s">
        <v>67</v>
      </c>
      <c r="I290" t="s">
        <v>39</v>
      </c>
      <c r="J290" t="s">
        <v>30</v>
      </c>
      <c r="K290" t="s">
        <v>1344</v>
      </c>
      <c r="L290">
        <v>64121</v>
      </c>
      <c r="M290" s="2">
        <v>4457989200</v>
      </c>
      <c r="N290">
        <v>6</v>
      </c>
      <c r="O290" t="s">
        <v>81</v>
      </c>
      <c r="P290" t="str">
        <f>VLOOKUP(A290,[1]tbl_master!A289:B1450,2,0)</f>
        <v>S7° 34.466' E110° 49.951'</v>
      </c>
      <c r="U290">
        <v>6</v>
      </c>
      <c r="W290">
        <v>64121</v>
      </c>
      <c r="X290" t="s">
        <v>105</v>
      </c>
    </row>
    <row r="291" spans="1:24" ht="150" x14ac:dyDescent="0.25">
      <c r="A291">
        <v>291</v>
      </c>
      <c r="B291" t="s">
        <v>806</v>
      </c>
      <c r="C291" s="3">
        <v>41382</v>
      </c>
      <c r="D291" s="3">
        <v>43163</v>
      </c>
      <c r="E291" t="s">
        <v>25</v>
      </c>
      <c r="F291" t="s">
        <v>1345</v>
      </c>
      <c r="G291" t="s">
        <v>1346</v>
      </c>
      <c r="H291" t="s">
        <v>86</v>
      </c>
      <c r="I291" t="s">
        <v>46</v>
      </c>
      <c r="J291">
        <v>719514</v>
      </c>
      <c r="K291" t="s">
        <v>809</v>
      </c>
      <c r="L291">
        <v>46693</v>
      </c>
      <c r="M291" s="2">
        <v>4919599517</v>
      </c>
      <c r="N291">
        <v>25</v>
      </c>
      <c r="O291" t="s">
        <v>81</v>
      </c>
      <c r="P291" t="str">
        <f>VLOOKUP(A291,[1]tbl_master!A290:B1451,2,0)</f>
        <v>S7° 32.544' E110° 49.141'</v>
      </c>
      <c r="U291">
        <v>5</v>
      </c>
      <c r="W291">
        <v>46693</v>
      </c>
      <c r="X291" s="1" t="s">
        <v>1347</v>
      </c>
    </row>
    <row r="292" spans="1:24" x14ac:dyDescent="0.25">
      <c r="A292">
        <v>292</v>
      </c>
      <c r="B292" t="s">
        <v>1348</v>
      </c>
      <c r="C292" s="3">
        <v>41386</v>
      </c>
      <c r="D292" s="3">
        <v>42460</v>
      </c>
      <c r="E292" t="s">
        <v>35</v>
      </c>
      <c r="F292" t="s">
        <v>1349</v>
      </c>
      <c r="G292" t="s">
        <v>1350</v>
      </c>
      <c r="H292" t="s">
        <v>137</v>
      </c>
      <c r="I292" t="s">
        <v>74</v>
      </c>
      <c r="J292">
        <v>737500</v>
      </c>
      <c r="K292" t="s">
        <v>1351</v>
      </c>
      <c r="L292">
        <v>51101</v>
      </c>
      <c r="M292" s="2" t="s">
        <v>32</v>
      </c>
      <c r="O292" t="s">
        <v>81</v>
      </c>
      <c r="P292" t="str">
        <f>VLOOKUP(A292,[1]tbl_master!A291:B1452,2,0)</f>
        <v>S7° 33.883' E110° 48.200'</v>
      </c>
      <c r="U292">
        <v>99</v>
      </c>
      <c r="W292">
        <v>51101</v>
      </c>
      <c r="X292" t="s">
        <v>1352</v>
      </c>
    </row>
    <row r="293" spans="1:24" ht="165" x14ac:dyDescent="0.25">
      <c r="A293">
        <v>293</v>
      </c>
      <c r="B293" t="s">
        <v>1353</v>
      </c>
      <c r="C293" s="3">
        <v>41386</v>
      </c>
      <c r="D293" s="3">
        <v>42746</v>
      </c>
      <c r="E293" t="s">
        <v>35</v>
      </c>
      <c r="F293" t="s">
        <v>1354</v>
      </c>
      <c r="G293" t="s">
        <v>1355</v>
      </c>
      <c r="H293" t="s">
        <v>166</v>
      </c>
      <c r="I293" t="s">
        <v>46</v>
      </c>
      <c r="J293" t="s">
        <v>30</v>
      </c>
      <c r="K293" t="s">
        <v>1356</v>
      </c>
      <c r="L293">
        <v>47814</v>
      </c>
      <c r="M293" s="2">
        <v>36500000</v>
      </c>
      <c r="N293">
        <v>2</v>
      </c>
      <c r="P293" t="str">
        <f>VLOOKUP(A293,[1]tbl_master!A292:B1453,2,0)</f>
        <v>S7° 33.721' E110° 49.495'</v>
      </c>
      <c r="U293">
        <v>1</v>
      </c>
      <c r="V293" t="s">
        <v>1357</v>
      </c>
      <c r="W293">
        <v>47814</v>
      </c>
      <c r="X293" s="1" t="s">
        <v>1358</v>
      </c>
    </row>
    <row r="294" spans="1:24" x14ac:dyDescent="0.25">
      <c r="A294">
        <v>294</v>
      </c>
      <c r="B294" t="s">
        <v>1359</v>
      </c>
      <c r="C294" s="3">
        <v>41386</v>
      </c>
      <c r="D294" s="3">
        <v>43212</v>
      </c>
      <c r="E294" t="s">
        <v>58</v>
      </c>
      <c r="F294" t="s">
        <v>1360</v>
      </c>
      <c r="G294" t="s">
        <v>1361</v>
      </c>
      <c r="H294" t="s">
        <v>29</v>
      </c>
      <c r="I294" t="s">
        <v>29</v>
      </c>
      <c r="J294">
        <v>631502</v>
      </c>
      <c r="K294" t="s">
        <v>1362</v>
      </c>
      <c r="L294">
        <v>47521</v>
      </c>
      <c r="M294" s="2">
        <v>50000000</v>
      </c>
      <c r="N294">
        <v>6</v>
      </c>
      <c r="P294" t="str">
        <f>VLOOKUP(A294,[1]tbl_master!A293:B1454,2,0)</f>
        <v>S7° 34.052' E110° 48.802'</v>
      </c>
      <c r="U294">
        <v>2</v>
      </c>
      <c r="W294">
        <v>47521</v>
      </c>
      <c r="X294" t="s">
        <v>272</v>
      </c>
    </row>
    <row r="295" spans="1:24" ht="195" x14ac:dyDescent="0.25">
      <c r="A295">
        <v>295</v>
      </c>
      <c r="B295" t="s">
        <v>1363</v>
      </c>
      <c r="C295" s="3">
        <v>41386</v>
      </c>
      <c r="D295" s="3">
        <v>43238</v>
      </c>
      <c r="E295" t="s">
        <v>35</v>
      </c>
      <c r="F295" t="s">
        <v>1364</v>
      </c>
      <c r="G295" t="s">
        <v>1365</v>
      </c>
      <c r="H295" t="s">
        <v>92</v>
      </c>
      <c r="I295" t="s">
        <v>74</v>
      </c>
      <c r="J295">
        <v>714344</v>
      </c>
      <c r="K295" t="s">
        <v>1366</v>
      </c>
      <c r="L295">
        <v>46422</v>
      </c>
      <c r="M295" s="2">
        <v>5000000000</v>
      </c>
      <c r="O295" t="s">
        <v>81</v>
      </c>
      <c r="P295" t="str">
        <f>VLOOKUP(A295,[1]tbl_master!A294:B1455,2,0)</f>
        <v>S7° 33.924' E110° 48.862'</v>
      </c>
      <c r="U295">
        <v>4</v>
      </c>
      <c r="W295">
        <v>46422</v>
      </c>
      <c r="X295" s="1" t="s">
        <v>1367</v>
      </c>
    </row>
    <row r="296" spans="1:24" x14ac:dyDescent="0.25">
      <c r="A296">
        <v>296</v>
      </c>
      <c r="B296" t="s">
        <v>1368</v>
      </c>
      <c r="C296" s="3">
        <v>41386</v>
      </c>
      <c r="D296" s="3">
        <v>43208</v>
      </c>
      <c r="E296" t="s">
        <v>35</v>
      </c>
      <c r="F296" t="s">
        <v>1369</v>
      </c>
      <c r="G296" t="s">
        <v>1056</v>
      </c>
      <c r="H296" t="s">
        <v>166</v>
      </c>
      <c r="I296" t="s">
        <v>46</v>
      </c>
      <c r="J296" t="s">
        <v>30</v>
      </c>
      <c r="K296" t="s">
        <v>1370</v>
      </c>
      <c r="L296">
        <v>47591</v>
      </c>
      <c r="M296" s="2" t="s">
        <v>32</v>
      </c>
      <c r="P296" t="str">
        <f>VLOOKUP(A296,[1]tbl_master!A295:B1456,2,0)</f>
        <v>S7° 33.892' E110° 49.495'</v>
      </c>
      <c r="U296">
        <v>8</v>
      </c>
      <c r="W296">
        <v>47591</v>
      </c>
      <c r="X296" t="s">
        <v>862</v>
      </c>
    </row>
    <row r="297" spans="1:24" x14ac:dyDescent="0.25">
      <c r="A297">
        <v>297</v>
      </c>
      <c r="B297" t="s">
        <v>1371</v>
      </c>
      <c r="C297" s="3">
        <v>41386</v>
      </c>
      <c r="D297" s="3">
        <v>43138</v>
      </c>
      <c r="E297" t="s">
        <v>35</v>
      </c>
      <c r="F297" t="s">
        <v>1372</v>
      </c>
      <c r="G297" t="s">
        <v>1373</v>
      </c>
      <c r="H297" t="s">
        <v>29</v>
      </c>
      <c r="I297" t="s">
        <v>29</v>
      </c>
      <c r="J297" t="s">
        <v>30</v>
      </c>
      <c r="K297" t="s">
        <v>1374</v>
      </c>
      <c r="L297">
        <v>45103</v>
      </c>
      <c r="M297" s="2">
        <v>4000000000</v>
      </c>
      <c r="N297">
        <v>20</v>
      </c>
      <c r="O297" t="s">
        <v>81</v>
      </c>
      <c r="P297" t="str">
        <f>VLOOKUP(A297,[1]tbl_master!A296:B1457,2,0)</f>
        <v>S7° 33.577' E110° 50.542'</v>
      </c>
      <c r="U297">
        <v>5</v>
      </c>
      <c r="W297">
        <v>45103</v>
      </c>
      <c r="X297" t="s">
        <v>1375</v>
      </c>
    </row>
    <row r="298" spans="1:24" x14ac:dyDescent="0.25">
      <c r="A298">
        <v>298</v>
      </c>
      <c r="B298" t="s">
        <v>1376</v>
      </c>
      <c r="C298" s="3">
        <v>41386</v>
      </c>
      <c r="D298" s="3">
        <v>43248</v>
      </c>
      <c r="E298" t="s">
        <v>35</v>
      </c>
      <c r="F298" t="s">
        <v>1377</v>
      </c>
      <c r="G298" t="s">
        <v>1378</v>
      </c>
      <c r="H298" t="s">
        <v>198</v>
      </c>
      <c r="I298" t="s">
        <v>74</v>
      </c>
      <c r="J298">
        <v>718729</v>
      </c>
      <c r="K298" t="s">
        <v>1379</v>
      </c>
      <c r="L298">
        <v>47611</v>
      </c>
      <c r="M298" s="2" t="s">
        <v>32</v>
      </c>
      <c r="P298" t="str">
        <f>VLOOKUP(A298,[1]tbl_master!A297:B1458,2,0)</f>
        <v>S7° 33.378' E110° 47.268'</v>
      </c>
      <c r="U298">
        <v>99</v>
      </c>
      <c r="W298">
        <v>47611</v>
      </c>
      <c r="X298" t="s">
        <v>394</v>
      </c>
    </row>
    <row r="299" spans="1:24" x14ac:dyDescent="0.25">
      <c r="A299">
        <v>299</v>
      </c>
      <c r="B299" t="s">
        <v>1380</v>
      </c>
      <c r="C299" s="3">
        <v>41387</v>
      </c>
      <c r="D299" s="3">
        <v>43213</v>
      </c>
      <c r="E299" t="s">
        <v>58</v>
      </c>
      <c r="F299" t="s">
        <v>1381</v>
      </c>
      <c r="G299" t="s">
        <v>1382</v>
      </c>
      <c r="H299" t="s">
        <v>45</v>
      </c>
      <c r="I299" t="s">
        <v>46</v>
      </c>
      <c r="J299">
        <v>9103701</v>
      </c>
      <c r="K299" t="s">
        <v>1383</v>
      </c>
      <c r="L299">
        <v>52291</v>
      </c>
      <c r="M299" s="2">
        <v>100000000</v>
      </c>
      <c r="N299">
        <v>4</v>
      </c>
      <c r="P299" t="str">
        <f>VLOOKUP(A299,[1]tbl_master!A298:B1459,2,0)</f>
        <v>S7° 32.440' E110° 49.663'</v>
      </c>
      <c r="U299">
        <v>99</v>
      </c>
      <c r="W299">
        <v>52291</v>
      </c>
      <c r="X299" t="s">
        <v>1384</v>
      </c>
    </row>
    <row r="300" spans="1:24" x14ac:dyDescent="0.25">
      <c r="A300">
        <v>300</v>
      </c>
      <c r="B300" t="s">
        <v>1385</v>
      </c>
      <c r="C300" s="3">
        <v>41387</v>
      </c>
      <c r="D300" s="3">
        <v>43458</v>
      </c>
      <c r="E300" t="s">
        <v>35</v>
      </c>
      <c r="F300" t="s">
        <v>1386</v>
      </c>
      <c r="G300" t="s">
        <v>1387</v>
      </c>
      <c r="H300" t="s">
        <v>154</v>
      </c>
      <c r="I300" t="s">
        <v>46</v>
      </c>
      <c r="J300" t="s">
        <v>30</v>
      </c>
      <c r="K300" t="s">
        <v>1388</v>
      </c>
      <c r="L300">
        <v>18111</v>
      </c>
      <c r="M300" s="2">
        <v>100000000</v>
      </c>
      <c r="N300">
        <v>4</v>
      </c>
      <c r="P300" t="str">
        <f>VLOOKUP(A300,[1]tbl_master!A299:B1460,2,0)</f>
        <v>S7° 34.122' E110° 49.469'</v>
      </c>
      <c r="U300">
        <v>4</v>
      </c>
      <c r="W300">
        <v>18111</v>
      </c>
      <c r="X300" t="s">
        <v>56</v>
      </c>
    </row>
    <row r="301" spans="1:24" x14ac:dyDescent="0.25">
      <c r="A301">
        <v>301</v>
      </c>
      <c r="B301" t="s">
        <v>1389</v>
      </c>
      <c r="C301" s="3">
        <v>41387</v>
      </c>
      <c r="D301" s="3">
        <v>43213</v>
      </c>
      <c r="E301" t="s">
        <v>58</v>
      </c>
      <c r="F301" t="s">
        <v>1390</v>
      </c>
      <c r="G301" t="s">
        <v>1391</v>
      </c>
      <c r="H301" t="s">
        <v>45</v>
      </c>
      <c r="I301" t="s">
        <v>46</v>
      </c>
      <c r="J301" t="s">
        <v>30</v>
      </c>
      <c r="K301" t="s">
        <v>1392</v>
      </c>
      <c r="L301">
        <v>47611</v>
      </c>
      <c r="M301" s="2">
        <v>75000000</v>
      </c>
      <c r="N301">
        <v>3</v>
      </c>
      <c r="P301" t="e">
        <f>VLOOKUP(A301,[1]tbl_master!A300:B1461,2,0)</f>
        <v>#N/A</v>
      </c>
      <c r="U301">
        <v>99</v>
      </c>
      <c r="V301" t="s">
        <v>670</v>
      </c>
      <c r="W301">
        <v>47611</v>
      </c>
      <c r="X301" t="s">
        <v>394</v>
      </c>
    </row>
    <row r="302" spans="1:24" x14ac:dyDescent="0.25">
      <c r="A302">
        <v>302</v>
      </c>
      <c r="B302" t="s">
        <v>1393</v>
      </c>
      <c r="C302" s="3">
        <v>41387</v>
      </c>
      <c r="D302" s="3">
        <v>42447</v>
      </c>
      <c r="E302" t="s">
        <v>35</v>
      </c>
      <c r="F302" t="s">
        <v>1394</v>
      </c>
      <c r="G302" t="s">
        <v>1395</v>
      </c>
      <c r="H302" t="s">
        <v>544</v>
      </c>
      <c r="I302" t="s">
        <v>29</v>
      </c>
      <c r="J302">
        <v>654289</v>
      </c>
      <c r="K302" t="s">
        <v>1396</v>
      </c>
      <c r="L302">
        <v>95290</v>
      </c>
      <c r="M302" s="2">
        <v>25000000</v>
      </c>
      <c r="N302">
        <v>1</v>
      </c>
      <c r="P302" t="str">
        <f>VLOOKUP(A302,[1]tbl_master!A301:B1462,2,0)</f>
        <v>S7° 33.949' E110° 49.886'</v>
      </c>
      <c r="U302">
        <v>99</v>
      </c>
      <c r="W302">
        <v>95290</v>
      </c>
      <c r="X302" t="s">
        <v>1397</v>
      </c>
    </row>
    <row r="303" spans="1:24" x14ac:dyDescent="0.25">
      <c r="A303">
        <v>303</v>
      </c>
      <c r="B303" t="s">
        <v>1398</v>
      </c>
      <c r="C303" s="3">
        <v>41387</v>
      </c>
      <c r="D303" s="3">
        <v>42834</v>
      </c>
      <c r="E303" t="s">
        <v>35</v>
      </c>
      <c r="F303" t="s">
        <v>1399</v>
      </c>
      <c r="G303" t="s">
        <v>1400</v>
      </c>
      <c r="H303" t="s">
        <v>298</v>
      </c>
      <c r="I303" t="s">
        <v>46</v>
      </c>
      <c r="J303">
        <v>711778</v>
      </c>
      <c r="K303" t="s">
        <v>1401</v>
      </c>
      <c r="L303">
        <v>28221</v>
      </c>
      <c r="M303" s="2">
        <v>150000000</v>
      </c>
      <c r="N303">
        <v>5</v>
      </c>
      <c r="P303" t="str">
        <f>VLOOKUP(A303,[1]tbl_master!A302:B1463,2,0)</f>
        <v>S7° 32.220' E110° 48.127'</v>
      </c>
      <c r="U303">
        <v>5</v>
      </c>
      <c r="W303">
        <v>28221</v>
      </c>
      <c r="X303" t="s">
        <v>1402</v>
      </c>
    </row>
    <row r="304" spans="1:24" x14ac:dyDescent="0.25">
      <c r="A304">
        <v>304</v>
      </c>
      <c r="B304" t="s">
        <v>1403</v>
      </c>
      <c r="C304" s="3">
        <v>41387</v>
      </c>
      <c r="D304" s="3">
        <v>43213</v>
      </c>
      <c r="E304" t="s">
        <v>58</v>
      </c>
      <c r="F304" t="s">
        <v>1404</v>
      </c>
      <c r="G304" t="s">
        <v>1405</v>
      </c>
      <c r="H304" t="s">
        <v>588</v>
      </c>
      <c r="I304" t="s">
        <v>53</v>
      </c>
      <c r="J304" t="s">
        <v>30</v>
      </c>
      <c r="K304" t="s">
        <v>1406</v>
      </c>
      <c r="L304">
        <v>74902</v>
      </c>
      <c r="M304" s="2">
        <v>2881500000</v>
      </c>
      <c r="N304">
        <v>5</v>
      </c>
      <c r="O304" t="s">
        <v>81</v>
      </c>
      <c r="P304" t="str">
        <f>VLOOKUP(A304,[1]tbl_master!A303:B1464,2,0)</f>
        <v>S7° 34.203' E110° 49.259'</v>
      </c>
      <c r="U304">
        <v>6</v>
      </c>
      <c r="W304">
        <v>74902</v>
      </c>
      <c r="X304" t="s">
        <v>1407</v>
      </c>
    </row>
    <row r="305" spans="1:24" ht="195" x14ac:dyDescent="0.25">
      <c r="A305">
        <v>305</v>
      </c>
      <c r="B305" t="s">
        <v>1408</v>
      </c>
      <c r="C305" s="3">
        <v>41388</v>
      </c>
      <c r="D305" s="3">
        <v>43214</v>
      </c>
      <c r="E305" t="s">
        <v>58</v>
      </c>
      <c r="F305" t="s">
        <v>1409</v>
      </c>
      <c r="G305" t="s">
        <v>1410</v>
      </c>
      <c r="H305" t="s">
        <v>29</v>
      </c>
      <c r="I305" t="s">
        <v>29</v>
      </c>
      <c r="J305" t="s">
        <v>30</v>
      </c>
      <c r="K305" t="s">
        <v>1411</v>
      </c>
      <c r="L305">
        <v>82190</v>
      </c>
      <c r="M305" s="2">
        <v>50000000</v>
      </c>
      <c r="N305">
        <v>4</v>
      </c>
      <c r="O305" t="s">
        <v>81</v>
      </c>
      <c r="P305" t="str">
        <f>VLOOKUP(A305,[1]tbl_master!A304:B1465,2,0)</f>
        <v>S7° 33.534' E110° 50.899'</v>
      </c>
      <c r="U305">
        <v>6</v>
      </c>
      <c r="W305">
        <v>82190</v>
      </c>
      <c r="X305" s="1" t="s">
        <v>1412</v>
      </c>
    </row>
    <row r="306" spans="1:24" x14ac:dyDescent="0.25">
      <c r="A306">
        <v>306</v>
      </c>
      <c r="B306" t="s">
        <v>1413</v>
      </c>
      <c r="C306" s="3">
        <v>41388</v>
      </c>
      <c r="D306" s="3">
        <v>42421</v>
      </c>
      <c r="E306" t="s">
        <v>35</v>
      </c>
      <c r="F306" t="s">
        <v>1414</v>
      </c>
      <c r="G306" t="s">
        <v>1415</v>
      </c>
      <c r="H306" t="s">
        <v>215</v>
      </c>
      <c r="I306" t="s">
        <v>74</v>
      </c>
      <c r="J306" t="s">
        <v>30</v>
      </c>
      <c r="K306" t="s">
        <v>1416</v>
      </c>
      <c r="L306">
        <v>18111</v>
      </c>
      <c r="M306" s="2">
        <v>550000000</v>
      </c>
      <c r="N306">
        <v>25</v>
      </c>
      <c r="P306" t="str">
        <f>VLOOKUP(A306,[1]tbl_master!A305:B1466,2,0)</f>
        <v>S7° 34.253' E110° 47.031'</v>
      </c>
      <c r="U306">
        <v>4</v>
      </c>
      <c r="W306">
        <v>18111</v>
      </c>
      <c r="X306" t="s">
        <v>56</v>
      </c>
    </row>
    <row r="307" spans="1:24" x14ac:dyDescent="0.25">
      <c r="A307">
        <v>307</v>
      </c>
      <c r="B307" t="s">
        <v>1417</v>
      </c>
      <c r="C307" s="3">
        <v>41388</v>
      </c>
      <c r="D307" s="3">
        <v>43214</v>
      </c>
      <c r="E307" t="s">
        <v>58</v>
      </c>
      <c r="F307" t="s">
        <v>1418</v>
      </c>
      <c r="G307" t="s">
        <v>1419</v>
      </c>
      <c r="H307" t="s">
        <v>149</v>
      </c>
      <c r="I307" t="s">
        <v>74</v>
      </c>
      <c r="J307" t="s">
        <v>30</v>
      </c>
      <c r="K307" t="s">
        <v>1420</v>
      </c>
      <c r="L307">
        <v>47528</v>
      </c>
      <c r="M307" s="2">
        <v>75000000</v>
      </c>
      <c r="N307">
        <v>4</v>
      </c>
      <c r="P307" t="str">
        <f>VLOOKUP(A307,[1]tbl_master!A306:B1467,2,0)</f>
        <v>S7° 33.277' E110° 46.789'</v>
      </c>
      <c r="U307">
        <v>8</v>
      </c>
      <c r="W307">
        <v>47528</v>
      </c>
      <c r="X307" t="s">
        <v>194</v>
      </c>
    </row>
    <row r="308" spans="1:24" x14ac:dyDescent="0.25">
      <c r="A308">
        <v>308</v>
      </c>
      <c r="B308" t="s">
        <v>1421</v>
      </c>
      <c r="C308" s="3">
        <v>41388</v>
      </c>
      <c r="D308" s="3">
        <v>43136</v>
      </c>
      <c r="E308" t="s">
        <v>35</v>
      </c>
      <c r="F308" t="s">
        <v>1422</v>
      </c>
      <c r="G308" t="s">
        <v>1423</v>
      </c>
      <c r="H308" t="s">
        <v>45</v>
      </c>
      <c r="I308" t="s">
        <v>46</v>
      </c>
      <c r="J308" t="s">
        <v>30</v>
      </c>
      <c r="K308" t="s">
        <v>1424</v>
      </c>
      <c r="L308">
        <v>47591</v>
      </c>
      <c r="M308" s="2">
        <v>200000000</v>
      </c>
      <c r="P308" t="str">
        <f>VLOOKUP(A308,[1]tbl_master!A307:B1468,2,0)</f>
        <v>S7° 31.800' E110° 49.460'</v>
      </c>
      <c r="U308">
        <v>8</v>
      </c>
      <c r="W308">
        <v>47591</v>
      </c>
      <c r="X308" t="s">
        <v>862</v>
      </c>
    </row>
    <row r="309" spans="1:24" x14ac:dyDescent="0.25">
      <c r="A309">
        <v>309</v>
      </c>
      <c r="B309" t="s">
        <v>1425</v>
      </c>
      <c r="C309" s="3">
        <v>41388</v>
      </c>
      <c r="D309" s="3">
        <v>43214</v>
      </c>
      <c r="E309" t="s">
        <v>58</v>
      </c>
      <c r="F309" t="s">
        <v>1426</v>
      </c>
      <c r="G309" t="s">
        <v>1427</v>
      </c>
      <c r="H309" t="s">
        <v>53</v>
      </c>
      <c r="I309" t="s">
        <v>53</v>
      </c>
      <c r="J309" t="s">
        <v>30</v>
      </c>
      <c r="K309" t="s">
        <v>1428</v>
      </c>
      <c r="L309">
        <v>47723</v>
      </c>
      <c r="M309" s="2">
        <v>100000000</v>
      </c>
      <c r="N309">
        <v>8</v>
      </c>
      <c r="O309" t="s">
        <v>81</v>
      </c>
      <c r="P309" t="str">
        <f>VLOOKUP(A309,[1]tbl_master!A308:B1469,2,0)</f>
        <v>S7° 35.216' E110° 49.036'</v>
      </c>
      <c r="U309">
        <v>99</v>
      </c>
      <c r="W309">
        <v>47723</v>
      </c>
      <c r="X309" t="s">
        <v>363</v>
      </c>
    </row>
    <row r="310" spans="1:24" x14ac:dyDescent="0.25">
      <c r="A310">
        <v>310</v>
      </c>
      <c r="B310" t="s">
        <v>1429</v>
      </c>
      <c r="C310" s="3">
        <v>41388</v>
      </c>
      <c r="D310" s="3">
        <v>43214</v>
      </c>
      <c r="E310" t="s">
        <v>58</v>
      </c>
      <c r="F310" t="s">
        <v>1430</v>
      </c>
      <c r="G310" t="s">
        <v>1431</v>
      </c>
      <c r="H310" t="s">
        <v>86</v>
      </c>
      <c r="I310" t="s">
        <v>46</v>
      </c>
      <c r="J310" t="s">
        <v>30</v>
      </c>
      <c r="K310" t="s">
        <v>1432</v>
      </c>
      <c r="L310">
        <v>47711</v>
      </c>
      <c r="M310" s="2">
        <v>150000000</v>
      </c>
      <c r="N310">
        <v>5</v>
      </c>
      <c r="P310" t="str">
        <f>VLOOKUP(A310,[1]tbl_master!A309:B1470,2,0)</f>
        <v>S7° 32.935' E110° 49.811'</v>
      </c>
      <c r="U310">
        <v>99</v>
      </c>
      <c r="W310">
        <v>47711</v>
      </c>
      <c r="X310" t="s">
        <v>450</v>
      </c>
    </row>
    <row r="311" spans="1:24" x14ac:dyDescent="0.25">
      <c r="A311">
        <v>311</v>
      </c>
      <c r="B311" t="s">
        <v>1433</v>
      </c>
      <c r="C311" s="3">
        <v>41388</v>
      </c>
      <c r="D311" s="3">
        <v>43214</v>
      </c>
      <c r="E311" t="s">
        <v>58</v>
      </c>
      <c r="F311" t="s">
        <v>1434</v>
      </c>
      <c r="G311" t="s">
        <v>1435</v>
      </c>
      <c r="H311" t="s">
        <v>318</v>
      </c>
      <c r="I311" t="s">
        <v>74</v>
      </c>
      <c r="J311" t="s">
        <v>30</v>
      </c>
      <c r="K311" t="s">
        <v>1436</v>
      </c>
      <c r="L311">
        <v>47415</v>
      </c>
      <c r="M311" s="2">
        <v>18000000</v>
      </c>
      <c r="N311">
        <v>4</v>
      </c>
      <c r="P311" t="str">
        <f>VLOOKUP(A311,[1]tbl_master!A310:B1471,2,0)</f>
        <v>S7° 33.934' E110° 47.635'</v>
      </c>
      <c r="U311">
        <v>5</v>
      </c>
      <c r="W311">
        <v>47415</v>
      </c>
      <c r="X311" t="s">
        <v>1437</v>
      </c>
    </row>
    <row r="312" spans="1:24" x14ac:dyDescent="0.25">
      <c r="A312">
        <v>312</v>
      </c>
      <c r="B312" t="s">
        <v>1438</v>
      </c>
      <c r="C312" s="3">
        <v>41389</v>
      </c>
      <c r="D312" s="3">
        <v>43215</v>
      </c>
      <c r="E312" t="s">
        <v>58</v>
      </c>
      <c r="F312" t="s">
        <v>1439</v>
      </c>
      <c r="G312" t="s">
        <v>1440</v>
      </c>
      <c r="H312" t="s">
        <v>215</v>
      </c>
      <c r="I312" t="s">
        <v>74</v>
      </c>
      <c r="J312">
        <v>731917</v>
      </c>
      <c r="K312" t="s">
        <v>1441</v>
      </c>
      <c r="L312">
        <v>82302</v>
      </c>
      <c r="M312" s="2">
        <v>300000000</v>
      </c>
      <c r="N312">
        <v>6</v>
      </c>
      <c r="O312" t="s">
        <v>81</v>
      </c>
      <c r="P312" t="str">
        <f>VLOOKUP(A312,[1]tbl_master!A311:B1472,2,0)</f>
        <v>S7° 34.466' E110° 47.017'</v>
      </c>
      <c r="U312">
        <v>7</v>
      </c>
      <c r="W312">
        <v>82302</v>
      </c>
      <c r="X312" t="s">
        <v>1323</v>
      </c>
    </row>
    <row r="313" spans="1:24" x14ac:dyDescent="0.25">
      <c r="A313">
        <v>313</v>
      </c>
      <c r="B313" t="s">
        <v>1442</v>
      </c>
      <c r="C313" s="3">
        <v>41389</v>
      </c>
      <c r="D313" s="3">
        <v>43215</v>
      </c>
      <c r="E313" t="s">
        <v>58</v>
      </c>
      <c r="F313" t="s">
        <v>1443</v>
      </c>
      <c r="G313" t="s">
        <v>1444</v>
      </c>
      <c r="H313" t="s">
        <v>45</v>
      </c>
      <c r="I313" t="s">
        <v>46</v>
      </c>
      <c r="J313" t="s">
        <v>30</v>
      </c>
      <c r="K313" t="s">
        <v>1445</v>
      </c>
      <c r="L313">
        <v>22220</v>
      </c>
      <c r="M313" s="2">
        <v>1161142863</v>
      </c>
      <c r="N313">
        <v>21</v>
      </c>
      <c r="P313" t="str">
        <f>VLOOKUP(A313,[1]tbl_master!A312:B1473,2,0)</f>
        <v>S7° 32.490' E110° 48.766'</v>
      </c>
      <c r="U313">
        <v>5</v>
      </c>
      <c r="W313">
        <v>22220</v>
      </c>
      <c r="X313" t="s">
        <v>1292</v>
      </c>
    </row>
    <row r="314" spans="1:24" x14ac:dyDescent="0.25">
      <c r="A314">
        <v>314</v>
      </c>
      <c r="B314" t="s">
        <v>1446</v>
      </c>
      <c r="C314" s="3">
        <v>41389</v>
      </c>
      <c r="D314" s="3">
        <v>43016</v>
      </c>
      <c r="E314" t="s">
        <v>58</v>
      </c>
      <c r="F314" t="s">
        <v>1447</v>
      </c>
      <c r="G314" t="s">
        <v>1448</v>
      </c>
      <c r="H314" t="s">
        <v>588</v>
      </c>
      <c r="I314" t="s">
        <v>53</v>
      </c>
      <c r="J314" t="s">
        <v>30</v>
      </c>
      <c r="K314" t="s">
        <v>1449</v>
      </c>
      <c r="L314">
        <v>55113</v>
      </c>
      <c r="M314" s="2">
        <v>200000000</v>
      </c>
      <c r="N314">
        <v>45</v>
      </c>
      <c r="O314" t="s">
        <v>81</v>
      </c>
      <c r="P314" t="s">
        <v>1450</v>
      </c>
      <c r="U314">
        <v>7</v>
      </c>
      <c r="W314">
        <v>55113</v>
      </c>
      <c r="X314" t="s">
        <v>1451</v>
      </c>
    </row>
    <row r="315" spans="1:24" x14ac:dyDescent="0.25">
      <c r="A315">
        <v>315</v>
      </c>
      <c r="B315" t="s">
        <v>1452</v>
      </c>
      <c r="C315" s="3">
        <v>41389</v>
      </c>
      <c r="D315" s="3">
        <v>43215</v>
      </c>
      <c r="E315" t="s">
        <v>58</v>
      </c>
      <c r="F315" t="s">
        <v>1453</v>
      </c>
      <c r="G315" t="s">
        <v>1454</v>
      </c>
      <c r="H315" t="s">
        <v>92</v>
      </c>
      <c r="I315" t="s">
        <v>74</v>
      </c>
      <c r="J315">
        <v>713844</v>
      </c>
      <c r="K315" t="s">
        <v>1455</v>
      </c>
      <c r="L315">
        <v>55130</v>
      </c>
      <c r="M315" s="2">
        <v>100000000</v>
      </c>
      <c r="N315">
        <v>4</v>
      </c>
      <c r="P315" t="str">
        <f>VLOOKUP(A315,[1]tbl_master!A314:B1475,2,0)</f>
        <v>S7° 34.351' E110° 48.945'</v>
      </c>
      <c r="U315">
        <v>7</v>
      </c>
      <c r="W315">
        <v>55130</v>
      </c>
      <c r="X315" t="s">
        <v>1456</v>
      </c>
    </row>
    <row r="316" spans="1:24" x14ac:dyDescent="0.25">
      <c r="A316">
        <v>316</v>
      </c>
      <c r="B316" t="s">
        <v>1457</v>
      </c>
      <c r="C316" s="3">
        <v>41390</v>
      </c>
      <c r="D316" s="3">
        <v>43216</v>
      </c>
      <c r="E316" t="s">
        <v>58</v>
      </c>
      <c r="F316" t="s">
        <v>1458</v>
      </c>
      <c r="G316" t="s">
        <v>1459</v>
      </c>
      <c r="H316" t="s">
        <v>131</v>
      </c>
      <c r="I316" t="s">
        <v>29</v>
      </c>
      <c r="J316" t="s">
        <v>30</v>
      </c>
      <c r="K316" t="s">
        <v>1460</v>
      </c>
      <c r="L316">
        <v>47411</v>
      </c>
      <c r="M316" s="2">
        <v>220000000</v>
      </c>
      <c r="N316" t="s">
        <v>1461</v>
      </c>
      <c r="P316" t="str">
        <f>VLOOKUP(A316,[1]tbl_master!A315:B1476,2,0)</f>
        <v>S7° 32.177' E110° 50.130'</v>
      </c>
      <c r="U316">
        <v>5</v>
      </c>
      <c r="W316">
        <v>47411</v>
      </c>
      <c r="X316" t="s">
        <v>345</v>
      </c>
    </row>
    <row r="317" spans="1:24" x14ac:dyDescent="0.25">
      <c r="A317">
        <v>317</v>
      </c>
      <c r="B317" t="s">
        <v>1462</v>
      </c>
      <c r="C317" s="3">
        <v>41390</v>
      </c>
      <c r="D317" s="3">
        <v>43205</v>
      </c>
      <c r="E317" t="s">
        <v>25</v>
      </c>
      <c r="F317" t="s">
        <v>1294</v>
      </c>
      <c r="G317" t="s">
        <v>1295</v>
      </c>
      <c r="H317" t="s">
        <v>137</v>
      </c>
      <c r="I317" t="s">
        <v>74</v>
      </c>
      <c r="J317" t="s">
        <v>30</v>
      </c>
      <c r="K317" t="s">
        <v>1296</v>
      </c>
      <c r="L317">
        <v>41011</v>
      </c>
      <c r="M317" s="2">
        <v>2000000000</v>
      </c>
      <c r="N317">
        <v>4</v>
      </c>
      <c r="P317" t="s">
        <v>1463</v>
      </c>
      <c r="U317">
        <v>8</v>
      </c>
      <c r="W317">
        <v>41011</v>
      </c>
      <c r="X317" t="s">
        <v>358</v>
      </c>
    </row>
    <row r="318" spans="1:24" x14ac:dyDescent="0.25">
      <c r="A318">
        <v>318</v>
      </c>
      <c r="B318" t="s">
        <v>1464</v>
      </c>
      <c r="C318" s="3">
        <v>41390</v>
      </c>
      <c r="D318" s="3">
        <v>43216</v>
      </c>
      <c r="E318" t="s">
        <v>58</v>
      </c>
      <c r="F318" t="s">
        <v>1465</v>
      </c>
      <c r="G318" t="s">
        <v>1466</v>
      </c>
      <c r="H318" t="s">
        <v>131</v>
      </c>
      <c r="I318" t="s">
        <v>29</v>
      </c>
      <c r="J318" t="s">
        <v>30</v>
      </c>
      <c r="K318" t="s">
        <v>1467</v>
      </c>
      <c r="L318">
        <v>47611</v>
      </c>
      <c r="M318" s="2">
        <v>250000000</v>
      </c>
      <c r="N318">
        <v>2</v>
      </c>
      <c r="P318" t="str">
        <f>VLOOKUP(A318,[1]tbl_master!A317:B1478,2,0)</f>
        <v>S7° 32.136' E110° 50.364'</v>
      </c>
      <c r="U318">
        <v>99</v>
      </c>
      <c r="W318">
        <v>47611</v>
      </c>
      <c r="X318" t="s">
        <v>394</v>
      </c>
    </row>
    <row r="319" spans="1:24" x14ac:dyDescent="0.25">
      <c r="A319">
        <v>319</v>
      </c>
      <c r="B319" t="s">
        <v>1468</v>
      </c>
      <c r="C319" s="3">
        <v>41391</v>
      </c>
      <c r="D319" s="3">
        <v>43217</v>
      </c>
      <c r="E319" t="s">
        <v>58</v>
      </c>
      <c r="F319" t="s">
        <v>1469</v>
      </c>
      <c r="G319" t="s">
        <v>1470</v>
      </c>
      <c r="H319" t="s">
        <v>270</v>
      </c>
      <c r="I319" t="s">
        <v>74</v>
      </c>
      <c r="J319" t="s">
        <v>30</v>
      </c>
      <c r="K319" t="s">
        <v>1471</v>
      </c>
      <c r="L319">
        <v>47303</v>
      </c>
      <c r="M319" s="2">
        <v>64552000</v>
      </c>
      <c r="N319">
        <v>3</v>
      </c>
      <c r="P319" t="str">
        <f>VLOOKUP(A319,[1]tbl_master!A318:B1479,2,0)</f>
        <v>S7° 33.260' E110° 47.509'</v>
      </c>
      <c r="U319">
        <v>99</v>
      </c>
      <c r="W319">
        <v>47303</v>
      </c>
      <c r="X319" t="s">
        <v>145</v>
      </c>
    </row>
    <row r="320" spans="1:24" ht="180" x14ac:dyDescent="0.25">
      <c r="A320">
        <v>320</v>
      </c>
      <c r="B320" t="s">
        <v>1472</v>
      </c>
      <c r="C320" s="3">
        <v>41391</v>
      </c>
      <c r="D320" s="3">
        <v>43217</v>
      </c>
      <c r="E320" t="s">
        <v>58</v>
      </c>
      <c r="F320" t="s">
        <v>1473</v>
      </c>
      <c r="G320" t="s">
        <v>1474</v>
      </c>
      <c r="H320" t="s">
        <v>154</v>
      </c>
      <c r="I320" t="s">
        <v>46</v>
      </c>
      <c r="J320" t="s">
        <v>30</v>
      </c>
      <c r="K320" t="s">
        <v>349</v>
      </c>
      <c r="L320">
        <v>47222</v>
      </c>
      <c r="M320" s="2">
        <v>75000000</v>
      </c>
      <c r="N320">
        <v>6</v>
      </c>
      <c r="P320" t="str">
        <f>VLOOKUP(A320,[1]tbl_master!A319:B1480,2,0)</f>
        <v>S7° 34.246' E110° 49.430'</v>
      </c>
      <c r="U320">
        <v>1</v>
      </c>
      <c r="W320">
        <v>47222</v>
      </c>
      <c r="X320" s="1" t="s">
        <v>994</v>
      </c>
    </row>
    <row r="321" spans="1:24" x14ac:dyDescent="0.25">
      <c r="A321">
        <v>321</v>
      </c>
      <c r="B321" t="s">
        <v>1475</v>
      </c>
      <c r="C321" s="3">
        <v>41391</v>
      </c>
      <c r="D321" s="3">
        <v>43217</v>
      </c>
      <c r="E321" t="s">
        <v>58</v>
      </c>
      <c r="F321" t="s">
        <v>1476</v>
      </c>
      <c r="G321" t="s">
        <v>1477</v>
      </c>
      <c r="H321" t="s">
        <v>588</v>
      </c>
      <c r="I321" t="s">
        <v>53</v>
      </c>
      <c r="J321">
        <v>637005</v>
      </c>
      <c r="K321" t="s">
        <v>1478</v>
      </c>
      <c r="L321">
        <v>47528</v>
      </c>
      <c r="M321" s="2">
        <v>30000000</v>
      </c>
      <c r="N321">
        <v>9</v>
      </c>
      <c r="P321" t="str">
        <f>VLOOKUP(A321,[1]tbl_master!A320:B1481,2,0)</f>
        <v>S7° 34.318' E110° 49.009'</v>
      </c>
      <c r="U321">
        <v>8</v>
      </c>
      <c r="W321">
        <v>47528</v>
      </c>
      <c r="X321" t="s">
        <v>194</v>
      </c>
    </row>
    <row r="322" spans="1:24" x14ac:dyDescent="0.25">
      <c r="A322">
        <v>322</v>
      </c>
      <c r="B322" t="s">
        <v>1479</v>
      </c>
      <c r="C322" s="3">
        <v>41391</v>
      </c>
      <c r="D322" s="3">
        <v>43217</v>
      </c>
      <c r="E322" t="s">
        <v>58</v>
      </c>
      <c r="F322" t="s">
        <v>1480</v>
      </c>
      <c r="G322" t="s">
        <v>1481</v>
      </c>
      <c r="H322" t="s">
        <v>270</v>
      </c>
      <c r="I322" t="s">
        <v>74</v>
      </c>
      <c r="J322">
        <v>7994848</v>
      </c>
      <c r="K322" t="s">
        <v>1482</v>
      </c>
      <c r="L322">
        <v>70100</v>
      </c>
      <c r="M322" s="2">
        <v>200000000</v>
      </c>
      <c r="N322">
        <v>6</v>
      </c>
      <c r="P322" t="str">
        <f>VLOOKUP(A322,[1]tbl_master!A321:B1482,2,0)</f>
        <v>S7° 33.465' E110° 47.508'</v>
      </c>
      <c r="U322">
        <v>99</v>
      </c>
      <c r="W322">
        <v>70100</v>
      </c>
      <c r="X322" t="s">
        <v>1318</v>
      </c>
    </row>
    <row r="323" spans="1:24" x14ac:dyDescent="0.25">
      <c r="A323">
        <v>323</v>
      </c>
      <c r="B323" t="s">
        <v>1483</v>
      </c>
      <c r="C323" s="3">
        <v>41391</v>
      </c>
      <c r="D323" s="3">
        <v>43217</v>
      </c>
      <c r="E323" t="s">
        <v>58</v>
      </c>
      <c r="F323" t="s">
        <v>1484</v>
      </c>
      <c r="G323" t="s">
        <v>1485</v>
      </c>
      <c r="H323" t="s">
        <v>588</v>
      </c>
      <c r="I323" t="s">
        <v>53</v>
      </c>
      <c r="J323">
        <v>637005</v>
      </c>
      <c r="K323" t="s">
        <v>1486</v>
      </c>
      <c r="L323">
        <v>47528</v>
      </c>
      <c r="M323" s="2">
        <v>50000000</v>
      </c>
      <c r="N323">
        <v>9</v>
      </c>
      <c r="P323" t="str">
        <f>VLOOKUP(A323,[1]tbl_master!A322:B1483,2,0)</f>
        <v>S7° 34.320' E110° 49.018'</v>
      </c>
      <c r="U323">
        <v>8</v>
      </c>
      <c r="W323">
        <v>47528</v>
      </c>
      <c r="X323" t="s">
        <v>194</v>
      </c>
    </row>
    <row r="324" spans="1:24" ht="150" x14ac:dyDescent="0.25">
      <c r="A324">
        <v>324</v>
      </c>
      <c r="B324" t="s">
        <v>1487</v>
      </c>
      <c r="C324" s="3">
        <v>41391</v>
      </c>
      <c r="D324" s="3">
        <v>41651</v>
      </c>
      <c r="E324" t="s">
        <v>25</v>
      </c>
      <c r="F324" t="s">
        <v>1488</v>
      </c>
      <c r="G324" t="s">
        <v>1489</v>
      </c>
      <c r="H324" t="s">
        <v>215</v>
      </c>
      <c r="I324" t="s">
        <v>74</v>
      </c>
      <c r="J324">
        <v>714789</v>
      </c>
      <c r="K324" t="s">
        <v>1490</v>
      </c>
      <c r="L324">
        <v>47726</v>
      </c>
      <c r="M324" s="2">
        <v>354000000</v>
      </c>
      <c r="N324">
        <v>12</v>
      </c>
      <c r="O324" t="s">
        <v>81</v>
      </c>
      <c r="P324" t="s">
        <v>1491</v>
      </c>
      <c r="U324">
        <v>5</v>
      </c>
      <c r="W324">
        <v>47726</v>
      </c>
      <c r="X324" s="1" t="s">
        <v>815</v>
      </c>
    </row>
    <row r="325" spans="1:24" x14ac:dyDescent="0.25">
      <c r="A325">
        <v>325</v>
      </c>
      <c r="B325" t="s">
        <v>1492</v>
      </c>
      <c r="C325" s="3">
        <v>41391</v>
      </c>
      <c r="D325" s="3">
        <v>43217</v>
      </c>
      <c r="E325" t="s">
        <v>58</v>
      </c>
      <c r="F325" t="s">
        <v>1493</v>
      </c>
      <c r="G325" t="s">
        <v>1494</v>
      </c>
      <c r="H325" t="s">
        <v>204</v>
      </c>
      <c r="I325" t="s">
        <v>39</v>
      </c>
      <c r="J325" t="s">
        <v>30</v>
      </c>
      <c r="K325" t="s">
        <v>1495</v>
      </c>
      <c r="L325">
        <v>47711</v>
      </c>
      <c r="M325" s="2">
        <v>65000000</v>
      </c>
      <c r="N325">
        <v>5</v>
      </c>
      <c r="P325" t="str">
        <f>VLOOKUP(A325,[1]tbl_master!A324:B1485,2,0)</f>
        <v>S7° 34.548' E110° 49.422'</v>
      </c>
      <c r="U325">
        <v>99</v>
      </c>
      <c r="W325">
        <v>47711</v>
      </c>
      <c r="X325" t="s">
        <v>450</v>
      </c>
    </row>
    <row r="326" spans="1:24" x14ac:dyDescent="0.25">
      <c r="A326">
        <v>326</v>
      </c>
      <c r="B326" t="s">
        <v>1496</v>
      </c>
      <c r="C326" s="3">
        <v>41394</v>
      </c>
      <c r="D326" s="3">
        <v>43220</v>
      </c>
      <c r="E326" t="s">
        <v>58</v>
      </c>
      <c r="F326" t="s">
        <v>1497</v>
      </c>
      <c r="G326" t="s">
        <v>1498</v>
      </c>
      <c r="H326" t="s">
        <v>298</v>
      </c>
      <c r="I326" t="s">
        <v>46</v>
      </c>
      <c r="J326">
        <v>731455</v>
      </c>
      <c r="K326" t="s">
        <v>1499</v>
      </c>
      <c r="L326">
        <v>47229</v>
      </c>
      <c r="M326" s="2">
        <v>85000000</v>
      </c>
      <c r="N326">
        <v>3</v>
      </c>
      <c r="P326" t="str">
        <f>VLOOKUP(A326,[1]tbl_master!A325:B1486,2,0)</f>
        <v>S7° 32.490' E110° 48.513'</v>
      </c>
      <c r="U326">
        <v>1</v>
      </c>
      <c r="W326">
        <v>47229</v>
      </c>
      <c r="X326" t="s">
        <v>173</v>
      </c>
    </row>
    <row r="327" spans="1:24" x14ac:dyDescent="0.25">
      <c r="A327">
        <v>327</v>
      </c>
      <c r="B327" t="s">
        <v>1500</v>
      </c>
      <c r="C327" s="3">
        <v>41394</v>
      </c>
      <c r="D327" s="3">
        <v>43220</v>
      </c>
      <c r="E327" t="s">
        <v>58</v>
      </c>
      <c r="F327" t="s">
        <v>1501</v>
      </c>
      <c r="G327" t="s">
        <v>1502</v>
      </c>
      <c r="H327" t="s">
        <v>137</v>
      </c>
      <c r="I327" t="s">
        <v>74</v>
      </c>
      <c r="J327" t="s">
        <v>30</v>
      </c>
      <c r="K327" t="s">
        <v>1503</v>
      </c>
      <c r="L327">
        <v>68110</v>
      </c>
      <c r="M327" s="2">
        <v>250000000</v>
      </c>
      <c r="N327">
        <v>1</v>
      </c>
      <c r="O327" t="s">
        <v>81</v>
      </c>
      <c r="P327" t="str">
        <f>VLOOKUP(A327,[1]tbl_master!A326:B1487,2,0)</f>
        <v>S7° 33.962' E110° 48.203'</v>
      </c>
      <c r="U327">
        <v>99</v>
      </c>
      <c r="W327">
        <v>68110</v>
      </c>
      <c r="X327" t="s">
        <v>133</v>
      </c>
    </row>
    <row r="328" spans="1:24" x14ac:dyDescent="0.25">
      <c r="A328">
        <v>328</v>
      </c>
      <c r="B328" t="s">
        <v>1504</v>
      </c>
      <c r="C328" s="3">
        <v>41394</v>
      </c>
      <c r="D328" s="3">
        <v>42901</v>
      </c>
      <c r="E328" t="s">
        <v>35</v>
      </c>
      <c r="F328" t="s">
        <v>1505</v>
      </c>
      <c r="G328" t="s">
        <v>1506</v>
      </c>
      <c r="H328" t="s">
        <v>658</v>
      </c>
      <c r="I328" t="s">
        <v>29</v>
      </c>
      <c r="J328">
        <v>643970</v>
      </c>
      <c r="K328" t="s">
        <v>1507</v>
      </c>
      <c r="L328">
        <v>47522</v>
      </c>
      <c r="M328" s="2" t="s">
        <v>32</v>
      </c>
      <c r="P328" t="str">
        <f>VLOOKUP(A328,[1]tbl_master!A327:B1488,2,0)</f>
        <v>S7° 34.028' E110° 49.973'</v>
      </c>
      <c r="U328">
        <v>2</v>
      </c>
      <c r="W328">
        <v>47522</v>
      </c>
      <c r="X328" t="s">
        <v>795</v>
      </c>
    </row>
    <row r="329" spans="1:24" x14ac:dyDescent="0.25">
      <c r="A329">
        <v>329</v>
      </c>
      <c r="B329" t="s">
        <v>1508</v>
      </c>
      <c r="C329" s="3">
        <v>41394</v>
      </c>
      <c r="D329" s="3">
        <v>43220</v>
      </c>
      <c r="E329" t="s">
        <v>58</v>
      </c>
      <c r="F329" t="s">
        <v>1509</v>
      </c>
      <c r="G329" t="s">
        <v>1510</v>
      </c>
      <c r="H329" t="s">
        <v>188</v>
      </c>
      <c r="I329" t="s">
        <v>46</v>
      </c>
      <c r="J329">
        <v>736344</v>
      </c>
      <c r="K329" t="s">
        <v>1511</v>
      </c>
      <c r="L329">
        <v>47723</v>
      </c>
      <c r="M329" s="2">
        <v>26000000</v>
      </c>
      <c r="N329">
        <v>8</v>
      </c>
      <c r="O329" t="s">
        <v>81</v>
      </c>
      <c r="P329" t="str">
        <f>VLOOKUP(A329,[1]tbl_master!A328:B1489,2,0)</f>
        <v>S7° 32.854' E110° 47.877'</v>
      </c>
      <c r="U329">
        <v>99</v>
      </c>
      <c r="W329">
        <v>47723</v>
      </c>
      <c r="X329" t="s">
        <v>363</v>
      </c>
    </row>
    <row r="330" spans="1:24" x14ac:dyDescent="0.25">
      <c r="A330">
        <v>330</v>
      </c>
      <c r="B330" t="s">
        <v>1512</v>
      </c>
      <c r="C330" s="3">
        <v>41394</v>
      </c>
      <c r="D330" s="3">
        <v>43220</v>
      </c>
      <c r="E330" t="s">
        <v>58</v>
      </c>
      <c r="F330" t="s">
        <v>1513</v>
      </c>
      <c r="G330" t="s">
        <v>1514</v>
      </c>
      <c r="H330" t="s">
        <v>52</v>
      </c>
      <c r="I330" t="s">
        <v>53</v>
      </c>
      <c r="J330" t="s">
        <v>30</v>
      </c>
      <c r="K330" t="s">
        <v>1515</v>
      </c>
      <c r="L330">
        <v>45302</v>
      </c>
      <c r="M330" s="2">
        <v>500000000</v>
      </c>
      <c r="N330">
        <v>21</v>
      </c>
      <c r="O330" t="s">
        <v>81</v>
      </c>
      <c r="P330" t="str">
        <f>VLOOKUP(A330,[1]tbl_master!A329:B1490,2,0)</f>
        <v>S7° 34.078' E110° 48.646'</v>
      </c>
      <c r="U330">
        <v>5</v>
      </c>
      <c r="W330">
        <v>45302</v>
      </c>
      <c r="X330" t="s">
        <v>404</v>
      </c>
    </row>
    <row r="331" spans="1:24" ht="165" x14ac:dyDescent="0.25">
      <c r="A331">
        <v>331</v>
      </c>
      <c r="B331" t="s">
        <v>1516</v>
      </c>
      <c r="C331" s="3">
        <v>41394</v>
      </c>
      <c r="D331" s="3">
        <v>43171</v>
      </c>
      <c r="E331" t="s">
        <v>35</v>
      </c>
      <c r="F331" t="s">
        <v>1517</v>
      </c>
      <c r="G331" t="s">
        <v>1518</v>
      </c>
      <c r="H331" t="s">
        <v>298</v>
      </c>
      <c r="I331" t="s">
        <v>46</v>
      </c>
      <c r="J331" t="s">
        <v>30</v>
      </c>
      <c r="K331" t="s">
        <v>1519</v>
      </c>
      <c r="L331">
        <v>47736</v>
      </c>
      <c r="M331" s="2" t="s">
        <v>32</v>
      </c>
      <c r="P331" t="str">
        <f>VLOOKUP(A331,[1]tbl_master!A330:B1491,2,0)</f>
        <v>S7° 32.500' E110° 48.459'</v>
      </c>
      <c r="U331">
        <v>5</v>
      </c>
      <c r="W331">
        <v>47736</v>
      </c>
      <c r="X331" s="1" t="s">
        <v>1520</v>
      </c>
    </row>
    <row r="332" spans="1:24" ht="165" x14ac:dyDescent="0.25">
      <c r="A332">
        <v>332</v>
      </c>
      <c r="B332" t="s">
        <v>1521</v>
      </c>
      <c r="C332" s="3">
        <v>41394</v>
      </c>
      <c r="D332" s="3">
        <v>43220</v>
      </c>
      <c r="E332" t="s">
        <v>58</v>
      </c>
      <c r="F332" t="s">
        <v>1522</v>
      </c>
      <c r="G332" t="s">
        <v>1523</v>
      </c>
      <c r="H332" t="s">
        <v>61</v>
      </c>
      <c r="I332" t="s">
        <v>29</v>
      </c>
      <c r="J332" t="s">
        <v>30</v>
      </c>
      <c r="K332" t="s">
        <v>1524</v>
      </c>
      <c r="L332">
        <v>47762</v>
      </c>
      <c r="M332" s="2">
        <v>250000000</v>
      </c>
      <c r="N332">
        <v>6</v>
      </c>
      <c r="P332" t="str">
        <f>VLOOKUP(A332,[1]tbl_master!A331:B1492,2,0)</f>
        <v>S7° 34.104' E110° 51.543'</v>
      </c>
      <c r="U332">
        <v>1</v>
      </c>
      <c r="W332">
        <v>47762</v>
      </c>
      <c r="X332" s="1" t="s">
        <v>1525</v>
      </c>
    </row>
    <row r="333" spans="1:24" x14ac:dyDescent="0.25">
      <c r="A333">
        <v>333</v>
      </c>
      <c r="B333" t="s">
        <v>1526</v>
      </c>
      <c r="C333" s="3">
        <v>41394</v>
      </c>
      <c r="D333" s="3">
        <v>43147</v>
      </c>
      <c r="E333" t="s">
        <v>35</v>
      </c>
      <c r="F333" t="s">
        <v>1527</v>
      </c>
      <c r="G333" t="s">
        <v>1528</v>
      </c>
      <c r="H333" t="s">
        <v>298</v>
      </c>
      <c r="I333" t="s">
        <v>46</v>
      </c>
      <c r="J333" t="s">
        <v>30</v>
      </c>
      <c r="K333" t="s">
        <v>1529</v>
      </c>
      <c r="L333">
        <v>47611</v>
      </c>
      <c r="M333" s="2" t="s">
        <v>32</v>
      </c>
      <c r="P333" t="str">
        <f>VLOOKUP(A333,[1]tbl_master!A332:B1493,2,0)</f>
        <v>S7° 32.578' E110° 48.443'</v>
      </c>
      <c r="U333">
        <v>99</v>
      </c>
      <c r="W333">
        <v>47611</v>
      </c>
      <c r="X333" t="s">
        <v>394</v>
      </c>
    </row>
    <row r="334" spans="1:24" x14ac:dyDescent="0.25">
      <c r="A334">
        <v>334</v>
      </c>
      <c r="B334" t="s">
        <v>1530</v>
      </c>
      <c r="C334" s="3">
        <v>41394</v>
      </c>
      <c r="D334" s="3">
        <v>41681</v>
      </c>
      <c r="E334" t="s">
        <v>25</v>
      </c>
      <c r="F334" t="s">
        <v>1531</v>
      </c>
      <c r="G334" t="s">
        <v>1532</v>
      </c>
      <c r="H334" t="s">
        <v>503</v>
      </c>
      <c r="I334" t="s">
        <v>53</v>
      </c>
      <c r="J334" t="s">
        <v>30</v>
      </c>
      <c r="K334" t="s">
        <v>1533</v>
      </c>
      <c r="L334">
        <v>47721</v>
      </c>
      <c r="M334" s="2">
        <v>10000000000</v>
      </c>
      <c r="N334">
        <v>8</v>
      </c>
      <c r="O334" t="s">
        <v>81</v>
      </c>
      <c r="P334" t="str">
        <f>VLOOKUP(A334,[1]tbl_master!A333:B1494,2,0)</f>
        <v>S7° 34.806' E110° 49.071'</v>
      </c>
      <c r="U334">
        <v>2</v>
      </c>
      <c r="W334">
        <v>47721</v>
      </c>
      <c r="X334" t="s">
        <v>223</v>
      </c>
    </row>
    <row r="335" spans="1:24" ht="150" x14ac:dyDescent="0.25">
      <c r="A335">
        <v>335</v>
      </c>
      <c r="B335" t="s">
        <v>1534</v>
      </c>
      <c r="C335" s="3">
        <v>41394</v>
      </c>
      <c r="D335" s="3">
        <v>43220</v>
      </c>
      <c r="E335" t="s">
        <v>58</v>
      </c>
      <c r="F335" t="s">
        <v>1535</v>
      </c>
      <c r="G335" t="s">
        <v>1536</v>
      </c>
      <c r="H335" t="s">
        <v>215</v>
      </c>
      <c r="I335" t="s">
        <v>74</v>
      </c>
      <c r="J335">
        <v>730161</v>
      </c>
      <c r="K335" t="s">
        <v>1537</v>
      </c>
      <c r="L335">
        <v>45406</v>
      </c>
      <c r="M335" s="2">
        <v>92000000</v>
      </c>
      <c r="N335">
        <v>2</v>
      </c>
      <c r="P335" t="str">
        <f>VLOOKUP(A335,[1]tbl_master!A334:B1495,2,0)</f>
        <v>S7° 34.158' E110° 47.220'</v>
      </c>
      <c r="U335">
        <v>5</v>
      </c>
      <c r="W335">
        <v>45406</v>
      </c>
      <c r="X335" s="1" t="s">
        <v>206</v>
      </c>
    </row>
    <row r="336" spans="1:24" x14ac:dyDescent="0.25">
      <c r="A336">
        <v>336</v>
      </c>
      <c r="B336" t="s">
        <v>1538</v>
      </c>
      <c r="C336" s="3">
        <v>41394</v>
      </c>
      <c r="D336" s="3">
        <v>43138</v>
      </c>
      <c r="E336" t="s">
        <v>35</v>
      </c>
      <c r="F336" t="s">
        <v>1539</v>
      </c>
      <c r="G336" t="s">
        <v>1540</v>
      </c>
      <c r="H336" t="s">
        <v>137</v>
      </c>
      <c r="I336" t="s">
        <v>74</v>
      </c>
      <c r="J336">
        <v>710820</v>
      </c>
      <c r="K336" t="s">
        <v>1541</v>
      </c>
      <c r="L336">
        <v>64131</v>
      </c>
      <c r="M336" s="2" t="s">
        <v>32</v>
      </c>
      <c r="O336" t="s">
        <v>81</v>
      </c>
      <c r="P336" t="str">
        <f>VLOOKUP(A336,[1]tbl_master!A335:B1496,2,0)</f>
        <v>S7° 33.873' E110° 48.229'</v>
      </c>
      <c r="U336">
        <v>6</v>
      </c>
      <c r="W336">
        <v>64131</v>
      </c>
      <c r="X336" t="s">
        <v>511</v>
      </c>
    </row>
    <row r="337" spans="1:24" x14ac:dyDescent="0.25">
      <c r="A337">
        <v>337</v>
      </c>
      <c r="B337" t="s">
        <v>1542</v>
      </c>
      <c r="C337" s="3">
        <v>41394</v>
      </c>
      <c r="D337" s="3">
        <v>43278</v>
      </c>
      <c r="E337" t="s">
        <v>35</v>
      </c>
      <c r="F337" t="s">
        <v>1543</v>
      </c>
      <c r="G337" t="s">
        <v>1544</v>
      </c>
      <c r="H337" t="s">
        <v>45</v>
      </c>
      <c r="I337" t="s">
        <v>46</v>
      </c>
      <c r="J337" t="s">
        <v>30</v>
      </c>
      <c r="K337" t="s">
        <v>1545</v>
      </c>
      <c r="L337">
        <v>47511</v>
      </c>
      <c r="M337" s="2">
        <v>700000000</v>
      </c>
      <c r="N337">
        <v>30</v>
      </c>
      <c r="P337" t="str">
        <f>VLOOKUP(A337,[1]tbl_master!A336:B1497,2,0)</f>
        <v>S7° 32.065' E110° 50.080'</v>
      </c>
      <c r="U337">
        <v>2</v>
      </c>
      <c r="W337">
        <v>47511</v>
      </c>
      <c r="X337" t="s">
        <v>41</v>
      </c>
    </row>
    <row r="338" spans="1:24" x14ac:dyDescent="0.25">
      <c r="A338">
        <v>338</v>
      </c>
      <c r="B338" t="s">
        <v>1546</v>
      </c>
      <c r="C338" s="3">
        <v>41395</v>
      </c>
      <c r="D338" s="3">
        <v>43195</v>
      </c>
      <c r="E338" t="s">
        <v>35</v>
      </c>
      <c r="F338" t="s">
        <v>1547</v>
      </c>
      <c r="G338" t="s">
        <v>1548</v>
      </c>
      <c r="H338" t="s">
        <v>45</v>
      </c>
      <c r="I338" t="s">
        <v>46</v>
      </c>
      <c r="J338">
        <v>854663</v>
      </c>
      <c r="K338" t="s">
        <v>1549</v>
      </c>
      <c r="L338">
        <v>43211</v>
      </c>
      <c r="M338" s="2" t="s">
        <v>32</v>
      </c>
      <c r="P338" t="str">
        <f>VLOOKUP(A338,[1]tbl_master!A337:B1498,2,0)</f>
        <v>S7° 32.618' E110° 49.790'</v>
      </c>
      <c r="U338">
        <v>8</v>
      </c>
      <c r="W338">
        <v>43211</v>
      </c>
      <c r="X338" t="s">
        <v>1550</v>
      </c>
    </row>
    <row r="339" spans="1:24" x14ac:dyDescent="0.25">
      <c r="A339">
        <v>339</v>
      </c>
      <c r="B339" t="s">
        <v>1551</v>
      </c>
      <c r="C339" s="3">
        <v>41395</v>
      </c>
      <c r="D339" s="3">
        <v>43221</v>
      </c>
      <c r="E339" t="s">
        <v>58</v>
      </c>
      <c r="F339" t="s">
        <v>1552</v>
      </c>
      <c r="G339" t="s">
        <v>1553</v>
      </c>
      <c r="H339" t="s">
        <v>131</v>
      </c>
      <c r="I339" t="s">
        <v>29</v>
      </c>
      <c r="J339" t="s">
        <v>30</v>
      </c>
      <c r="K339" t="s">
        <v>1554</v>
      </c>
      <c r="L339">
        <v>73100</v>
      </c>
      <c r="M339" s="2">
        <v>50000000</v>
      </c>
      <c r="N339">
        <v>4</v>
      </c>
      <c r="P339" t="str">
        <f>VLOOKUP(A339,[1]tbl_master!A338:B1499,2,0)</f>
        <v>S7° 33.043' E110° 50.769'</v>
      </c>
      <c r="U339">
        <v>99</v>
      </c>
      <c r="W339">
        <v>73100</v>
      </c>
      <c r="X339" t="s">
        <v>671</v>
      </c>
    </row>
    <row r="340" spans="1:24" x14ac:dyDescent="0.25">
      <c r="A340">
        <v>340</v>
      </c>
      <c r="B340" t="s">
        <v>1555</v>
      </c>
      <c r="C340" s="3">
        <v>41395</v>
      </c>
      <c r="D340" s="3">
        <v>43291</v>
      </c>
      <c r="E340" t="s">
        <v>35</v>
      </c>
      <c r="F340" t="s">
        <v>1556</v>
      </c>
      <c r="G340" t="s">
        <v>1557</v>
      </c>
      <c r="H340" t="s">
        <v>137</v>
      </c>
      <c r="I340" t="s">
        <v>74</v>
      </c>
      <c r="J340">
        <v>9101552</v>
      </c>
      <c r="K340" t="s">
        <v>1558</v>
      </c>
      <c r="L340">
        <v>18111</v>
      </c>
      <c r="M340" s="2">
        <v>2000000000</v>
      </c>
      <c r="N340">
        <v>30</v>
      </c>
      <c r="O340" t="s">
        <v>81</v>
      </c>
      <c r="P340" t="str">
        <f>VLOOKUP(A340,[1]tbl_master!A339:B1500,2,0)</f>
        <v>S7° 34.005' E110° 48.240'</v>
      </c>
      <c r="U340">
        <v>4</v>
      </c>
      <c r="W340">
        <v>18111</v>
      </c>
      <c r="X340" t="s">
        <v>56</v>
      </c>
    </row>
    <row r="341" spans="1:24" x14ac:dyDescent="0.25">
      <c r="A341">
        <v>341</v>
      </c>
      <c r="B341" t="s">
        <v>1559</v>
      </c>
      <c r="C341" s="3">
        <v>41395</v>
      </c>
      <c r="D341" s="3">
        <v>42657</v>
      </c>
      <c r="E341" t="s">
        <v>35</v>
      </c>
      <c r="F341" t="s">
        <v>1560</v>
      </c>
      <c r="G341" t="s">
        <v>1561</v>
      </c>
      <c r="H341" t="s">
        <v>39</v>
      </c>
      <c r="I341" t="s">
        <v>39</v>
      </c>
      <c r="J341" t="s">
        <v>1562</v>
      </c>
      <c r="K341" t="s">
        <v>1563</v>
      </c>
      <c r="L341">
        <v>79120</v>
      </c>
      <c r="M341" s="2">
        <v>125000000</v>
      </c>
      <c r="N341">
        <v>3</v>
      </c>
      <c r="O341" t="s">
        <v>81</v>
      </c>
      <c r="P341" t="str">
        <f>VLOOKUP(A341,[1]tbl_master!A340:B1501,2,0)</f>
        <v>S7° 35.213' E110° 49.704'</v>
      </c>
      <c r="U341">
        <v>7</v>
      </c>
      <c r="W341">
        <v>79120</v>
      </c>
      <c r="X341" t="s">
        <v>419</v>
      </c>
    </row>
    <row r="342" spans="1:24" x14ac:dyDescent="0.25">
      <c r="A342">
        <v>342</v>
      </c>
      <c r="B342" t="s">
        <v>1564</v>
      </c>
      <c r="C342" s="3">
        <v>41395</v>
      </c>
      <c r="D342" s="3">
        <v>43221</v>
      </c>
      <c r="E342" t="s">
        <v>58</v>
      </c>
      <c r="F342" t="s">
        <v>1565</v>
      </c>
      <c r="G342" t="s">
        <v>1566</v>
      </c>
      <c r="H342" t="s">
        <v>298</v>
      </c>
      <c r="I342" t="s">
        <v>46</v>
      </c>
      <c r="J342" t="s">
        <v>30</v>
      </c>
      <c r="K342" t="s">
        <v>1567</v>
      </c>
      <c r="L342">
        <v>47711</v>
      </c>
      <c r="M342" s="2">
        <v>70000000</v>
      </c>
      <c r="N342">
        <v>3</v>
      </c>
      <c r="P342" t="str">
        <f>VLOOKUP(A342,[1]tbl_master!A341:B1502,2,0)</f>
        <v>S7° 32.481' E110° 48.494'</v>
      </c>
      <c r="U342">
        <v>99</v>
      </c>
      <c r="W342">
        <v>47711</v>
      </c>
      <c r="X342" t="s">
        <v>450</v>
      </c>
    </row>
    <row r="343" spans="1:24" x14ac:dyDescent="0.25">
      <c r="A343">
        <v>343</v>
      </c>
      <c r="B343" t="s">
        <v>1568</v>
      </c>
      <c r="C343" s="3">
        <v>41396</v>
      </c>
      <c r="D343" s="3">
        <v>43222</v>
      </c>
      <c r="E343" t="s">
        <v>58</v>
      </c>
      <c r="F343" t="s">
        <v>1569</v>
      </c>
      <c r="G343" t="s">
        <v>1570</v>
      </c>
      <c r="H343" t="s">
        <v>503</v>
      </c>
      <c r="I343" t="s">
        <v>53</v>
      </c>
      <c r="J343" t="s">
        <v>30</v>
      </c>
      <c r="K343" t="s">
        <v>1571</v>
      </c>
      <c r="L343">
        <v>64121</v>
      </c>
      <c r="M343" s="2">
        <v>9054806974100</v>
      </c>
      <c r="N343">
        <v>5</v>
      </c>
      <c r="O343" t="s">
        <v>81</v>
      </c>
      <c r="P343" t="str">
        <f>VLOOKUP(A343,[1]tbl_master!A342:B1503,2,0)</f>
        <v>S7° 34.843' E110° 48.951'</v>
      </c>
      <c r="U343">
        <v>6</v>
      </c>
      <c r="W343">
        <v>64121</v>
      </c>
      <c r="X343" t="s">
        <v>105</v>
      </c>
    </row>
    <row r="344" spans="1:24" x14ac:dyDescent="0.25">
      <c r="A344">
        <v>344</v>
      </c>
      <c r="B344" t="s">
        <v>1572</v>
      </c>
      <c r="C344" s="3">
        <v>41396</v>
      </c>
      <c r="D344" s="3">
        <v>42880</v>
      </c>
      <c r="E344" t="s">
        <v>25</v>
      </c>
      <c r="F344" t="s">
        <v>1573</v>
      </c>
      <c r="G344" t="s">
        <v>1574</v>
      </c>
      <c r="H344" t="s">
        <v>198</v>
      </c>
      <c r="I344" t="s">
        <v>74</v>
      </c>
      <c r="J344" t="s">
        <v>30</v>
      </c>
      <c r="K344" t="s">
        <v>1575</v>
      </c>
      <c r="L344">
        <v>47723</v>
      </c>
      <c r="M344" s="2">
        <v>500000000</v>
      </c>
      <c r="N344">
        <v>10</v>
      </c>
      <c r="O344" t="s">
        <v>81</v>
      </c>
      <c r="P344" t="str">
        <f>VLOOKUP(A344,[1]tbl_master!A343:B1504,2,0)</f>
        <v>S7° 33.143' E110° 47.129'</v>
      </c>
      <c r="U344">
        <v>99</v>
      </c>
      <c r="W344">
        <v>47723</v>
      </c>
      <c r="X344" t="s">
        <v>363</v>
      </c>
    </row>
    <row r="345" spans="1:24" x14ac:dyDescent="0.25">
      <c r="A345">
        <v>345</v>
      </c>
      <c r="B345" t="s">
        <v>1576</v>
      </c>
      <c r="C345" s="3">
        <v>41396</v>
      </c>
      <c r="D345" s="3">
        <v>43222</v>
      </c>
      <c r="E345" t="s">
        <v>58</v>
      </c>
      <c r="F345" t="s">
        <v>1577</v>
      </c>
      <c r="G345" t="s">
        <v>1578</v>
      </c>
      <c r="H345" t="s">
        <v>29</v>
      </c>
      <c r="I345" t="s">
        <v>29</v>
      </c>
      <c r="J345" t="s">
        <v>30</v>
      </c>
      <c r="K345" t="s">
        <v>1579</v>
      </c>
      <c r="L345">
        <v>55900</v>
      </c>
      <c r="M345" s="2">
        <v>100000000</v>
      </c>
      <c r="N345">
        <v>2</v>
      </c>
      <c r="P345" t="str">
        <f>VLOOKUP(A345,[1]tbl_master!A344:B1505,2,0)</f>
        <v>S7° 33.125' E110° 51.280'</v>
      </c>
      <c r="U345">
        <v>7</v>
      </c>
      <c r="V345" t="s">
        <v>1580</v>
      </c>
      <c r="W345">
        <v>55900</v>
      </c>
      <c r="X345" t="s">
        <v>1125</v>
      </c>
    </row>
    <row r="346" spans="1:24" x14ac:dyDescent="0.25">
      <c r="A346">
        <v>346</v>
      </c>
      <c r="B346" t="s">
        <v>1581</v>
      </c>
      <c r="C346" s="3">
        <v>41396</v>
      </c>
      <c r="D346" s="3">
        <v>42524</v>
      </c>
      <c r="E346" t="s">
        <v>35</v>
      </c>
      <c r="F346" t="s">
        <v>1582</v>
      </c>
      <c r="G346" t="s">
        <v>1583</v>
      </c>
      <c r="H346" t="s">
        <v>658</v>
      </c>
      <c r="I346" t="s">
        <v>29</v>
      </c>
      <c r="J346">
        <v>632524</v>
      </c>
      <c r="K346" t="s">
        <v>1584</v>
      </c>
      <c r="L346">
        <v>47711</v>
      </c>
      <c r="M346" s="2">
        <v>79200000</v>
      </c>
      <c r="N346">
        <v>4</v>
      </c>
      <c r="P346" t="str">
        <f>VLOOKUP(A346,[1]tbl_master!A345:B1506,2,0)</f>
        <v>S7° 34.205' E110° 49.971'</v>
      </c>
      <c r="U346">
        <v>99</v>
      </c>
      <c r="W346">
        <v>47711</v>
      </c>
      <c r="X346" t="s">
        <v>450</v>
      </c>
    </row>
    <row r="347" spans="1:24" x14ac:dyDescent="0.25">
      <c r="A347">
        <v>347</v>
      </c>
      <c r="B347" t="s">
        <v>1585</v>
      </c>
      <c r="C347" s="3">
        <v>41396</v>
      </c>
      <c r="D347" s="3">
        <v>43222</v>
      </c>
      <c r="E347" t="s">
        <v>58</v>
      </c>
      <c r="F347" t="s">
        <v>1586</v>
      </c>
      <c r="G347" t="s">
        <v>1587</v>
      </c>
      <c r="H347" t="s">
        <v>166</v>
      </c>
      <c r="I347" t="s">
        <v>46</v>
      </c>
      <c r="J347" t="s">
        <v>30</v>
      </c>
      <c r="K347" t="s">
        <v>1588</v>
      </c>
      <c r="L347">
        <v>56102</v>
      </c>
      <c r="M347" s="2">
        <v>100000000</v>
      </c>
      <c r="N347">
        <v>18</v>
      </c>
      <c r="P347" t="str">
        <f>VLOOKUP(A347,[1]tbl_master!A346:B1507,2,0)</f>
        <v>S7° 33.832' E110° 49.717'</v>
      </c>
      <c r="U347">
        <v>1</v>
      </c>
      <c r="W347">
        <v>56102</v>
      </c>
      <c r="X347" t="s">
        <v>833</v>
      </c>
    </row>
    <row r="348" spans="1:24" x14ac:dyDescent="0.25">
      <c r="A348">
        <v>348</v>
      </c>
      <c r="B348" t="s">
        <v>1589</v>
      </c>
      <c r="C348" s="3">
        <v>41397</v>
      </c>
      <c r="D348" s="3">
        <v>43223</v>
      </c>
      <c r="E348" t="s">
        <v>58</v>
      </c>
      <c r="F348" t="s">
        <v>1590</v>
      </c>
      <c r="G348" t="s">
        <v>1591</v>
      </c>
      <c r="H348" t="s">
        <v>92</v>
      </c>
      <c r="I348" t="s">
        <v>74</v>
      </c>
      <c r="J348" t="s">
        <v>30</v>
      </c>
      <c r="K348" t="s">
        <v>1592</v>
      </c>
      <c r="L348">
        <v>47528</v>
      </c>
      <c r="M348" s="2">
        <v>100000000</v>
      </c>
      <c r="N348">
        <v>4</v>
      </c>
      <c r="P348" t="str">
        <f>VLOOKUP(A348,[1]tbl_master!A347:B1508,2,0)</f>
        <v>S7° 33.874' E110° 48.735'</v>
      </c>
      <c r="U348">
        <v>8</v>
      </c>
      <c r="W348">
        <v>47528</v>
      </c>
      <c r="X348" t="s">
        <v>194</v>
      </c>
    </row>
    <row r="349" spans="1:24" ht="300" x14ac:dyDescent="0.25">
      <c r="A349">
        <v>349</v>
      </c>
      <c r="B349" t="s">
        <v>1593</v>
      </c>
      <c r="C349" s="3">
        <v>41397</v>
      </c>
      <c r="D349" s="3">
        <v>43190</v>
      </c>
      <c r="E349" t="s">
        <v>35</v>
      </c>
      <c r="F349" t="s">
        <v>1594</v>
      </c>
      <c r="G349" t="s">
        <v>1595</v>
      </c>
      <c r="H349" t="s">
        <v>131</v>
      </c>
      <c r="I349" t="s">
        <v>29</v>
      </c>
      <c r="J349" t="s">
        <v>30</v>
      </c>
      <c r="K349" t="s">
        <v>1596</v>
      </c>
      <c r="L349">
        <v>47111</v>
      </c>
      <c r="M349" s="2" t="s">
        <v>32</v>
      </c>
      <c r="O349" t="s">
        <v>81</v>
      </c>
      <c r="P349" t="str">
        <f>VLOOKUP(A349,[1]tbl_master!A348:B1509,2,0)</f>
        <v>S7° 32.218' E110° 50.446'</v>
      </c>
      <c r="U349">
        <v>1</v>
      </c>
      <c r="W349">
        <v>47111</v>
      </c>
      <c r="X349" s="1" t="s">
        <v>609</v>
      </c>
    </row>
    <row r="350" spans="1:24" x14ac:dyDescent="0.25">
      <c r="A350">
        <v>350</v>
      </c>
      <c r="B350" t="s">
        <v>1597</v>
      </c>
      <c r="C350" s="3">
        <v>41397</v>
      </c>
      <c r="D350" s="3">
        <v>43271</v>
      </c>
      <c r="E350" t="s">
        <v>35</v>
      </c>
      <c r="F350" t="s">
        <v>1598</v>
      </c>
      <c r="G350" t="s">
        <v>1599</v>
      </c>
      <c r="H350" t="s">
        <v>588</v>
      </c>
      <c r="I350" t="s">
        <v>53</v>
      </c>
      <c r="J350" t="s">
        <v>30</v>
      </c>
      <c r="K350" t="s">
        <v>1600</v>
      </c>
      <c r="L350">
        <v>47739</v>
      </c>
      <c r="M350" s="2">
        <v>750000000</v>
      </c>
      <c r="N350">
        <v>4</v>
      </c>
      <c r="O350" t="s">
        <v>81</v>
      </c>
      <c r="P350" t="str">
        <f>VLOOKUP(A350,[1]tbl_master!A349:B1510,2,0)</f>
        <v>S7° 34.455' E110° 49.360'</v>
      </c>
      <c r="U350">
        <v>99</v>
      </c>
      <c r="W350">
        <v>47739</v>
      </c>
      <c r="X350" t="s">
        <v>1601</v>
      </c>
    </row>
    <row r="351" spans="1:24" x14ac:dyDescent="0.25">
      <c r="A351">
        <v>351</v>
      </c>
      <c r="B351" t="s">
        <v>1602</v>
      </c>
      <c r="C351" s="3">
        <v>41397</v>
      </c>
      <c r="D351" s="3">
        <v>41550</v>
      </c>
      <c r="E351" t="s">
        <v>25</v>
      </c>
      <c r="F351" t="s">
        <v>1603</v>
      </c>
      <c r="G351" t="s">
        <v>1604</v>
      </c>
      <c r="H351" t="s">
        <v>509</v>
      </c>
      <c r="I351" t="s">
        <v>53</v>
      </c>
      <c r="J351" t="s">
        <v>30</v>
      </c>
      <c r="K351" t="s">
        <v>1605</v>
      </c>
      <c r="L351">
        <v>47526</v>
      </c>
      <c r="M351" s="2">
        <v>350000000</v>
      </c>
      <c r="N351">
        <v>5</v>
      </c>
      <c r="P351" t="str">
        <f>VLOOKUP(A351,[1]tbl_master!A350:B1511,2,0)</f>
        <v>S7° 35.184' E110° 49.133'</v>
      </c>
      <c r="U351">
        <v>3</v>
      </c>
      <c r="W351">
        <v>47526</v>
      </c>
      <c r="X351" t="s">
        <v>1223</v>
      </c>
    </row>
    <row r="352" spans="1:24" x14ac:dyDescent="0.25">
      <c r="A352">
        <v>352</v>
      </c>
      <c r="B352" t="s">
        <v>1606</v>
      </c>
      <c r="C352" s="3">
        <v>41398</v>
      </c>
      <c r="D352" s="3">
        <v>43224</v>
      </c>
      <c r="E352" t="s">
        <v>58</v>
      </c>
      <c r="F352" t="s">
        <v>1607</v>
      </c>
      <c r="G352" t="s">
        <v>1608</v>
      </c>
      <c r="H352" t="s">
        <v>333</v>
      </c>
      <c r="I352" t="s">
        <v>39</v>
      </c>
      <c r="J352" t="s">
        <v>30</v>
      </c>
      <c r="K352" t="s">
        <v>1609</v>
      </c>
      <c r="L352">
        <v>70100</v>
      </c>
      <c r="M352" s="2">
        <v>250000000</v>
      </c>
      <c r="N352">
        <v>6</v>
      </c>
      <c r="O352" t="s">
        <v>81</v>
      </c>
      <c r="P352" t="str">
        <f>VLOOKUP(A352,[1]tbl_master!A351:B1512,2,0)</f>
        <v>S7° 35.158' E110° 50.003'</v>
      </c>
      <c r="U352">
        <v>99</v>
      </c>
      <c r="W352">
        <v>70100</v>
      </c>
      <c r="X352" t="s">
        <v>1318</v>
      </c>
    </row>
    <row r="353" spans="1:24" x14ac:dyDescent="0.25">
      <c r="A353">
        <v>353</v>
      </c>
      <c r="B353" t="s">
        <v>1610</v>
      </c>
      <c r="C353" s="3">
        <v>41398</v>
      </c>
      <c r="D353" s="3">
        <v>43213</v>
      </c>
      <c r="E353" t="s">
        <v>35</v>
      </c>
      <c r="F353" t="s">
        <v>1611</v>
      </c>
      <c r="G353" t="s">
        <v>1612</v>
      </c>
      <c r="H353" t="s">
        <v>270</v>
      </c>
      <c r="I353" t="s">
        <v>74</v>
      </c>
      <c r="J353" t="s">
        <v>1613</v>
      </c>
      <c r="K353" t="s">
        <v>1614</v>
      </c>
      <c r="L353">
        <v>42111</v>
      </c>
      <c r="M353" s="2">
        <v>3363000000</v>
      </c>
      <c r="O353" t="s">
        <v>81</v>
      </c>
      <c r="P353" t="str">
        <f>VLOOKUP(A353,[1]tbl_master!A352:B1513,2,0)</f>
        <v>S7° 33.455' E110° 47.481'</v>
      </c>
      <c r="U353">
        <v>8</v>
      </c>
      <c r="W353">
        <v>42111</v>
      </c>
      <c r="X353" t="s">
        <v>1033</v>
      </c>
    </row>
    <row r="354" spans="1:24" x14ac:dyDescent="0.25">
      <c r="A354">
        <v>354</v>
      </c>
      <c r="B354" t="s">
        <v>1615</v>
      </c>
      <c r="C354" s="3">
        <v>41398</v>
      </c>
      <c r="D354" s="3">
        <v>43224</v>
      </c>
      <c r="E354" t="s">
        <v>58</v>
      </c>
      <c r="F354" t="s">
        <v>1616</v>
      </c>
      <c r="G354" t="s">
        <v>1617</v>
      </c>
      <c r="H354" t="s">
        <v>131</v>
      </c>
      <c r="I354" t="s">
        <v>29</v>
      </c>
      <c r="J354" t="s">
        <v>30</v>
      </c>
      <c r="K354" t="s">
        <v>1618</v>
      </c>
      <c r="L354">
        <v>68110</v>
      </c>
      <c r="M354" s="2">
        <v>100000000</v>
      </c>
      <c r="N354">
        <v>2</v>
      </c>
      <c r="P354" t="str">
        <f>VLOOKUP(A354,[1]tbl_master!A353:B1514,2,0)</f>
        <v>S7° 33.262' E110° 50.784'</v>
      </c>
      <c r="U354">
        <v>99</v>
      </c>
      <c r="W354">
        <v>68110</v>
      </c>
      <c r="X354" t="s">
        <v>133</v>
      </c>
    </row>
    <row r="355" spans="1:24" x14ac:dyDescent="0.25">
      <c r="A355">
        <v>355</v>
      </c>
      <c r="B355" t="s">
        <v>1619</v>
      </c>
      <c r="C355" s="3">
        <v>41398</v>
      </c>
      <c r="D355" s="3">
        <v>42852</v>
      </c>
      <c r="E355" t="s">
        <v>35</v>
      </c>
      <c r="F355" t="s">
        <v>1620</v>
      </c>
      <c r="G355" t="s">
        <v>1612</v>
      </c>
      <c r="H355" t="s">
        <v>270</v>
      </c>
      <c r="I355" t="s">
        <v>74</v>
      </c>
      <c r="J355" t="s">
        <v>1621</v>
      </c>
      <c r="K355" t="s">
        <v>1622</v>
      </c>
      <c r="L355">
        <v>42111</v>
      </c>
      <c r="M355" s="2">
        <v>500000000</v>
      </c>
      <c r="N355">
        <v>15</v>
      </c>
      <c r="O355" t="s">
        <v>81</v>
      </c>
      <c r="P355" t="str">
        <f>VLOOKUP(A355,[1]tbl_master!A354:B1515,2,0)</f>
        <v>S7° 33.451' E110° 47.460'</v>
      </c>
      <c r="U355">
        <v>8</v>
      </c>
      <c r="W355">
        <v>42111</v>
      </c>
      <c r="X355" t="s">
        <v>1033</v>
      </c>
    </row>
    <row r="356" spans="1:24" x14ac:dyDescent="0.25">
      <c r="A356">
        <v>356</v>
      </c>
      <c r="B356" t="s">
        <v>1623</v>
      </c>
      <c r="C356" s="3">
        <v>41398</v>
      </c>
      <c r="D356" s="3">
        <v>43224</v>
      </c>
      <c r="E356" t="s">
        <v>58</v>
      </c>
      <c r="F356" t="s">
        <v>1624</v>
      </c>
      <c r="G356" t="s">
        <v>1617</v>
      </c>
      <c r="H356" t="s">
        <v>131</v>
      </c>
      <c r="I356" t="s">
        <v>29</v>
      </c>
      <c r="J356" t="s">
        <v>30</v>
      </c>
      <c r="K356" t="s">
        <v>1625</v>
      </c>
      <c r="L356">
        <v>68110</v>
      </c>
      <c r="M356" s="2">
        <v>100000000</v>
      </c>
      <c r="N356">
        <v>4</v>
      </c>
      <c r="P356" t="str">
        <f>VLOOKUP(A356,[1]tbl_master!A355:B1516,2,0)</f>
        <v>S7° 32.786' E110° 50.496'</v>
      </c>
      <c r="U356">
        <v>99</v>
      </c>
      <c r="W356">
        <v>68110</v>
      </c>
      <c r="X356" t="s">
        <v>133</v>
      </c>
    </row>
    <row r="357" spans="1:24" x14ac:dyDescent="0.25">
      <c r="A357">
        <v>357</v>
      </c>
      <c r="B357" t="s">
        <v>1626</v>
      </c>
      <c r="C357" s="3">
        <v>41400</v>
      </c>
      <c r="D357" s="3">
        <v>42567</v>
      </c>
      <c r="E357" t="s">
        <v>25</v>
      </c>
      <c r="F357" t="s">
        <v>1627</v>
      </c>
      <c r="G357" t="s">
        <v>1628</v>
      </c>
      <c r="H357" t="s">
        <v>1629</v>
      </c>
      <c r="I357" t="s">
        <v>46</v>
      </c>
      <c r="J357" t="s">
        <v>30</v>
      </c>
      <c r="K357" t="s">
        <v>1630</v>
      </c>
      <c r="L357">
        <v>47722</v>
      </c>
      <c r="M357" s="2">
        <v>510000000</v>
      </c>
      <c r="N357">
        <v>26</v>
      </c>
      <c r="P357" t="str">
        <f>VLOOKUP(A357,[1]tbl_master!A356:B1517,2,0)</f>
        <v>S7° 33.702' E110° 49.161'</v>
      </c>
      <c r="U357">
        <v>99</v>
      </c>
      <c r="W357">
        <v>47722</v>
      </c>
      <c r="X357" t="s">
        <v>1631</v>
      </c>
    </row>
    <row r="358" spans="1:24" x14ac:dyDescent="0.25">
      <c r="A358">
        <v>358</v>
      </c>
      <c r="B358" t="s">
        <v>1632</v>
      </c>
      <c r="C358" s="3">
        <v>41401</v>
      </c>
      <c r="D358" s="3">
        <v>43130</v>
      </c>
      <c r="E358" t="s">
        <v>35</v>
      </c>
      <c r="F358" t="s">
        <v>1633</v>
      </c>
      <c r="G358" t="s">
        <v>1634</v>
      </c>
      <c r="H358" t="s">
        <v>204</v>
      </c>
      <c r="I358" t="s">
        <v>39</v>
      </c>
      <c r="J358" t="s">
        <v>30</v>
      </c>
      <c r="K358" t="s">
        <v>1635</v>
      </c>
      <c r="L358">
        <v>47832</v>
      </c>
      <c r="M358" s="2" t="s">
        <v>32</v>
      </c>
      <c r="P358" t="s">
        <v>232</v>
      </c>
      <c r="U358">
        <v>99</v>
      </c>
      <c r="W358">
        <v>47832</v>
      </c>
      <c r="X358" t="s">
        <v>665</v>
      </c>
    </row>
    <row r="359" spans="1:24" x14ac:dyDescent="0.25">
      <c r="A359">
        <v>359</v>
      </c>
      <c r="B359" t="s">
        <v>1636</v>
      </c>
      <c r="C359" s="3">
        <v>41401</v>
      </c>
      <c r="D359" s="3">
        <v>42565</v>
      </c>
      <c r="E359" t="s">
        <v>25</v>
      </c>
      <c r="F359" t="s">
        <v>1637</v>
      </c>
      <c r="G359" t="s">
        <v>1638</v>
      </c>
      <c r="H359" t="s">
        <v>67</v>
      </c>
      <c r="I359" t="s">
        <v>39</v>
      </c>
      <c r="J359" t="s">
        <v>30</v>
      </c>
      <c r="K359" t="s">
        <v>1639</v>
      </c>
      <c r="L359">
        <v>47511</v>
      </c>
      <c r="M359" s="2">
        <v>450000000</v>
      </c>
      <c r="N359">
        <v>2</v>
      </c>
      <c r="P359" t="str">
        <f>VLOOKUP(A359,[1]tbl_master!A358:B1519,2,0)</f>
        <v>S7° 34.605' E110° 49.921'</v>
      </c>
      <c r="U359">
        <v>2</v>
      </c>
      <c r="W359">
        <v>47511</v>
      </c>
      <c r="X359" t="s">
        <v>41</v>
      </c>
    </row>
    <row r="360" spans="1:24" ht="165" x14ac:dyDescent="0.25">
      <c r="A360">
        <v>360</v>
      </c>
      <c r="B360" t="s">
        <v>1640</v>
      </c>
      <c r="C360" s="3">
        <v>41401</v>
      </c>
      <c r="D360" s="3">
        <v>43227</v>
      </c>
      <c r="E360" t="s">
        <v>58</v>
      </c>
      <c r="F360" t="s">
        <v>1641</v>
      </c>
      <c r="G360" t="s">
        <v>1642</v>
      </c>
      <c r="H360" t="s">
        <v>204</v>
      </c>
      <c r="I360" t="s">
        <v>39</v>
      </c>
      <c r="J360" t="s">
        <v>30</v>
      </c>
      <c r="K360" t="s">
        <v>1643</v>
      </c>
      <c r="L360">
        <v>47852</v>
      </c>
      <c r="M360" s="2">
        <v>75000000</v>
      </c>
      <c r="N360">
        <v>2</v>
      </c>
      <c r="P360" t="s">
        <v>232</v>
      </c>
      <c r="U360">
        <v>2</v>
      </c>
      <c r="W360">
        <v>47852</v>
      </c>
      <c r="X360" s="1" t="s">
        <v>1644</v>
      </c>
    </row>
    <row r="361" spans="1:24" x14ac:dyDescent="0.25">
      <c r="A361">
        <v>361</v>
      </c>
      <c r="B361" t="s">
        <v>1645</v>
      </c>
      <c r="C361" s="3">
        <v>41401</v>
      </c>
      <c r="D361" s="3">
        <v>43198</v>
      </c>
      <c r="E361" t="s">
        <v>35</v>
      </c>
      <c r="F361" t="s">
        <v>1646</v>
      </c>
      <c r="G361" t="s">
        <v>1647</v>
      </c>
      <c r="H361" t="s">
        <v>45</v>
      </c>
      <c r="I361" t="s">
        <v>46</v>
      </c>
      <c r="J361">
        <v>852276</v>
      </c>
      <c r="K361" t="s">
        <v>1648</v>
      </c>
      <c r="L361">
        <v>81210</v>
      </c>
      <c r="M361" s="2">
        <v>204725000</v>
      </c>
      <c r="P361" t="str">
        <f>VLOOKUP(A361,[1]tbl_master!A360:B1521,2,0)</f>
        <v>S7° 32.358' E110° 49.797'</v>
      </c>
      <c r="U361">
        <v>99</v>
      </c>
      <c r="W361">
        <v>81210</v>
      </c>
      <c r="X361" t="s">
        <v>217</v>
      </c>
    </row>
    <row r="362" spans="1:24" x14ac:dyDescent="0.25">
      <c r="A362">
        <v>362</v>
      </c>
      <c r="B362" t="s">
        <v>1649</v>
      </c>
      <c r="C362" s="3">
        <v>41402</v>
      </c>
      <c r="D362" s="3">
        <v>43228</v>
      </c>
      <c r="E362" t="s">
        <v>58</v>
      </c>
      <c r="F362" t="s">
        <v>1650</v>
      </c>
      <c r="G362" t="s">
        <v>1651</v>
      </c>
      <c r="H362" t="s">
        <v>215</v>
      </c>
      <c r="I362" t="s">
        <v>74</v>
      </c>
      <c r="J362">
        <v>738111</v>
      </c>
      <c r="K362" t="s">
        <v>1652</v>
      </c>
      <c r="L362">
        <v>66122</v>
      </c>
      <c r="M362" s="2">
        <v>0</v>
      </c>
      <c r="N362" t="s">
        <v>30</v>
      </c>
      <c r="O362" t="s">
        <v>81</v>
      </c>
      <c r="P362" t="str">
        <f>VLOOKUP(A362,[1]tbl_master!A361:B1522,2,0)</f>
        <v>S7° 33.709' E110° 47.322'</v>
      </c>
      <c r="U362">
        <v>5</v>
      </c>
      <c r="W362">
        <v>66122</v>
      </c>
      <c r="X362" t="s">
        <v>139</v>
      </c>
    </row>
    <row r="363" spans="1:24" x14ac:dyDescent="0.25">
      <c r="A363">
        <v>363</v>
      </c>
      <c r="B363" t="s">
        <v>1653</v>
      </c>
      <c r="C363" s="3">
        <v>41402</v>
      </c>
      <c r="D363" s="3">
        <v>43228</v>
      </c>
      <c r="E363" t="s">
        <v>58</v>
      </c>
      <c r="F363" t="s">
        <v>1654</v>
      </c>
      <c r="G363" t="s">
        <v>1655</v>
      </c>
      <c r="H363" t="s">
        <v>408</v>
      </c>
      <c r="I363" t="s">
        <v>39</v>
      </c>
      <c r="J363">
        <v>645615</v>
      </c>
      <c r="K363" t="s">
        <v>1656</v>
      </c>
      <c r="L363">
        <v>18111</v>
      </c>
      <c r="M363" s="2">
        <v>100000000</v>
      </c>
      <c r="N363">
        <v>16</v>
      </c>
      <c r="P363" t="str">
        <f>VLOOKUP(A363,[1]tbl_master!A362:B1523,2,0)</f>
        <v>S7° 34.428' E110° 49.437'</v>
      </c>
      <c r="U363">
        <v>4</v>
      </c>
      <c r="W363">
        <v>18111</v>
      </c>
      <c r="X363" t="s">
        <v>56</v>
      </c>
    </row>
    <row r="364" spans="1:24" ht="345" x14ac:dyDescent="0.25">
      <c r="A364">
        <v>364</v>
      </c>
      <c r="B364" t="s">
        <v>1657</v>
      </c>
      <c r="C364" s="3">
        <v>41402</v>
      </c>
      <c r="D364" s="3">
        <v>43228</v>
      </c>
      <c r="E364" t="s">
        <v>58</v>
      </c>
      <c r="F364" t="s">
        <v>1658</v>
      </c>
      <c r="G364" t="s">
        <v>1659</v>
      </c>
      <c r="H364" t="s">
        <v>454</v>
      </c>
      <c r="I364" t="s">
        <v>46</v>
      </c>
      <c r="J364" t="s">
        <v>30</v>
      </c>
      <c r="K364" t="s">
        <v>1660</v>
      </c>
      <c r="L364">
        <v>47112</v>
      </c>
      <c r="M364" s="2">
        <v>4701396805</v>
      </c>
      <c r="N364">
        <v>5</v>
      </c>
      <c r="P364" t="str">
        <f>VLOOKUP(A364,[1]tbl_master!A363:B1524,2,0)</f>
        <v>S7° 34.026' E110° 49.211'</v>
      </c>
      <c r="U364">
        <v>1</v>
      </c>
      <c r="W364">
        <v>47112</v>
      </c>
      <c r="X364" s="1" t="s">
        <v>184</v>
      </c>
    </row>
    <row r="365" spans="1:24" x14ac:dyDescent="0.25">
      <c r="A365">
        <v>365</v>
      </c>
      <c r="B365" t="s">
        <v>1661</v>
      </c>
      <c r="C365" s="3">
        <v>41402</v>
      </c>
      <c r="D365" s="3">
        <v>42540</v>
      </c>
      <c r="E365" t="s">
        <v>35</v>
      </c>
      <c r="F365" t="s">
        <v>1662</v>
      </c>
      <c r="G365" t="s">
        <v>1663</v>
      </c>
      <c r="H365" t="s">
        <v>74</v>
      </c>
      <c r="I365" t="s">
        <v>74</v>
      </c>
      <c r="J365">
        <v>712123</v>
      </c>
      <c r="K365" t="s">
        <v>1664</v>
      </c>
      <c r="L365">
        <v>47711</v>
      </c>
      <c r="M365" s="2">
        <v>150000000</v>
      </c>
      <c r="N365">
        <v>5</v>
      </c>
      <c r="P365" t="str">
        <f>VLOOKUP(A365,[1]tbl_master!A364:B1525,2,0)</f>
        <v>S7° 34.244' E110° 47.847'</v>
      </c>
      <c r="U365">
        <v>99</v>
      </c>
      <c r="W365">
        <v>47711</v>
      </c>
      <c r="X365" t="s">
        <v>450</v>
      </c>
    </row>
    <row r="366" spans="1:24" ht="225" x14ac:dyDescent="0.25">
      <c r="A366">
        <v>366</v>
      </c>
      <c r="B366" t="s">
        <v>1665</v>
      </c>
      <c r="C366" s="3">
        <v>41404</v>
      </c>
      <c r="D366" s="3">
        <v>43230</v>
      </c>
      <c r="E366" t="s">
        <v>58</v>
      </c>
      <c r="F366" t="s">
        <v>1666</v>
      </c>
      <c r="G366" t="s">
        <v>1667</v>
      </c>
      <c r="H366" t="s">
        <v>647</v>
      </c>
      <c r="I366" t="s">
        <v>74</v>
      </c>
      <c r="J366" t="s">
        <v>30</v>
      </c>
      <c r="K366" t="s">
        <v>1668</v>
      </c>
      <c r="L366">
        <v>47854</v>
      </c>
      <c r="M366" s="2">
        <v>75000000</v>
      </c>
      <c r="N366">
        <v>3</v>
      </c>
      <c r="P366" t="s">
        <v>649</v>
      </c>
      <c r="U366">
        <v>2</v>
      </c>
      <c r="W366">
        <v>47854</v>
      </c>
      <c r="X366" s="1" t="s">
        <v>1669</v>
      </c>
    </row>
    <row r="367" spans="1:24" x14ac:dyDescent="0.25">
      <c r="A367">
        <v>367</v>
      </c>
      <c r="B367" t="s">
        <v>1670</v>
      </c>
      <c r="C367" s="3">
        <v>41404</v>
      </c>
      <c r="D367" s="3">
        <v>43230</v>
      </c>
      <c r="E367" t="s">
        <v>58</v>
      </c>
      <c r="F367" t="s">
        <v>1671</v>
      </c>
      <c r="G367" t="s">
        <v>1672</v>
      </c>
      <c r="H367" t="s">
        <v>215</v>
      </c>
      <c r="I367" t="s">
        <v>74</v>
      </c>
      <c r="J367" t="s">
        <v>1673</v>
      </c>
      <c r="K367" t="s">
        <v>1674</v>
      </c>
      <c r="L367">
        <v>64125</v>
      </c>
      <c r="M367" s="2">
        <v>10000000000</v>
      </c>
      <c r="O367" t="s">
        <v>81</v>
      </c>
      <c r="P367" t="str">
        <f>VLOOKUP(A367,[1]tbl_master!A366:B1527,2,0)</f>
        <v>S7° 33.708' E110° 47.321'</v>
      </c>
      <c r="U367">
        <v>6</v>
      </c>
      <c r="W367">
        <v>64125</v>
      </c>
      <c r="X367" t="s">
        <v>260</v>
      </c>
    </row>
    <row r="368" spans="1:24" ht="300" x14ac:dyDescent="0.25">
      <c r="A368">
        <v>368</v>
      </c>
      <c r="B368" t="s">
        <v>1593</v>
      </c>
      <c r="C368" s="3">
        <v>41404</v>
      </c>
      <c r="D368" s="3">
        <v>43206</v>
      </c>
      <c r="E368" t="s">
        <v>35</v>
      </c>
      <c r="F368" t="s">
        <v>1594</v>
      </c>
      <c r="G368" t="s">
        <v>1675</v>
      </c>
      <c r="H368" t="s">
        <v>52</v>
      </c>
      <c r="I368" t="s">
        <v>53</v>
      </c>
      <c r="J368" t="s">
        <v>30</v>
      </c>
      <c r="K368" t="s">
        <v>1596</v>
      </c>
      <c r="L368">
        <v>47111</v>
      </c>
      <c r="M368" s="2">
        <v>145000000</v>
      </c>
      <c r="O368" t="s">
        <v>81</v>
      </c>
      <c r="P368" t="str">
        <f>VLOOKUP(A368,[1]tbl_master!A367:B1528,2,0)</f>
        <v>S7° 35.273' E110° 49.113'</v>
      </c>
      <c r="U368">
        <v>1</v>
      </c>
      <c r="W368">
        <v>47111</v>
      </c>
      <c r="X368" s="1" t="s">
        <v>609</v>
      </c>
    </row>
    <row r="369" spans="1:24" x14ac:dyDescent="0.25">
      <c r="A369">
        <v>369</v>
      </c>
      <c r="B369" t="s">
        <v>1676</v>
      </c>
      <c r="C369" s="3">
        <v>41404</v>
      </c>
      <c r="D369" s="3">
        <v>43314</v>
      </c>
      <c r="E369" t="s">
        <v>35</v>
      </c>
      <c r="F369" t="s">
        <v>1677</v>
      </c>
      <c r="G369" t="s">
        <v>1678</v>
      </c>
      <c r="H369" t="s">
        <v>67</v>
      </c>
      <c r="I369" t="s">
        <v>39</v>
      </c>
      <c r="J369">
        <v>663924</v>
      </c>
      <c r="K369" t="s">
        <v>1679</v>
      </c>
      <c r="L369">
        <v>47851</v>
      </c>
      <c r="M369" s="2">
        <v>150000000</v>
      </c>
      <c r="P369" t="str">
        <f>VLOOKUP(A369,[1]tbl_master!A368:B1529,2,0)</f>
        <v>S7° 34.468' E110° 49.872'</v>
      </c>
      <c r="U369">
        <v>2</v>
      </c>
      <c r="W369">
        <v>47851</v>
      </c>
      <c r="X369" t="s">
        <v>1680</v>
      </c>
    </row>
    <row r="370" spans="1:24" x14ac:dyDescent="0.25">
      <c r="A370">
        <v>370</v>
      </c>
      <c r="B370" t="s">
        <v>1681</v>
      </c>
      <c r="C370" s="3">
        <v>41404</v>
      </c>
      <c r="D370" s="3">
        <v>43152</v>
      </c>
      <c r="E370" t="s">
        <v>35</v>
      </c>
      <c r="F370" t="s">
        <v>1682</v>
      </c>
      <c r="G370" t="s">
        <v>1683</v>
      </c>
      <c r="H370" t="s">
        <v>45</v>
      </c>
      <c r="I370" t="s">
        <v>46</v>
      </c>
      <c r="J370" t="s">
        <v>30</v>
      </c>
      <c r="K370" t="s">
        <v>1684</v>
      </c>
      <c r="L370">
        <v>47711</v>
      </c>
      <c r="M370" s="2">
        <v>150000000</v>
      </c>
      <c r="P370" t="str">
        <f>VLOOKUP(A370,[1]tbl_master!A369:B1530,2,0)</f>
        <v>S7° 32.408' E110° 48.754'</v>
      </c>
      <c r="U370">
        <v>99</v>
      </c>
      <c r="W370">
        <v>47711</v>
      </c>
      <c r="X370" t="s">
        <v>450</v>
      </c>
    </row>
    <row r="371" spans="1:24" x14ac:dyDescent="0.25">
      <c r="A371">
        <v>371</v>
      </c>
      <c r="B371" t="s">
        <v>1685</v>
      </c>
      <c r="C371" s="3">
        <v>41404</v>
      </c>
      <c r="D371" s="3">
        <v>43230</v>
      </c>
      <c r="E371" t="s">
        <v>58</v>
      </c>
      <c r="F371" t="s">
        <v>1686</v>
      </c>
      <c r="G371" t="s">
        <v>1687</v>
      </c>
      <c r="H371" t="s">
        <v>73</v>
      </c>
      <c r="I371" t="s">
        <v>74</v>
      </c>
      <c r="J371">
        <v>715905</v>
      </c>
      <c r="K371" t="s">
        <v>1688</v>
      </c>
      <c r="L371">
        <v>47711</v>
      </c>
      <c r="M371" s="2">
        <v>100000000</v>
      </c>
      <c r="N371">
        <v>10</v>
      </c>
      <c r="P371" t="str">
        <f>VLOOKUP(A371,[1]tbl_master!A370:B1531,2,0)</f>
        <v>S7° 34.200' E110° 47.862'</v>
      </c>
      <c r="U371">
        <v>99</v>
      </c>
      <c r="W371">
        <v>47711</v>
      </c>
      <c r="X371" t="s">
        <v>450</v>
      </c>
    </row>
    <row r="372" spans="1:24" ht="180" x14ac:dyDescent="0.25">
      <c r="A372">
        <v>372</v>
      </c>
      <c r="B372" t="s">
        <v>1689</v>
      </c>
      <c r="C372" s="3">
        <v>41404</v>
      </c>
      <c r="D372" s="3">
        <v>42367</v>
      </c>
      <c r="E372" t="s">
        <v>35</v>
      </c>
      <c r="F372" t="s">
        <v>1690</v>
      </c>
      <c r="G372" t="s">
        <v>1691</v>
      </c>
      <c r="H372" t="s">
        <v>440</v>
      </c>
      <c r="I372" t="s">
        <v>29</v>
      </c>
      <c r="J372" t="s">
        <v>30</v>
      </c>
      <c r="K372" t="s">
        <v>1692</v>
      </c>
      <c r="L372">
        <v>77291</v>
      </c>
      <c r="M372" s="2">
        <v>250000000</v>
      </c>
      <c r="P372" t="str">
        <f>VLOOKUP(A372,[1]tbl_master!A371:B1532,2,0)</f>
        <v>S7° 33.933' E110° 49.836'</v>
      </c>
      <c r="U372">
        <v>99</v>
      </c>
      <c r="W372">
        <v>77291</v>
      </c>
      <c r="X372" s="1" t="s">
        <v>179</v>
      </c>
    </row>
    <row r="373" spans="1:24" x14ac:dyDescent="0.25">
      <c r="A373">
        <v>373</v>
      </c>
      <c r="B373" t="s">
        <v>1693</v>
      </c>
      <c r="C373" s="3">
        <v>41404</v>
      </c>
      <c r="D373" s="3">
        <v>43218</v>
      </c>
      <c r="E373" t="s">
        <v>35</v>
      </c>
      <c r="F373" t="s">
        <v>1694</v>
      </c>
      <c r="G373" t="s">
        <v>1695</v>
      </c>
      <c r="H373" t="s">
        <v>79</v>
      </c>
      <c r="I373" t="s">
        <v>46</v>
      </c>
      <c r="J373">
        <v>723315</v>
      </c>
      <c r="K373" t="s">
        <v>1696</v>
      </c>
      <c r="L373">
        <v>47591</v>
      </c>
      <c r="M373" s="2">
        <v>250000000</v>
      </c>
      <c r="P373" t="str">
        <f>VLOOKUP(A373,[1]tbl_master!A372:B1533,2,0)</f>
        <v>S7° 33.540' E110° 47.662'</v>
      </c>
      <c r="U373">
        <v>8</v>
      </c>
      <c r="W373">
        <v>47591</v>
      </c>
      <c r="X373" t="s">
        <v>862</v>
      </c>
    </row>
    <row r="374" spans="1:24" x14ac:dyDescent="0.25">
      <c r="A374">
        <v>374</v>
      </c>
      <c r="B374" t="s">
        <v>1697</v>
      </c>
      <c r="C374" s="3">
        <v>41405</v>
      </c>
      <c r="D374" s="3">
        <v>43231</v>
      </c>
      <c r="E374" t="s">
        <v>58</v>
      </c>
      <c r="F374" t="s">
        <v>1698</v>
      </c>
      <c r="G374" t="s">
        <v>1699</v>
      </c>
      <c r="H374" t="s">
        <v>177</v>
      </c>
      <c r="I374" t="s">
        <v>39</v>
      </c>
      <c r="J374" t="s">
        <v>30</v>
      </c>
      <c r="K374" t="s">
        <v>1700</v>
      </c>
      <c r="L374">
        <v>47521</v>
      </c>
      <c r="M374" s="2">
        <v>55000000</v>
      </c>
      <c r="N374">
        <v>4</v>
      </c>
      <c r="P374" t="str">
        <f>VLOOKUP(A374,[1]tbl_master!A373:B1534,2,0)</f>
        <v>S7° 35.425' E110° 49.616'</v>
      </c>
      <c r="U374">
        <v>2</v>
      </c>
      <c r="W374">
        <v>47521</v>
      </c>
      <c r="X374" t="s">
        <v>272</v>
      </c>
    </row>
    <row r="375" spans="1:24" x14ac:dyDescent="0.25">
      <c r="A375">
        <v>375</v>
      </c>
      <c r="B375" t="s">
        <v>1701</v>
      </c>
      <c r="C375" s="3">
        <v>41405</v>
      </c>
      <c r="D375" s="3">
        <v>42595</v>
      </c>
      <c r="E375" t="s">
        <v>35</v>
      </c>
      <c r="F375" t="s">
        <v>1702</v>
      </c>
      <c r="G375" t="s">
        <v>1703</v>
      </c>
      <c r="H375" t="s">
        <v>204</v>
      </c>
      <c r="I375" t="s">
        <v>39</v>
      </c>
      <c r="J375" t="s">
        <v>30</v>
      </c>
      <c r="K375" t="s">
        <v>1704</v>
      </c>
      <c r="L375">
        <v>47832</v>
      </c>
      <c r="M375" s="2">
        <v>100000000</v>
      </c>
      <c r="N375">
        <v>1</v>
      </c>
      <c r="P375" t="s">
        <v>232</v>
      </c>
      <c r="U375">
        <v>99</v>
      </c>
      <c r="W375">
        <v>47832</v>
      </c>
      <c r="X375" t="s">
        <v>665</v>
      </c>
    </row>
    <row r="376" spans="1:24" x14ac:dyDescent="0.25">
      <c r="A376">
        <v>376</v>
      </c>
      <c r="B376" t="s">
        <v>1705</v>
      </c>
      <c r="C376" s="3">
        <v>41405</v>
      </c>
      <c r="D376" s="3">
        <v>43231</v>
      </c>
      <c r="E376" t="s">
        <v>58</v>
      </c>
      <c r="F376" t="s">
        <v>1706</v>
      </c>
      <c r="G376" t="s">
        <v>1707</v>
      </c>
      <c r="H376" t="s">
        <v>67</v>
      </c>
      <c r="I376" t="s">
        <v>39</v>
      </c>
      <c r="J376" t="s">
        <v>30</v>
      </c>
      <c r="K376" t="s">
        <v>1708</v>
      </c>
      <c r="L376">
        <v>47831</v>
      </c>
      <c r="M376" s="2">
        <v>112000000</v>
      </c>
      <c r="N376">
        <v>2</v>
      </c>
      <c r="P376" t="s">
        <v>735</v>
      </c>
      <c r="U376">
        <v>2</v>
      </c>
      <c r="W376">
        <v>47831</v>
      </c>
      <c r="X376" t="s">
        <v>233</v>
      </c>
    </row>
    <row r="377" spans="1:24" ht="210" x14ac:dyDescent="0.25">
      <c r="A377">
        <v>377</v>
      </c>
      <c r="B377" t="s">
        <v>1709</v>
      </c>
      <c r="C377" s="3">
        <v>41405</v>
      </c>
      <c r="D377" s="3">
        <v>43231</v>
      </c>
      <c r="E377" t="s">
        <v>58</v>
      </c>
      <c r="F377" t="s">
        <v>1710</v>
      </c>
      <c r="G377" t="s">
        <v>1711</v>
      </c>
      <c r="H377" t="s">
        <v>160</v>
      </c>
      <c r="I377" t="s">
        <v>46</v>
      </c>
      <c r="J377" t="s">
        <v>30</v>
      </c>
      <c r="K377" t="s">
        <v>1712</v>
      </c>
      <c r="L377">
        <v>78300</v>
      </c>
      <c r="M377" s="2">
        <v>250000000</v>
      </c>
      <c r="N377">
        <v>6</v>
      </c>
      <c r="O377" t="s">
        <v>81</v>
      </c>
      <c r="P377" t="str">
        <f>VLOOKUP(A377,[1]tbl_master!A376:B1537,2,0)</f>
        <v>S7° 33.702' E110° 48.549'</v>
      </c>
      <c r="U377">
        <v>99</v>
      </c>
      <c r="W377">
        <v>78300</v>
      </c>
      <c r="X377" s="1" t="s">
        <v>1713</v>
      </c>
    </row>
    <row r="378" spans="1:24" x14ac:dyDescent="0.25">
      <c r="A378">
        <v>378</v>
      </c>
      <c r="B378" t="s">
        <v>1714</v>
      </c>
      <c r="C378" s="3">
        <v>41405</v>
      </c>
      <c r="D378" s="3">
        <v>43231</v>
      </c>
      <c r="E378" t="s">
        <v>58</v>
      </c>
      <c r="F378" t="s">
        <v>1715</v>
      </c>
      <c r="G378" t="s">
        <v>1716</v>
      </c>
      <c r="H378" t="s">
        <v>73</v>
      </c>
      <c r="I378" t="s">
        <v>74</v>
      </c>
      <c r="J378" t="s">
        <v>30</v>
      </c>
      <c r="K378" t="s">
        <v>1717</v>
      </c>
      <c r="L378">
        <v>68110</v>
      </c>
      <c r="M378" s="2">
        <v>50000000</v>
      </c>
      <c r="N378">
        <v>5</v>
      </c>
      <c r="O378" t="s">
        <v>81</v>
      </c>
      <c r="P378" t="str">
        <f>VLOOKUP(A378,[1]tbl_master!A377:B1538,2,0)</f>
        <v>S7° 34.106' E110° 48.152'</v>
      </c>
      <c r="U378">
        <v>99</v>
      </c>
      <c r="W378">
        <v>68110</v>
      </c>
      <c r="X378" t="s">
        <v>133</v>
      </c>
    </row>
    <row r="379" spans="1:24" x14ac:dyDescent="0.25">
      <c r="A379">
        <v>379</v>
      </c>
      <c r="B379" t="s">
        <v>1718</v>
      </c>
      <c r="C379" s="3">
        <v>41407</v>
      </c>
      <c r="D379" s="3">
        <v>43228</v>
      </c>
      <c r="E379" t="s">
        <v>35</v>
      </c>
      <c r="F379" t="s">
        <v>1719</v>
      </c>
      <c r="G379" t="s">
        <v>1720</v>
      </c>
      <c r="H379" t="s">
        <v>647</v>
      </c>
      <c r="I379" t="s">
        <v>74</v>
      </c>
      <c r="J379" t="s">
        <v>30</v>
      </c>
      <c r="K379" t="s">
        <v>1721</v>
      </c>
      <c r="L379">
        <v>55120</v>
      </c>
      <c r="M379" s="2">
        <v>1000000000</v>
      </c>
      <c r="N379">
        <v>52</v>
      </c>
      <c r="O379" t="s">
        <v>81</v>
      </c>
      <c r="P379" t="str">
        <f>VLOOKUP(A379,[1]tbl_master!A378:B1539,2,0)</f>
        <v>S7° 34.281' E110° 48.383'</v>
      </c>
      <c r="U379">
        <v>7</v>
      </c>
      <c r="W379">
        <v>55120</v>
      </c>
      <c r="X379" t="s">
        <v>127</v>
      </c>
    </row>
    <row r="380" spans="1:24" x14ac:dyDescent="0.25">
      <c r="A380">
        <v>380</v>
      </c>
      <c r="B380" t="s">
        <v>1722</v>
      </c>
      <c r="C380" s="3">
        <v>41407</v>
      </c>
      <c r="D380" s="3">
        <v>43120</v>
      </c>
      <c r="E380" t="s">
        <v>35</v>
      </c>
      <c r="F380" t="s">
        <v>1057</v>
      </c>
      <c r="G380" t="s">
        <v>1723</v>
      </c>
      <c r="H380" t="s">
        <v>120</v>
      </c>
      <c r="I380" t="s">
        <v>53</v>
      </c>
      <c r="J380">
        <v>639212</v>
      </c>
      <c r="K380" t="s">
        <v>1724</v>
      </c>
      <c r="L380">
        <v>47713</v>
      </c>
      <c r="M380" s="2">
        <v>25000000</v>
      </c>
      <c r="P380" t="str">
        <f>VLOOKUP(A380,[1]tbl_master!A379:B1540,2,0)</f>
        <v>S7° 35.079' E110° 49.357'</v>
      </c>
      <c r="U380">
        <v>99</v>
      </c>
      <c r="W380">
        <v>47713</v>
      </c>
      <c r="X380" t="s">
        <v>551</v>
      </c>
    </row>
    <row r="381" spans="1:24" x14ac:dyDescent="0.25">
      <c r="A381">
        <v>381</v>
      </c>
      <c r="B381" t="s">
        <v>1725</v>
      </c>
      <c r="C381" s="3">
        <v>41408</v>
      </c>
      <c r="D381" s="3">
        <v>43234</v>
      </c>
      <c r="E381" t="s">
        <v>58</v>
      </c>
      <c r="F381" t="s">
        <v>1726</v>
      </c>
      <c r="G381" t="s">
        <v>1727</v>
      </c>
      <c r="H381" t="s">
        <v>131</v>
      </c>
      <c r="I381" t="s">
        <v>29</v>
      </c>
      <c r="J381" t="s">
        <v>30</v>
      </c>
      <c r="K381" t="s">
        <v>1726</v>
      </c>
      <c r="L381">
        <v>47528</v>
      </c>
      <c r="M381" s="2">
        <v>70000000</v>
      </c>
      <c r="N381">
        <v>2</v>
      </c>
      <c r="P381" t="str">
        <f>VLOOKUP(A381,[1]tbl_master!A380:B1541,2,0)</f>
        <v>S7° 32.147' E110° 50.462'</v>
      </c>
      <c r="U381">
        <v>8</v>
      </c>
      <c r="W381">
        <v>47528</v>
      </c>
      <c r="X381" t="s">
        <v>194</v>
      </c>
    </row>
    <row r="382" spans="1:24" x14ac:dyDescent="0.25">
      <c r="A382">
        <v>382</v>
      </c>
      <c r="B382" t="s">
        <v>1728</v>
      </c>
      <c r="C382" s="3">
        <v>41408</v>
      </c>
      <c r="D382" s="3">
        <v>43219</v>
      </c>
      <c r="E382" t="s">
        <v>35</v>
      </c>
      <c r="F382" t="s">
        <v>1729</v>
      </c>
      <c r="G382" t="s">
        <v>1730</v>
      </c>
      <c r="H382" t="s">
        <v>29</v>
      </c>
      <c r="I382" t="s">
        <v>29</v>
      </c>
      <c r="J382" t="s">
        <v>30</v>
      </c>
      <c r="K382" t="s">
        <v>1731</v>
      </c>
      <c r="L382">
        <v>45407</v>
      </c>
      <c r="M382" s="2">
        <v>55000000</v>
      </c>
      <c r="N382">
        <v>4</v>
      </c>
      <c r="P382" t="str">
        <f>VLOOKUP(A382,[1]tbl_master!A381:B1542,2,0)</f>
        <v>S7° 33.480' E110° 50.853'</v>
      </c>
      <c r="U382">
        <v>5</v>
      </c>
      <c r="W382">
        <v>45407</v>
      </c>
      <c r="X382" t="s">
        <v>116</v>
      </c>
    </row>
    <row r="383" spans="1:24" x14ac:dyDescent="0.25">
      <c r="A383">
        <v>383</v>
      </c>
      <c r="B383" t="s">
        <v>1732</v>
      </c>
      <c r="C383" s="3">
        <v>41408</v>
      </c>
      <c r="D383" s="3">
        <v>42639</v>
      </c>
      <c r="E383" t="s">
        <v>35</v>
      </c>
      <c r="F383" t="s">
        <v>1733</v>
      </c>
      <c r="G383" t="s">
        <v>1734</v>
      </c>
      <c r="H383" t="s">
        <v>45</v>
      </c>
      <c r="I383" t="s">
        <v>46</v>
      </c>
      <c r="J383">
        <v>732293</v>
      </c>
      <c r="K383" t="s">
        <v>1735</v>
      </c>
      <c r="L383">
        <v>47796</v>
      </c>
      <c r="M383" s="2">
        <v>90000000</v>
      </c>
      <c r="N383">
        <v>3</v>
      </c>
      <c r="P383" t="str">
        <f>VLOOKUP(A383,[1]tbl_master!A382:B1543,2,0)</f>
        <v>S7° 32.221' E110° 48.665'</v>
      </c>
      <c r="U383">
        <v>5</v>
      </c>
      <c r="W383">
        <v>47796</v>
      </c>
      <c r="X383" t="s">
        <v>556</v>
      </c>
    </row>
    <row r="384" spans="1:24" x14ac:dyDescent="0.25">
      <c r="A384">
        <v>384</v>
      </c>
      <c r="B384" t="s">
        <v>1736</v>
      </c>
      <c r="C384" s="3">
        <v>41408</v>
      </c>
      <c r="D384" s="3">
        <v>43234</v>
      </c>
      <c r="E384" t="s">
        <v>58</v>
      </c>
      <c r="F384" t="s">
        <v>1737</v>
      </c>
      <c r="G384" t="s">
        <v>1738</v>
      </c>
      <c r="H384" t="s">
        <v>137</v>
      </c>
      <c r="I384" t="s">
        <v>74</v>
      </c>
      <c r="J384" t="s">
        <v>30</v>
      </c>
      <c r="K384" t="s">
        <v>1739</v>
      </c>
      <c r="L384">
        <v>79120</v>
      </c>
      <c r="M384" s="2">
        <v>375000000</v>
      </c>
      <c r="N384">
        <v>5</v>
      </c>
      <c r="P384" t="str">
        <f>VLOOKUP(A384,[1]tbl_master!A383:B1544,2,0)</f>
        <v>S7° 33.962' E110° 48.203'</v>
      </c>
      <c r="U384">
        <v>7</v>
      </c>
      <c r="W384">
        <v>79120</v>
      </c>
      <c r="X384" t="s">
        <v>419</v>
      </c>
    </row>
    <row r="385" spans="1:24" ht="150" x14ac:dyDescent="0.25">
      <c r="A385">
        <v>385</v>
      </c>
      <c r="B385" t="s">
        <v>1740</v>
      </c>
      <c r="C385" s="3">
        <v>41409</v>
      </c>
      <c r="D385" s="3">
        <v>43178</v>
      </c>
      <c r="E385" t="s">
        <v>35</v>
      </c>
      <c r="F385" t="s">
        <v>1741</v>
      </c>
      <c r="G385" t="s">
        <v>1742</v>
      </c>
      <c r="H385" t="s">
        <v>298</v>
      </c>
      <c r="I385" t="s">
        <v>46</v>
      </c>
      <c r="J385">
        <v>7654503</v>
      </c>
      <c r="K385" t="s">
        <v>1743</v>
      </c>
      <c r="L385">
        <v>47726</v>
      </c>
      <c r="M385" s="2">
        <v>25000000</v>
      </c>
      <c r="N385">
        <v>2</v>
      </c>
      <c r="O385" t="s">
        <v>81</v>
      </c>
      <c r="P385" t="str">
        <f>VLOOKUP(A385,[1]tbl_master!A384:B1545,2,0)</f>
        <v>S7° 32.580' E110° 48.445'</v>
      </c>
      <c r="U385">
        <v>5</v>
      </c>
      <c r="W385">
        <v>47726</v>
      </c>
      <c r="X385" s="1" t="s">
        <v>815</v>
      </c>
    </row>
    <row r="386" spans="1:24" x14ac:dyDescent="0.25">
      <c r="A386">
        <v>386</v>
      </c>
      <c r="B386" t="s">
        <v>1744</v>
      </c>
      <c r="C386" s="3">
        <v>41409</v>
      </c>
      <c r="D386" s="3">
        <v>43235</v>
      </c>
      <c r="E386" t="s">
        <v>58</v>
      </c>
      <c r="F386" t="s">
        <v>1745</v>
      </c>
      <c r="G386" t="s">
        <v>1746</v>
      </c>
      <c r="H386" t="s">
        <v>498</v>
      </c>
      <c r="I386" t="s">
        <v>29</v>
      </c>
      <c r="J386">
        <v>7072898</v>
      </c>
      <c r="K386" t="s">
        <v>1747</v>
      </c>
      <c r="L386">
        <v>47521</v>
      </c>
      <c r="M386" s="2">
        <v>200000000</v>
      </c>
      <c r="N386">
        <v>1</v>
      </c>
      <c r="P386" t="str">
        <f>VLOOKUP(A386,[1]tbl_master!A385:B1546,2,0)</f>
        <v>S7° 33.462' E110° 50.206'</v>
      </c>
      <c r="U386">
        <v>2</v>
      </c>
      <c r="W386">
        <v>47521</v>
      </c>
      <c r="X386" t="s">
        <v>272</v>
      </c>
    </row>
    <row r="387" spans="1:24" x14ac:dyDescent="0.25">
      <c r="A387">
        <v>387</v>
      </c>
      <c r="B387" t="s">
        <v>1748</v>
      </c>
      <c r="C387" s="3">
        <v>41409</v>
      </c>
      <c r="D387" s="3">
        <v>41661</v>
      </c>
      <c r="E387" t="s">
        <v>25</v>
      </c>
      <c r="F387" t="s">
        <v>1749</v>
      </c>
      <c r="G387" t="s">
        <v>1750</v>
      </c>
      <c r="H387" t="s">
        <v>67</v>
      </c>
      <c r="I387" t="s">
        <v>39</v>
      </c>
      <c r="J387" t="s">
        <v>30</v>
      </c>
      <c r="K387" t="s">
        <v>1751</v>
      </c>
      <c r="L387">
        <v>47721</v>
      </c>
      <c r="M387" s="2">
        <v>252000000</v>
      </c>
      <c r="N387">
        <v>20</v>
      </c>
      <c r="P387" t="str">
        <f>VLOOKUP(A387,[1]tbl_master!A386:B1547,2,0)</f>
        <v>S7° 34.314' E110° 49.989'</v>
      </c>
      <c r="U387">
        <v>2</v>
      </c>
      <c r="W387">
        <v>47721</v>
      </c>
      <c r="X387" t="s">
        <v>223</v>
      </c>
    </row>
    <row r="388" spans="1:24" x14ac:dyDescent="0.25">
      <c r="A388">
        <v>388</v>
      </c>
      <c r="B388" t="s">
        <v>1752</v>
      </c>
      <c r="C388" s="3">
        <v>41410</v>
      </c>
      <c r="D388" s="3">
        <v>43236</v>
      </c>
      <c r="E388" t="s">
        <v>58</v>
      </c>
      <c r="F388" t="s">
        <v>1753</v>
      </c>
      <c r="G388" t="s">
        <v>1754</v>
      </c>
      <c r="H388" t="s">
        <v>92</v>
      </c>
      <c r="I388" t="s">
        <v>74</v>
      </c>
      <c r="J388" t="s">
        <v>30</v>
      </c>
      <c r="K388" t="s">
        <v>1755</v>
      </c>
      <c r="L388">
        <v>74902</v>
      </c>
      <c r="M388" s="2">
        <v>100000000</v>
      </c>
      <c r="N388">
        <v>10</v>
      </c>
      <c r="P388" t="str">
        <f>VLOOKUP(A388,[1]tbl_master!A387:B1548,2,0)</f>
        <v>S7° 33.957' E110° 48.448'</v>
      </c>
      <c r="U388">
        <v>6</v>
      </c>
      <c r="W388">
        <v>74902</v>
      </c>
      <c r="X388" t="s">
        <v>1407</v>
      </c>
    </row>
    <row r="389" spans="1:24" x14ac:dyDescent="0.25">
      <c r="A389">
        <v>389</v>
      </c>
      <c r="B389" t="s">
        <v>1756</v>
      </c>
      <c r="C389" s="3">
        <v>41410</v>
      </c>
      <c r="D389" s="3">
        <v>43236</v>
      </c>
      <c r="E389" t="s">
        <v>58</v>
      </c>
      <c r="F389" t="s">
        <v>1757</v>
      </c>
      <c r="G389" t="s">
        <v>1758</v>
      </c>
      <c r="H389" t="s">
        <v>154</v>
      </c>
      <c r="I389" t="s">
        <v>46</v>
      </c>
      <c r="J389" t="s">
        <v>30</v>
      </c>
      <c r="K389" t="s">
        <v>1759</v>
      </c>
      <c r="L389">
        <v>47411</v>
      </c>
      <c r="M389" s="2">
        <v>75000000</v>
      </c>
      <c r="N389">
        <v>6</v>
      </c>
      <c r="P389" t="str">
        <f>VLOOKUP(A389,[1]tbl_master!A388:B1549,2,0)</f>
        <v>S7° 34.213' E110° 49.556'</v>
      </c>
      <c r="U389">
        <v>5</v>
      </c>
      <c r="W389">
        <v>47411</v>
      </c>
      <c r="X389" t="s">
        <v>345</v>
      </c>
    </row>
    <row r="390" spans="1:24" x14ac:dyDescent="0.25">
      <c r="A390">
        <v>390</v>
      </c>
      <c r="B390" t="s">
        <v>1760</v>
      </c>
      <c r="C390" s="3">
        <v>41410</v>
      </c>
      <c r="D390" s="3">
        <v>43236</v>
      </c>
      <c r="E390" t="s">
        <v>58</v>
      </c>
      <c r="F390" t="s">
        <v>1761</v>
      </c>
      <c r="G390" t="s">
        <v>1762</v>
      </c>
      <c r="H390" t="s">
        <v>29</v>
      </c>
      <c r="I390" t="s">
        <v>29</v>
      </c>
      <c r="J390" t="s">
        <v>30</v>
      </c>
      <c r="K390" t="s">
        <v>1763</v>
      </c>
      <c r="L390">
        <v>68110</v>
      </c>
      <c r="M390" s="2">
        <v>3050000000</v>
      </c>
      <c r="N390">
        <v>10</v>
      </c>
      <c r="P390" t="str">
        <f>VLOOKUP(A390,[1]tbl_master!A389:B1550,2,0)</f>
        <v>S7° 33.145' E110° 51.273'</v>
      </c>
      <c r="U390">
        <v>99</v>
      </c>
      <c r="W390">
        <v>68110</v>
      </c>
      <c r="X390" t="s">
        <v>133</v>
      </c>
    </row>
    <row r="391" spans="1:24" x14ac:dyDescent="0.25">
      <c r="A391">
        <v>391</v>
      </c>
      <c r="B391" t="s">
        <v>1764</v>
      </c>
      <c r="C391" s="3">
        <v>41410</v>
      </c>
      <c r="D391" s="3">
        <v>43232</v>
      </c>
      <c r="E391" t="s">
        <v>35</v>
      </c>
      <c r="F391" t="s">
        <v>1765</v>
      </c>
      <c r="G391" t="s">
        <v>1766</v>
      </c>
      <c r="H391" t="s">
        <v>701</v>
      </c>
      <c r="I391" t="s">
        <v>39</v>
      </c>
      <c r="J391" t="s">
        <v>30</v>
      </c>
      <c r="K391" t="s">
        <v>1767</v>
      </c>
      <c r="L391">
        <v>74201</v>
      </c>
      <c r="M391" s="2">
        <v>1550000000</v>
      </c>
      <c r="O391" t="s">
        <v>81</v>
      </c>
      <c r="P391" t="str">
        <f>VLOOKUP(A391,[1]tbl_master!A390:B1551,2,0)</f>
        <v>S7° 34.285' E110° 49.560'</v>
      </c>
      <c r="U391">
        <v>6</v>
      </c>
      <c r="W391">
        <v>74201</v>
      </c>
      <c r="X391" t="s">
        <v>1768</v>
      </c>
    </row>
    <row r="392" spans="1:24" x14ac:dyDescent="0.25">
      <c r="A392">
        <v>392</v>
      </c>
      <c r="B392" t="s">
        <v>1769</v>
      </c>
      <c r="C392" s="3">
        <v>41411</v>
      </c>
      <c r="D392" s="3">
        <v>43234</v>
      </c>
      <c r="E392" t="s">
        <v>35</v>
      </c>
      <c r="F392" t="s">
        <v>1770</v>
      </c>
      <c r="G392" t="s">
        <v>1771</v>
      </c>
      <c r="H392" t="s">
        <v>281</v>
      </c>
      <c r="I392" t="s">
        <v>53</v>
      </c>
      <c r="J392" t="s">
        <v>30</v>
      </c>
      <c r="K392" t="s">
        <v>1772</v>
      </c>
      <c r="L392">
        <v>45104</v>
      </c>
      <c r="M392" s="2">
        <v>75000000</v>
      </c>
      <c r="P392" t="str">
        <f>VLOOKUP(A392,[1]tbl_master!A391:B1552,2,0)</f>
        <v>S7° 35.104' E110° 49.840'</v>
      </c>
      <c r="U392">
        <v>5</v>
      </c>
      <c r="W392">
        <v>45104</v>
      </c>
      <c r="X392" t="s">
        <v>340</v>
      </c>
    </row>
    <row r="393" spans="1:24" x14ac:dyDescent="0.25">
      <c r="A393">
        <v>393</v>
      </c>
      <c r="B393" t="s">
        <v>1773</v>
      </c>
      <c r="C393" s="3">
        <v>41411</v>
      </c>
      <c r="D393" s="3">
        <v>43237</v>
      </c>
      <c r="E393" t="s">
        <v>58</v>
      </c>
      <c r="F393" t="s">
        <v>1774</v>
      </c>
      <c r="G393" t="s">
        <v>1775</v>
      </c>
      <c r="H393" t="s">
        <v>454</v>
      </c>
      <c r="I393" t="s">
        <v>46</v>
      </c>
      <c r="J393" t="s">
        <v>30</v>
      </c>
      <c r="K393" t="s">
        <v>1776</v>
      </c>
      <c r="L393">
        <v>64125</v>
      </c>
      <c r="M393" s="2">
        <v>4601650172</v>
      </c>
      <c r="N393">
        <v>12</v>
      </c>
      <c r="O393" t="s">
        <v>81</v>
      </c>
      <c r="P393" t="str">
        <f>VLOOKUP(A393,[1]tbl_master!A392:B1553,2,0)</f>
        <v>S7° 34.162' E110° 49.146'</v>
      </c>
      <c r="U393">
        <v>6</v>
      </c>
      <c r="W393">
        <v>64125</v>
      </c>
      <c r="X393" t="s">
        <v>260</v>
      </c>
    </row>
    <row r="394" spans="1:24" ht="150" x14ac:dyDescent="0.25">
      <c r="A394">
        <v>394</v>
      </c>
      <c r="B394" t="s">
        <v>1777</v>
      </c>
      <c r="C394" s="3">
        <v>41411</v>
      </c>
      <c r="D394" s="3">
        <v>42752</v>
      </c>
      <c r="E394" t="s">
        <v>35</v>
      </c>
      <c r="F394" t="s">
        <v>1778</v>
      </c>
      <c r="G394" t="s">
        <v>1779</v>
      </c>
      <c r="H394" t="s">
        <v>588</v>
      </c>
      <c r="I394" t="s">
        <v>53</v>
      </c>
      <c r="J394">
        <v>641622</v>
      </c>
      <c r="K394" t="s">
        <v>1780</v>
      </c>
      <c r="L394">
        <v>47599</v>
      </c>
      <c r="M394" s="2">
        <v>55000000</v>
      </c>
      <c r="N394">
        <v>4</v>
      </c>
      <c r="P394" t="str">
        <f>VLOOKUP(A394,[1]tbl_master!A393:B1554,2,0)</f>
        <v>S7° 34.313' E110° 48.998'</v>
      </c>
      <c r="U394">
        <v>5</v>
      </c>
      <c r="W394">
        <v>47599</v>
      </c>
      <c r="X394" s="1" t="s">
        <v>744</v>
      </c>
    </row>
    <row r="395" spans="1:24" x14ac:dyDescent="0.25">
      <c r="A395">
        <v>395</v>
      </c>
      <c r="B395" t="s">
        <v>1781</v>
      </c>
      <c r="C395" s="3">
        <v>41411</v>
      </c>
      <c r="D395" s="3">
        <v>43147</v>
      </c>
      <c r="E395" t="s">
        <v>35</v>
      </c>
      <c r="F395" t="s">
        <v>1782</v>
      </c>
      <c r="G395" t="s">
        <v>1528</v>
      </c>
      <c r="H395" t="s">
        <v>298</v>
      </c>
      <c r="I395" t="s">
        <v>46</v>
      </c>
      <c r="J395" t="s">
        <v>30</v>
      </c>
      <c r="K395" t="s">
        <v>1783</v>
      </c>
      <c r="L395">
        <v>47611</v>
      </c>
      <c r="M395" s="2">
        <v>435000000</v>
      </c>
      <c r="P395" t="str">
        <f>VLOOKUP(A395,[1]tbl_master!A394:B1555,2,0)</f>
        <v>S7° 32.579' E110° 48.444'</v>
      </c>
      <c r="U395">
        <v>99</v>
      </c>
      <c r="W395">
        <v>47611</v>
      </c>
      <c r="X395" t="s">
        <v>394</v>
      </c>
    </row>
    <row r="396" spans="1:24" x14ac:dyDescent="0.25">
      <c r="A396">
        <v>396</v>
      </c>
      <c r="B396" t="s">
        <v>1784</v>
      </c>
      <c r="C396" s="3">
        <v>41411</v>
      </c>
      <c r="D396" s="3">
        <v>43237</v>
      </c>
      <c r="E396" t="s">
        <v>58</v>
      </c>
      <c r="F396" t="s">
        <v>1785</v>
      </c>
      <c r="G396" t="s">
        <v>1786</v>
      </c>
      <c r="H396" t="s">
        <v>454</v>
      </c>
      <c r="I396" t="s">
        <v>46</v>
      </c>
      <c r="J396" t="s">
        <v>30</v>
      </c>
      <c r="K396" t="s">
        <v>455</v>
      </c>
      <c r="L396">
        <v>68110</v>
      </c>
      <c r="M396" s="2">
        <v>250000000</v>
      </c>
      <c r="N396">
        <v>7</v>
      </c>
      <c r="O396" t="s">
        <v>81</v>
      </c>
      <c r="P396" t="str">
        <f>VLOOKUP(A396,[1]tbl_master!A395:B1556,2,0)</f>
        <v>S7° 34.154' E110° 49.128'</v>
      </c>
      <c r="U396">
        <v>99</v>
      </c>
      <c r="W396">
        <v>68110</v>
      </c>
      <c r="X396" t="s">
        <v>133</v>
      </c>
    </row>
    <row r="397" spans="1:24" x14ac:dyDescent="0.25">
      <c r="A397">
        <v>397</v>
      </c>
      <c r="B397" t="s">
        <v>1446</v>
      </c>
      <c r="C397" s="3">
        <v>41412</v>
      </c>
      <c r="D397" s="3">
        <v>43016</v>
      </c>
      <c r="E397" t="s">
        <v>58</v>
      </c>
      <c r="F397" t="s">
        <v>1787</v>
      </c>
      <c r="G397" t="s">
        <v>1788</v>
      </c>
      <c r="H397" t="s">
        <v>588</v>
      </c>
      <c r="I397" t="s">
        <v>53</v>
      </c>
      <c r="J397" t="s">
        <v>30</v>
      </c>
      <c r="K397" t="s">
        <v>1449</v>
      </c>
      <c r="L397">
        <v>55113</v>
      </c>
      <c r="M397" s="2" t="s">
        <v>32</v>
      </c>
      <c r="P397" t="str">
        <f>VLOOKUP(A397,[1]tbl_master!A396:B1557,2,0)</f>
        <v>S7° 34.368' E110° 49.286'</v>
      </c>
      <c r="U397">
        <v>7</v>
      </c>
      <c r="W397">
        <v>55113</v>
      </c>
      <c r="X397" t="s">
        <v>1451</v>
      </c>
    </row>
    <row r="398" spans="1:24" x14ac:dyDescent="0.25">
      <c r="A398">
        <v>398</v>
      </c>
      <c r="B398" t="s">
        <v>1789</v>
      </c>
      <c r="C398" s="3">
        <v>41412</v>
      </c>
      <c r="D398" s="3">
        <v>43238</v>
      </c>
      <c r="E398" t="s">
        <v>58</v>
      </c>
      <c r="F398" t="s">
        <v>1790</v>
      </c>
      <c r="G398" t="s">
        <v>1791</v>
      </c>
      <c r="H398" t="s">
        <v>86</v>
      </c>
      <c r="I398" t="s">
        <v>46</v>
      </c>
      <c r="J398">
        <v>729911</v>
      </c>
      <c r="K398" t="s">
        <v>1792</v>
      </c>
      <c r="L398">
        <v>47411</v>
      </c>
      <c r="M398" s="2">
        <v>2000000000</v>
      </c>
      <c r="N398">
        <v>5</v>
      </c>
      <c r="O398" t="s">
        <v>81</v>
      </c>
      <c r="P398" t="str">
        <f>VLOOKUP(A398,[1]tbl_master!A397:B1558,2,0)</f>
        <v>S7° 33.036' E110° 49.381'</v>
      </c>
      <c r="U398">
        <v>5</v>
      </c>
      <c r="W398">
        <v>47411</v>
      </c>
      <c r="X398" t="s">
        <v>345</v>
      </c>
    </row>
    <row r="399" spans="1:24" x14ac:dyDescent="0.25">
      <c r="A399">
        <v>399</v>
      </c>
      <c r="B399" t="s">
        <v>1793</v>
      </c>
      <c r="C399" s="3">
        <v>41412</v>
      </c>
      <c r="D399" s="3">
        <v>43238</v>
      </c>
      <c r="E399" t="s">
        <v>58</v>
      </c>
      <c r="F399" t="s">
        <v>1794</v>
      </c>
      <c r="G399" t="s">
        <v>1795</v>
      </c>
      <c r="H399" t="s">
        <v>221</v>
      </c>
      <c r="I399" t="s">
        <v>46</v>
      </c>
      <c r="J399" t="s">
        <v>30</v>
      </c>
      <c r="K399" t="s">
        <v>1796</v>
      </c>
      <c r="L399">
        <v>47779</v>
      </c>
      <c r="M399" s="2">
        <v>1000000000</v>
      </c>
      <c r="N399">
        <v>5</v>
      </c>
      <c r="O399" t="s">
        <v>81</v>
      </c>
      <c r="P399" t="str">
        <f>VLOOKUP(A399,[1]tbl_master!A398:B1559,2,0)</f>
        <v>S7° 33.233' E110° 49.800'</v>
      </c>
      <c r="U399">
        <v>99</v>
      </c>
      <c r="V399" t="s">
        <v>1797</v>
      </c>
      <c r="W399">
        <v>47779</v>
      </c>
      <c r="X399" t="s">
        <v>520</v>
      </c>
    </row>
    <row r="400" spans="1:24" x14ac:dyDescent="0.25">
      <c r="A400">
        <v>400</v>
      </c>
      <c r="B400" t="s">
        <v>1798</v>
      </c>
      <c r="C400" s="3">
        <v>41414</v>
      </c>
      <c r="D400" s="3">
        <v>43240</v>
      </c>
      <c r="E400" t="s">
        <v>58</v>
      </c>
      <c r="F400" t="s">
        <v>1799</v>
      </c>
      <c r="G400" t="s">
        <v>1800</v>
      </c>
      <c r="H400" t="s">
        <v>92</v>
      </c>
      <c r="I400" t="s">
        <v>74</v>
      </c>
      <c r="J400">
        <v>710747</v>
      </c>
      <c r="K400" t="s">
        <v>1801</v>
      </c>
      <c r="L400">
        <v>14111</v>
      </c>
      <c r="M400" s="2">
        <v>290000000</v>
      </c>
      <c r="N400">
        <v>37</v>
      </c>
      <c r="O400" t="s">
        <v>81</v>
      </c>
      <c r="P400" t="str">
        <f>VLOOKUP(A400,[1]tbl_master!A399:B1560,2,0)</f>
        <v>S7° 34.122' E110° 48.990'</v>
      </c>
      <c r="U400">
        <v>2</v>
      </c>
      <c r="W400">
        <v>14111</v>
      </c>
      <c r="X400" t="s">
        <v>1194</v>
      </c>
    </row>
    <row r="401" spans="1:24" x14ac:dyDescent="0.25">
      <c r="A401">
        <v>401</v>
      </c>
      <c r="B401" t="s">
        <v>1802</v>
      </c>
      <c r="C401" s="3">
        <v>41414</v>
      </c>
      <c r="D401" s="3">
        <v>43240</v>
      </c>
      <c r="E401" t="s">
        <v>58</v>
      </c>
      <c r="F401" t="s">
        <v>1803</v>
      </c>
      <c r="G401" t="s">
        <v>1804</v>
      </c>
      <c r="H401" t="s">
        <v>498</v>
      </c>
      <c r="I401" t="s">
        <v>29</v>
      </c>
      <c r="J401" t="s">
        <v>30</v>
      </c>
      <c r="K401" t="s">
        <v>1805</v>
      </c>
      <c r="L401">
        <v>68110</v>
      </c>
      <c r="M401" s="2">
        <v>1000000000</v>
      </c>
      <c r="N401">
        <v>5</v>
      </c>
      <c r="O401" t="s">
        <v>81</v>
      </c>
      <c r="P401" t="str">
        <f>VLOOKUP(A401,[1]tbl_master!A400:B1561,2,0)</f>
        <v>S7° 33.457' E110° 50.262'</v>
      </c>
      <c r="U401">
        <v>99</v>
      </c>
      <c r="W401">
        <v>68110</v>
      </c>
      <c r="X401" t="s">
        <v>133</v>
      </c>
    </row>
    <row r="402" spans="1:24" x14ac:dyDescent="0.25">
      <c r="A402">
        <v>402</v>
      </c>
      <c r="B402" t="s">
        <v>1806</v>
      </c>
      <c r="C402" s="3">
        <v>41414</v>
      </c>
      <c r="D402" s="3">
        <v>43187</v>
      </c>
      <c r="E402" t="s">
        <v>35</v>
      </c>
      <c r="F402" t="s">
        <v>1807</v>
      </c>
      <c r="G402" t="s">
        <v>1808</v>
      </c>
      <c r="H402" t="s">
        <v>658</v>
      </c>
      <c r="I402" t="s">
        <v>29</v>
      </c>
      <c r="J402">
        <v>634540</v>
      </c>
      <c r="K402" t="s">
        <v>1809</v>
      </c>
      <c r="L402">
        <v>47229</v>
      </c>
      <c r="M402" s="2">
        <v>51000000</v>
      </c>
      <c r="P402" t="str">
        <f>VLOOKUP(A402,[1]tbl_master!A401:B1562,2,0)</f>
        <v>S7° 33.991' E110° 49.997'</v>
      </c>
      <c r="U402">
        <v>1</v>
      </c>
      <c r="W402">
        <v>47229</v>
      </c>
      <c r="X402" t="s">
        <v>173</v>
      </c>
    </row>
    <row r="403" spans="1:24" x14ac:dyDescent="0.25">
      <c r="A403">
        <v>403</v>
      </c>
      <c r="B403" t="s">
        <v>1810</v>
      </c>
      <c r="C403" s="3">
        <v>41415</v>
      </c>
      <c r="D403" s="3">
        <v>42413</v>
      </c>
      <c r="E403" t="s">
        <v>35</v>
      </c>
      <c r="F403" t="s">
        <v>1811</v>
      </c>
      <c r="G403" t="s">
        <v>1812</v>
      </c>
      <c r="H403" t="s">
        <v>454</v>
      </c>
      <c r="I403" t="s">
        <v>46</v>
      </c>
      <c r="J403">
        <v>646017</v>
      </c>
      <c r="K403" t="s">
        <v>1813</v>
      </c>
      <c r="L403">
        <v>47792</v>
      </c>
      <c r="M403" s="2">
        <v>55000000</v>
      </c>
      <c r="N403">
        <v>5</v>
      </c>
      <c r="P403" t="str">
        <f>VLOOKUP(A403,[1]tbl_master!A402:B1563,2,0)</f>
        <v>S7° 34.167' E110° 49.164'</v>
      </c>
      <c r="U403">
        <v>5</v>
      </c>
      <c r="W403">
        <v>47792</v>
      </c>
      <c r="X403" t="s">
        <v>939</v>
      </c>
    </row>
    <row r="404" spans="1:24" x14ac:dyDescent="0.25">
      <c r="A404">
        <v>404</v>
      </c>
      <c r="B404" t="s">
        <v>1814</v>
      </c>
      <c r="C404" s="3">
        <v>41415</v>
      </c>
      <c r="D404" s="3">
        <v>43241</v>
      </c>
      <c r="E404" t="s">
        <v>58</v>
      </c>
      <c r="F404" t="s">
        <v>1815</v>
      </c>
      <c r="G404" t="s">
        <v>1816</v>
      </c>
      <c r="H404" t="s">
        <v>92</v>
      </c>
      <c r="I404" t="s">
        <v>74</v>
      </c>
      <c r="J404" t="s">
        <v>30</v>
      </c>
      <c r="K404" t="s">
        <v>1817</v>
      </c>
      <c r="L404">
        <v>68110</v>
      </c>
      <c r="M404" s="2">
        <v>30000000</v>
      </c>
      <c r="N404">
        <v>2</v>
      </c>
      <c r="P404" t="str">
        <f>VLOOKUP(A404,[1]tbl_master!A403:B1564,2,0)</f>
        <v>S7° 34.029' E110° 48.996'</v>
      </c>
      <c r="U404">
        <v>99</v>
      </c>
      <c r="V404" t="s">
        <v>1818</v>
      </c>
      <c r="W404">
        <v>68110</v>
      </c>
      <c r="X404" t="s">
        <v>133</v>
      </c>
    </row>
    <row r="405" spans="1:24" x14ac:dyDescent="0.25">
      <c r="A405">
        <v>405</v>
      </c>
      <c r="B405" t="s">
        <v>1819</v>
      </c>
      <c r="C405" s="3">
        <v>41416</v>
      </c>
      <c r="D405" s="3">
        <v>43242</v>
      </c>
      <c r="E405" t="s">
        <v>58</v>
      </c>
      <c r="F405" t="s">
        <v>1820</v>
      </c>
      <c r="G405" t="s">
        <v>1821</v>
      </c>
      <c r="H405" t="s">
        <v>86</v>
      </c>
      <c r="I405" t="s">
        <v>46</v>
      </c>
      <c r="J405" t="s">
        <v>30</v>
      </c>
      <c r="K405" t="s">
        <v>483</v>
      </c>
      <c r="L405">
        <v>64121</v>
      </c>
      <c r="M405" s="2">
        <v>4450985250000</v>
      </c>
      <c r="N405">
        <v>5</v>
      </c>
      <c r="O405" t="s">
        <v>81</v>
      </c>
      <c r="P405" t="str">
        <f>VLOOKUP(A405,[1]tbl_master!A404:B1565,2,0)</f>
        <v>S7° 32.750' E110° 49.231'</v>
      </c>
      <c r="U405">
        <v>6</v>
      </c>
      <c r="W405">
        <v>64121</v>
      </c>
      <c r="X405" t="s">
        <v>105</v>
      </c>
    </row>
    <row r="406" spans="1:24" x14ac:dyDescent="0.25">
      <c r="A406">
        <v>410</v>
      </c>
      <c r="B406" t="s">
        <v>1822</v>
      </c>
      <c r="C406" s="3">
        <v>41416</v>
      </c>
      <c r="D406" s="3">
        <v>43068</v>
      </c>
      <c r="E406" t="s">
        <v>25</v>
      </c>
      <c r="F406" t="s">
        <v>1823</v>
      </c>
      <c r="G406" t="s">
        <v>1824</v>
      </c>
      <c r="H406" t="s">
        <v>149</v>
      </c>
      <c r="I406" t="s">
        <v>74</v>
      </c>
      <c r="J406" t="s">
        <v>30</v>
      </c>
      <c r="K406" t="s">
        <v>1825</v>
      </c>
      <c r="L406">
        <v>47772</v>
      </c>
      <c r="M406" s="2">
        <v>150000000</v>
      </c>
      <c r="N406">
        <v>3</v>
      </c>
      <c r="O406" t="s">
        <v>81</v>
      </c>
      <c r="P406" t="str">
        <f>VLOOKUP(A406,[1]tbl_master!A405:B1566,2,0)</f>
        <v>S7° 33.040' E110° 46.558'</v>
      </c>
      <c r="U406">
        <v>99</v>
      </c>
      <c r="W406">
        <v>47772</v>
      </c>
      <c r="X406" t="s">
        <v>168</v>
      </c>
    </row>
    <row r="407" spans="1:24" x14ac:dyDescent="0.25">
      <c r="A407">
        <v>411</v>
      </c>
      <c r="B407" t="s">
        <v>1826</v>
      </c>
      <c r="C407" s="3">
        <v>41417</v>
      </c>
      <c r="D407" s="3">
        <v>43243</v>
      </c>
      <c r="E407" t="s">
        <v>58</v>
      </c>
      <c r="F407" t="s">
        <v>1827</v>
      </c>
      <c r="G407" t="s">
        <v>1828</v>
      </c>
      <c r="H407" t="s">
        <v>333</v>
      </c>
      <c r="I407" t="s">
        <v>39</v>
      </c>
      <c r="J407">
        <v>2590069</v>
      </c>
      <c r="K407" t="s">
        <v>1829</v>
      </c>
      <c r="L407">
        <v>41012</v>
      </c>
      <c r="M407" s="2">
        <v>712500000</v>
      </c>
      <c r="N407">
        <v>7</v>
      </c>
      <c r="P407" t="str">
        <f>VLOOKUP(A407,[1]tbl_master!A406:B1567,2,0)</f>
        <v>S7° 35.452' E110° 49.990'</v>
      </c>
      <c r="U407">
        <v>8</v>
      </c>
      <c r="W407">
        <v>41012</v>
      </c>
      <c r="X407" t="s">
        <v>162</v>
      </c>
    </row>
    <row r="408" spans="1:24" x14ac:dyDescent="0.25">
      <c r="A408">
        <v>412</v>
      </c>
      <c r="B408" t="s">
        <v>1830</v>
      </c>
      <c r="C408" s="3">
        <v>41417</v>
      </c>
      <c r="D408" s="3">
        <v>43243</v>
      </c>
      <c r="E408" t="s">
        <v>58</v>
      </c>
      <c r="F408" t="s">
        <v>1831</v>
      </c>
      <c r="G408" t="s">
        <v>1832</v>
      </c>
      <c r="H408" t="s">
        <v>498</v>
      </c>
      <c r="I408" t="s">
        <v>29</v>
      </c>
      <c r="J408" t="s">
        <v>30</v>
      </c>
      <c r="K408" t="s">
        <v>1833</v>
      </c>
      <c r="L408">
        <v>79120</v>
      </c>
      <c r="M408" s="2">
        <v>62500000</v>
      </c>
      <c r="N408">
        <v>6</v>
      </c>
      <c r="O408" t="s">
        <v>81</v>
      </c>
      <c r="P408" t="str">
        <f>VLOOKUP(A408,[1]tbl_master!A407:B1568,2,0)</f>
        <v>S7° 33.437' E110° 50.271'</v>
      </c>
      <c r="U408">
        <v>7</v>
      </c>
      <c r="W408">
        <v>79120</v>
      </c>
      <c r="X408" t="s">
        <v>419</v>
      </c>
    </row>
    <row r="409" spans="1:24" ht="150" x14ac:dyDescent="0.25">
      <c r="A409">
        <v>414</v>
      </c>
      <c r="B409" t="s">
        <v>1834</v>
      </c>
      <c r="C409" s="3">
        <v>41421</v>
      </c>
      <c r="D409" s="3">
        <v>43247</v>
      </c>
      <c r="E409" t="s">
        <v>58</v>
      </c>
      <c r="F409" t="s">
        <v>1835</v>
      </c>
      <c r="G409" t="s">
        <v>592</v>
      </c>
      <c r="H409" t="s">
        <v>28</v>
      </c>
      <c r="I409" t="s">
        <v>29</v>
      </c>
      <c r="J409" t="s">
        <v>30</v>
      </c>
      <c r="K409" t="s">
        <v>1836</v>
      </c>
      <c r="L409">
        <v>47726</v>
      </c>
      <c r="M409" s="2">
        <v>800000000</v>
      </c>
      <c r="N409">
        <v>5</v>
      </c>
      <c r="O409" t="s">
        <v>81</v>
      </c>
      <c r="P409" t="str">
        <f>VLOOKUP(A409,[1]tbl_master!A408:B1569,2,0)</f>
        <v>S7° 33.972' E110° 50.687'</v>
      </c>
      <c r="U409">
        <v>5</v>
      </c>
      <c r="W409">
        <v>47726</v>
      </c>
      <c r="X409" s="1" t="s">
        <v>815</v>
      </c>
    </row>
    <row r="410" spans="1:24" x14ac:dyDescent="0.25">
      <c r="A410">
        <v>415</v>
      </c>
      <c r="B410" t="s">
        <v>1837</v>
      </c>
      <c r="C410" s="3">
        <v>41421</v>
      </c>
      <c r="D410" s="3">
        <v>43176</v>
      </c>
      <c r="E410" t="s">
        <v>35</v>
      </c>
      <c r="F410" t="s">
        <v>1838</v>
      </c>
      <c r="G410" t="s">
        <v>1839</v>
      </c>
      <c r="H410" t="s">
        <v>408</v>
      </c>
      <c r="I410" t="s">
        <v>39</v>
      </c>
      <c r="J410" t="s">
        <v>30</v>
      </c>
      <c r="K410" t="s">
        <v>1840</v>
      </c>
      <c r="L410">
        <v>64127</v>
      </c>
      <c r="M410" s="2" t="s">
        <v>32</v>
      </c>
      <c r="O410" t="s">
        <v>81</v>
      </c>
      <c r="P410" t="str">
        <f>VLOOKUP(A410,[1]tbl_master!A409:B1570,2,0)</f>
        <v>S7° 34.280' E110° 49.511'</v>
      </c>
      <c r="U410">
        <v>6</v>
      </c>
      <c r="W410">
        <v>64127</v>
      </c>
      <c r="X410" t="s">
        <v>310</v>
      </c>
    </row>
    <row r="411" spans="1:24" x14ac:dyDescent="0.25">
      <c r="A411">
        <v>416</v>
      </c>
      <c r="B411" t="s">
        <v>1841</v>
      </c>
      <c r="C411" s="3">
        <v>41421</v>
      </c>
      <c r="D411" s="3">
        <v>43247</v>
      </c>
      <c r="E411" t="s">
        <v>58</v>
      </c>
      <c r="F411" t="s">
        <v>1842</v>
      </c>
      <c r="G411" t="s">
        <v>1843</v>
      </c>
      <c r="H411" t="s">
        <v>160</v>
      </c>
      <c r="I411" t="s">
        <v>46</v>
      </c>
      <c r="J411">
        <v>737096</v>
      </c>
      <c r="K411" t="s">
        <v>1844</v>
      </c>
      <c r="L411">
        <v>93292</v>
      </c>
      <c r="M411" s="2">
        <v>100000000</v>
      </c>
      <c r="N411">
        <v>15</v>
      </c>
      <c r="P411" t="str">
        <f>VLOOKUP(A411,[1]tbl_master!A410:B1571,2,0)</f>
        <v>S7° 33.735' E110° 48.695'</v>
      </c>
      <c r="U411">
        <v>99</v>
      </c>
      <c r="W411">
        <v>93292</v>
      </c>
      <c r="X411" t="s">
        <v>1845</v>
      </c>
    </row>
    <row r="412" spans="1:24" x14ac:dyDescent="0.25">
      <c r="A412">
        <v>417</v>
      </c>
      <c r="B412" t="s">
        <v>1846</v>
      </c>
      <c r="C412" s="3">
        <v>41421</v>
      </c>
      <c r="D412" s="3">
        <v>43247</v>
      </c>
      <c r="E412" t="s">
        <v>58</v>
      </c>
      <c r="F412" t="s">
        <v>1847</v>
      </c>
      <c r="G412" t="s">
        <v>1848</v>
      </c>
      <c r="H412" t="s">
        <v>67</v>
      </c>
      <c r="I412" t="s">
        <v>39</v>
      </c>
      <c r="J412" t="s">
        <v>30</v>
      </c>
      <c r="K412" t="s">
        <v>1849</v>
      </c>
      <c r="L412">
        <v>47832</v>
      </c>
      <c r="M412" s="2">
        <v>51000000</v>
      </c>
      <c r="N412">
        <v>2</v>
      </c>
      <c r="P412" t="str">
        <f>VLOOKUP(A412,[1]tbl_master!A411:B1572,2,0)</f>
        <v>S7° 34.407' E110° 49.813'</v>
      </c>
      <c r="U412">
        <v>99</v>
      </c>
      <c r="W412">
        <v>47832</v>
      </c>
      <c r="X412" t="s">
        <v>665</v>
      </c>
    </row>
    <row r="413" spans="1:24" x14ac:dyDescent="0.25">
      <c r="A413">
        <v>418</v>
      </c>
      <c r="B413" t="s">
        <v>1850</v>
      </c>
      <c r="C413" s="3">
        <v>41422</v>
      </c>
      <c r="D413" s="3">
        <v>43273</v>
      </c>
      <c r="E413" t="s">
        <v>35</v>
      </c>
      <c r="F413" t="s">
        <v>1851</v>
      </c>
      <c r="G413" t="s">
        <v>1852</v>
      </c>
      <c r="H413" t="s">
        <v>509</v>
      </c>
      <c r="I413" t="s">
        <v>53</v>
      </c>
      <c r="J413" t="s">
        <v>30</v>
      </c>
      <c r="K413" t="s">
        <v>1853</v>
      </c>
      <c r="L413">
        <v>47528</v>
      </c>
      <c r="M413" s="2">
        <v>75000000</v>
      </c>
      <c r="P413" t="str">
        <f>VLOOKUP(A413,[1]tbl_master!A412:B1573,2,0)</f>
        <v>S7° 35.051' E110° 49.540'</v>
      </c>
      <c r="U413">
        <v>8</v>
      </c>
      <c r="W413">
        <v>47528</v>
      </c>
      <c r="X413" t="s">
        <v>194</v>
      </c>
    </row>
    <row r="414" spans="1:24" x14ac:dyDescent="0.25">
      <c r="A414">
        <v>419</v>
      </c>
      <c r="B414" t="s">
        <v>1854</v>
      </c>
      <c r="C414" s="3">
        <v>41422</v>
      </c>
      <c r="D414" s="3">
        <v>42996</v>
      </c>
      <c r="E414" t="s">
        <v>35</v>
      </c>
      <c r="F414" t="s">
        <v>1855</v>
      </c>
      <c r="G414" t="s">
        <v>1856</v>
      </c>
      <c r="H414" t="s">
        <v>204</v>
      </c>
      <c r="I414" t="s">
        <v>39</v>
      </c>
      <c r="J414" t="s">
        <v>30</v>
      </c>
      <c r="K414" t="s">
        <v>1857</v>
      </c>
      <c r="L414">
        <v>47832</v>
      </c>
      <c r="M414" s="2">
        <v>55000000</v>
      </c>
      <c r="N414">
        <v>2</v>
      </c>
      <c r="P414" t="s">
        <v>232</v>
      </c>
      <c r="U414">
        <v>99</v>
      </c>
      <c r="W414">
        <v>47832</v>
      </c>
      <c r="X414" t="s">
        <v>665</v>
      </c>
    </row>
    <row r="415" spans="1:24" ht="345" x14ac:dyDescent="0.25">
      <c r="A415">
        <v>420</v>
      </c>
      <c r="B415" t="s">
        <v>1858</v>
      </c>
      <c r="C415" s="3">
        <v>41422</v>
      </c>
      <c r="D415" s="3">
        <v>42629</v>
      </c>
      <c r="E415" t="s">
        <v>35</v>
      </c>
      <c r="F415" t="s">
        <v>1859</v>
      </c>
      <c r="G415" t="s">
        <v>1860</v>
      </c>
      <c r="H415" t="s">
        <v>177</v>
      </c>
      <c r="I415" t="s">
        <v>39</v>
      </c>
      <c r="J415">
        <v>648566</v>
      </c>
      <c r="K415" t="s">
        <v>1861</v>
      </c>
      <c r="L415">
        <v>47112</v>
      </c>
      <c r="M415" s="2">
        <v>120000000</v>
      </c>
      <c r="N415">
        <v>3</v>
      </c>
      <c r="P415" t="str">
        <f>VLOOKUP(A415,[1]tbl_master!A414:B1575,2,0)</f>
        <v>S7° 35.051' E110° 49.660'</v>
      </c>
      <c r="U415">
        <v>1</v>
      </c>
      <c r="W415">
        <v>47112</v>
      </c>
      <c r="X415" s="1" t="s">
        <v>184</v>
      </c>
    </row>
    <row r="416" spans="1:24" ht="255" x14ac:dyDescent="0.25">
      <c r="A416">
        <v>421</v>
      </c>
      <c r="B416" t="s">
        <v>1862</v>
      </c>
      <c r="C416" s="3">
        <v>41422</v>
      </c>
      <c r="D416" s="3">
        <v>42778</v>
      </c>
      <c r="E416" t="s">
        <v>35</v>
      </c>
      <c r="F416" t="s">
        <v>1863</v>
      </c>
      <c r="G416" t="s">
        <v>1864</v>
      </c>
      <c r="H416" t="s">
        <v>658</v>
      </c>
      <c r="I416" t="s">
        <v>29</v>
      </c>
      <c r="J416">
        <v>643866</v>
      </c>
      <c r="K416" t="s">
        <v>1865</v>
      </c>
      <c r="L416">
        <v>47592</v>
      </c>
      <c r="M416" s="2">
        <v>51000000</v>
      </c>
      <c r="N416">
        <v>3</v>
      </c>
      <c r="P416" t="str">
        <f>VLOOKUP(A416,[1]tbl_master!A415:B1576,2,0)</f>
        <v>S7° 34.197' E110° 49.929'</v>
      </c>
      <c r="U416">
        <v>5</v>
      </c>
      <c r="W416">
        <v>47592</v>
      </c>
      <c r="X416" s="1" t="s">
        <v>88</v>
      </c>
    </row>
    <row r="417" spans="1:24" ht="135" x14ac:dyDescent="0.25">
      <c r="A417">
        <v>422</v>
      </c>
      <c r="B417" t="s">
        <v>1866</v>
      </c>
      <c r="C417" s="3">
        <v>41423</v>
      </c>
      <c r="D417" s="3">
        <v>43030</v>
      </c>
      <c r="E417" t="s">
        <v>25</v>
      </c>
      <c r="F417" t="s">
        <v>1867</v>
      </c>
      <c r="G417" t="s">
        <v>1868</v>
      </c>
      <c r="H417" t="s">
        <v>198</v>
      </c>
      <c r="I417" t="s">
        <v>74</v>
      </c>
      <c r="J417">
        <v>712963</v>
      </c>
      <c r="K417" t="s">
        <v>1869</v>
      </c>
      <c r="L417">
        <v>46599</v>
      </c>
      <c r="M417" s="2">
        <v>20437401964</v>
      </c>
      <c r="N417">
        <v>10</v>
      </c>
      <c r="P417" t="str">
        <f>VLOOKUP(A417,[1]tbl_master!A416:B1577,2,0)</f>
        <v>S7° 33.456' E110° 47.216'</v>
      </c>
      <c r="U417">
        <v>5</v>
      </c>
      <c r="W417">
        <v>46599</v>
      </c>
      <c r="X417" s="1" t="s">
        <v>1870</v>
      </c>
    </row>
    <row r="418" spans="1:24" x14ac:dyDescent="0.25">
      <c r="A418">
        <v>423</v>
      </c>
      <c r="B418" t="s">
        <v>1871</v>
      </c>
      <c r="C418" s="3">
        <v>41424</v>
      </c>
      <c r="D418" s="3">
        <v>43250</v>
      </c>
      <c r="E418" t="s">
        <v>58</v>
      </c>
      <c r="F418" t="s">
        <v>1872</v>
      </c>
      <c r="G418" t="s">
        <v>1873</v>
      </c>
      <c r="H418" t="s">
        <v>166</v>
      </c>
      <c r="I418" t="s">
        <v>46</v>
      </c>
      <c r="J418">
        <v>639824</v>
      </c>
      <c r="K418" t="s">
        <v>1874</v>
      </c>
      <c r="L418">
        <v>47229</v>
      </c>
      <c r="M418" s="2">
        <v>55000000</v>
      </c>
      <c r="N418">
        <v>6</v>
      </c>
      <c r="P418" t="str">
        <f>VLOOKUP(A418,[1]tbl_master!A417:B1578,2,0)</f>
        <v>S7° 33.842' E110° 49.410'</v>
      </c>
      <c r="U418">
        <v>1</v>
      </c>
      <c r="W418">
        <v>47229</v>
      </c>
      <c r="X418" t="s">
        <v>173</v>
      </c>
    </row>
    <row r="419" spans="1:24" x14ac:dyDescent="0.25">
      <c r="A419">
        <v>424</v>
      </c>
      <c r="B419" t="s">
        <v>1875</v>
      </c>
      <c r="C419" s="3">
        <v>41424</v>
      </c>
      <c r="D419" s="3">
        <v>43250</v>
      </c>
      <c r="E419" t="s">
        <v>58</v>
      </c>
      <c r="F419" t="s">
        <v>1876</v>
      </c>
      <c r="G419" t="s">
        <v>1877</v>
      </c>
      <c r="H419" t="s">
        <v>131</v>
      </c>
      <c r="I419" t="s">
        <v>29</v>
      </c>
      <c r="J419" t="s">
        <v>30</v>
      </c>
      <c r="K419" t="s">
        <v>1878</v>
      </c>
      <c r="L419">
        <v>47229</v>
      </c>
      <c r="M419" s="2">
        <v>520000000</v>
      </c>
      <c r="N419">
        <v>5</v>
      </c>
      <c r="O419" t="s">
        <v>81</v>
      </c>
      <c r="P419" t="str">
        <f>VLOOKUP(A419,[1]tbl_master!A418:B1579,2,0)</f>
        <v>S7° 32.089' E110° 50.149'</v>
      </c>
      <c r="U419">
        <v>1</v>
      </c>
      <c r="W419">
        <v>47229</v>
      </c>
      <c r="X419" t="s">
        <v>173</v>
      </c>
    </row>
    <row r="420" spans="1:24" x14ac:dyDescent="0.25">
      <c r="A420">
        <v>425</v>
      </c>
      <c r="B420" t="s">
        <v>1879</v>
      </c>
      <c r="C420" s="3">
        <v>41424</v>
      </c>
      <c r="D420" s="3">
        <v>42267</v>
      </c>
      <c r="E420" t="s">
        <v>35</v>
      </c>
      <c r="F420" t="s">
        <v>1880</v>
      </c>
      <c r="G420" t="s">
        <v>1881</v>
      </c>
      <c r="H420" t="s">
        <v>86</v>
      </c>
      <c r="I420" t="s">
        <v>46</v>
      </c>
      <c r="J420" t="s">
        <v>30</v>
      </c>
      <c r="K420" t="s">
        <v>1882</v>
      </c>
      <c r="L420">
        <v>47528</v>
      </c>
      <c r="M420" s="2">
        <v>550000000</v>
      </c>
      <c r="N420">
        <v>8</v>
      </c>
      <c r="P420" t="str">
        <f>VLOOKUP(A420,[1]tbl_master!A419:B1580,2,0)</f>
        <v>S7° 33.044' E110° 49.318'</v>
      </c>
      <c r="U420">
        <v>8</v>
      </c>
      <c r="W420">
        <v>47528</v>
      </c>
      <c r="X420" t="s">
        <v>194</v>
      </c>
    </row>
    <row r="421" spans="1:24" x14ac:dyDescent="0.25">
      <c r="A421">
        <v>426</v>
      </c>
      <c r="B421" t="s">
        <v>1883</v>
      </c>
      <c r="C421" s="3">
        <v>41425</v>
      </c>
      <c r="D421" s="3">
        <v>42571</v>
      </c>
      <c r="E421" t="s">
        <v>35</v>
      </c>
      <c r="F421" t="s">
        <v>1884</v>
      </c>
      <c r="G421" t="s">
        <v>1885</v>
      </c>
      <c r="H421" t="s">
        <v>188</v>
      </c>
      <c r="I421" t="s">
        <v>46</v>
      </c>
      <c r="J421">
        <v>716810</v>
      </c>
      <c r="K421" t="s">
        <v>1886</v>
      </c>
      <c r="L421">
        <v>47528</v>
      </c>
      <c r="M421" s="2">
        <v>1625000000</v>
      </c>
      <c r="N421">
        <v>3</v>
      </c>
      <c r="O421" t="s">
        <v>81</v>
      </c>
      <c r="P421" t="str">
        <f>VLOOKUP(A421,[1]tbl_master!A420:B1581,2,0)</f>
        <v>S7° 32.945' E110° 48.189'</v>
      </c>
      <c r="U421">
        <v>8</v>
      </c>
      <c r="W421">
        <v>47528</v>
      </c>
      <c r="X421" t="s">
        <v>194</v>
      </c>
    </row>
    <row r="422" spans="1:24" ht="180" x14ac:dyDescent="0.25">
      <c r="A422">
        <v>427</v>
      </c>
      <c r="B422" t="s">
        <v>1887</v>
      </c>
      <c r="C422" s="3">
        <v>41426</v>
      </c>
      <c r="D422" s="3">
        <v>42938</v>
      </c>
      <c r="E422" t="s">
        <v>35</v>
      </c>
      <c r="F422" t="s">
        <v>1888</v>
      </c>
      <c r="G422" t="s">
        <v>1889</v>
      </c>
      <c r="H422" t="s">
        <v>166</v>
      </c>
      <c r="I422" t="s">
        <v>46</v>
      </c>
      <c r="J422">
        <v>646422</v>
      </c>
      <c r="K422" t="s">
        <v>1890</v>
      </c>
      <c r="L422">
        <v>47222</v>
      </c>
      <c r="M422" s="2">
        <v>100000000</v>
      </c>
      <c r="N422">
        <v>8</v>
      </c>
      <c r="P422" t="str">
        <f>VLOOKUP(A422,[1]tbl_master!A421:B1582,2,0)</f>
        <v>S7° 33.870' E110° 49.668'</v>
      </c>
      <c r="U422">
        <v>1</v>
      </c>
      <c r="W422">
        <v>47222</v>
      </c>
      <c r="X422" s="1" t="s">
        <v>994</v>
      </c>
    </row>
    <row r="423" spans="1:24" x14ac:dyDescent="0.25">
      <c r="A423">
        <v>428</v>
      </c>
      <c r="B423" t="s">
        <v>1891</v>
      </c>
      <c r="C423" s="3">
        <v>41426</v>
      </c>
      <c r="D423" s="3">
        <v>43252</v>
      </c>
      <c r="E423" t="s">
        <v>58</v>
      </c>
      <c r="F423" t="s">
        <v>1892</v>
      </c>
      <c r="G423" t="s">
        <v>1893</v>
      </c>
      <c r="H423" t="s">
        <v>52</v>
      </c>
      <c r="I423" t="s">
        <v>53</v>
      </c>
      <c r="J423">
        <v>714637</v>
      </c>
      <c r="K423" t="s">
        <v>1894</v>
      </c>
      <c r="L423">
        <v>47411</v>
      </c>
      <c r="M423" s="2">
        <v>108000000</v>
      </c>
      <c r="N423">
        <v>10</v>
      </c>
      <c r="P423" t="str">
        <f>VLOOKUP(A423,[1]tbl_master!A422:B1583,2,0)</f>
        <v>S7° 34.701' E110° 48.393'</v>
      </c>
      <c r="U423">
        <v>5</v>
      </c>
      <c r="W423">
        <v>47411</v>
      </c>
      <c r="X423" t="s">
        <v>345</v>
      </c>
    </row>
    <row r="424" spans="1:24" x14ac:dyDescent="0.25">
      <c r="A424">
        <v>429</v>
      </c>
      <c r="B424" t="s">
        <v>1895</v>
      </c>
      <c r="C424" s="3">
        <v>41428</v>
      </c>
      <c r="D424" s="3">
        <v>43250</v>
      </c>
      <c r="E424" t="s">
        <v>35</v>
      </c>
      <c r="F424" t="s">
        <v>1896</v>
      </c>
      <c r="G424" t="s">
        <v>1897</v>
      </c>
      <c r="H424" t="s">
        <v>86</v>
      </c>
      <c r="I424" t="s">
        <v>46</v>
      </c>
      <c r="J424">
        <v>721730</v>
      </c>
      <c r="K424" t="s">
        <v>1898</v>
      </c>
      <c r="L424">
        <v>47791</v>
      </c>
      <c r="M424" s="2">
        <v>125000000</v>
      </c>
      <c r="P424" t="str">
        <f>VLOOKUP(A424,[1]tbl_master!A423:B1584,2,0)</f>
        <v>S7° 32.573' E110° 49.255'</v>
      </c>
      <c r="U424">
        <v>5</v>
      </c>
      <c r="W424">
        <v>47791</v>
      </c>
      <c r="X424" t="s">
        <v>693</v>
      </c>
    </row>
    <row r="425" spans="1:24" ht="195" x14ac:dyDescent="0.25">
      <c r="A425">
        <v>430</v>
      </c>
      <c r="B425" t="s">
        <v>1408</v>
      </c>
      <c r="C425" s="3">
        <v>41428</v>
      </c>
      <c r="D425" s="3">
        <v>43214</v>
      </c>
      <c r="E425" t="s">
        <v>25</v>
      </c>
      <c r="F425" t="s">
        <v>1409</v>
      </c>
      <c r="G425" t="s">
        <v>1410</v>
      </c>
      <c r="H425" t="s">
        <v>29</v>
      </c>
      <c r="I425" t="s">
        <v>29</v>
      </c>
      <c r="J425" t="s">
        <v>30</v>
      </c>
      <c r="K425" t="s">
        <v>1411</v>
      </c>
      <c r="L425">
        <v>82190</v>
      </c>
      <c r="M425" s="2">
        <v>50000000</v>
      </c>
      <c r="O425" t="s">
        <v>81</v>
      </c>
      <c r="P425" t="s">
        <v>1899</v>
      </c>
      <c r="U425">
        <v>99</v>
      </c>
      <c r="W425">
        <v>82190</v>
      </c>
      <c r="X425" s="1" t="s">
        <v>1412</v>
      </c>
    </row>
    <row r="426" spans="1:24" x14ac:dyDescent="0.25">
      <c r="A426">
        <v>431</v>
      </c>
      <c r="B426" t="s">
        <v>1900</v>
      </c>
      <c r="C426" s="3">
        <v>41429</v>
      </c>
      <c r="D426" s="3">
        <v>43255</v>
      </c>
      <c r="E426" t="s">
        <v>58</v>
      </c>
      <c r="F426" t="s">
        <v>1901</v>
      </c>
      <c r="G426" t="s">
        <v>1902</v>
      </c>
      <c r="H426" t="s">
        <v>79</v>
      </c>
      <c r="I426" t="s">
        <v>46</v>
      </c>
      <c r="J426">
        <v>732022</v>
      </c>
      <c r="K426" t="s">
        <v>1903</v>
      </c>
      <c r="L426">
        <v>55120</v>
      </c>
      <c r="M426" s="2">
        <v>100000000</v>
      </c>
      <c r="N426">
        <v>16</v>
      </c>
      <c r="P426" t="str">
        <f>VLOOKUP(A426,[1]tbl_master!A425:B1586,2,0)</f>
        <v>S7° 33.013' E110° 48.965'</v>
      </c>
      <c r="U426">
        <v>7</v>
      </c>
      <c r="W426">
        <v>55120</v>
      </c>
      <c r="X426" t="s">
        <v>127</v>
      </c>
    </row>
    <row r="427" spans="1:24" x14ac:dyDescent="0.25">
      <c r="A427">
        <v>432</v>
      </c>
      <c r="B427" t="s">
        <v>1904</v>
      </c>
      <c r="C427" s="3">
        <v>41429</v>
      </c>
      <c r="D427" s="3">
        <v>43255</v>
      </c>
      <c r="E427" t="s">
        <v>58</v>
      </c>
      <c r="F427" t="s">
        <v>1905</v>
      </c>
      <c r="G427" t="s">
        <v>1906</v>
      </c>
      <c r="H427" t="s">
        <v>440</v>
      </c>
      <c r="I427" t="s">
        <v>29</v>
      </c>
      <c r="J427" t="s">
        <v>30</v>
      </c>
      <c r="K427" t="s">
        <v>1907</v>
      </c>
      <c r="L427">
        <v>68110</v>
      </c>
      <c r="M427" s="2">
        <v>30000000</v>
      </c>
      <c r="N427">
        <v>3</v>
      </c>
      <c r="O427" t="s">
        <v>81</v>
      </c>
      <c r="P427" t="str">
        <f>VLOOKUP(A427,[1]tbl_master!A426:B1587,2,0)</f>
        <v>S7° 33.699' E110° 49.763'</v>
      </c>
      <c r="U427">
        <v>99</v>
      </c>
      <c r="W427">
        <v>68110</v>
      </c>
      <c r="X427" t="s">
        <v>133</v>
      </c>
    </row>
    <row r="428" spans="1:24" x14ac:dyDescent="0.25">
      <c r="A428">
        <v>433</v>
      </c>
      <c r="B428" t="s">
        <v>1908</v>
      </c>
      <c r="C428" s="3">
        <v>41429</v>
      </c>
      <c r="D428" s="3">
        <v>43255</v>
      </c>
      <c r="E428" t="s">
        <v>58</v>
      </c>
      <c r="F428" t="s">
        <v>1909</v>
      </c>
      <c r="G428" t="s">
        <v>1910</v>
      </c>
      <c r="H428" t="s">
        <v>270</v>
      </c>
      <c r="I428" t="s">
        <v>74</v>
      </c>
      <c r="J428" t="s">
        <v>30</v>
      </c>
      <c r="K428" t="s">
        <v>1911</v>
      </c>
      <c r="L428">
        <v>55120</v>
      </c>
      <c r="M428" s="2">
        <v>200000000</v>
      </c>
      <c r="N428">
        <v>9</v>
      </c>
      <c r="O428" t="s">
        <v>81</v>
      </c>
      <c r="P428" t="str">
        <f>VLOOKUP(A428,[1]tbl_master!A427:B1588,2,0)</f>
        <v>S7° 33.515' E110° 47.619'</v>
      </c>
      <c r="U428">
        <v>7</v>
      </c>
      <c r="W428">
        <v>55120</v>
      </c>
      <c r="X428" t="s">
        <v>127</v>
      </c>
    </row>
    <row r="429" spans="1:24" x14ac:dyDescent="0.25">
      <c r="A429">
        <v>434</v>
      </c>
      <c r="B429" t="s">
        <v>1912</v>
      </c>
      <c r="C429" s="3">
        <v>41429</v>
      </c>
      <c r="D429" s="3">
        <v>43088</v>
      </c>
      <c r="E429" t="s">
        <v>35</v>
      </c>
      <c r="F429" t="s">
        <v>1913</v>
      </c>
      <c r="G429" t="s">
        <v>1914</v>
      </c>
      <c r="H429" t="s">
        <v>204</v>
      </c>
      <c r="I429" t="s">
        <v>39</v>
      </c>
      <c r="J429" t="s">
        <v>30</v>
      </c>
      <c r="K429" t="s">
        <v>1915</v>
      </c>
      <c r="L429">
        <v>47831</v>
      </c>
      <c r="M429" s="2">
        <v>12000000</v>
      </c>
      <c r="N429">
        <v>1</v>
      </c>
      <c r="P429" t="s">
        <v>232</v>
      </c>
      <c r="U429">
        <v>2</v>
      </c>
      <c r="W429">
        <v>47831</v>
      </c>
      <c r="X429" t="s">
        <v>233</v>
      </c>
    </row>
    <row r="430" spans="1:24" ht="255" x14ac:dyDescent="0.25">
      <c r="A430">
        <v>435</v>
      </c>
      <c r="B430" t="s">
        <v>944</v>
      </c>
      <c r="C430" s="3">
        <v>41429</v>
      </c>
      <c r="D430" s="3">
        <v>43178</v>
      </c>
      <c r="E430" t="s">
        <v>25</v>
      </c>
      <c r="F430" t="s">
        <v>1916</v>
      </c>
      <c r="G430" t="s">
        <v>1917</v>
      </c>
      <c r="H430" t="s">
        <v>86</v>
      </c>
      <c r="I430" t="s">
        <v>46</v>
      </c>
      <c r="J430" t="s">
        <v>30</v>
      </c>
      <c r="K430" t="s">
        <v>947</v>
      </c>
      <c r="L430">
        <v>47592</v>
      </c>
      <c r="M430" s="2">
        <v>150000000</v>
      </c>
      <c r="N430">
        <v>4</v>
      </c>
      <c r="P430" t="str">
        <f>VLOOKUP(A430,[1]tbl_master!A429:B1590,2,0)</f>
        <v>S7° 32.782' E110° 49.168'</v>
      </c>
      <c r="U430">
        <v>5</v>
      </c>
      <c r="W430">
        <v>47592</v>
      </c>
      <c r="X430" s="1" t="s">
        <v>88</v>
      </c>
    </row>
    <row r="431" spans="1:24" x14ac:dyDescent="0.25">
      <c r="A431">
        <v>436</v>
      </c>
      <c r="B431" t="s">
        <v>1918</v>
      </c>
      <c r="C431" s="3">
        <v>41429</v>
      </c>
      <c r="D431" s="3">
        <v>43079</v>
      </c>
      <c r="E431" t="s">
        <v>35</v>
      </c>
      <c r="F431" t="s">
        <v>1919</v>
      </c>
      <c r="G431" t="s">
        <v>1920</v>
      </c>
      <c r="H431" t="s">
        <v>204</v>
      </c>
      <c r="I431" t="s">
        <v>39</v>
      </c>
      <c r="J431" t="s">
        <v>30</v>
      </c>
      <c r="K431" t="s">
        <v>1921</v>
      </c>
      <c r="L431">
        <v>47832</v>
      </c>
      <c r="M431" s="2">
        <v>78500000</v>
      </c>
      <c r="N431">
        <v>6</v>
      </c>
      <c r="P431" t="s">
        <v>232</v>
      </c>
      <c r="U431">
        <v>99</v>
      </c>
      <c r="W431">
        <v>47832</v>
      </c>
      <c r="X431" t="s">
        <v>665</v>
      </c>
    </row>
    <row r="432" spans="1:24" x14ac:dyDescent="0.25">
      <c r="A432">
        <v>437</v>
      </c>
      <c r="B432" t="s">
        <v>1922</v>
      </c>
      <c r="C432" s="3">
        <v>41429</v>
      </c>
      <c r="D432" s="3">
        <v>42768</v>
      </c>
      <c r="E432" t="s">
        <v>35</v>
      </c>
      <c r="F432" t="s">
        <v>1923</v>
      </c>
      <c r="G432" t="s">
        <v>1924</v>
      </c>
      <c r="H432" t="s">
        <v>204</v>
      </c>
      <c r="I432" t="s">
        <v>39</v>
      </c>
      <c r="J432" t="s">
        <v>30</v>
      </c>
      <c r="K432" t="s">
        <v>1925</v>
      </c>
      <c r="L432">
        <v>47832</v>
      </c>
      <c r="M432" s="2">
        <v>15000000</v>
      </c>
      <c r="P432" t="s">
        <v>232</v>
      </c>
      <c r="U432">
        <v>99</v>
      </c>
      <c r="W432">
        <v>47832</v>
      </c>
      <c r="X432" t="s">
        <v>665</v>
      </c>
    </row>
    <row r="433" spans="1:24" x14ac:dyDescent="0.25">
      <c r="A433">
        <v>438</v>
      </c>
      <c r="B433" t="s">
        <v>1926</v>
      </c>
      <c r="C433" s="3">
        <v>41430</v>
      </c>
      <c r="D433" s="3">
        <v>42843</v>
      </c>
      <c r="E433" t="s">
        <v>35</v>
      </c>
      <c r="F433" t="s">
        <v>1927</v>
      </c>
      <c r="G433" t="s">
        <v>1928</v>
      </c>
      <c r="H433" t="s">
        <v>38</v>
      </c>
      <c r="I433" t="s">
        <v>39</v>
      </c>
      <c r="J433">
        <v>632871</v>
      </c>
      <c r="K433" t="s">
        <v>1929</v>
      </c>
      <c r="L433">
        <v>47712</v>
      </c>
      <c r="M433" s="2">
        <v>50000000</v>
      </c>
      <c r="N433">
        <v>2</v>
      </c>
      <c r="P433" t="str">
        <f>VLOOKUP(A433,[1]tbl_master!A432:B1593,2,0)</f>
        <v>S7° 34.760' E110° 50.261'</v>
      </c>
      <c r="U433">
        <v>99</v>
      </c>
      <c r="W433">
        <v>47712</v>
      </c>
      <c r="X433" t="s">
        <v>1930</v>
      </c>
    </row>
    <row r="434" spans="1:24" x14ac:dyDescent="0.25">
      <c r="A434">
        <v>439</v>
      </c>
      <c r="B434" t="s">
        <v>1931</v>
      </c>
      <c r="C434" s="3">
        <v>41430</v>
      </c>
      <c r="D434" s="3">
        <v>42752</v>
      </c>
      <c r="E434" t="s">
        <v>25</v>
      </c>
      <c r="F434" t="s">
        <v>1932</v>
      </c>
      <c r="G434" t="s">
        <v>1933</v>
      </c>
      <c r="H434" t="s">
        <v>333</v>
      </c>
      <c r="I434" t="s">
        <v>39</v>
      </c>
      <c r="J434" t="s">
        <v>1934</v>
      </c>
      <c r="K434" t="s">
        <v>1935</v>
      </c>
      <c r="L434">
        <v>46411</v>
      </c>
      <c r="M434" s="2">
        <v>2118500000</v>
      </c>
      <c r="N434">
        <v>50</v>
      </c>
      <c r="O434" t="s">
        <v>81</v>
      </c>
      <c r="P434" t="str">
        <f>VLOOKUP(A434,[1]tbl_master!A433:B1594,2,0)</f>
        <v>S7° 35.176' E110° 50.022'</v>
      </c>
      <c r="U434">
        <v>2</v>
      </c>
      <c r="W434">
        <v>46411</v>
      </c>
      <c r="X434" t="s">
        <v>1936</v>
      </c>
    </row>
    <row r="435" spans="1:24" x14ac:dyDescent="0.25">
      <c r="A435">
        <v>440</v>
      </c>
      <c r="B435" t="s">
        <v>1937</v>
      </c>
      <c r="C435" s="3">
        <v>41430</v>
      </c>
      <c r="D435" s="3">
        <v>43199</v>
      </c>
      <c r="E435" t="s">
        <v>35</v>
      </c>
      <c r="F435" t="s">
        <v>1938</v>
      </c>
      <c r="G435" t="s">
        <v>1939</v>
      </c>
      <c r="H435" t="s">
        <v>198</v>
      </c>
      <c r="I435" t="s">
        <v>74</v>
      </c>
      <c r="J435" t="s">
        <v>30</v>
      </c>
      <c r="K435" t="s">
        <v>1940</v>
      </c>
      <c r="L435">
        <v>56101</v>
      </c>
      <c r="M435" s="2">
        <v>250000000</v>
      </c>
      <c r="N435">
        <v>60</v>
      </c>
      <c r="O435" t="s">
        <v>81</v>
      </c>
      <c r="P435" t="str">
        <f>VLOOKUP(A435,[1]tbl_master!A434:B1595,2,0)</f>
        <v>S7° 33.003' E110° 47.284'</v>
      </c>
      <c r="U435">
        <v>1</v>
      </c>
      <c r="W435">
        <v>56101</v>
      </c>
      <c r="X435" t="s">
        <v>999</v>
      </c>
    </row>
    <row r="436" spans="1:24" x14ac:dyDescent="0.25">
      <c r="A436">
        <v>441</v>
      </c>
      <c r="B436" t="s">
        <v>1941</v>
      </c>
      <c r="C436" s="3">
        <v>41432</v>
      </c>
      <c r="D436" s="3">
        <v>41966</v>
      </c>
      <c r="E436" t="s">
        <v>1942</v>
      </c>
      <c r="F436" t="s">
        <v>1943</v>
      </c>
      <c r="G436" t="s">
        <v>1944</v>
      </c>
      <c r="H436" t="s">
        <v>52</v>
      </c>
      <c r="I436" t="s">
        <v>53</v>
      </c>
      <c r="J436" t="s">
        <v>30</v>
      </c>
      <c r="K436" t="s">
        <v>1945</v>
      </c>
      <c r="L436">
        <v>47528</v>
      </c>
      <c r="M436" s="2">
        <v>550000000</v>
      </c>
      <c r="N436">
        <v>34</v>
      </c>
      <c r="P436" t="str">
        <f>VLOOKUP(A436,[1]tbl_master!A435:B1596,2,0)</f>
        <v>S7° 34.856' E110° 48.981'</v>
      </c>
      <c r="U436">
        <v>8</v>
      </c>
      <c r="W436">
        <v>47528</v>
      </c>
      <c r="X436" t="s">
        <v>194</v>
      </c>
    </row>
    <row r="437" spans="1:24" x14ac:dyDescent="0.25">
      <c r="A437">
        <v>442</v>
      </c>
      <c r="B437" t="s">
        <v>1946</v>
      </c>
      <c r="C437" s="3">
        <v>41432</v>
      </c>
      <c r="D437" s="3">
        <v>42670</v>
      </c>
      <c r="E437" t="s">
        <v>25</v>
      </c>
      <c r="F437" t="s">
        <v>1947</v>
      </c>
      <c r="G437" t="s">
        <v>1948</v>
      </c>
      <c r="H437" t="s">
        <v>137</v>
      </c>
      <c r="I437" t="s">
        <v>74</v>
      </c>
      <c r="J437">
        <v>711194</v>
      </c>
      <c r="K437" t="s">
        <v>1949</v>
      </c>
      <c r="L437">
        <v>47711</v>
      </c>
      <c r="M437" s="2">
        <v>45000000</v>
      </c>
      <c r="N437">
        <v>2</v>
      </c>
      <c r="P437" t="str">
        <f>VLOOKUP(A437,[1]tbl_master!A436:B1597,2,0)</f>
        <v>S7° 34.121' E110° 48.063'</v>
      </c>
      <c r="U437">
        <v>99</v>
      </c>
      <c r="W437">
        <v>47711</v>
      </c>
      <c r="X437" t="s">
        <v>450</v>
      </c>
    </row>
    <row r="438" spans="1:24" x14ac:dyDescent="0.25">
      <c r="A438">
        <v>443</v>
      </c>
      <c r="B438" t="s">
        <v>1950</v>
      </c>
      <c r="C438" s="3">
        <v>41433</v>
      </c>
      <c r="D438" s="3">
        <v>43242</v>
      </c>
      <c r="E438" t="s">
        <v>35</v>
      </c>
      <c r="F438" t="s">
        <v>1951</v>
      </c>
      <c r="G438" t="s">
        <v>1952</v>
      </c>
      <c r="H438" t="s">
        <v>29</v>
      </c>
      <c r="I438" t="s">
        <v>29</v>
      </c>
      <c r="J438">
        <v>5854958</v>
      </c>
      <c r="K438" t="s">
        <v>1953</v>
      </c>
      <c r="L438">
        <v>47528</v>
      </c>
      <c r="M438" s="2">
        <v>150000000</v>
      </c>
      <c r="N438">
        <v>4</v>
      </c>
      <c r="P438" t="str">
        <f>VLOOKUP(A438,[1]tbl_master!A437:B1598,2,0)</f>
        <v>S7° 33.781' E110° 51.210'</v>
      </c>
      <c r="U438">
        <v>8</v>
      </c>
      <c r="W438">
        <v>47528</v>
      </c>
      <c r="X438" t="s">
        <v>194</v>
      </c>
    </row>
    <row r="439" spans="1:24" ht="255" x14ac:dyDescent="0.25">
      <c r="A439">
        <v>444</v>
      </c>
      <c r="B439" t="s">
        <v>1954</v>
      </c>
      <c r="C439" s="3">
        <v>41433</v>
      </c>
      <c r="D439" s="3">
        <v>43259</v>
      </c>
      <c r="E439" t="s">
        <v>58</v>
      </c>
      <c r="F439" t="s">
        <v>1955</v>
      </c>
      <c r="G439" t="s">
        <v>1956</v>
      </c>
      <c r="H439" t="s">
        <v>588</v>
      </c>
      <c r="I439" t="s">
        <v>53</v>
      </c>
      <c r="J439" t="s">
        <v>30</v>
      </c>
      <c r="K439" t="s">
        <v>1957</v>
      </c>
      <c r="L439">
        <v>47592</v>
      </c>
      <c r="M439" s="2">
        <v>250000000</v>
      </c>
      <c r="N439">
        <v>4</v>
      </c>
      <c r="O439" t="s">
        <v>81</v>
      </c>
      <c r="P439" t="str">
        <f>VLOOKUP(A439,[1]tbl_master!A438:B1599,2,0)</f>
        <v>S7° 34.443' E110° 49.333'</v>
      </c>
      <c r="U439">
        <v>5</v>
      </c>
      <c r="W439">
        <v>47592</v>
      </c>
      <c r="X439" s="1" t="s">
        <v>88</v>
      </c>
    </row>
    <row r="440" spans="1:24" x14ac:dyDescent="0.25">
      <c r="A440">
        <v>445</v>
      </c>
      <c r="B440" t="s">
        <v>590</v>
      </c>
      <c r="C440" s="3">
        <v>41435</v>
      </c>
      <c r="D440" s="3">
        <v>43151</v>
      </c>
      <c r="E440" t="s">
        <v>25</v>
      </c>
      <c r="F440" t="s">
        <v>591</v>
      </c>
      <c r="G440" t="s">
        <v>592</v>
      </c>
      <c r="H440" t="s">
        <v>28</v>
      </c>
      <c r="I440" t="s">
        <v>29</v>
      </c>
      <c r="J440" t="s">
        <v>30</v>
      </c>
      <c r="K440" t="s">
        <v>593</v>
      </c>
      <c r="L440">
        <v>47611</v>
      </c>
      <c r="M440" s="2">
        <v>250000000</v>
      </c>
      <c r="N440">
        <v>3</v>
      </c>
      <c r="O440" t="s">
        <v>81</v>
      </c>
      <c r="P440" t="str">
        <f>VLOOKUP(A440,[1]tbl_master!A439:B1600,2,0)</f>
        <v>S7° 33.972' E110° 50.685'</v>
      </c>
      <c r="U440">
        <v>99</v>
      </c>
      <c r="W440">
        <v>47611</v>
      </c>
      <c r="X440" t="s">
        <v>394</v>
      </c>
    </row>
    <row r="441" spans="1:24" x14ac:dyDescent="0.25">
      <c r="A441">
        <v>446</v>
      </c>
      <c r="B441" t="s">
        <v>1958</v>
      </c>
      <c r="C441" s="3">
        <v>41435</v>
      </c>
      <c r="D441" s="3">
        <v>43241</v>
      </c>
      <c r="E441" t="s">
        <v>35</v>
      </c>
      <c r="F441" t="s">
        <v>1959</v>
      </c>
      <c r="G441" t="s">
        <v>1960</v>
      </c>
      <c r="H441" t="s">
        <v>29</v>
      </c>
      <c r="I441" t="s">
        <v>29</v>
      </c>
      <c r="J441">
        <v>7031272</v>
      </c>
      <c r="K441" t="s">
        <v>1961</v>
      </c>
      <c r="L441">
        <v>41012</v>
      </c>
      <c r="M441" s="2">
        <v>283000000</v>
      </c>
      <c r="N441" t="s">
        <v>30</v>
      </c>
      <c r="P441" t="str">
        <f>VLOOKUP(A441,[1]tbl_master!A440:B1601,2,0)</f>
        <v>S7° 33.556' E110° 50.859'</v>
      </c>
      <c r="U441">
        <v>8</v>
      </c>
      <c r="W441">
        <v>41012</v>
      </c>
      <c r="X441" t="s">
        <v>162</v>
      </c>
    </row>
    <row r="442" spans="1:24" x14ac:dyDescent="0.25">
      <c r="A442">
        <v>447</v>
      </c>
      <c r="B442" t="s">
        <v>1962</v>
      </c>
      <c r="C442" s="3">
        <v>41435</v>
      </c>
      <c r="D442" s="3">
        <v>43261</v>
      </c>
      <c r="E442" t="s">
        <v>58</v>
      </c>
      <c r="F442" t="s">
        <v>1963</v>
      </c>
      <c r="G442" t="s">
        <v>1964</v>
      </c>
      <c r="H442" t="s">
        <v>188</v>
      </c>
      <c r="I442" t="s">
        <v>46</v>
      </c>
      <c r="J442" t="s">
        <v>30</v>
      </c>
      <c r="K442" t="s">
        <v>1957</v>
      </c>
      <c r="L442">
        <v>61929</v>
      </c>
      <c r="M442" s="2">
        <v>200000000</v>
      </c>
      <c r="N442">
        <v>6</v>
      </c>
      <c r="O442" t="s">
        <v>81</v>
      </c>
      <c r="P442" t="str">
        <f>VLOOKUP(A442,[1]tbl_master!A441:B1602,2,0)</f>
        <v>S7° 34.082' E110° 47.876'</v>
      </c>
      <c r="U442">
        <v>99</v>
      </c>
      <c r="W442">
        <v>61929</v>
      </c>
      <c r="X442" t="s">
        <v>1965</v>
      </c>
    </row>
    <row r="443" spans="1:24" x14ac:dyDescent="0.25">
      <c r="A443">
        <v>448</v>
      </c>
      <c r="B443" t="s">
        <v>1966</v>
      </c>
      <c r="C443" s="3">
        <v>41435</v>
      </c>
      <c r="D443" s="3">
        <v>43261</v>
      </c>
      <c r="E443" t="s">
        <v>58</v>
      </c>
      <c r="F443" t="s">
        <v>1967</v>
      </c>
      <c r="G443" t="s">
        <v>1968</v>
      </c>
      <c r="H443" t="s">
        <v>503</v>
      </c>
      <c r="I443" t="s">
        <v>53</v>
      </c>
      <c r="J443">
        <v>646888</v>
      </c>
      <c r="K443" t="s">
        <v>1969</v>
      </c>
      <c r="L443">
        <v>68110</v>
      </c>
      <c r="M443" s="2">
        <v>250000000</v>
      </c>
      <c r="N443">
        <v>6</v>
      </c>
      <c r="O443" t="s">
        <v>81</v>
      </c>
      <c r="P443" t="str">
        <f>VLOOKUP(A443,[1]tbl_master!A442:B1603,2,0)</f>
        <v>S7° 34.539' E110° 48.940'</v>
      </c>
      <c r="U443">
        <v>99</v>
      </c>
      <c r="W443">
        <v>68110</v>
      </c>
      <c r="X443" t="s">
        <v>133</v>
      </c>
    </row>
    <row r="444" spans="1:24" x14ac:dyDescent="0.25">
      <c r="A444">
        <v>449</v>
      </c>
      <c r="B444" t="s">
        <v>1970</v>
      </c>
      <c r="C444" s="3">
        <v>41435</v>
      </c>
      <c r="D444" s="3">
        <v>43230</v>
      </c>
      <c r="E444" t="s">
        <v>35</v>
      </c>
      <c r="F444" t="s">
        <v>1971</v>
      </c>
      <c r="G444" t="s">
        <v>1972</v>
      </c>
      <c r="H444" t="s">
        <v>38</v>
      </c>
      <c r="I444" t="s">
        <v>39</v>
      </c>
      <c r="J444" t="s">
        <v>30</v>
      </c>
      <c r="K444" t="s">
        <v>1973</v>
      </c>
      <c r="L444">
        <v>47414</v>
      </c>
      <c r="M444" s="2">
        <v>25000000</v>
      </c>
      <c r="P444" t="str">
        <f>VLOOKUP(A444,[1]tbl_master!A443:B1604,2,0)</f>
        <v>S7° 34.549' E110° 50.333'</v>
      </c>
      <c r="U444">
        <v>5</v>
      </c>
      <c r="W444">
        <v>47414</v>
      </c>
      <c r="X444" t="s">
        <v>283</v>
      </c>
    </row>
    <row r="445" spans="1:24" x14ac:dyDescent="0.25">
      <c r="A445">
        <v>450</v>
      </c>
      <c r="B445" t="s">
        <v>1974</v>
      </c>
      <c r="C445" s="3">
        <v>41435</v>
      </c>
      <c r="D445" s="3">
        <v>43261</v>
      </c>
      <c r="E445" t="s">
        <v>58</v>
      </c>
      <c r="F445" t="s">
        <v>1975</v>
      </c>
      <c r="G445" t="s">
        <v>1976</v>
      </c>
      <c r="H445" t="s">
        <v>177</v>
      </c>
      <c r="I445" t="s">
        <v>39</v>
      </c>
      <c r="J445" t="s">
        <v>30</v>
      </c>
      <c r="K445" t="s">
        <v>1977</v>
      </c>
      <c r="L445">
        <v>47229</v>
      </c>
      <c r="M445" s="2">
        <v>250000000</v>
      </c>
      <c r="N445">
        <v>6</v>
      </c>
      <c r="P445" t="str">
        <f>VLOOKUP(A445,[1]tbl_master!A444:B1605,2,0)</f>
        <v>S7° 35.044' E110° 49.541'</v>
      </c>
      <c r="U445">
        <v>1</v>
      </c>
      <c r="W445">
        <v>47229</v>
      </c>
      <c r="X445" t="s">
        <v>173</v>
      </c>
    </row>
    <row r="446" spans="1:24" x14ac:dyDescent="0.25">
      <c r="A446">
        <v>451</v>
      </c>
      <c r="B446" t="s">
        <v>1978</v>
      </c>
      <c r="C446" s="3">
        <v>41435</v>
      </c>
      <c r="D446" s="3">
        <v>43261</v>
      </c>
      <c r="E446" t="s">
        <v>58</v>
      </c>
      <c r="F446" t="s">
        <v>1979</v>
      </c>
      <c r="G446" t="s">
        <v>1980</v>
      </c>
      <c r="H446" t="s">
        <v>408</v>
      </c>
      <c r="I446" t="s">
        <v>39</v>
      </c>
      <c r="J446" t="s">
        <v>30</v>
      </c>
      <c r="K446" t="s">
        <v>1981</v>
      </c>
      <c r="L446">
        <v>47528</v>
      </c>
      <c r="M446" s="2">
        <v>2000000000</v>
      </c>
      <c r="N446">
        <v>8</v>
      </c>
      <c r="O446" t="s">
        <v>81</v>
      </c>
      <c r="P446" t="str">
        <f>VLOOKUP(A446,[1]tbl_master!A445:B1606,2,0)</f>
        <v>S7° 34.392' E110° 49.664'</v>
      </c>
      <c r="U446">
        <v>8</v>
      </c>
      <c r="W446">
        <v>47528</v>
      </c>
      <c r="X446" t="s">
        <v>194</v>
      </c>
    </row>
    <row r="447" spans="1:24" x14ac:dyDescent="0.25">
      <c r="A447">
        <v>452</v>
      </c>
      <c r="B447" t="s">
        <v>1982</v>
      </c>
      <c r="C447" s="3">
        <v>41435</v>
      </c>
      <c r="D447" s="3">
        <v>43261</v>
      </c>
      <c r="E447" t="s">
        <v>58</v>
      </c>
      <c r="F447" t="s">
        <v>1983</v>
      </c>
      <c r="G447" t="s">
        <v>1984</v>
      </c>
      <c r="H447" t="s">
        <v>52</v>
      </c>
      <c r="I447" t="s">
        <v>53</v>
      </c>
      <c r="J447">
        <v>7046679</v>
      </c>
      <c r="K447" t="s">
        <v>1985</v>
      </c>
      <c r="L447">
        <v>78200</v>
      </c>
      <c r="M447" s="2">
        <v>12500000</v>
      </c>
      <c r="N447">
        <v>3</v>
      </c>
      <c r="O447" t="s">
        <v>81</v>
      </c>
      <c r="P447" t="str">
        <f>VLOOKUP(A447,[1]tbl_master!A446:B1607,2,0)</f>
        <v>S7° 34.597' E110° 48.716'</v>
      </c>
      <c r="U447">
        <v>99</v>
      </c>
      <c r="W447">
        <v>78200</v>
      </c>
      <c r="X447" t="s">
        <v>1986</v>
      </c>
    </row>
    <row r="448" spans="1:24" x14ac:dyDescent="0.25">
      <c r="A448">
        <v>453</v>
      </c>
      <c r="B448" t="s">
        <v>1987</v>
      </c>
      <c r="C448" s="3">
        <v>41436</v>
      </c>
      <c r="D448" s="3">
        <v>41857</v>
      </c>
      <c r="E448" t="s">
        <v>1942</v>
      </c>
      <c r="F448" t="s">
        <v>1988</v>
      </c>
      <c r="G448" t="s">
        <v>1989</v>
      </c>
      <c r="H448" t="s">
        <v>131</v>
      </c>
      <c r="I448" t="s">
        <v>29</v>
      </c>
      <c r="J448" t="s">
        <v>30</v>
      </c>
      <c r="K448" t="s">
        <v>1990</v>
      </c>
      <c r="L448">
        <v>47211</v>
      </c>
      <c r="M448" s="2">
        <v>550000000</v>
      </c>
      <c r="N448">
        <v>6</v>
      </c>
      <c r="P448" t="str">
        <f>VLOOKUP(A448,[1]tbl_master!A447:B1608,2,0)</f>
        <v>S7° 33.156' E110° 50.394'</v>
      </c>
      <c r="U448">
        <v>1</v>
      </c>
      <c r="W448">
        <v>47211</v>
      </c>
      <c r="X448" t="s">
        <v>1991</v>
      </c>
    </row>
    <row r="449" spans="1:24" x14ac:dyDescent="0.25">
      <c r="A449">
        <v>454</v>
      </c>
      <c r="B449" t="s">
        <v>1992</v>
      </c>
      <c r="C449" s="3">
        <v>41436</v>
      </c>
      <c r="D449" s="3">
        <v>43261</v>
      </c>
      <c r="E449" t="s">
        <v>35</v>
      </c>
      <c r="F449" t="s">
        <v>1993</v>
      </c>
      <c r="G449" t="s">
        <v>1994</v>
      </c>
      <c r="H449" t="s">
        <v>509</v>
      </c>
      <c r="I449" t="s">
        <v>53</v>
      </c>
      <c r="J449" t="s">
        <v>30</v>
      </c>
      <c r="K449" t="s">
        <v>1995</v>
      </c>
      <c r="L449">
        <v>45403</v>
      </c>
      <c r="M449" s="2">
        <v>200000000</v>
      </c>
      <c r="O449" t="s">
        <v>81</v>
      </c>
      <c r="P449" t="str">
        <f>VLOOKUP(A449,[1]tbl_master!A448:B1609,2,0)</f>
        <v>S7° 35.685' E110° 49.294'</v>
      </c>
      <c r="U449">
        <v>5</v>
      </c>
      <c r="W449">
        <v>45403</v>
      </c>
      <c r="X449" t="s">
        <v>654</v>
      </c>
    </row>
    <row r="450" spans="1:24" x14ac:dyDescent="0.25">
      <c r="A450">
        <v>455</v>
      </c>
      <c r="B450" t="s">
        <v>1996</v>
      </c>
      <c r="C450" s="3">
        <v>41436</v>
      </c>
      <c r="D450" s="3">
        <v>42612</v>
      </c>
      <c r="E450" t="s">
        <v>25</v>
      </c>
      <c r="F450" t="s">
        <v>1997</v>
      </c>
      <c r="G450" t="s">
        <v>1998</v>
      </c>
      <c r="H450" t="s">
        <v>131</v>
      </c>
      <c r="I450" t="s">
        <v>29</v>
      </c>
      <c r="J450">
        <v>852277</v>
      </c>
      <c r="K450" t="s">
        <v>1999</v>
      </c>
      <c r="L450">
        <v>46492</v>
      </c>
      <c r="M450" s="2">
        <v>700000000</v>
      </c>
      <c r="N450">
        <v>39</v>
      </c>
      <c r="O450" t="s">
        <v>81</v>
      </c>
      <c r="P450" t="str">
        <f>VLOOKUP(A450,[1]tbl_master!A449:B1610,2,0)</f>
        <v>S7° 32.093' E110° 50.582'</v>
      </c>
      <c r="U450">
        <v>99</v>
      </c>
      <c r="W450">
        <v>46492</v>
      </c>
      <c r="X450" t="s">
        <v>810</v>
      </c>
    </row>
    <row r="451" spans="1:24" x14ac:dyDescent="0.25">
      <c r="A451">
        <v>456</v>
      </c>
      <c r="B451" t="s">
        <v>2000</v>
      </c>
      <c r="C451" s="3">
        <v>41436</v>
      </c>
      <c r="D451" s="3">
        <v>43262</v>
      </c>
      <c r="E451" t="s">
        <v>58</v>
      </c>
      <c r="F451" t="s">
        <v>2001</v>
      </c>
      <c r="G451" t="s">
        <v>2002</v>
      </c>
      <c r="H451" t="s">
        <v>154</v>
      </c>
      <c r="I451" t="s">
        <v>46</v>
      </c>
      <c r="J451" t="s">
        <v>30</v>
      </c>
      <c r="K451" t="s">
        <v>2003</v>
      </c>
      <c r="L451">
        <v>47630</v>
      </c>
      <c r="M451" s="2">
        <v>300000000</v>
      </c>
      <c r="N451">
        <v>5</v>
      </c>
      <c r="P451" t="str">
        <f>VLOOKUP(A451,[1]tbl_master!A450:B1611,2,0)</f>
        <v>S7° 34.096' E110° 49.389'</v>
      </c>
      <c r="U451">
        <v>99</v>
      </c>
      <c r="W451">
        <v>47630</v>
      </c>
      <c r="X451" t="s">
        <v>2004</v>
      </c>
    </row>
    <row r="452" spans="1:24" x14ac:dyDescent="0.25">
      <c r="A452">
        <v>457</v>
      </c>
      <c r="B452" t="s">
        <v>2005</v>
      </c>
      <c r="C452" s="3">
        <v>41436</v>
      </c>
      <c r="D452" s="3">
        <v>41534</v>
      </c>
      <c r="E452" t="s">
        <v>25</v>
      </c>
      <c r="F452" t="s">
        <v>2006</v>
      </c>
      <c r="G452" t="s">
        <v>2007</v>
      </c>
      <c r="H452" t="s">
        <v>45</v>
      </c>
      <c r="I452" t="s">
        <v>46</v>
      </c>
      <c r="J452" t="s">
        <v>30</v>
      </c>
      <c r="K452" t="s">
        <v>2008</v>
      </c>
      <c r="L452">
        <v>47528</v>
      </c>
      <c r="M452" s="2">
        <v>156200000000</v>
      </c>
      <c r="N452">
        <v>21</v>
      </c>
      <c r="O452" t="s">
        <v>81</v>
      </c>
      <c r="P452" t="str">
        <f>VLOOKUP(A452,[1]tbl_master!A451:B1612,2,0)</f>
        <v>S7° 32.826' E110° 49.899'</v>
      </c>
      <c r="U452">
        <v>8</v>
      </c>
      <c r="W452">
        <v>47528</v>
      </c>
      <c r="X452" t="s">
        <v>194</v>
      </c>
    </row>
    <row r="453" spans="1:24" x14ac:dyDescent="0.25">
      <c r="A453">
        <v>458</v>
      </c>
      <c r="B453" t="s">
        <v>2009</v>
      </c>
      <c r="C453" s="3">
        <v>41437</v>
      </c>
      <c r="D453" s="3">
        <v>43263</v>
      </c>
      <c r="E453" t="s">
        <v>58</v>
      </c>
      <c r="F453" t="s">
        <v>2010</v>
      </c>
      <c r="G453" t="s">
        <v>2011</v>
      </c>
      <c r="H453" t="s">
        <v>45</v>
      </c>
      <c r="I453" t="s">
        <v>46</v>
      </c>
      <c r="J453" t="s">
        <v>30</v>
      </c>
      <c r="K453" t="s">
        <v>2012</v>
      </c>
      <c r="L453">
        <v>59202</v>
      </c>
      <c r="M453" s="2">
        <v>70000000</v>
      </c>
      <c r="N453">
        <v>5</v>
      </c>
      <c r="P453" t="str">
        <f>VLOOKUP(A453,[1]tbl_master!A452:B1613,2,0)</f>
        <v>S7° 32.771' E110° 49.957'</v>
      </c>
      <c r="U453">
        <v>99</v>
      </c>
      <c r="W453">
        <v>59202</v>
      </c>
      <c r="X453" t="s">
        <v>2013</v>
      </c>
    </row>
    <row r="454" spans="1:24" x14ac:dyDescent="0.25">
      <c r="A454">
        <v>459</v>
      </c>
      <c r="B454" t="s">
        <v>2014</v>
      </c>
      <c r="C454" s="3">
        <v>41437</v>
      </c>
      <c r="D454" s="3">
        <v>42625</v>
      </c>
      <c r="E454" t="s">
        <v>25</v>
      </c>
      <c r="F454" t="s">
        <v>2015</v>
      </c>
      <c r="G454" t="s">
        <v>2016</v>
      </c>
      <c r="H454" t="s">
        <v>137</v>
      </c>
      <c r="I454" t="s">
        <v>74</v>
      </c>
      <c r="J454">
        <v>717958</v>
      </c>
      <c r="K454" t="s">
        <v>2017</v>
      </c>
      <c r="L454">
        <v>55120</v>
      </c>
      <c r="M454" s="2">
        <v>100000000</v>
      </c>
      <c r="N454">
        <v>15</v>
      </c>
      <c r="P454" t="str">
        <f>VLOOKUP(A454,[1]tbl_master!A453:B1614,2,0)</f>
        <v>S7° 33.885' E110° 48.271'</v>
      </c>
      <c r="U454">
        <v>7</v>
      </c>
      <c r="W454">
        <v>55120</v>
      </c>
      <c r="X454" t="s">
        <v>127</v>
      </c>
    </row>
    <row r="455" spans="1:24" ht="180" x14ac:dyDescent="0.25">
      <c r="A455">
        <v>460</v>
      </c>
      <c r="B455" t="s">
        <v>2018</v>
      </c>
      <c r="C455" s="3">
        <v>41437</v>
      </c>
      <c r="D455" s="3">
        <v>43246</v>
      </c>
      <c r="E455" t="s">
        <v>35</v>
      </c>
      <c r="F455" t="s">
        <v>2019</v>
      </c>
      <c r="G455" t="s">
        <v>2020</v>
      </c>
      <c r="H455" t="s">
        <v>160</v>
      </c>
      <c r="I455" t="s">
        <v>46</v>
      </c>
      <c r="J455">
        <v>711022</v>
      </c>
      <c r="K455" t="s">
        <v>2021</v>
      </c>
      <c r="L455">
        <v>47222</v>
      </c>
      <c r="M455" s="2">
        <v>51000000</v>
      </c>
      <c r="N455">
        <v>6</v>
      </c>
      <c r="P455" t="str">
        <f>VLOOKUP(A455,[1]tbl_master!A454:B1615,2,0)</f>
        <v>S7° 33.461' E110° 48.812'</v>
      </c>
      <c r="U455">
        <v>1</v>
      </c>
      <c r="W455">
        <v>47222</v>
      </c>
      <c r="X455" s="1" t="s">
        <v>994</v>
      </c>
    </row>
    <row r="456" spans="1:24" x14ac:dyDescent="0.25">
      <c r="A456">
        <v>461</v>
      </c>
      <c r="B456" t="s">
        <v>2022</v>
      </c>
      <c r="C456" s="3">
        <v>41437</v>
      </c>
      <c r="D456" s="3">
        <v>43263</v>
      </c>
      <c r="E456" t="s">
        <v>58</v>
      </c>
      <c r="F456" t="s">
        <v>2023</v>
      </c>
      <c r="G456" t="s">
        <v>2024</v>
      </c>
      <c r="H456" t="s">
        <v>73</v>
      </c>
      <c r="I456" t="s">
        <v>74</v>
      </c>
      <c r="J456" t="s">
        <v>30</v>
      </c>
      <c r="K456" t="s">
        <v>2025</v>
      </c>
      <c r="L456">
        <v>47711</v>
      </c>
      <c r="M456" s="2">
        <v>1239321718</v>
      </c>
      <c r="N456">
        <v>31</v>
      </c>
      <c r="O456" t="s">
        <v>81</v>
      </c>
      <c r="P456" t="str">
        <f>VLOOKUP(A456,[1]tbl_master!A455:B1616,2,0)</f>
        <v>S7° 34.256' E110° 48.047'</v>
      </c>
      <c r="U456">
        <v>99</v>
      </c>
      <c r="W456">
        <v>47711</v>
      </c>
      <c r="X456" t="s">
        <v>450</v>
      </c>
    </row>
    <row r="457" spans="1:24" x14ac:dyDescent="0.25">
      <c r="A457">
        <v>462</v>
      </c>
      <c r="B457" t="s">
        <v>2026</v>
      </c>
      <c r="C457" s="3">
        <v>41437</v>
      </c>
      <c r="D457" s="3">
        <v>43263</v>
      </c>
      <c r="E457" t="s">
        <v>58</v>
      </c>
      <c r="F457" t="s">
        <v>2027</v>
      </c>
      <c r="G457" t="s">
        <v>2028</v>
      </c>
      <c r="H457" t="s">
        <v>52</v>
      </c>
      <c r="I457" t="s">
        <v>53</v>
      </c>
      <c r="J457" t="s">
        <v>30</v>
      </c>
      <c r="K457" t="s">
        <v>2029</v>
      </c>
      <c r="L457">
        <v>47724</v>
      </c>
      <c r="M457" s="2">
        <v>60000000</v>
      </c>
      <c r="N457">
        <v>15</v>
      </c>
      <c r="O457" t="s">
        <v>81</v>
      </c>
      <c r="P457" t="str">
        <f>VLOOKUP(A457,[1]tbl_master!A456:B1617,2,0)</f>
        <v>S7° 34.692' E110° 48.641'</v>
      </c>
      <c r="U457">
        <v>99</v>
      </c>
      <c r="W457">
        <v>47724</v>
      </c>
      <c r="X457" t="s">
        <v>703</v>
      </c>
    </row>
    <row r="458" spans="1:24" ht="150" x14ac:dyDescent="0.25">
      <c r="A458">
        <v>463</v>
      </c>
      <c r="B458" t="s">
        <v>1834</v>
      </c>
      <c r="C458" s="3">
        <v>41437</v>
      </c>
      <c r="D458" s="3">
        <v>43247</v>
      </c>
      <c r="E458" t="s">
        <v>25</v>
      </c>
      <c r="F458" t="s">
        <v>1835</v>
      </c>
      <c r="G458" t="s">
        <v>2030</v>
      </c>
      <c r="H458" t="s">
        <v>28</v>
      </c>
      <c r="I458" t="s">
        <v>29</v>
      </c>
      <c r="J458">
        <v>645998</v>
      </c>
      <c r="K458" t="s">
        <v>1836</v>
      </c>
      <c r="L458">
        <v>47726</v>
      </c>
      <c r="M458" s="2">
        <v>800000000</v>
      </c>
      <c r="N458">
        <v>3</v>
      </c>
      <c r="O458" t="s">
        <v>81</v>
      </c>
      <c r="P458" t="str">
        <f>VLOOKUP(A458,[1]tbl_master!A457:B1618,2,0)</f>
        <v>S7° 33.972' E110° 50.686'</v>
      </c>
      <c r="U458">
        <v>5</v>
      </c>
      <c r="W458">
        <v>47726</v>
      </c>
      <c r="X458" s="1" t="s">
        <v>815</v>
      </c>
    </row>
    <row r="459" spans="1:24" x14ac:dyDescent="0.25">
      <c r="A459">
        <v>464</v>
      </c>
      <c r="B459" t="s">
        <v>2031</v>
      </c>
      <c r="C459" s="3">
        <v>41437</v>
      </c>
      <c r="D459" s="3">
        <v>43263</v>
      </c>
      <c r="E459" t="s">
        <v>58</v>
      </c>
      <c r="F459" t="s">
        <v>2032</v>
      </c>
      <c r="G459" t="s">
        <v>2033</v>
      </c>
      <c r="H459" t="s">
        <v>67</v>
      </c>
      <c r="I459" t="s">
        <v>39</v>
      </c>
      <c r="J459" t="s">
        <v>30</v>
      </c>
      <c r="K459" t="s">
        <v>2034</v>
      </c>
      <c r="L459">
        <v>47303</v>
      </c>
      <c r="M459" s="2">
        <v>250000000</v>
      </c>
      <c r="N459">
        <v>7</v>
      </c>
      <c r="P459" t="str">
        <f>VLOOKUP(A459,[1]tbl_master!A458:B1619,2,0)</f>
        <v>S7° 34.310' E110° 49.990'</v>
      </c>
      <c r="U459">
        <v>99</v>
      </c>
      <c r="W459">
        <v>47303</v>
      </c>
      <c r="X459" t="s">
        <v>145</v>
      </c>
    </row>
    <row r="460" spans="1:24" x14ac:dyDescent="0.25">
      <c r="A460">
        <v>465</v>
      </c>
      <c r="B460" t="s">
        <v>2035</v>
      </c>
      <c r="C460" s="3">
        <v>41437</v>
      </c>
      <c r="D460" s="3">
        <v>42653</v>
      </c>
      <c r="E460" t="s">
        <v>35</v>
      </c>
      <c r="F460" t="s">
        <v>2036</v>
      </c>
      <c r="G460" t="s">
        <v>2037</v>
      </c>
      <c r="H460" t="s">
        <v>588</v>
      </c>
      <c r="I460" t="s">
        <v>53</v>
      </c>
      <c r="J460" t="s">
        <v>30</v>
      </c>
      <c r="K460" t="s">
        <v>2038</v>
      </c>
      <c r="L460">
        <v>61922</v>
      </c>
      <c r="M460" s="2">
        <v>100000000</v>
      </c>
      <c r="N460">
        <v>5</v>
      </c>
      <c r="O460" t="s">
        <v>81</v>
      </c>
      <c r="P460" t="str">
        <f>VLOOKUP(A460,[1]tbl_master!A459:B1620,2,0)</f>
        <v>S7° 34.132' E110° 49.042'</v>
      </c>
      <c r="U460">
        <v>99</v>
      </c>
      <c r="W460">
        <v>61922</v>
      </c>
      <c r="X460" t="s">
        <v>2039</v>
      </c>
    </row>
    <row r="461" spans="1:24" x14ac:dyDescent="0.25">
      <c r="A461">
        <v>466</v>
      </c>
      <c r="B461" t="s">
        <v>2040</v>
      </c>
      <c r="C461" s="3">
        <v>41437</v>
      </c>
      <c r="D461" s="3">
        <v>42650</v>
      </c>
      <c r="E461" t="s">
        <v>25</v>
      </c>
      <c r="F461" t="s">
        <v>2041</v>
      </c>
      <c r="G461" t="s">
        <v>2042</v>
      </c>
      <c r="H461" t="s">
        <v>86</v>
      </c>
      <c r="I461" t="s">
        <v>46</v>
      </c>
      <c r="J461">
        <v>727811</v>
      </c>
      <c r="K461" t="s">
        <v>2043</v>
      </c>
      <c r="L461">
        <v>22220</v>
      </c>
      <c r="M461" s="2">
        <v>100000000</v>
      </c>
      <c r="N461">
        <v>23</v>
      </c>
      <c r="P461" t="str">
        <f>VLOOKUP(A461,[1]tbl_master!A460:B1621,2,0)</f>
        <v>S7° 33.067' E110° 49.518'</v>
      </c>
      <c r="U461">
        <v>5</v>
      </c>
      <c r="W461">
        <v>22220</v>
      </c>
      <c r="X461" t="s">
        <v>1292</v>
      </c>
    </row>
    <row r="462" spans="1:24" x14ac:dyDescent="0.25">
      <c r="A462">
        <v>467</v>
      </c>
      <c r="B462" t="s">
        <v>2044</v>
      </c>
      <c r="C462" s="3">
        <v>41438</v>
      </c>
      <c r="D462" s="3">
        <v>41931</v>
      </c>
      <c r="E462" t="s">
        <v>35</v>
      </c>
      <c r="F462" t="s">
        <v>2045</v>
      </c>
      <c r="G462" t="s">
        <v>2046</v>
      </c>
      <c r="H462" t="s">
        <v>160</v>
      </c>
      <c r="I462" t="s">
        <v>46</v>
      </c>
      <c r="J462" t="s">
        <v>30</v>
      </c>
      <c r="K462" t="s">
        <v>2047</v>
      </c>
      <c r="L462">
        <v>28192</v>
      </c>
      <c r="M462" s="2">
        <v>50000000</v>
      </c>
      <c r="N462">
        <v>2</v>
      </c>
      <c r="P462" t="str">
        <f>VLOOKUP(A462,[1]tbl_master!A461:B1622,2,0)</f>
        <v>S7° 33.217' E110° 48.813'</v>
      </c>
      <c r="U462">
        <v>5</v>
      </c>
      <c r="W462">
        <v>28192</v>
      </c>
      <c r="X462" t="s">
        <v>561</v>
      </c>
    </row>
    <row r="463" spans="1:24" x14ac:dyDescent="0.25">
      <c r="A463">
        <v>468</v>
      </c>
      <c r="B463" t="s">
        <v>2048</v>
      </c>
      <c r="C463" s="3">
        <v>41438</v>
      </c>
      <c r="D463" s="3">
        <v>43264</v>
      </c>
      <c r="E463" t="s">
        <v>58</v>
      </c>
      <c r="F463" t="s">
        <v>2049</v>
      </c>
      <c r="G463" t="s">
        <v>2050</v>
      </c>
      <c r="H463" t="s">
        <v>1629</v>
      </c>
      <c r="I463" t="s">
        <v>46</v>
      </c>
      <c r="J463" t="s">
        <v>30</v>
      </c>
      <c r="K463" t="s">
        <v>2051</v>
      </c>
      <c r="L463">
        <v>55120</v>
      </c>
      <c r="M463" s="2">
        <v>100000000</v>
      </c>
      <c r="N463">
        <v>7</v>
      </c>
      <c r="P463" t="str">
        <f>VLOOKUP(A463,[1]tbl_master!A462:B1623,2,0)</f>
        <v>S7° 33.660' E110° 49.173'</v>
      </c>
      <c r="U463">
        <v>7</v>
      </c>
      <c r="W463">
        <v>55120</v>
      </c>
      <c r="X463" t="s">
        <v>127</v>
      </c>
    </row>
    <row r="464" spans="1:24" ht="150" x14ac:dyDescent="0.25">
      <c r="A464">
        <v>469</v>
      </c>
      <c r="B464" t="s">
        <v>2052</v>
      </c>
      <c r="C464" s="3">
        <v>41438</v>
      </c>
      <c r="D464" s="3">
        <v>42944</v>
      </c>
      <c r="E464" t="s">
        <v>35</v>
      </c>
      <c r="F464" t="s">
        <v>2053</v>
      </c>
      <c r="G464" t="s">
        <v>2054</v>
      </c>
      <c r="H464" t="s">
        <v>131</v>
      </c>
      <c r="I464" t="s">
        <v>29</v>
      </c>
      <c r="J464">
        <v>852174</v>
      </c>
      <c r="K464" t="s">
        <v>2055</v>
      </c>
      <c r="L464">
        <v>45406</v>
      </c>
      <c r="M464" s="2">
        <v>30000000</v>
      </c>
      <c r="N464">
        <v>2</v>
      </c>
      <c r="P464" t="str">
        <f>VLOOKUP(A464,[1]tbl_master!A463:B1624,2,0)</f>
        <v>S7° 32.970' E110° 50.455'</v>
      </c>
      <c r="U464">
        <v>5</v>
      </c>
      <c r="W464">
        <v>45406</v>
      </c>
      <c r="X464" s="1" t="s">
        <v>206</v>
      </c>
    </row>
    <row r="465" spans="1:24" x14ac:dyDescent="0.25">
      <c r="A465">
        <v>470</v>
      </c>
      <c r="B465" t="s">
        <v>2056</v>
      </c>
      <c r="C465" s="3">
        <v>41438</v>
      </c>
      <c r="D465" s="3">
        <v>42592</v>
      </c>
      <c r="E465" t="s">
        <v>35</v>
      </c>
      <c r="F465" t="s">
        <v>2057</v>
      </c>
      <c r="G465" t="s">
        <v>2058</v>
      </c>
      <c r="H465" t="s">
        <v>318</v>
      </c>
      <c r="I465" t="s">
        <v>74</v>
      </c>
      <c r="J465">
        <v>710701</v>
      </c>
      <c r="K465" t="s">
        <v>2059</v>
      </c>
      <c r="L465">
        <v>47511</v>
      </c>
      <c r="M465" s="2">
        <v>100000000</v>
      </c>
      <c r="N465">
        <v>6</v>
      </c>
      <c r="P465" t="str">
        <f>VLOOKUP(A465,[1]tbl_master!A464:B1625,2,0)</f>
        <v>S7° 33.966' E110° 47.360'</v>
      </c>
      <c r="U465">
        <v>2</v>
      </c>
      <c r="W465">
        <v>47511</v>
      </c>
      <c r="X465" t="s">
        <v>41</v>
      </c>
    </row>
    <row r="466" spans="1:24" x14ac:dyDescent="0.25">
      <c r="A466">
        <v>471</v>
      </c>
      <c r="B466" t="s">
        <v>2060</v>
      </c>
      <c r="C466" s="3">
        <v>41438</v>
      </c>
      <c r="D466" s="3">
        <v>43264</v>
      </c>
      <c r="E466" t="s">
        <v>58</v>
      </c>
      <c r="F466" t="s">
        <v>2061</v>
      </c>
      <c r="G466" t="s">
        <v>2062</v>
      </c>
      <c r="H466" t="s">
        <v>67</v>
      </c>
      <c r="I466" t="s">
        <v>39</v>
      </c>
      <c r="J466" t="s">
        <v>30</v>
      </c>
      <c r="K466" t="s">
        <v>2063</v>
      </c>
      <c r="L466">
        <v>47831</v>
      </c>
      <c r="M466" s="2">
        <v>580000000</v>
      </c>
      <c r="N466">
        <v>15</v>
      </c>
      <c r="P466" t="s">
        <v>735</v>
      </c>
      <c r="U466">
        <v>2</v>
      </c>
      <c r="W466">
        <v>47831</v>
      </c>
      <c r="X466" t="s">
        <v>233</v>
      </c>
    </row>
    <row r="467" spans="1:24" x14ac:dyDescent="0.25">
      <c r="A467">
        <v>472</v>
      </c>
      <c r="B467" t="s">
        <v>2064</v>
      </c>
      <c r="C467" s="3">
        <v>41439</v>
      </c>
      <c r="D467" s="3">
        <v>42497</v>
      </c>
      <c r="E467" t="s">
        <v>35</v>
      </c>
      <c r="F467" t="s">
        <v>2065</v>
      </c>
      <c r="G467" t="s">
        <v>2066</v>
      </c>
      <c r="H467" t="s">
        <v>149</v>
      </c>
      <c r="I467" t="s">
        <v>74</v>
      </c>
      <c r="J467" t="s">
        <v>30</v>
      </c>
      <c r="K467" t="s">
        <v>2067</v>
      </c>
      <c r="L467">
        <v>85495</v>
      </c>
      <c r="M467" s="2">
        <v>50000000</v>
      </c>
      <c r="N467">
        <v>9</v>
      </c>
      <c r="P467" t="str">
        <f>VLOOKUP(A467,[1]tbl_master!A466:B1627,2,0)</f>
        <v>S7° 32.983' E110° 46.555'</v>
      </c>
      <c r="U467">
        <v>99</v>
      </c>
      <c r="W467">
        <v>85495</v>
      </c>
      <c r="X467" t="s">
        <v>2068</v>
      </c>
    </row>
    <row r="468" spans="1:24" x14ac:dyDescent="0.25">
      <c r="A468">
        <v>473</v>
      </c>
      <c r="B468" t="s">
        <v>2069</v>
      </c>
      <c r="C468" s="3">
        <v>41439</v>
      </c>
      <c r="D468" s="3">
        <v>42791</v>
      </c>
      <c r="E468" t="s">
        <v>35</v>
      </c>
      <c r="F468" t="s">
        <v>2070</v>
      </c>
      <c r="G468" t="s">
        <v>2071</v>
      </c>
      <c r="H468" t="s">
        <v>114</v>
      </c>
      <c r="I468" t="s">
        <v>74</v>
      </c>
      <c r="J468">
        <v>719898</v>
      </c>
      <c r="K468" t="s">
        <v>2072</v>
      </c>
      <c r="L468">
        <v>47232</v>
      </c>
      <c r="M468" s="2">
        <v>51000000</v>
      </c>
      <c r="N468">
        <v>6</v>
      </c>
      <c r="P468" t="str">
        <f>VLOOKUP(A468,[1]tbl_master!A467:B1628,2,0)</f>
        <v>S7° 34.536' E110° 48.795'</v>
      </c>
      <c r="U468">
        <v>1</v>
      </c>
      <c r="W468">
        <v>47232</v>
      </c>
      <c r="X468" t="s">
        <v>469</v>
      </c>
    </row>
    <row r="469" spans="1:24" x14ac:dyDescent="0.25">
      <c r="A469">
        <v>474</v>
      </c>
      <c r="B469" t="s">
        <v>2073</v>
      </c>
      <c r="C469" s="3">
        <v>41440</v>
      </c>
      <c r="D469" s="3">
        <v>43266</v>
      </c>
      <c r="E469" t="s">
        <v>58</v>
      </c>
      <c r="F469" t="s">
        <v>2074</v>
      </c>
      <c r="G469" t="s">
        <v>2075</v>
      </c>
      <c r="H469" t="s">
        <v>67</v>
      </c>
      <c r="I469" t="s">
        <v>39</v>
      </c>
      <c r="J469" t="s">
        <v>30</v>
      </c>
      <c r="K469" t="s">
        <v>2076</v>
      </c>
      <c r="L469">
        <v>47511</v>
      </c>
      <c r="M469" s="2">
        <v>100000000</v>
      </c>
      <c r="N469">
        <v>8</v>
      </c>
      <c r="P469" t="str">
        <f>VLOOKUP(A469,[1]tbl_master!A468:B1629,2,0)</f>
        <v>S7° 34.316' E110° 50.139'</v>
      </c>
      <c r="U469">
        <v>2</v>
      </c>
      <c r="W469">
        <v>47511</v>
      </c>
      <c r="X469" t="s">
        <v>41</v>
      </c>
    </row>
    <row r="470" spans="1:24" x14ac:dyDescent="0.25">
      <c r="A470">
        <v>475</v>
      </c>
      <c r="B470" t="s">
        <v>2077</v>
      </c>
      <c r="C470" s="3">
        <v>41440</v>
      </c>
      <c r="D470" s="3">
        <v>43222</v>
      </c>
      <c r="E470" t="s">
        <v>35</v>
      </c>
      <c r="F470" t="s">
        <v>2078</v>
      </c>
      <c r="G470" t="s">
        <v>2079</v>
      </c>
      <c r="H470" t="s">
        <v>215</v>
      </c>
      <c r="I470" t="s">
        <v>74</v>
      </c>
      <c r="J470">
        <v>738201</v>
      </c>
      <c r="K470" t="s">
        <v>2080</v>
      </c>
      <c r="L470">
        <v>47411</v>
      </c>
      <c r="M470" s="2">
        <v>157500000</v>
      </c>
      <c r="N470">
        <v>4</v>
      </c>
      <c r="P470" t="str">
        <f>VLOOKUP(A470,[1]tbl_master!A469:B1630,2,0)</f>
        <v>S7° 33.611' E110° 46.714'</v>
      </c>
      <c r="U470">
        <v>5</v>
      </c>
      <c r="W470">
        <v>47411</v>
      </c>
      <c r="X470" t="s">
        <v>345</v>
      </c>
    </row>
    <row r="471" spans="1:24" x14ac:dyDescent="0.25">
      <c r="A471">
        <v>476</v>
      </c>
      <c r="B471" t="s">
        <v>2081</v>
      </c>
      <c r="C471" s="3">
        <v>41440</v>
      </c>
      <c r="D471" s="3">
        <v>43266</v>
      </c>
      <c r="E471" t="s">
        <v>58</v>
      </c>
      <c r="F471" t="s">
        <v>2082</v>
      </c>
      <c r="G471" t="s">
        <v>2083</v>
      </c>
      <c r="H471" t="s">
        <v>137</v>
      </c>
      <c r="I471" t="s">
        <v>74</v>
      </c>
      <c r="J471">
        <v>716916</v>
      </c>
      <c r="K471" t="s">
        <v>2084</v>
      </c>
      <c r="L471">
        <v>45104</v>
      </c>
      <c r="M471" s="2">
        <v>350000000</v>
      </c>
      <c r="N471">
        <v>3</v>
      </c>
      <c r="P471" t="str">
        <f>VLOOKUP(A471,[1]tbl_master!A470:B1631,2,0)</f>
        <v>S7° 33.664' E110° 48.116'</v>
      </c>
      <c r="U471">
        <v>5</v>
      </c>
      <c r="W471">
        <v>45104</v>
      </c>
      <c r="X471" t="s">
        <v>340</v>
      </c>
    </row>
    <row r="472" spans="1:24" ht="150" x14ac:dyDescent="0.25">
      <c r="A472">
        <v>477</v>
      </c>
      <c r="B472" t="s">
        <v>2085</v>
      </c>
      <c r="C472" s="3">
        <v>41440</v>
      </c>
      <c r="D472" s="3">
        <v>43037</v>
      </c>
      <c r="E472" t="s">
        <v>35</v>
      </c>
      <c r="F472" t="s">
        <v>2086</v>
      </c>
      <c r="G472" t="s">
        <v>2087</v>
      </c>
      <c r="H472" t="s">
        <v>73</v>
      </c>
      <c r="I472" t="s">
        <v>74</v>
      </c>
      <c r="J472">
        <v>719508</v>
      </c>
      <c r="K472" t="s">
        <v>626</v>
      </c>
      <c r="L472">
        <v>45406</v>
      </c>
      <c r="M472" s="2">
        <v>300000000</v>
      </c>
      <c r="N472">
        <v>6</v>
      </c>
      <c r="P472" t="str">
        <f>VLOOKUP(A472,[1]tbl_master!A471:B1632,2,0)</f>
        <v>S7° 34.082' E110° 47.876'</v>
      </c>
      <c r="U472">
        <v>5</v>
      </c>
      <c r="W472">
        <v>45406</v>
      </c>
      <c r="X472" s="1" t="s">
        <v>206</v>
      </c>
    </row>
    <row r="473" spans="1:24" x14ac:dyDescent="0.25">
      <c r="A473">
        <v>478</v>
      </c>
      <c r="B473" t="s">
        <v>2088</v>
      </c>
      <c r="C473" s="3">
        <v>41440</v>
      </c>
      <c r="D473" s="3">
        <v>43266</v>
      </c>
      <c r="E473" t="s">
        <v>58</v>
      </c>
      <c r="F473" t="s">
        <v>2089</v>
      </c>
      <c r="G473" t="s">
        <v>2090</v>
      </c>
      <c r="H473" t="s">
        <v>166</v>
      </c>
      <c r="I473" t="s">
        <v>46</v>
      </c>
      <c r="J473" t="s">
        <v>30</v>
      </c>
      <c r="K473" t="s">
        <v>2091</v>
      </c>
      <c r="L473">
        <v>56101</v>
      </c>
      <c r="M473" s="2">
        <v>81000000</v>
      </c>
      <c r="N473">
        <v>30</v>
      </c>
      <c r="P473" t="str">
        <f>VLOOKUP(A473,[1]tbl_master!A472:B1633,2,0)</f>
        <v>S7° 33.760' E110° 49.703'</v>
      </c>
      <c r="U473">
        <v>1</v>
      </c>
      <c r="W473">
        <v>56101</v>
      </c>
      <c r="X473" t="s">
        <v>999</v>
      </c>
    </row>
    <row r="474" spans="1:24" x14ac:dyDescent="0.25">
      <c r="A474">
        <v>479</v>
      </c>
      <c r="B474" t="s">
        <v>2092</v>
      </c>
      <c r="C474" s="3">
        <v>41442</v>
      </c>
      <c r="D474" s="3">
        <v>42731</v>
      </c>
      <c r="E474" t="s">
        <v>35</v>
      </c>
      <c r="F474" t="s">
        <v>2093</v>
      </c>
      <c r="G474" t="s">
        <v>2094</v>
      </c>
      <c r="H474" t="s">
        <v>298</v>
      </c>
      <c r="I474" t="s">
        <v>46</v>
      </c>
      <c r="J474" t="s">
        <v>30</v>
      </c>
      <c r="K474" t="s">
        <v>2095</v>
      </c>
      <c r="L474">
        <v>47739</v>
      </c>
      <c r="M474" s="2">
        <v>20000000</v>
      </c>
      <c r="N474">
        <v>2</v>
      </c>
      <c r="P474" t="str">
        <f>VLOOKUP(A474,[1]tbl_master!A473:B1634,2,0)</f>
        <v>S7° 32.210' E110° 48.188'</v>
      </c>
      <c r="U474">
        <v>99</v>
      </c>
      <c r="W474">
        <v>47739</v>
      </c>
      <c r="X474" t="s">
        <v>1601</v>
      </c>
    </row>
    <row r="475" spans="1:24" x14ac:dyDescent="0.25">
      <c r="A475">
        <v>480</v>
      </c>
      <c r="B475" t="s">
        <v>2096</v>
      </c>
      <c r="C475" s="3">
        <v>41442</v>
      </c>
      <c r="D475" s="3">
        <v>43268</v>
      </c>
      <c r="E475" t="s">
        <v>58</v>
      </c>
      <c r="F475" t="s">
        <v>2097</v>
      </c>
      <c r="G475" t="s">
        <v>2098</v>
      </c>
      <c r="H475" t="s">
        <v>154</v>
      </c>
      <c r="I475" t="s">
        <v>46</v>
      </c>
      <c r="J475">
        <v>669699</v>
      </c>
      <c r="K475" t="s">
        <v>2099</v>
      </c>
      <c r="L475">
        <v>93292</v>
      </c>
      <c r="M475" s="2" t="s">
        <v>32</v>
      </c>
      <c r="P475" t="str">
        <f>VLOOKUP(A475,[1]tbl_master!A474:B1635,2,0)</f>
        <v>S7° 34.206' E110° 49.320'</v>
      </c>
      <c r="U475">
        <v>99</v>
      </c>
      <c r="W475">
        <v>93292</v>
      </c>
      <c r="X475" t="s">
        <v>1845</v>
      </c>
    </row>
    <row r="476" spans="1:24" x14ac:dyDescent="0.25">
      <c r="A476">
        <v>481</v>
      </c>
      <c r="B476" t="s">
        <v>2100</v>
      </c>
      <c r="C476" s="3">
        <v>41442</v>
      </c>
      <c r="D476" s="3">
        <v>43268</v>
      </c>
      <c r="E476" t="s">
        <v>58</v>
      </c>
      <c r="F476" t="s">
        <v>2101</v>
      </c>
      <c r="G476" t="s">
        <v>2102</v>
      </c>
      <c r="H476" t="s">
        <v>52</v>
      </c>
      <c r="I476" t="s">
        <v>53</v>
      </c>
      <c r="J476" t="s">
        <v>30</v>
      </c>
      <c r="K476" t="s">
        <v>2103</v>
      </c>
      <c r="L476">
        <v>47528</v>
      </c>
      <c r="M476" s="2">
        <v>51000000</v>
      </c>
      <c r="N476">
        <v>5</v>
      </c>
      <c r="P476" t="str">
        <f>VLOOKUP(A476,[1]tbl_master!A475:B1636,2,0)</f>
        <v>S7° 34.745' E110° 48.593'</v>
      </c>
      <c r="U476">
        <v>8</v>
      </c>
      <c r="W476">
        <v>47528</v>
      </c>
      <c r="X476" t="s">
        <v>194</v>
      </c>
    </row>
    <row r="477" spans="1:24" x14ac:dyDescent="0.25">
      <c r="A477">
        <v>482</v>
      </c>
      <c r="B477" t="s">
        <v>2104</v>
      </c>
      <c r="C477" s="3">
        <v>41442</v>
      </c>
      <c r="D477" s="3">
        <v>43186</v>
      </c>
      <c r="E477" t="s">
        <v>35</v>
      </c>
      <c r="F477" t="s">
        <v>2105</v>
      </c>
      <c r="G477" t="s">
        <v>2106</v>
      </c>
      <c r="H477" t="s">
        <v>270</v>
      </c>
      <c r="I477" t="s">
        <v>74</v>
      </c>
      <c r="J477" t="s">
        <v>30</v>
      </c>
      <c r="K477" t="s">
        <v>2107</v>
      </c>
      <c r="L477">
        <v>47711</v>
      </c>
      <c r="M477" s="2">
        <v>400000000</v>
      </c>
      <c r="O477" t="s">
        <v>81</v>
      </c>
      <c r="P477" t="str">
        <f>VLOOKUP(A477,[1]tbl_master!A476:B1637,2,0)</f>
        <v>S7° 33.071' E110° 47.721'</v>
      </c>
      <c r="U477">
        <v>99</v>
      </c>
      <c r="W477">
        <v>47711</v>
      </c>
      <c r="X477" t="s">
        <v>450</v>
      </c>
    </row>
    <row r="478" spans="1:24" x14ac:dyDescent="0.25">
      <c r="A478">
        <v>483</v>
      </c>
      <c r="B478" t="s">
        <v>2108</v>
      </c>
      <c r="C478" s="3">
        <v>41442</v>
      </c>
      <c r="D478" s="3">
        <v>43268</v>
      </c>
      <c r="E478" t="s">
        <v>35</v>
      </c>
      <c r="F478" t="s">
        <v>2109</v>
      </c>
      <c r="G478" t="s">
        <v>2110</v>
      </c>
      <c r="H478" t="s">
        <v>318</v>
      </c>
      <c r="I478" t="s">
        <v>74</v>
      </c>
      <c r="J478">
        <v>7568253</v>
      </c>
      <c r="K478" t="s">
        <v>2111</v>
      </c>
      <c r="L478">
        <v>71100</v>
      </c>
      <c r="M478" s="2">
        <v>126500000</v>
      </c>
      <c r="P478" t="str">
        <f>VLOOKUP(A478,[1]tbl_master!A477:B1638,2,0)</f>
        <v>S7° 33.834' E110° 47.258'</v>
      </c>
      <c r="U478">
        <v>8</v>
      </c>
      <c r="W478">
        <v>71100</v>
      </c>
      <c r="X478" t="s">
        <v>288</v>
      </c>
    </row>
    <row r="479" spans="1:24" x14ac:dyDescent="0.25">
      <c r="A479">
        <v>484</v>
      </c>
      <c r="B479" t="s">
        <v>2112</v>
      </c>
      <c r="C479" s="3">
        <v>41443</v>
      </c>
      <c r="D479" s="3">
        <v>43269</v>
      </c>
      <c r="E479" t="s">
        <v>58</v>
      </c>
      <c r="F479" t="s">
        <v>2113</v>
      </c>
      <c r="G479" t="s">
        <v>2114</v>
      </c>
      <c r="H479" t="s">
        <v>408</v>
      </c>
      <c r="I479" t="s">
        <v>39</v>
      </c>
      <c r="J479" t="s">
        <v>30</v>
      </c>
      <c r="K479" t="s">
        <v>2115</v>
      </c>
      <c r="L479">
        <v>68110</v>
      </c>
      <c r="M479" s="2">
        <v>100000000</v>
      </c>
      <c r="N479">
        <v>15</v>
      </c>
      <c r="P479" t="str">
        <f>VLOOKUP(A479,[1]tbl_master!A478:B1639,2,0)</f>
        <v>S7° 34.400' E110° 49.625'</v>
      </c>
      <c r="U479">
        <v>99</v>
      </c>
      <c r="W479">
        <v>68110</v>
      </c>
      <c r="X479" t="s">
        <v>133</v>
      </c>
    </row>
    <row r="480" spans="1:24" x14ac:dyDescent="0.25">
      <c r="A480">
        <v>485</v>
      </c>
      <c r="B480" t="s">
        <v>2116</v>
      </c>
      <c r="C480" s="3">
        <v>41443</v>
      </c>
      <c r="D480" s="3">
        <v>42048</v>
      </c>
      <c r="E480" t="s">
        <v>25</v>
      </c>
      <c r="F480" t="s">
        <v>2117</v>
      </c>
      <c r="G480" t="s">
        <v>2118</v>
      </c>
      <c r="H480" t="s">
        <v>679</v>
      </c>
      <c r="I480" t="s">
        <v>29</v>
      </c>
      <c r="J480" t="s">
        <v>30</v>
      </c>
      <c r="K480" t="s">
        <v>2119</v>
      </c>
      <c r="L480">
        <v>41012</v>
      </c>
      <c r="M480" s="2">
        <v>400000000</v>
      </c>
      <c r="N480">
        <v>8</v>
      </c>
      <c r="P480" t="str">
        <f>VLOOKUP(A480,[1]tbl_master!A479:B1640,2,0)</f>
        <v>S7° 34.310' E110° 50.699'</v>
      </c>
      <c r="U480">
        <v>8</v>
      </c>
      <c r="W480">
        <v>41012</v>
      </c>
      <c r="X480" t="s">
        <v>162</v>
      </c>
    </row>
    <row r="481" spans="1:24" x14ac:dyDescent="0.25">
      <c r="A481">
        <v>486</v>
      </c>
      <c r="B481" t="s">
        <v>2120</v>
      </c>
      <c r="C481" s="3">
        <v>41443</v>
      </c>
      <c r="D481" s="3">
        <v>43269</v>
      </c>
      <c r="E481" t="s">
        <v>58</v>
      </c>
      <c r="F481" t="s">
        <v>2121</v>
      </c>
      <c r="G481" t="s">
        <v>2122</v>
      </c>
      <c r="H481" t="s">
        <v>509</v>
      </c>
      <c r="I481" t="s">
        <v>53</v>
      </c>
      <c r="J481" t="s">
        <v>30</v>
      </c>
      <c r="K481" t="s">
        <v>2123</v>
      </c>
      <c r="L481">
        <v>45104</v>
      </c>
      <c r="M481" s="2">
        <v>250000000</v>
      </c>
      <c r="N481">
        <v>3</v>
      </c>
      <c r="P481" t="str">
        <f>VLOOKUP(A481,[1]tbl_master!A480:B1641,2,0)</f>
        <v>S7° 35.596' E110° 49.302'</v>
      </c>
      <c r="U481">
        <v>5</v>
      </c>
      <c r="W481">
        <v>45104</v>
      </c>
      <c r="X481" t="s">
        <v>340</v>
      </c>
    </row>
    <row r="482" spans="1:24" x14ac:dyDescent="0.25">
      <c r="A482">
        <v>487</v>
      </c>
      <c r="B482" t="s">
        <v>2124</v>
      </c>
      <c r="C482" s="3">
        <v>41443</v>
      </c>
      <c r="D482" s="3">
        <v>42338</v>
      </c>
      <c r="E482" t="s">
        <v>1942</v>
      </c>
      <c r="F482" t="s">
        <v>2125</v>
      </c>
      <c r="G482" t="s">
        <v>2126</v>
      </c>
      <c r="H482" t="s">
        <v>61</v>
      </c>
      <c r="I482" t="s">
        <v>29</v>
      </c>
      <c r="J482" t="s">
        <v>30</v>
      </c>
      <c r="K482" t="s">
        <v>2127</v>
      </c>
      <c r="L482">
        <v>47739</v>
      </c>
      <c r="M482" s="2">
        <v>200000000</v>
      </c>
      <c r="N482">
        <v>3</v>
      </c>
      <c r="P482" t="str">
        <f>VLOOKUP(A482,[1]tbl_master!A481:B1642,2,0)</f>
        <v>S7° 34.375' E110° 51.214'</v>
      </c>
      <c r="U482">
        <v>99</v>
      </c>
      <c r="W482">
        <v>47739</v>
      </c>
      <c r="X482" t="s">
        <v>1601</v>
      </c>
    </row>
    <row r="483" spans="1:24" x14ac:dyDescent="0.25">
      <c r="A483">
        <v>488</v>
      </c>
      <c r="B483" t="s">
        <v>2128</v>
      </c>
      <c r="C483" s="3">
        <v>41443</v>
      </c>
      <c r="D483" s="3">
        <v>43269</v>
      </c>
      <c r="E483" t="s">
        <v>58</v>
      </c>
      <c r="F483" t="s">
        <v>2129</v>
      </c>
      <c r="G483" t="s">
        <v>2130</v>
      </c>
      <c r="H483" t="s">
        <v>120</v>
      </c>
      <c r="I483" t="s">
        <v>53</v>
      </c>
      <c r="J483" t="s">
        <v>30</v>
      </c>
      <c r="K483" t="s">
        <v>2131</v>
      </c>
      <c r="L483">
        <v>47721</v>
      </c>
      <c r="M483" s="2">
        <v>35000000</v>
      </c>
      <c r="N483">
        <v>5</v>
      </c>
      <c r="P483" t="str">
        <f>VLOOKUP(A483,[1]tbl_master!A482:B1643,2,0)</f>
        <v>S7° 35.094' E110° 49.223'</v>
      </c>
      <c r="U483">
        <v>2</v>
      </c>
      <c r="W483">
        <v>47721</v>
      </c>
      <c r="X483" t="s">
        <v>223</v>
      </c>
    </row>
    <row r="484" spans="1:24" x14ac:dyDescent="0.25">
      <c r="A484">
        <v>489</v>
      </c>
      <c r="B484" t="s">
        <v>2132</v>
      </c>
      <c r="C484" s="3">
        <v>41444</v>
      </c>
      <c r="D484" s="3">
        <v>43270</v>
      </c>
      <c r="E484" t="s">
        <v>58</v>
      </c>
      <c r="F484" t="s">
        <v>2133</v>
      </c>
      <c r="G484" t="s">
        <v>2134</v>
      </c>
      <c r="H484" t="s">
        <v>408</v>
      </c>
      <c r="I484" t="s">
        <v>39</v>
      </c>
      <c r="J484">
        <v>645833</v>
      </c>
      <c r="K484" t="s">
        <v>2135</v>
      </c>
      <c r="L484">
        <v>47612</v>
      </c>
      <c r="M484" s="2">
        <v>250000000</v>
      </c>
      <c r="N484">
        <v>6</v>
      </c>
      <c r="P484" t="str">
        <f>VLOOKUP(A484,[1]tbl_master!A483:B1644,2,0)</f>
        <v>S7° 34.349' E110° 49.598'</v>
      </c>
      <c r="U484">
        <v>4</v>
      </c>
      <c r="W484">
        <v>47612</v>
      </c>
      <c r="X484" t="s">
        <v>100</v>
      </c>
    </row>
    <row r="485" spans="1:24" x14ac:dyDescent="0.25">
      <c r="A485">
        <v>490</v>
      </c>
      <c r="B485" t="s">
        <v>2136</v>
      </c>
      <c r="C485" s="3">
        <v>41444</v>
      </c>
      <c r="D485" s="3">
        <v>43270</v>
      </c>
      <c r="E485" t="s">
        <v>58</v>
      </c>
      <c r="F485" t="s">
        <v>2137</v>
      </c>
      <c r="G485" t="s">
        <v>2138</v>
      </c>
      <c r="H485" t="s">
        <v>215</v>
      </c>
      <c r="I485" t="s">
        <v>74</v>
      </c>
      <c r="J485" t="s">
        <v>30</v>
      </c>
      <c r="K485" t="s">
        <v>2139</v>
      </c>
      <c r="L485">
        <v>47763</v>
      </c>
      <c r="M485" s="2">
        <v>1000000000</v>
      </c>
      <c r="N485">
        <v>5</v>
      </c>
      <c r="O485" t="s">
        <v>81</v>
      </c>
      <c r="P485" t="str">
        <f>VLOOKUP(A485,[1]tbl_master!A484:B1645,2,0)</f>
        <v>S7° 33.646' E110° 46.945'</v>
      </c>
      <c r="U485">
        <v>99</v>
      </c>
      <c r="W485">
        <v>47763</v>
      </c>
      <c r="X485" t="s">
        <v>2140</v>
      </c>
    </row>
    <row r="486" spans="1:24" x14ac:dyDescent="0.25">
      <c r="A486">
        <v>491</v>
      </c>
      <c r="B486" t="s">
        <v>2141</v>
      </c>
      <c r="C486" s="3">
        <v>41444</v>
      </c>
      <c r="D486" s="3">
        <v>43249</v>
      </c>
      <c r="E486" t="s">
        <v>35</v>
      </c>
      <c r="F486" t="s">
        <v>2142</v>
      </c>
      <c r="G486" t="s">
        <v>2143</v>
      </c>
      <c r="H486" t="s">
        <v>544</v>
      </c>
      <c r="I486" t="s">
        <v>29</v>
      </c>
      <c r="J486">
        <v>635349</v>
      </c>
      <c r="K486" t="s">
        <v>2144</v>
      </c>
      <c r="L486">
        <v>47722</v>
      </c>
      <c r="M486" s="2">
        <v>65000000</v>
      </c>
      <c r="N486">
        <v>2</v>
      </c>
      <c r="P486" t="str">
        <f>VLOOKUP(A486,[1]tbl_master!A485:B1646,2,0)</f>
        <v>S7° 34.037' E110° 49.960'</v>
      </c>
      <c r="U486">
        <v>99</v>
      </c>
      <c r="W486">
        <v>47722</v>
      </c>
      <c r="X486" t="s">
        <v>1631</v>
      </c>
    </row>
    <row r="487" spans="1:24" x14ac:dyDescent="0.25">
      <c r="A487">
        <v>492</v>
      </c>
      <c r="B487" t="s">
        <v>2145</v>
      </c>
      <c r="C487" s="3">
        <v>41444</v>
      </c>
      <c r="D487" s="3">
        <v>43270</v>
      </c>
      <c r="E487" t="s">
        <v>58</v>
      </c>
      <c r="F487" t="s">
        <v>2146</v>
      </c>
      <c r="G487" t="s">
        <v>2147</v>
      </c>
      <c r="H487" t="s">
        <v>503</v>
      </c>
      <c r="I487" t="s">
        <v>53</v>
      </c>
      <c r="J487" t="s">
        <v>30</v>
      </c>
      <c r="K487" t="s">
        <v>2148</v>
      </c>
      <c r="L487">
        <v>45103</v>
      </c>
      <c r="M487" s="2">
        <v>1000000000</v>
      </c>
      <c r="N487">
        <v>4</v>
      </c>
      <c r="P487" t="str">
        <f>VLOOKUP(A487,[1]tbl_master!A486:B1647,2,0)</f>
        <v>S7° 34.832' E110° 48.897'</v>
      </c>
      <c r="U487">
        <v>5</v>
      </c>
      <c r="W487">
        <v>45103</v>
      </c>
      <c r="X487" t="s">
        <v>1375</v>
      </c>
    </row>
    <row r="488" spans="1:24" x14ac:dyDescent="0.25">
      <c r="A488">
        <v>493</v>
      </c>
      <c r="B488" t="s">
        <v>2149</v>
      </c>
      <c r="C488" s="3">
        <v>41445</v>
      </c>
      <c r="D488" s="3">
        <v>43276</v>
      </c>
      <c r="E488" t="s">
        <v>35</v>
      </c>
      <c r="F488" t="s">
        <v>2150</v>
      </c>
      <c r="G488" t="s">
        <v>2151</v>
      </c>
      <c r="H488" t="s">
        <v>92</v>
      </c>
      <c r="I488" t="s">
        <v>74</v>
      </c>
      <c r="J488">
        <v>712836</v>
      </c>
      <c r="K488" t="s">
        <v>2152</v>
      </c>
      <c r="L488">
        <v>93118</v>
      </c>
      <c r="M488" s="2">
        <v>75000000</v>
      </c>
      <c r="N488">
        <v>3</v>
      </c>
      <c r="P488" t="str">
        <f>VLOOKUP(A488,[1]tbl_master!A487:B1648,2,0)</f>
        <v>S7° 34.193' E110° 48.766'</v>
      </c>
      <c r="U488">
        <v>99</v>
      </c>
      <c r="W488">
        <v>93118</v>
      </c>
      <c r="X488" t="s">
        <v>2153</v>
      </c>
    </row>
    <row r="489" spans="1:24" x14ac:dyDescent="0.25">
      <c r="A489">
        <v>494</v>
      </c>
      <c r="B489" t="s">
        <v>2154</v>
      </c>
      <c r="C489" s="3">
        <v>41445</v>
      </c>
      <c r="D489" s="3">
        <v>43242</v>
      </c>
      <c r="E489" t="s">
        <v>35</v>
      </c>
      <c r="F489" t="s">
        <v>2155</v>
      </c>
      <c r="G489" t="s">
        <v>2156</v>
      </c>
      <c r="H489" t="s">
        <v>298</v>
      </c>
      <c r="I489" t="s">
        <v>46</v>
      </c>
      <c r="J489">
        <v>5812081</v>
      </c>
      <c r="K489" t="s">
        <v>2157</v>
      </c>
      <c r="L489">
        <v>45201</v>
      </c>
      <c r="M489" s="2">
        <v>60000000</v>
      </c>
      <c r="N489">
        <v>10</v>
      </c>
      <c r="P489" t="str">
        <f>VLOOKUP(A489,[1]tbl_master!A488:B1649,2,0)</f>
        <v>S7° 32.419' E110° 48.458</v>
      </c>
      <c r="U489">
        <v>5</v>
      </c>
      <c r="W489">
        <v>45201</v>
      </c>
      <c r="X489" t="s">
        <v>48</v>
      </c>
    </row>
    <row r="490" spans="1:24" ht="255" x14ac:dyDescent="0.25">
      <c r="A490">
        <v>495</v>
      </c>
      <c r="B490" t="s">
        <v>2158</v>
      </c>
      <c r="C490" s="3">
        <v>41445</v>
      </c>
      <c r="D490" s="3">
        <v>43215</v>
      </c>
      <c r="E490" t="s">
        <v>35</v>
      </c>
      <c r="F490" t="s">
        <v>2159</v>
      </c>
      <c r="G490" t="s">
        <v>2160</v>
      </c>
      <c r="H490" t="s">
        <v>454</v>
      </c>
      <c r="I490" t="s">
        <v>46</v>
      </c>
      <c r="J490" t="s">
        <v>30</v>
      </c>
      <c r="K490" t="s">
        <v>2161</v>
      </c>
      <c r="L490">
        <v>47592</v>
      </c>
      <c r="M490" s="2">
        <v>55000000</v>
      </c>
      <c r="N490">
        <v>4</v>
      </c>
      <c r="P490" t="str">
        <f>VLOOKUP(A490,[1]tbl_master!A489:B1650,2,0)</f>
        <v>S7° 34.076' E110° 49.317'</v>
      </c>
      <c r="U490">
        <v>5</v>
      </c>
      <c r="W490">
        <v>47592</v>
      </c>
      <c r="X490" s="1" t="s">
        <v>88</v>
      </c>
    </row>
    <row r="491" spans="1:24" x14ac:dyDescent="0.25">
      <c r="A491">
        <v>496</v>
      </c>
      <c r="B491" t="s">
        <v>2162</v>
      </c>
      <c r="C491" s="3">
        <v>41446</v>
      </c>
      <c r="D491" s="3">
        <v>43272</v>
      </c>
      <c r="E491" t="s">
        <v>58</v>
      </c>
      <c r="F491" t="s">
        <v>2163</v>
      </c>
      <c r="G491" t="s">
        <v>2164</v>
      </c>
      <c r="H491" t="s">
        <v>120</v>
      </c>
      <c r="I491" t="s">
        <v>53</v>
      </c>
      <c r="J491" t="s">
        <v>30</v>
      </c>
      <c r="K491" t="s">
        <v>2165</v>
      </c>
      <c r="L491">
        <v>47737</v>
      </c>
      <c r="M491" s="2">
        <v>60000000</v>
      </c>
      <c r="N491">
        <v>4</v>
      </c>
      <c r="P491" t="str">
        <f>VLOOKUP(A491,[1]tbl_master!A490:B1651,2,0)</f>
        <v>S7° 35.093' E110° 49.208'</v>
      </c>
      <c r="U491">
        <v>5</v>
      </c>
      <c r="W491">
        <v>47737</v>
      </c>
      <c r="X491" t="s">
        <v>2166</v>
      </c>
    </row>
    <row r="492" spans="1:24" x14ac:dyDescent="0.25">
      <c r="A492">
        <v>497</v>
      </c>
      <c r="B492" t="s">
        <v>2167</v>
      </c>
      <c r="C492" s="3">
        <v>41446</v>
      </c>
      <c r="D492" s="3">
        <v>43272</v>
      </c>
      <c r="E492" t="s">
        <v>58</v>
      </c>
      <c r="F492" t="s">
        <v>2168</v>
      </c>
      <c r="G492" t="s">
        <v>2169</v>
      </c>
      <c r="H492" t="s">
        <v>318</v>
      </c>
      <c r="I492" t="s">
        <v>74</v>
      </c>
      <c r="J492">
        <v>715288</v>
      </c>
      <c r="K492" t="s">
        <v>2170</v>
      </c>
      <c r="L492">
        <v>47711</v>
      </c>
      <c r="M492" s="2">
        <v>300000000</v>
      </c>
      <c r="N492">
        <v>4</v>
      </c>
      <c r="P492" t="str">
        <f>VLOOKUP(A492,[1]tbl_master!A491:B1652,2,0)</f>
        <v>S7° 33.745' E110° 47.612'</v>
      </c>
      <c r="U492">
        <v>99</v>
      </c>
      <c r="W492">
        <v>47711</v>
      </c>
      <c r="X492" t="s">
        <v>450</v>
      </c>
    </row>
    <row r="493" spans="1:24" x14ac:dyDescent="0.25">
      <c r="A493">
        <v>498</v>
      </c>
      <c r="B493" t="s">
        <v>2171</v>
      </c>
      <c r="C493" s="3">
        <v>41449</v>
      </c>
      <c r="D493" s="3">
        <v>43263</v>
      </c>
      <c r="E493" t="s">
        <v>35</v>
      </c>
      <c r="F493" t="s">
        <v>2172</v>
      </c>
      <c r="G493" t="s">
        <v>2173</v>
      </c>
      <c r="H493" t="s">
        <v>503</v>
      </c>
      <c r="I493" t="s">
        <v>53</v>
      </c>
      <c r="J493" t="s">
        <v>2174</v>
      </c>
      <c r="K493" t="s">
        <v>2175</v>
      </c>
      <c r="L493">
        <v>64126</v>
      </c>
      <c r="M493" s="2">
        <v>30000000000</v>
      </c>
      <c r="N493">
        <v>25</v>
      </c>
      <c r="P493" t="str">
        <f>VLOOKUP(A493,[1]tbl_master!A492:B1653,2,0)</f>
        <v>S7° 34.617' E110° 48.926'</v>
      </c>
      <c r="U493">
        <v>6</v>
      </c>
      <c r="W493">
        <v>64126</v>
      </c>
      <c r="X493" t="s">
        <v>2176</v>
      </c>
    </row>
    <row r="494" spans="1:24" ht="150" x14ac:dyDescent="0.25">
      <c r="A494">
        <v>499</v>
      </c>
      <c r="B494" t="s">
        <v>2177</v>
      </c>
      <c r="C494" s="3">
        <v>41449</v>
      </c>
      <c r="D494" s="3">
        <v>42934</v>
      </c>
      <c r="E494" t="s">
        <v>35</v>
      </c>
      <c r="F494" t="s">
        <v>2178</v>
      </c>
      <c r="G494" t="s">
        <v>2179</v>
      </c>
      <c r="H494" t="s">
        <v>160</v>
      </c>
      <c r="I494" t="s">
        <v>46</v>
      </c>
      <c r="J494">
        <v>716036</v>
      </c>
      <c r="K494" t="s">
        <v>2180</v>
      </c>
      <c r="L494">
        <v>47726</v>
      </c>
      <c r="M494" s="2">
        <v>300000000</v>
      </c>
      <c r="O494" t="s">
        <v>81</v>
      </c>
      <c r="P494" t="str">
        <f>VLOOKUP(A494,[1]tbl_master!A493:B1654,2,0)</f>
        <v>S7° 33.553' E110° 48.671'</v>
      </c>
      <c r="U494">
        <v>5</v>
      </c>
      <c r="W494">
        <v>47726</v>
      </c>
      <c r="X494" s="1" t="s">
        <v>815</v>
      </c>
    </row>
    <row r="495" spans="1:24" x14ac:dyDescent="0.25">
      <c r="A495">
        <v>500</v>
      </c>
      <c r="B495" t="s">
        <v>2181</v>
      </c>
      <c r="C495" s="3">
        <v>41449</v>
      </c>
      <c r="D495" s="3">
        <v>43255</v>
      </c>
      <c r="E495" t="s">
        <v>35</v>
      </c>
      <c r="F495" t="s">
        <v>2182</v>
      </c>
      <c r="G495" t="s">
        <v>2183</v>
      </c>
      <c r="H495" t="s">
        <v>215</v>
      </c>
      <c r="I495" t="s">
        <v>74</v>
      </c>
      <c r="J495">
        <v>727208</v>
      </c>
      <c r="K495" t="s">
        <v>2184</v>
      </c>
      <c r="L495">
        <v>47612</v>
      </c>
      <c r="M495" s="2">
        <v>32500000</v>
      </c>
      <c r="P495" t="str">
        <f>VLOOKUP(A495,[1]tbl_master!A494:B1655,2,0)</f>
        <v>S7° 34.128' E110° 47.356'</v>
      </c>
      <c r="U495">
        <v>4</v>
      </c>
      <c r="W495">
        <v>47612</v>
      </c>
      <c r="X495" t="s">
        <v>100</v>
      </c>
    </row>
    <row r="496" spans="1:24" ht="285" x14ac:dyDescent="0.25">
      <c r="A496">
        <v>501</v>
      </c>
      <c r="B496" t="s">
        <v>2185</v>
      </c>
      <c r="C496" s="3">
        <v>41449</v>
      </c>
      <c r="D496" s="3">
        <v>43275</v>
      </c>
      <c r="E496" t="s">
        <v>58</v>
      </c>
      <c r="F496" t="s">
        <v>2186</v>
      </c>
      <c r="G496" t="s">
        <v>2187</v>
      </c>
      <c r="H496" t="s">
        <v>333</v>
      </c>
      <c r="I496" t="s">
        <v>39</v>
      </c>
      <c r="J496" t="s">
        <v>30</v>
      </c>
      <c r="K496" t="s">
        <v>2188</v>
      </c>
      <c r="L496">
        <v>77306</v>
      </c>
      <c r="M496" s="2">
        <v>700000000</v>
      </c>
      <c r="N496">
        <v>4</v>
      </c>
      <c r="P496" t="str">
        <f>VLOOKUP(A496,[1]tbl_master!A495:B1656,2,0)</f>
        <v>S7° 35.265' E110° 50.005'</v>
      </c>
      <c r="U496">
        <v>99</v>
      </c>
      <c r="W496">
        <v>77306</v>
      </c>
      <c r="X496" s="1" t="s">
        <v>2189</v>
      </c>
    </row>
    <row r="497" spans="1:24" x14ac:dyDescent="0.25">
      <c r="A497">
        <v>502</v>
      </c>
      <c r="B497" t="s">
        <v>2190</v>
      </c>
      <c r="C497" s="3">
        <v>41449</v>
      </c>
      <c r="D497" s="3">
        <v>43275</v>
      </c>
      <c r="E497" t="s">
        <v>58</v>
      </c>
      <c r="F497" t="s">
        <v>2191</v>
      </c>
      <c r="G497" t="s">
        <v>2192</v>
      </c>
      <c r="H497" t="s">
        <v>86</v>
      </c>
      <c r="I497" t="s">
        <v>46</v>
      </c>
      <c r="J497">
        <v>710031</v>
      </c>
      <c r="K497" t="s">
        <v>2193</v>
      </c>
      <c r="L497">
        <v>79990</v>
      </c>
      <c r="M497" s="2">
        <v>100000000</v>
      </c>
      <c r="N497">
        <v>2</v>
      </c>
      <c r="P497" t="str">
        <f>VLOOKUP(A497,[1]tbl_master!A496:B1657,2,0)</f>
        <v>S7° 33.024' E110° 49.490'</v>
      </c>
      <c r="U497">
        <v>7</v>
      </c>
      <c r="W497">
        <v>79990</v>
      </c>
      <c r="X497" t="s">
        <v>1120</v>
      </c>
    </row>
    <row r="498" spans="1:24" x14ac:dyDescent="0.25">
      <c r="A498">
        <v>503</v>
      </c>
      <c r="B498" t="s">
        <v>2194</v>
      </c>
      <c r="C498" s="3">
        <v>41450</v>
      </c>
      <c r="D498" s="3">
        <v>43276</v>
      </c>
      <c r="E498" t="s">
        <v>58</v>
      </c>
      <c r="F498" t="s">
        <v>2195</v>
      </c>
      <c r="G498" t="s">
        <v>2196</v>
      </c>
      <c r="H498" t="s">
        <v>198</v>
      </c>
      <c r="I498" t="s">
        <v>74</v>
      </c>
      <c r="J498" t="s">
        <v>30</v>
      </c>
      <c r="K498" t="s">
        <v>2197</v>
      </c>
      <c r="L498">
        <v>47232</v>
      </c>
      <c r="M498" s="2">
        <v>50000000</v>
      </c>
      <c r="N498">
        <v>4</v>
      </c>
      <c r="P498" t="str">
        <f>VLOOKUP(A498,[1]tbl_master!A497:B1658,2,0)</f>
        <v>S7° 33.174' E110° 47.049'</v>
      </c>
      <c r="U498">
        <v>1</v>
      </c>
      <c r="W498">
        <v>47232</v>
      </c>
      <c r="X498" t="s">
        <v>469</v>
      </c>
    </row>
    <row r="499" spans="1:24" x14ac:dyDescent="0.25">
      <c r="A499">
        <v>504</v>
      </c>
      <c r="B499" t="s">
        <v>2198</v>
      </c>
      <c r="C499" s="3">
        <v>41450</v>
      </c>
      <c r="D499" s="3">
        <v>43276</v>
      </c>
      <c r="E499" t="s">
        <v>58</v>
      </c>
      <c r="F499" t="s">
        <v>2199</v>
      </c>
      <c r="G499" t="s">
        <v>2200</v>
      </c>
      <c r="H499" t="s">
        <v>440</v>
      </c>
      <c r="I499" t="s">
        <v>29</v>
      </c>
      <c r="J499" t="s">
        <v>30</v>
      </c>
      <c r="K499" t="s">
        <v>2201</v>
      </c>
      <c r="L499">
        <v>47729</v>
      </c>
      <c r="M499" s="2">
        <v>100000000</v>
      </c>
      <c r="N499">
        <v>4</v>
      </c>
      <c r="P499" t="str">
        <f>VLOOKUP(A499,[1]tbl_master!A498:B1659,2,0)</f>
        <v>S7° 33.952' E110° 49.842'</v>
      </c>
      <c r="U499">
        <v>99</v>
      </c>
      <c r="W499">
        <v>47729</v>
      </c>
      <c r="X499" t="s">
        <v>399</v>
      </c>
    </row>
    <row r="500" spans="1:24" x14ac:dyDescent="0.25">
      <c r="A500">
        <v>505</v>
      </c>
      <c r="B500" t="s">
        <v>2202</v>
      </c>
      <c r="C500" s="3">
        <v>41450</v>
      </c>
      <c r="D500" s="3">
        <v>43276</v>
      </c>
      <c r="E500" t="s">
        <v>58</v>
      </c>
      <c r="F500" t="s">
        <v>2203</v>
      </c>
      <c r="G500" t="s">
        <v>2204</v>
      </c>
      <c r="H500" t="s">
        <v>188</v>
      </c>
      <c r="I500" t="s">
        <v>46</v>
      </c>
      <c r="J500" t="s">
        <v>30</v>
      </c>
      <c r="K500" t="s">
        <v>2205</v>
      </c>
      <c r="L500">
        <v>52291</v>
      </c>
      <c r="M500" s="2">
        <v>500000000</v>
      </c>
      <c r="N500">
        <v>4</v>
      </c>
      <c r="O500" t="s">
        <v>81</v>
      </c>
      <c r="P500" t="s">
        <v>2206</v>
      </c>
      <c r="U500">
        <v>99</v>
      </c>
      <c r="W500">
        <v>52291</v>
      </c>
      <c r="X500" t="s">
        <v>1384</v>
      </c>
    </row>
    <row r="501" spans="1:24" x14ac:dyDescent="0.25">
      <c r="A501">
        <v>506</v>
      </c>
      <c r="B501" t="s">
        <v>2207</v>
      </c>
      <c r="C501" s="3">
        <v>41450</v>
      </c>
      <c r="D501" s="3">
        <v>43263</v>
      </c>
      <c r="E501" t="s">
        <v>35</v>
      </c>
      <c r="F501" t="s">
        <v>2208</v>
      </c>
      <c r="G501" t="s">
        <v>2209</v>
      </c>
      <c r="H501" t="s">
        <v>52</v>
      </c>
      <c r="I501" t="s">
        <v>53</v>
      </c>
      <c r="J501">
        <v>713878</v>
      </c>
      <c r="K501" t="s">
        <v>2210</v>
      </c>
      <c r="L501">
        <v>45404</v>
      </c>
      <c r="M501" s="2">
        <v>80000000</v>
      </c>
      <c r="N501">
        <v>11</v>
      </c>
      <c r="P501" t="str">
        <f>VLOOKUP(A501,[1]tbl_master!A500:B1661,2,0)</f>
        <v>S7° 34.860' E110° 48.992'</v>
      </c>
      <c r="U501">
        <v>5</v>
      </c>
      <c r="W501">
        <v>45404</v>
      </c>
      <c r="X501" t="s">
        <v>2211</v>
      </c>
    </row>
    <row r="502" spans="1:24" x14ac:dyDescent="0.25">
      <c r="A502">
        <v>507</v>
      </c>
      <c r="B502" t="s">
        <v>2212</v>
      </c>
      <c r="C502" s="3">
        <v>41450</v>
      </c>
      <c r="D502" s="3">
        <v>43276</v>
      </c>
      <c r="E502" t="s">
        <v>58</v>
      </c>
      <c r="F502" t="s">
        <v>2213</v>
      </c>
      <c r="G502" t="s">
        <v>2200</v>
      </c>
      <c r="H502" t="s">
        <v>440</v>
      </c>
      <c r="I502" t="s">
        <v>29</v>
      </c>
      <c r="J502" t="s">
        <v>30</v>
      </c>
      <c r="K502" t="s">
        <v>2201</v>
      </c>
      <c r="L502">
        <v>47729</v>
      </c>
      <c r="M502" s="2">
        <v>100000000</v>
      </c>
      <c r="N502">
        <v>5</v>
      </c>
      <c r="P502" t="str">
        <f>VLOOKUP(A502,[1]tbl_master!A501:B1662,2,0)</f>
        <v>S7° 33.952' E110° 49.846'</v>
      </c>
      <c r="U502">
        <v>99</v>
      </c>
      <c r="W502">
        <v>47729</v>
      </c>
      <c r="X502" t="s">
        <v>399</v>
      </c>
    </row>
    <row r="503" spans="1:24" ht="409.5" x14ac:dyDescent="0.25">
      <c r="A503">
        <v>508</v>
      </c>
      <c r="B503" t="s">
        <v>2214</v>
      </c>
      <c r="C503" s="3">
        <v>41450</v>
      </c>
      <c r="D503" s="3">
        <v>43276</v>
      </c>
      <c r="E503" t="s">
        <v>58</v>
      </c>
      <c r="F503" t="s">
        <v>2215</v>
      </c>
      <c r="G503" t="s">
        <v>2216</v>
      </c>
      <c r="H503" t="s">
        <v>29</v>
      </c>
      <c r="I503" t="s">
        <v>29</v>
      </c>
      <c r="J503" t="s">
        <v>30</v>
      </c>
      <c r="K503" t="s">
        <v>2217</v>
      </c>
      <c r="L503">
        <v>47192</v>
      </c>
      <c r="M503" s="2">
        <v>1000000000</v>
      </c>
      <c r="N503">
        <v>6</v>
      </c>
      <c r="P503" t="str">
        <f>VLOOKUP(A503,[1]tbl_master!A502:B1663,2,0)</f>
        <v>S7° 33.641' E110° 51.321'</v>
      </c>
      <c r="U503">
        <v>99</v>
      </c>
      <c r="W503">
        <v>47192</v>
      </c>
      <c r="X503" s="1" t="s">
        <v>424</v>
      </c>
    </row>
    <row r="504" spans="1:24" x14ac:dyDescent="0.25">
      <c r="A504">
        <v>509</v>
      </c>
      <c r="B504" t="s">
        <v>2218</v>
      </c>
      <c r="C504" s="3">
        <v>41451</v>
      </c>
      <c r="D504" s="3">
        <v>43147</v>
      </c>
      <c r="E504" t="s">
        <v>35</v>
      </c>
      <c r="F504" t="s">
        <v>2219</v>
      </c>
      <c r="G504" t="s">
        <v>2220</v>
      </c>
      <c r="H504" t="s">
        <v>503</v>
      </c>
      <c r="I504" t="s">
        <v>53</v>
      </c>
      <c r="J504">
        <v>653535</v>
      </c>
      <c r="K504" t="s">
        <v>2221</v>
      </c>
      <c r="L504">
        <v>47303</v>
      </c>
      <c r="M504" s="2">
        <v>235000000</v>
      </c>
      <c r="N504">
        <v>22</v>
      </c>
      <c r="P504" t="str">
        <f>VLOOKUP(A504,[1]tbl_master!A503:B1664,2,0)</f>
        <v>S7° 34.838' E110° 48.938'</v>
      </c>
      <c r="U504">
        <v>99</v>
      </c>
      <c r="W504">
        <v>47303</v>
      </c>
      <c r="X504" t="s">
        <v>145</v>
      </c>
    </row>
    <row r="505" spans="1:24" x14ac:dyDescent="0.25">
      <c r="A505">
        <v>510</v>
      </c>
      <c r="B505" t="s">
        <v>2222</v>
      </c>
      <c r="C505" s="3">
        <v>41451</v>
      </c>
      <c r="D505" s="3">
        <v>42839</v>
      </c>
      <c r="E505" t="s">
        <v>35</v>
      </c>
      <c r="F505" t="s">
        <v>2223</v>
      </c>
      <c r="G505" t="s">
        <v>2224</v>
      </c>
      <c r="H505" t="s">
        <v>701</v>
      </c>
      <c r="I505" t="s">
        <v>39</v>
      </c>
      <c r="J505">
        <v>641661</v>
      </c>
      <c r="K505" t="s">
        <v>2225</v>
      </c>
      <c r="L505">
        <v>41012</v>
      </c>
      <c r="M505" s="2">
        <v>1300000000</v>
      </c>
      <c r="N505">
        <v>2</v>
      </c>
      <c r="P505" t="str">
        <f>VLOOKUP(A505,[1]tbl_master!A504:B1665,2,0)</f>
        <v>S7° 34.206' E110° 49.690'</v>
      </c>
      <c r="U505">
        <v>8</v>
      </c>
      <c r="W505">
        <v>41012</v>
      </c>
      <c r="X505" t="s">
        <v>162</v>
      </c>
    </row>
    <row r="506" spans="1:24" x14ac:dyDescent="0.25">
      <c r="A506">
        <v>511</v>
      </c>
      <c r="B506" t="s">
        <v>2226</v>
      </c>
      <c r="C506" s="3">
        <v>41451</v>
      </c>
      <c r="D506" s="3">
        <v>43277</v>
      </c>
      <c r="E506" t="s">
        <v>58</v>
      </c>
      <c r="F506" t="s">
        <v>2227</v>
      </c>
      <c r="G506" t="s">
        <v>2228</v>
      </c>
      <c r="H506" t="s">
        <v>679</v>
      </c>
      <c r="I506" t="s">
        <v>29</v>
      </c>
      <c r="J506" t="s">
        <v>30</v>
      </c>
      <c r="K506" t="s">
        <v>2229</v>
      </c>
      <c r="L506">
        <v>47737</v>
      </c>
      <c r="M506" s="2">
        <v>300000000</v>
      </c>
      <c r="N506">
        <v>25</v>
      </c>
      <c r="P506" t="str">
        <f>VLOOKUP(A506,[1]tbl_master!A505:B1666,2,0)</f>
        <v>S7° 34.260' E110° 50.528'</v>
      </c>
      <c r="U506">
        <v>5</v>
      </c>
      <c r="W506">
        <v>47737</v>
      </c>
      <c r="X506" t="s">
        <v>2166</v>
      </c>
    </row>
    <row r="507" spans="1:24" x14ac:dyDescent="0.25">
      <c r="A507">
        <v>512</v>
      </c>
      <c r="B507" t="s">
        <v>2230</v>
      </c>
      <c r="C507" s="3">
        <v>41451</v>
      </c>
      <c r="D507" s="3">
        <v>43277</v>
      </c>
      <c r="E507" t="s">
        <v>58</v>
      </c>
      <c r="F507" t="s">
        <v>2231</v>
      </c>
      <c r="G507" t="s">
        <v>2232</v>
      </c>
      <c r="H507" t="s">
        <v>137</v>
      </c>
      <c r="I507" t="s">
        <v>74</v>
      </c>
      <c r="J507" t="s">
        <v>30</v>
      </c>
      <c r="K507" t="s">
        <v>2233</v>
      </c>
      <c r="L507">
        <v>64140</v>
      </c>
      <c r="M507" s="2">
        <v>1589375006</v>
      </c>
      <c r="N507">
        <v>2</v>
      </c>
      <c r="P507" t="str">
        <f>VLOOKUP(A507,[1]tbl_master!A506:B1667,2,0)</f>
        <v>S7° 33.837' E110° 48.045'</v>
      </c>
      <c r="U507">
        <v>6</v>
      </c>
      <c r="W507">
        <v>64140</v>
      </c>
      <c r="X507" t="s">
        <v>2234</v>
      </c>
    </row>
    <row r="508" spans="1:24" x14ac:dyDescent="0.25">
      <c r="A508">
        <v>513</v>
      </c>
      <c r="B508" t="s">
        <v>2235</v>
      </c>
      <c r="C508" s="3">
        <v>41451</v>
      </c>
      <c r="D508" s="3">
        <v>43250</v>
      </c>
      <c r="E508" t="s">
        <v>35</v>
      </c>
      <c r="F508" t="s">
        <v>2236</v>
      </c>
      <c r="G508" t="s">
        <v>2237</v>
      </c>
      <c r="H508" t="s">
        <v>298</v>
      </c>
      <c r="I508" t="s">
        <v>46</v>
      </c>
      <c r="J508" t="s">
        <v>30</v>
      </c>
      <c r="K508" t="s">
        <v>2238</v>
      </c>
      <c r="L508">
        <v>47411</v>
      </c>
      <c r="M508" s="2">
        <v>179494000</v>
      </c>
      <c r="N508">
        <v>2</v>
      </c>
      <c r="P508" t="str">
        <f>VLOOKUP(A508,[1]tbl_master!A507:B1668,2,0)</f>
        <v>S7° 32.497' E110° 48.348'</v>
      </c>
      <c r="U508">
        <v>5</v>
      </c>
      <c r="W508">
        <v>47411</v>
      </c>
      <c r="X508" t="s">
        <v>345</v>
      </c>
    </row>
    <row r="509" spans="1:24" x14ac:dyDescent="0.25">
      <c r="A509">
        <v>514</v>
      </c>
      <c r="B509" t="s">
        <v>2239</v>
      </c>
      <c r="C509" s="3">
        <v>41451</v>
      </c>
      <c r="D509" s="3">
        <v>43257</v>
      </c>
      <c r="E509" t="s">
        <v>35</v>
      </c>
      <c r="F509" t="s">
        <v>2240</v>
      </c>
      <c r="G509" t="s">
        <v>2241</v>
      </c>
      <c r="H509" t="s">
        <v>61</v>
      </c>
      <c r="I509" t="s">
        <v>29</v>
      </c>
      <c r="J509" t="s">
        <v>30</v>
      </c>
      <c r="K509" t="s">
        <v>2242</v>
      </c>
      <c r="L509">
        <v>47411</v>
      </c>
      <c r="M509" s="2">
        <v>204557000</v>
      </c>
      <c r="N509">
        <v>18</v>
      </c>
      <c r="P509" t="e">
        <f>VLOOKUP(A509,[1]tbl_master!A508:B1669,2,0)</f>
        <v>#N/A</v>
      </c>
      <c r="U509">
        <v>5</v>
      </c>
      <c r="V509" t="s">
        <v>670</v>
      </c>
      <c r="W509">
        <v>47411</v>
      </c>
      <c r="X509" t="s">
        <v>345</v>
      </c>
    </row>
    <row r="510" spans="1:24" x14ac:dyDescent="0.25">
      <c r="A510">
        <v>515</v>
      </c>
      <c r="B510" t="s">
        <v>2243</v>
      </c>
      <c r="C510" s="3">
        <v>41451</v>
      </c>
      <c r="D510" s="3">
        <v>43277</v>
      </c>
      <c r="E510" t="s">
        <v>58</v>
      </c>
      <c r="F510" t="s">
        <v>2244</v>
      </c>
      <c r="G510" t="s">
        <v>2245</v>
      </c>
      <c r="H510" t="s">
        <v>131</v>
      </c>
      <c r="I510" t="s">
        <v>29</v>
      </c>
      <c r="J510" t="s">
        <v>30</v>
      </c>
      <c r="K510" t="s">
        <v>2246</v>
      </c>
      <c r="L510">
        <v>74201</v>
      </c>
      <c r="M510" s="2">
        <v>40000000</v>
      </c>
      <c r="N510">
        <v>3</v>
      </c>
      <c r="P510" t="str">
        <f>VLOOKUP(A510,[1]tbl_master!A509:B1670,2,0)</f>
        <v>S7° 32.797' E110° 50.518'</v>
      </c>
      <c r="U510">
        <v>99</v>
      </c>
      <c r="W510">
        <v>74201</v>
      </c>
      <c r="X510" t="s">
        <v>1768</v>
      </c>
    </row>
    <row r="511" spans="1:24" x14ac:dyDescent="0.25">
      <c r="A511">
        <v>516</v>
      </c>
      <c r="B511" t="s">
        <v>2247</v>
      </c>
      <c r="C511" s="3">
        <v>41453</v>
      </c>
      <c r="D511" s="3">
        <v>43279</v>
      </c>
      <c r="E511" t="s">
        <v>58</v>
      </c>
      <c r="F511" t="s">
        <v>2248</v>
      </c>
      <c r="G511" t="s">
        <v>2249</v>
      </c>
      <c r="H511" t="s">
        <v>215</v>
      </c>
      <c r="I511" t="s">
        <v>74</v>
      </c>
      <c r="J511" t="s">
        <v>30</v>
      </c>
      <c r="K511" t="s">
        <v>2250</v>
      </c>
      <c r="L511">
        <v>47711</v>
      </c>
      <c r="M511" s="2">
        <v>50000000</v>
      </c>
      <c r="N511">
        <v>3</v>
      </c>
      <c r="O511" t="s">
        <v>81</v>
      </c>
      <c r="P511" t="str">
        <f>VLOOKUP(A511,[1]tbl_master!A510:B1671,2,0)</f>
        <v>S7° 33.633' E110° 46.705'</v>
      </c>
      <c r="U511">
        <v>99</v>
      </c>
      <c r="W511">
        <v>47711</v>
      </c>
      <c r="X511" t="s">
        <v>450</v>
      </c>
    </row>
    <row r="512" spans="1:24" x14ac:dyDescent="0.25">
      <c r="A512">
        <v>517</v>
      </c>
      <c r="B512" t="s">
        <v>2251</v>
      </c>
      <c r="C512" s="3">
        <v>41454</v>
      </c>
      <c r="D512" s="3">
        <v>43280</v>
      </c>
      <c r="E512" t="s">
        <v>58</v>
      </c>
      <c r="F512" t="s">
        <v>2252</v>
      </c>
      <c r="G512" t="s">
        <v>2253</v>
      </c>
      <c r="H512" t="s">
        <v>45</v>
      </c>
      <c r="I512" t="s">
        <v>46</v>
      </c>
      <c r="J512" t="s">
        <v>30</v>
      </c>
      <c r="K512" t="s">
        <v>2254</v>
      </c>
      <c r="L512">
        <v>45202</v>
      </c>
      <c r="M512" s="2">
        <v>170000000</v>
      </c>
      <c r="N512">
        <v>8</v>
      </c>
      <c r="P512" t="str">
        <f>VLOOKUP(A512,[1]tbl_master!A511:B1672,2,0)</f>
        <v>S7° 32.589' E110° 48.799'</v>
      </c>
      <c r="U512">
        <v>5</v>
      </c>
      <c r="W512">
        <v>45202</v>
      </c>
      <c r="X512" t="s">
        <v>1016</v>
      </c>
    </row>
    <row r="513" spans="1:24" ht="255" x14ac:dyDescent="0.25">
      <c r="A513">
        <v>518</v>
      </c>
      <c r="B513" t="s">
        <v>2255</v>
      </c>
      <c r="C513" s="3">
        <v>41456</v>
      </c>
      <c r="D513" s="3">
        <v>42844</v>
      </c>
      <c r="E513" t="s">
        <v>35</v>
      </c>
      <c r="F513" t="s">
        <v>792</v>
      </c>
      <c r="G513" t="s">
        <v>2256</v>
      </c>
      <c r="H513" t="s">
        <v>86</v>
      </c>
      <c r="I513" t="s">
        <v>46</v>
      </c>
      <c r="J513">
        <v>718363</v>
      </c>
      <c r="K513" t="s">
        <v>2257</v>
      </c>
      <c r="L513">
        <v>47592</v>
      </c>
      <c r="M513" s="2">
        <v>200000000</v>
      </c>
      <c r="N513">
        <v>4</v>
      </c>
      <c r="P513" t="str">
        <f>VLOOKUP(A513,[1]tbl_master!A512:B1673,2,0)</f>
        <v>S7° 32.516' E110° 49.222'</v>
      </c>
      <c r="U513">
        <v>5</v>
      </c>
      <c r="W513">
        <v>47592</v>
      </c>
      <c r="X513" s="1" t="s">
        <v>88</v>
      </c>
    </row>
    <row r="514" spans="1:24" x14ac:dyDescent="0.25">
      <c r="A514">
        <v>519</v>
      </c>
      <c r="B514" t="s">
        <v>2258</v>
      </c>
      <c r="C514" s="3">
        <v>41456</v>
      </c>
      <c r="D514" s="3">
        <v>43282</v>
      </c>
      <c r="E514" t="s">
        <v>58</v>
      </c>
      <c r="F514" t="s">
        <v>2259</v>
      </c>
      <c r="G514" t="s">
        <v>2260</v>
      </c>
      <c r="H514" t="s">
        <v>45</v>
      </c>
      <c r="I514" t="s">
        <v>46</v>
      </c>
      <c r="J514" t="s">
        <v>30</v>
      </c>
      <c r="K514" t="s">
        <v>2261</v>
      </c>
      <c r="L514">
        <v>47411</v>
      </c>
      <c r="M514" s="2">
        <v>50000000</v>
      </c>
      <c r="N514">
        <v>6</v>
      </c>
      <c r="P514" t="str">
        <f>VLOOKUP(A514,[1]tbl_master!A513:B1674,2,0)</f>
        <v>S7° 32.056' E110° 48.844'</v>
      </c>
      <c r="U514">
        <v>5</v>
      </c>
      <c r="W514">
        <v>47411</v>
      </c>
      <c r="X514" t="s">
        <v>345</v>
      </c>
    </row>
    <row r="515" spans="1:24" x14ac:dyDescent="0.25">
      <c r="A515">
        <v>520</v>
      </c>
      <c r="B515" t="s">
        <v>2262</v>
      </c>
      <c r="C515" s="3">
        <v>41456</v>
      </c>
      <c r="D515" s="3">
        <v>43296</v>
      </c>
      <c r="E515" t="s">
        <v>35</v>
      </c>
      <c r="F515" t="s">
        <v>2263</v>
      </c>
      <c r="G515" t="s">
        <v>2264</v>
      </c>
      <c r="H515" t="s">
        <v>454</v>
      </c>
      <c r="I515" t="s">
        <v>46</v>
      </c>
      <c r="J515">
        <v>642264</v>
      </c>
      <c r="K515" t="s">
        <v>2265</v>
      </c>
      <c r="L515">
        <v>13134</v>
      </c>
      <c r="M515" s="2">
        <v>825000000</v>
      </c>
      <c r="P515" t="str">
        <f>VLOOKUP(A515,[1]tbl_master!A514:B1675,2,0)</f>
        <v>S7° 34.102' E110° 49.184'</v>
      </c>
      <c r="U515">
        <v>2</v>
      </c>
      <c r="W515">
        <v>13134</v>
      </c>
      <c r="X515" t="s">
        <v>2266</v>
      </c>
    </row>
    <row r="516" spans="1:24" ht="165" x14ac:dyDescent="0.25">
      <c r="A516">
        <v>521</v>
      </c>
      <c r="B516" t="s">
        <v>2267</v>
      </c>
      <c r="C516" s="3">
        <v>41456</v>
      </c>
      <c r="D516" s="3">
        <v>43282</v>
      </c>
      <c r="E516" t="s">
        <v>58</v>
      </c>
      <c r="F516" t="s">
        <v>2268</v>
      </c>
      <c r="G516" t="s">
        <v>2269</v>
      </c>
      <c r="H516" t="s">
        <v>29</v>
      </c>
      <c r="I516" t="s">
        <v>29</v>
      </c>
      <c r="J516">
        <v>634777</v>
      </c>
      <c r="K516" t="s">
        <v>2270</v>
      </c>
      <c r="L516">
        <v>47920</v>
      </c>
      <c r="M516" s="2">
        <v>607500000</v>
      </c>
      <c r="N516">
        <v>2</v>
      </c>
      <c r="P516" t="str">
        <f>VLOOKUP(A516,[1]tbl_master!A515:B1676,2,0)</f>
        <v>S7° 33.590' E110° 50.391'</v>
      </c>
      <c r="U516">
        <v>2</v>
      </c>
      <c r="W516">
        <v>47920</v>
      </c>
      <c r="X516" s="1" t="s">
        <v>2271</v>
      </c>
    </row>
    <row r="517" spans="1:24" x14ac:dyDescent="0.25">
      <c r="A517">
        <v>522</v>
      </c>
      <c r="B517" t="s">
        <v>2272</v>
      </c>
      <c r="C517" s="3">
        <v>41457</v>
      </c>
      <c r="D517" s="3">
        <v>43283</v>
      </c>
      <c r="E517" t="s">
        <v>58</v>
      </c>
      <c r="F517" t="s">
        <v>2273</v>
      </c>
      <c r="G517" t="s">
        <v>2274</v>
      </c>
      <c r="H517" t="s">
        <v>270</v>
      </c>
      <c r="I517" t="s">
        <v>74</v>
      </c>
      <c r="J517" t="s">
        <v>30</v>
      </c>
      <c r="K517" t="s">
        <v>2275</v>
      </c>
      <c r="L517">
        <v>11050</v>
      </c>
      <c r="M517" s="2">
        <v>1000000000</v>
      </c>
      <c r="N517">
        <v>2</v>
      </c>
      <c r="O517" t="s">
        <v>81</v>
      </c>
      <c r="P517" t="str">
        <f>VLOOKUP(A517,[1]tbl_master!A516:B1677,2,0)</f>
        <v>S7° 33.110' E110° 47.583'</v>
      </c>
      <c r="U517">
        <v>1</v>
      </c>
      <c r="W517">
        <v>11050</v>
      </c>
      <c r="X517" t="s">
        <v>2276</v>
      </c>
    </row>
    <row r="518" spans="1:24" ht="409.5" x14ac:dyDescent="0.25">
      <c r="A518">
        <v>523</v>
      </c>
      <c r="B518" t="s">
        <v>2277</v>
      </c>
      <c r="C518" s="3">
        <v>41457</v>
      </c>
      <c r="D518" s="3">
        <v>43190</v>
      </c>
      <c r="E518" t="s">
        <v>35</v>
      </c>
      <c r="F518" t="s">
        <v>2278</v>
      </c>
      <c r="G518" t="s">
        <v>2279</v>
      </c>
      <c r="H518" t="s">
        <v>408</v>
      </c>
      <c r="I518" t="s">
        <v>39</v>
      </c>
      <c r="J518" t="s">
        <v>30</v>
      </c>
      <c r="K518" t="s">
        <v>2280</v>
      </c>
      <c r="L518">
        <v>47192</v>
      </c>
      <c r="M518" s="2">
        <v>207620125</v>
      </c>
      <c r="N518">
        <v>4</v>
      </c>
      <c r="P518" t="str">
        <f>VLOOKUP(A518,[1]tbl_master!A517:B1678,2,0)</f>
        <v>S7° 34.499' E110° 49.785'</v>
      </c>
      <c r="U518">
        <v>99</v>
      </c>
      <c r="W518">
        <v>47192</v>
      </c>
      <c r="X518" s="1" t="s">
        <v>424</v>
      </c>
    </row>
    <row r="519" spans="1:24" ht="165" x14ac:dyDescent="0.25">
      <c r="A519">
        <v>524</v>
      </c>
      <c r="B519" t="s">
        <v>2281</v>
      </c>
      <c r="C519" s="3">
        <v>41457</v>
      </c>
      <c r="D519" s="3">
        <v>42136</v>
      </c>
      <c r="E519" t="s">
        <v>25</v>
      </c>
      <c r="F519" t="s">
        <v>2282</v>
      </c>
      <c r="G519" t="s">
        <v>2283</v>
      </c>
      <c r="H519" t="s">
        <v>73</v>
      </c>
      <c r="I519" t="s">
        <v>74</v>
      </c>
      <c r="J519">
        <v>721088</v>
      </c>
      <c r="K519" t="s">
        <v>2284</v>
      </c>
      <c r="L519">
        <v>25112</v>
      </c>
      <c r="M519" s="2">
        <v>99500000</v>
      </c>
      <c r="N519">
        <v>2</v>
      </c>
      <c r="P519" t="str">
        <f>VLOOKUP(A519,[1]tbl_master!A518:B1679,2,0)</f>
        <v>S7° 34.220' E110° 47.927'</v>
      </c>
      <c r="U519">
        <v>5</v>
      </c>
      <c r="W519">
        <v>25112</v>
      </c>
      <c r="X519" s="1" t="s">
        <v>2285</v>
      </c>
    </row>
    <row r="520" spans="1:24" x14ac:dyDescent="0.25">
      <c r="A520">
        <v>525</v>
      </c>
      <c r="B520" t="s">
        <v>1101</v>
      </c>
      <c r="C520" s="3">
        <v>41458</v>
      </c>
      <c r="D520" s="3">
        <v>43187</v>
      </c>
      <c r="E520" t="s">
        <v>25</v>
      </c>
      <c r="F520" t="s">
        <v>1102</v>
      </c>
      <c r="G520" t="s">
        <v>1103</v>
      </c>
      <c r="H520" t="s">
        <v>270</v>
      </c>
      <c r="I520" t="s">
        <v>74</v>
      </c>
      <c r="J520">
        <v>730128</v>
      </c>
      <c r="K520" t="s">
        <v>1104</v>
      </c>
      <c r="L520">
        <v>47612</v>
      </c>
      <c r="M520" s="2">
        <v>180000000</v>
      </c>
      <c r="N520">
        <v>7</v>
      </c>
      <c r="P520" t="s">
        <v>2286</v>
      </c>
      <c r="U520">
        <v>4</v>
      </c>
      <c r="W520">
        <v>47612</v>
      </c>
      <c r="X520" t="s">
        <v>100</v>
      </c>
    </row>
    <row r="521" spans="1:24" x14ac:dyDescent="0.25">
      <c r="A521">
        <v>526</v>
      </c>
      <c r="B521" t="s">
        <v>2287</v>
      </c>
      <c r="C521" s="3">
        <v>41458</v>
      </c>
      <c r="D521" s="3">
        <v>43254</v>
      </c>
      <c r="E521" t="s">
        <v>35</v>
      </c>
      <c r="F521" t="s">
        <v>1582</v>
      </c>
      <c r="G521" t="s">
        <v>2288</v>
      </c>
      <c r="H521" t="s">
        <v>67</v>
      </c>
      <c r="I521" t="s">
        <v>39</v>
      </c>
      <c r="J521" t="s">
        <v>30</v>
      </c>
      <c r="K521" t="s">
        <v>2289</v>
      </c>
      <c r="L521">
        <v>47832</v>
      </c>
      <c r="M521" s="2">
        <v>15000000</v>
      </c>
      <c r="N521">
        <v>2</v>
      </c>
      <c r="P521" t="s">
        <v>735</v>
      </c>
      <c r="U521">
        <v>99</v>
      </c>
      <c r="W521">
        <v>47832</v>
      </c>
      <c r="X521" t="s">
        <v>665</v>
      </c>
    </row>
    <row r="522" spans="1:24" x14ac:dyDescent="0.25">
      <c r="A522">
        <v>527</v>
      </c>
      <c r="B522" t="s">
        <v>2290</v>
      </c>
      <c r="C522" s="3">
        <v>41459</v>
      </c>
      <c r="D522" s="3">
        <v>42998</v>
      </c>
      <c r="E522" t="s">
        <v>35</v>
      </c>
      <c r="F522" t="s">
        <v>2291</v>
      </c>
      <c r="G522" t="s">
        <v>2292</v>
      </c>
      <c r="H522" t="s">
        <v>281</v>
      </c>
      <c r="I522" t="s">
        <v>53</v>
      </c>
      <c r="J522">
        <v>633613</v>
      </c>
      <c r="K522" t="s">
        <v>2293</v>
      </c>
      <c r="L522">
        <v>90004</v>
      </c>
      <c r="M522" s="2">
        <v>125000000</v>
      </c>
      <c r="N522">
        <v>10</v>
      </c>
      <c r="O522" t="s">
        <v>81</v>
      </c>
      <c r="P522" t="str">
        <f>VLOOKUP(A522,[1]tbl_master!A521:B1682,2,0)</f>
        <v>S7° 34.551' E110° 49.104'</v>
      </c>
      <c r="U522">
        <v>99</v>
      </c>
      <c r="W522">
        <v>90004</v>
      </c>
      <c r="X522" t="s">
        <v>2294</v>
      </c>
    </row>
    <row r="523" spans="1:24" x14ac:dyDescent="0.25">
      <c r="A523">
        <v>528</v>
      </c>
      <c r="B523" t="s">
        <v>2295</v>
      </c>
      <c r="C523" s="3">
        <v>41459</v>
      </c>
      <c r="D523" s="3">
        <v>43285</v>
      </c>
      <c r="E523" t="s">
        <v>58</v>
      </c>
      <c r="F523" t="s">
        <v>2296</v>
      </c>
      <c r="G523" t="s">
        <v>2297</v>
      </c>
      <c r="H523" t="s">
        <v>45</v>
      </c>
      <c r="I523" t="s">
        <v>46</v>
      </c>
      <c r="J523" t="s">
        <v>30</v>
      </c>
      <c r="K523" t="s">
        <v>2298</v>
      </c>
      <c r="L523">
        <v>47763</v>
      </c>
      <c r="M523" s="2">
        <v>70000000</v>
      </c>
      <c r="N523">
        <v>3</v>
      </c>
      <c r="P523" t="str">
        <f>VLOOKUP(A523,[1]tbl_master!A522:B1683,2,0)</f>
        <v>S7° 31.798' E110° 49.456'</v>
      </c>
      <c r="U523">
        <v>99</v>
      </c>
      <c r="W523">
        <v>47763</v>
      </c>
      <c r="X523" t="s">
        <v>2140</v>
      </c>
    </row>
    <row r="524" spans="1:24" x14ac:dyDescent="0.25">
      <c r="A524">
        <v>529</v>
      </c>
      <c r="B524" t="s">
        <v>2299</v>
      </c>
      <c r="C524" s="3">
        <v>41460</v>
      </c>
      <c r="D524" s="3">
        <v>43286</v>
      </c>
      <c r="E524" t="s">
        <v>58</v>
      </c>
      <c r="F524" t="s">
        <v>2300</v>
      </c>
      <c r="G524" t="s">
        <v>2301</v>
      </c>
      <c r="H524" t="s">
        <v>298</v>
      </c>
      <c r="I524" t="s">
        <v>46</v>
      </c>
      <c r="J524" t="s">
        <v>30</v>
      </c>
      <c r="K524" t="s">
        <v>2302</v>
      </c>
      <c r="L524">
        <v>41012</v>
      </c>
      <c r="M524" s="2">
        <v>95000000</v>
      </c>
      <c r="N524">
        <v>3</v>
      </c>
      <c r="P524" t="str">
        <f>VLOOKUP(A524,[1]tbl_master!A523:B1684,2,0)</f>
        <v>S7° 32.499' E110° 48.347'</v>
      </c>
      <c r="U524">
        <v>8</v>
      </c>
      <c r="W524">
        <v>41012</v>
      </c>
      <c r="X524" t="s">
        <v>162</v>
      </c>
    </row>
    <row r="525" spans="1:24" x14ac:dyDescent="0.25">
      <c r="A525">
        <v>530</v>
      </c>
      <c r="B525" t="s">
        <v>2303</v>
      </c>
      <c r="C525" s="3">
        <v>41460</v>
      </c>
      <c r="D525" s="3">
        <v>43286</v>
      </c>
      <c r="E525" t="s">
        <v>58</v>
      </c>
      <c r="F525" t="s">
        <v>2304</v>
      </c>
      <c r="G525" t="s">
        <v>2305</v>
      </c>
      <c r="H525" t="s">
        <v>131</v>
      </c>
      <c r="I525" t="s">
        <v>29</v>
      </c>
      <c r="J525">
        <v>732890</v>
      </c>
      <c r="K525" t="s">
        <v>2306</v>
      </c>
      <c r="L525">
        <v>43211</v>
      </c>
      <c r="M525" s="2">
        <v>510000000</v>
      </c>
      <c r="N525">
        <v>4</v>
      </c>
      <c r="P525" t="str">
        <f>VLOOKUP(A525,[1]tbl_master!A524:B1685,2,0)</f>
        <v>S7° 32.326' E110° 50.536'</v>
      </c>
      <c r="U525">
        <v>8</v>
      </c>
      <c r="W525">
        <v>43211</v>
      </c>
      <c r="X525" t="s">
        <v>1550</v>
      </c>
    </row>
    <row r="526" spans="1:24" x14ac:dyDescent="0.25">
      <c r="A526">
        <v>531</v>
      </c>
      <c r="B526" t="s">
        <v>2307</v>
      </c>
      <c r="C526" s="3">
        <v>41460</v>
      </c>
      <c r="D526" s="3">
        <v>43179</v>
      </c>
      <c r="E526" t="s">
        <v>35</v>
      </c>
      <c r="F526" t="s">
        <v>2308</v>
      </c>
      <c r="G526" t="s">
        <v>2309</v>
      </c>
      <c r="H526" t="s">
        <v>454</v>
      </c>
      <c r="I526" t="s">
        <v>46</v>
      </c>
      <c r="J526" t="s">
        <v>30</v>
      </c>
      <c r="K526" t="s">
        <v>2310</v>
      </c>
      <c r="L526">
        <v>45302</v>
      </c>
      <c r="M526" s="2">
        <v>150000000</v>
      </c>
      <c r="N526">
        <v>4</v>
      </c>
      <c r="P526" t="str">
        <f>VLOOKUP(A526,[1]tbl_master!A525:B1686,2,0)</f>
        <v>S7° 34.145' E110° 49.090'</v>
      </c>
      <c r="U526">
        <v>5</v>
      </c>
      <c r="W526">
        <v>45302</v>
      </c>
      <c r="X526" t="s">
        <v>404</v>
      </c>
    </row>
    <row r="527" spans="1:24" x14ac:dyDescent="0.25">
      <c r="A527">
        <v>532</v>
      </c>
      <c r="B527" t="s">
        <v>2311</v>
      </c>
      <c r="C527" s="3">
        <v>41460</v>
      </c>
      <c r="D527" s="3">
        <v>42483</v>
      </c>
      <c r="E527" t="s">
        <v>35</v>
      </c>
      <c r="F527" t="s">
        <v>2312</v>
      </c>
      <c r="G527" t="s">
        <v>2313</v>
      </c>
      <c r="H527" t="s">
        <v>52</v>
      </c>
      <c r="I527" t="s">
        <v>53</v>
      </c>
      <c r="J527">
        <v>710107</v>
      </c>
      <c r="K527" t="s">
        <v>2314</v>
      </c>
      <c r="L527">
        <v>42111</v>
      </c>
      <c r="M527" s="2">
        <v>150000000</v>
      </c>
      <c r="N527">
        <v>2</v>
      </c>
      <c r="P527" t="str">
        <f>VLOOKUP(A527,[1]tbl_master!A526:B1687,2,0)</f>
        <v>S7° 34.758' E110° 48.739'</v>
      </c>
      <c r="U527">
        <v>8</v>
      </c>
      <c r="W527">
        <v>42111</v>
      </c>
      <c r="X527" t="s">
        <v>1033</v>
      </c>
    </row>
    <row r="528" spans="1:24" x14ac:dyDescent="0.25">
      <c r="A528">
        <v>533</v>
      </c>
      <c r="B528" t="s">
        <v>2315</v>
      </c>
      <c r="C528" s="3">
        <v>41460</v>
      </c>
      <c r="D528" s="3">
        <v>43188</v>
      </c>
      <c r="E528" t="s">
        <v>35</v>
      </c>
      <c r="F528" t="s">
        <v>2316</v>
      </c>
      <c r="G528" t="s">
        <v>2317</v>
      </c>
      <c r="H528" t="s">
        <v>39</v>
      </c>
      <c r="I528" t="s">
        <v>39</v>
      </c>
      <c r="J528" t="s">
        <v>30</v>
      </c>
      <c r="K528" t="s">
        <v>2318</v>
      </c>
      <c r="L528">
        <v>47511</v>
      </c>
      <c r="M528" s="2">
        <v>300000000</v>
      </c>
      <c r="N528">
        <v>4</v>
      </c>
      <c r="P528" t="str">
        <f>VLOOKUP(A528,[1]tbl_master!A527:B1688,2,0)</f>
        <v>S7° 34.720' E110° 50.135'</v>
      </c>
      <c r="U528">
        <v>2</v>
      </c>
      <c r="W528">
        <v>47511</v>
      </c>
      <c r="X528" t="s">
        <v>41</v>
      </c>
    </row>
    <row r="529" spans="1:24" ht="150" x14ac:dyDescent="0.25">
      <c r="A529">
        <v>534</v>
      </c>
      <c r="B529" t="s">
        <v>2319</v>
      </c>
      <c r="C529" s="3">
        <v>41460</v>
      </c>
      <c r="D529" s="3">
        <v>43286</v>
      </c>
      <c r="E529" t="s">
        <v>58</v>
      </c>
      <c r="F529" t="s">
        <v>2320</v>
      </c>
      <c r="G529" t="s">
        <v>2321</v>
      </c>
      <c r="H529" t="s">
        <v>298</v>
      </c>
      <c r="I529" t="s">
        <v>46</v>
      </c>
      <c r="J529" t="s">
        <v>30</v>
      </c>
      <c r="K529" t="s">
        <v>2322</v>
      </c>
      <c r="L529">
        <v>47599</v>
      </c>
      <c r="M529" s="2">
        <v>502000000</v>
      </c>
      <c r="N529">
        <v>3</v>
      </c>
      <c r="P529" t="str">
        <f>VLOOKUP(A529,[1]tbl_master!A528:B1689,2,0)</f>
        <v>S7° 32.498' E110° 48.345'</v>
      </c>
      <c r="U529">
        <v>5</v>
      </c>
      <c r="W529">
        <v>47599</v>
      </c>
      <c r="X529" s="1" t="s">
        <v>744</v>
      </c>
    </row>
    <row r="530" spans="1:24" x14ac:dyDescent="0.25">
      <c r="A530">
        <v>535</v>
      </c>
      <c r="B530" t="s">
        <v>2323</v>
      </c>
      <c r="C530" s="3">
        <v>41460</v>
      </c>
      <c r="D530" s="3">
        <v>43286</v>
      </c>
      <c r="E530" t="s">
        <v>35</v>
      </c>
      <c r="F530" t="s">
        <v>2324</v>
      </c>
      <c r="G530" t="s">
        <v>2325</v>
      </c>
      <c r="H530" t="s">
        <v>454</v>
      </c>
      <c r="I530" t="s">
        <v>46</v>
      </c>
      <c r="J530" t="s">
        <v>30</v>
      </c>
      <c r="K530" t="s">
        <v>2326</v>
      </c>
      <c r="L530">
        <v>47411</v>
      </c>
      <c r="M530" s="2">
        <v>200000000</v>
      </c>
      <c r="N530">
        <v>6</v>
      </c>
      <c r="P530" t="str">
        <f>VLOOKUP(A530,[1]tbl_master!A529:B1690,2,0)</f>
        <v>S7° 34.085' E110° 49.231'</v>
      </c>
      <c r="U530">
        <v>5</v>
      </c>
      <c r="W530">
        <v>47411</v>
      </c>
      <c r="X530" t="s">
        <v>345</v>
      </c>
    </row>
    <row r="531" spans="1:24" ht="409.5" x14ac:dyDescent="0.25">
      <c r="A531">
        <v>536</v>
      </c>
      <c r="B531" t="s">
        <v>2327</v>
      </c>
      <c r="C531" s="3">
        <v>41460</v>
      </c>
      <c r="D531" s="3">
        <v>43227</v>
      </c>
      <c r="E531" t="s">
        <v>35</v>
      </c>
      <c r="F531" t="s">
        <v>2328</v>
      </c>
      <c r="G531" t="s">
        <v>2329</v>
      </c>
      <c r="H531" t="s">
        <v>588</v>
      </c>
      <c r="I531" t="s">
        <v>53</v>
      </c>
      <c r="J531" t="s">
        <v>30</v>
      </c>
      <c r="K531" t="s">
        <v>2330</v>
      </c>
      <c r="L531">
        <v>47192</v>
      </c>
      <c r="M531" s="2">
        <v>700000000</v>
      </c>
      <c r="N531">
        <v>6</v>
      </c>
      <c r="P531" t="str">
        <f>VLOOKUP(A531,[1]tbl_master!A530:B1691,2,0)</f>
        <v>S7° 34.195' E110° 49.025'</v>
      </c>
      <c r="U531">
        <v>99</v>
      </c>
      <c r="W531">
        <v>47192</v>
      </c>
      <c r="X531" s="1" t="s">
        <v>424</v>
      </c>
    </row>
    <row r="532" spans="1:24" ht="150" x14ac:dyDescent="0.25">
      <c r="A532">
        <v>537</v>
      </c>
      <c r="B532" t="s">
        <v>2331</v>
      </c>
      <c r="C532" s="3">
        <v>41463</v>
      </c>
      <c r="D532" s="3">
        <v>43289</v>
      </c>
      <c r="E532" t="s">
        <v>58</v>
      </c>
      <c r="F532" t="s">
        <v>2332</v>
      </c>
      <c r="G532" t="s">
        <v>2333</v>
      </c>
      <c r="H532" t="s">
        <v>647</v>
      </c>
      <c r="I532" t="s">
        <v>74</v>
      </c>
      <c r="J532" t="s">
        <v>30</v>
      </c>
      <c r="K532" t="s">
        <v>2334</v>
      </c>
      <c r="L532">
        <v>47599</v>
      </c>
      <c r="M532" s="2">
        <v>70000000</v>
      </c>
      <c r="N532">
        <v>2</v>
      </c>
      <c r="P532" t="str">
        <f>VLOOKUP(A532,[1]tbl_master!A531:B1692,2,0)</f>
        <v>S7° 34.146' E110° 48.421'</v>
      </c>
      <c r="U532">
        <v>5</v>
      </c>
      <c r="W532">
        <v>47599</v>
      </c>
      <c r="X532" s="1" t="s">
        <v>744</v>
      </c>
    </row>
    <row r="533" spans="1:24" x14ac:dyDescent="0.25">
      <c r="A533">
        <v>538</v>
      </c>
      <c r="B533" t="s">
        <v>2335</v>
      </c>
      <c r="C533" s="3">
        <v>41463</v>
      </c>
      <c r="D533" s="3">
        <v>43289</v>
      </c>
      <c r="E533" t="s">
        <v>58</v>
      </c>
      <c r="F533" t="s">
        <v>2336</v>
      </c>
      <c r="G533" t="s">
        <v>2337</v>
      </c>
      <c r="H533" t="s">
        <v>131</v>
      </c>
      <c r="I533" t="s">
        <v>29</v>
      </c>
      <c r="J533">
        <v>855231</v>
      </c>
      <c r="K533" t="s">
        <v>2338</v>
      </c>
      <c r="L533">
        <v>45302</v>
      </c>
      <c r="M533" s="2">
        <v>1000000000</v>
      </c>
      <c r="N533">
        <v>9</v>
      </c>
      <c r="P533" t="str">
        <f>VLOOKUP(A533,[1]tbl_master!A532:B1693,2,0)</f>
        <v>S7° 32.350' E110° 50.645'</v>
      </c>
      <c r="U533">
        <v>5</v>
      </c>
      <c r="W533">
        <v>45302</v>
      </c>
      <c r="X533" t="s">
        <v>404</v>
      </c>
    </row>
    <row r="534" spans="1:24" x14ac:dyDescent="0.25">
      <c r="A534">
        <v>539</v>
      </c>
      <c r="B534" t="s">
        <v>2339</v>
      </c>
      <c r="C534" s="3">
        <v>41463</v>
      </c>
      <c r="D534" s="3">
        <v>43289</v>
      </c>
      <c r="E534" t="s">
        <v>58</v>
      </c>
      <c r="F534" t="s">
        <v>2340</v>
      </c>
      <c r="G534" t="s">
        <v>2341</v>
      </c>
      <c r="H534" t="s">
        <v>281</v>
      </c>
      <c r="I534" t="s">
        <v>53</v>
      </c>
      <c r="J534">
        <v>643388</v>
      </c>
      <c r="K534" t="s">
        <v>2342</v>
      </c>
      <c r="L534">
        <v>47832</v>
      </c>
      <c r="M534" s="2">
        <v>200000000</v>
      </c>
      <c r="N534">
        <v>2</v>
      </c>
      <c r="P534" t="s">
        <v>232</v>
      </c>
      <c r="U534">
        <v>99</v>
      </c>
      <c r="W534">
        <v>47832</v>
      </c>
      <c r="X534" t="s">
        <v>665</v>
      </c>
    </row>
    <row r="535" spans="1:24" ht="409.5" x14ac:dyDescent="0.25">
      <c r="A535">
        <v>540</v>
      </c>
      <c r="B535" t="s">
        <v>2343</v>
      </c>
      <c r="C535" s="3">
        <v>41463</v>
      </c>
      <c r="D535" s="3">
        <v>43289</v>
      </c>
      <c r="E535" t="s">
        <v>58</v>
      </c>
      <c r="F535" t="s">
        <v>2344</v>
      </c>
      <c r="G535" t="s">
        <v>2345</v>
      </c>
      <c r="H535" t="s">
        <v>28</v>
      </c>
      <c r="I535" t="s">
        <v>29</v>
      </c>
      <c r="J535" t="s">
        <v>30</v>
      </c>
      <c r="K535" t="s">
        <v>2346</v>
      </c>
      <c r="L535">
        <v>47192</v>
      </c>
      <c r="M535" s="2">
        <v>100000000</v>
      </c>
      <c r="N535">
        <v>3</v>
      </c>
      <c r="P535" t="str">
        <f>VLOOKUP(A535,[1]tbl_master!A534:B1695,2,0)</f>
        <v>S7° 33.935' E110° 50.588'</v>
      </c>
      <c r="U535">
        <v>99</v>
      </c>
      <c r="W535">
        <v>47192</v>
      </c>
      <c r="X535" s="1" t="s">
        <v>424</v>
      </c>
    </row>
    <row r="536" spans="1:24" x14ac:dyDescent="0.25">
      <c r="A536">
        <v>541</v>
      </c>
      <c r="B536" t="s">
        <v>2347</v>
      </c>
      <c r="C536" s="3">
        <v>41464</v>
      </c>
      <c r="D536" s="3">
        <v>42199</v>
      </c>
      <c r="E536" t="s">
        <v>1942</v>
      </c>
      <c r="F536" t="s">
        <v>2348</v>
      </c>
      <c r="G536" t="s">
        <v>2349</v>
      </c>
      <c r="H536" t="s">
        <v>281</v>
      </c>
      <c r="I536" t="s">
        <v>53</v>
      </c>
      <c r="J536" t="s">
        <v>30</v>
      </c>
      <c r="K536" t="s">
        <v>2350</v>
      </c>
      <c r="L536">
        <v>45403</v>
      </c>
      <c r="M536" s="2">
        <v>250000000</v>
      </c>
      <c r="N536">
        <v>12</v>
      </c>
      <c r="O536" t="s">
        <v>81</v>
      </c>
      <c r="P536" t="str">
        <f>VLOOKUP(A536,[1]tbl_master!A535:B1696,2,0)</f>
        <v>S7° 34.515' E110° 49.219'</v>
      </c>
      <c r="U536">
        <v>5</v>
      </c>
      <c r="W536">
        <v>45403</v>
      </c>
      <c r="X536" t="s">
        <v>654</v>
      </c>
    </row>
    <row r="537" spans="1:24" x14ac:dyDescent="0.25">
      <c r="A537">
        <v>542</v>
      </c>
      <c r="B537" t="s">
        <v>2351</v>
      </c>
      <c r="C537" s="3">
        <v>41465</v>
      </c>
      <c r="D537" s="3">
        <v>43368</v>
      </c>
      <c r="E537" t="s">
        <v>35</v>
      </c>
      <c r="F537" t="s">
        <v>2352</v>
      </c>
      <c r="G537" t="s">
        <v>2353</v>
      </c>
      <c r="H537" t="s">
        <v>61</v>
      </c>
      <c r="I537" t="s">
        <v>29</v>
      </c>
      <c r="J537">
        <v>648787</v>
      </c>
      <c r="K537" t="s">
        <v>2354</v>
      </c>
      <c r="L537">
        <v>22220</v>
      </c>
      <c r="M537" s="2">
        <v>500000000</v>
      </c>
      <c r="N537">
        <v>80</v>
      </c>
      <c r="P537" t="str">
        <f>VLOOKUP(A537,[1]tbl_master!A536:B1697,2,0)</f>
        <v>S7° 34.235' E110° 51.021'</v>
      </c>
      <c r="U537">
        <v>5</v>
      </c>
      <c r="W537">
        <v>22220</v>
      </c>
      <c r="X537" t="s">
        <v>1292</v>
      </c>
    </row>
    <row r="538" spans="1:24" x14ac:dyDescent="0.25">
      <c r="A538">
        <v>543</v>
      </c>
      <c r="B538" t="s">
        <v>2355</v>
      </c>
      <c r="C538" s="3">
        <v>41468</v>
      </c>
      <c r="D538" s="3">
        <v>43285</v>
      </c>
      <c r="E538" t="s">
        <v>35</v>
      </c>
      <c r="F538" t="s">
        <v>2356</v>
      </c>
      <c r="G538" t="s">
        <v>2357</v>
      </c>
      <c r="H538" t="s">
        <v>29</v>
      </c>
      <c r="I538" t="s">
        <v>29</v>
      </c>
      <c r="J538">
        <v>651268</v>
      </c>
      <c r="K538" t="s">
        <v>2358</v>
      </c>
      <c r="L538">
        <v>70209</v>
      </c>
      <c r="M538" s="2">
        <v>5000000</v>
      </c>
      <c r="N538">
        <v>2</v>
      </c>
      <c r="P538" t="str">
        <f>VLOOKUP(A538,[1]tbl_master!A537:B1698,2,0)</f>
        <v>S7° 33.526' E110° 50.740'</v>
      </c>
      <c r="U538">
        <v>6</v>
      </c>
      <c r="W538">
        <v>70209</v>
      </c>
      <c r="X538" t="s">
        <v>934</v>
      </c>
    </row>
    <row r="539" spans="1:24" x14ac:dyDescent="0.25">
      <c r="A539">
        <v>544</v>
      </c>
      <c r="B539" t="s">
        <v>1922</v>
      </c>
      <c r="C539" s="3">
        <v>41468</v>
      </c>
      <c r="D539" s="3">
        <v>42771</v>
      </c>
      <c r="E539" t="s">
        <v>35</v>
      </c>
      <c r="F539" t="s">
        <v>2359</v>
      </c>
      <c r="G539" t="s">
        <v>2360</v>
      </c>
      <c r="H539" t="s">
        <v>204</v>
      </c>
      <c r="I539" t="s">
        <v>39</v>
      </c>
      <c r="J539" t="s">
        <v>30</v>
      </c>
      <c r="K539" t="s">
        <v>1925</v>
      </c>
      <c r="L539">
        <v>47832</v>
      </c>
      <c r="M539" s="2">
        <v>15000000</v>
      </c>
      <c r="P539" t="e">
        <f>VLOOKUP(A539,[1]tbl_master!A538:B1699,2,0)</f>
        <v>#N/A</v>
      </c>
      <c r="U539">
        <v>99</v>
      </c>
      <c r="V539" t="s">
        <v>670</v>
      </c>
      <c r="W539">
        <v>47832</v>
      </c>
      <c r="X539" t="s">
        <v>665</v>
      </c>
    </row>
    <row r="540" spans="1:24" x14ac:dyDescent="0.25">
      <c r="A540">
        <v>545</v>
      </c>
      <c r="B540" t="s">
        <v>2361</v>
      </c>
      <c r="C540" s="3">
        <v>41468</v>
      </c>
      <c r="D540" s="3">
        <v>43310</v>
      </c>
      <c r="E540" t="s">
        <v>35</v>
      </c>
      <c r="F540" t="s">
        <v>2362</v>
      </c>
      <c r="G540" t="s">
        <v>2363</v>
      </c>
      <c r="H540" t="s">
        <v>53</v>
      </c>
      <c r="I540" t="s">
        <v>53</v>
      </c>
      <c r="J540" t="s">
        <v>30</v>
      </c>
      <c r="K540" t="s">
        <v>2364</v>
      </c>
      <c r="L540">
        <v>47524</v>
      </c>
      <c r="M540" s="2">
        <v>2700000000</v>
      </c>
      <c r="O540" t="s">
        <v>81</v>
      </c>
      <c r="P540" t="str">
        <f>VLOOKUP(A540,[1]tbl_master!A539:B1700,2,0)</f>
        <v>S7° 34.988' E110° 48.787'</v>
      </c>
      <c r="U540">
        <v>8</v>
      </c>
      <c r="W540">
        <v>47524</v>
      </c>
      <c r="X540" t="s">
        <v>2365</v>
      </c>
    </row>
    <row r="541" spans="1:24" x14ac:dyDescent="0.25">
      <c r="A541">
        <v>546</v>
      </c>
      <c r="B541" t="s">
        <v>2366</v>
      </c>
      <c r="C541" s="3">
        <v>41468</v>
      </c>
      <c r="D541" s="3">
        <v>42555</v>
      </c>
      <c r="E541" t="s">
        <v>35</v>
      </c>
      <c r="F541" t="s">
        <v>2367</v>
      </c>
      <c r="G541" t="s">
        <v>2368</v>
      </c>
      <c r="H541" t="s">
        <v>318</v>
      </c>
      <c r="I541" t="s">
        <v>74</v>
      </c>
      <c r="J541">
        <v>712626</v>
      </c>
      <c r="K541" t="s">
        <v>2369</v>
      </c>
      <c r="L541">
        <v>86103</v>
      </c>
      <c r="M541" s="2">
        <v>100000000</v>
      </c>
      <c r="N541">
        <v>14</v>
      </c>
      <c r="P541" t="str">
        <f>VLOOKUP(A541,[1]tbl_master!A540:B1701,2,0)</f>
        <v>S7° 33.792' E110° 47.899'</v>
      </c>
      <c r="U541">
        <v>99</v>
      </c>
      <c r="W541">
        <v>86103</v>
      </c>
      <c r="X541" t="s">
        <v>2370</v>
      </c>
    </row>
    <row r="542" spans="1:24" x14ac:dyDescent="0.25">
      <c r="A542">
        <v>547</v>
      </c>
      <c r="B542" t="s">
        <v>2371</v>
      </c>
      <c r="C542" s="3">
        <v>41468</v>
      </c>
      <c r="D542" s="3">
        <v>43291</v>
      </c>
      <c r="E542" t="s">
        <v>35</v>
      </c>
      <c r="F542" t="s">
        <v>2372</v>
      </c>
      <c r="G542" t="s">
        <v>2373</v>
      </c>
      <c r="H542" t="s">
        <v>221</v>
      </c>
      <c r="I542" t="s">
        <v>46</v>
      </c>
      <c r="J542" t="s">
        <v>30</v>
      </c>
      <c r="K542" t="s">
        <v>2374</v>
      </c>
      <c r="L542">
        <v>47721</v>
      </c>
      <c r="M542" s="2">
        <v>200000000</v>
      </c>
      <c r="N542" t="s">
        <v>30</v>
      </c>
      <c r="P542" t="str">
        <f>VLOOKUP(A542,[1]tbl_master!A541:B1702,2,0)</f>
        <v>S7° 33.234' E110° 49.011'</v>
      </c>
      <c r="U542">
        <v>2</v>
      </c>
      <c r="W542">
        <v>47721</v>
      </c>
      <c r="X542" t="s">
        <v>223</v>
      </c>
    </row>
    <row r="543" spans="1:24" x14ac:dyDescent="0.25">
      <c r="A543">
        <v>548</v>
      </c>
      <c r="B543" t="s">
        <v>1822</v>
      </c>
      <c r="C543" s="3">
        <v>41468</v>
      </c>
      <c r="D543" s="3">
        <v>43068</v>
      </c>
      <c r="E543" t="s">
        <v>25</v>
      </c>
      <c r="F543" t="s">
        <v>2375</v>
      </c>
      <c r="G543" t="s">
        <v>1824</v>
      </c>
      <c r="H543" t="s">
        <v>149</v>
      </c>
      <c r="I543" t="s">
        <v>74</v>
      </c>
      <c r="J543">
        <v>7653258</v>
      </c>
      <c r="K543" t="s">
        <v>1825</v>
      </c>
      <c r="L543">
        <v>47772</v>
      </c>
      <c r="M543" s="2">
        <v>150000000</v>
      </c>
      <c r="N543">
        <v>4</v>
      </c>
      <c r="P543" t="s">
        <v>2376</v>
      </c>
      <c r="U543">
        <v>99</v>
      </c>
      <c r="W543">
        <v>47772</v>
      </c>
      <c r="X543" t="s">
        <v>168</v>
      </c>
    </row>
    <row r="544" spans="1:24" x14ac:dyDescent="0.25">
      <c r="A544">
        <v>549</v>
      </c>
      <c r="B544" t="s">
        <v>2377</v>
      </c>
      <c r="C544" s="3">
        <v>41468</v>
      </c>
      <c r="D544" s="3">
        <v>43294</v>
      </c>
      <c r="E544" t="s">
        <v>58</v>
      </c>
      <c r="F544" t="s">
        <v>2378</v>
      </c>
      <c r="G544" t="s">
        <v>2379</v>
      </c>
      <c r="H544" t="s">
        <v>270</v>
      </c>
      <c r="I544" t="s">
        <v>74</v>
      </c>
      <c r="J544" t="s">
        <v>30</v>
      </c>
      <c r="K544" t="s">
        <v>2380</v>
      </c>
      <c r="L544">
        <v>47772</v>
      </c>
      <c r="M544" s="2">
        <v>100000000</v>
      </c>
      <c r="N544">
        <v>4</v>
      </c>
      <c r="P544" t="str">
        <f>VLOOKUP(A544,[1]tbl_master!A543:B1704,2,0)</f>
        <v>S7° 33.349' E110° 47.874'</v>
      </c>
      <c r="U544">
        <v>99</v>
      </c>
      <c r="W544">
        <v>47772</v>
      </c>
      <c r="X544" t="s">
        <v>168</v>
      </c>
    </row>
    <row r="545" spans="1:24" x14ac:dyDescent="0.25">
      <c r="A545">
        <v>550</v>
      </c>
      <c r="B545" t="s">
        <v>2381</v>
      </c>
      <c r="C545" s="3">
        <v>41468</v>
      </c>
      <c r="D545" s="3">
        <v>43294</v>
      </c>
      <c r="E545" t="s">
        <v>58</v>
      </c>
      <c r="F545" t="s">
        <v>2382</v>
      </c>
      <c r="G545" t="s">
        <v>2383</v>
      </c>
      <c r="H545" t="s">
        <v>67</v>
      </c>
      <c r="I545" t="s">
        <v>39</v>
      </c>
      <c r="J545" t="s">
        <v>30</v>
      </c>
      <c r="K545" t="s">
        <v>2384</v>
      </c>
      <c r="L545">
        <v>47832</v>
      </c>
      <c r="M545" s="2">
        <v>150000000</v>
      </c>
      <c r="N545">
        <v>3</v>
      </c>
      <c r="P545" t="str">
        <f>VLOOKUP(A545,[1]tbl_master!A544:B1705,2,0)</f>
        <v>S7° 34.407' E110° 49.813'</v>
      </c>
      <c r="U545">
        <v>99</v>
      </c>
      <c r="W545">
        <v>47832</v>
      </c>
      <c r="X545" t="s">
        <v>665</v>
      </c>
    </row>
    <row r="546" spans="1:24" ht="409.5" x14ac:dyDescent="0.25">
      <c r="A546">
        <v>551</v>
      </c>
      <c r="B546" t="s">
        <v>2385</v>
      </c>
      <c r="C546" s="3">
        <v>41468</v>
      </c>
      <c r="D546" s="3">
        <v>43208</v>
      </c>
      <c r="E546" t="s">
        <v>35</v>
      </c>
      <c r="F546" t="s">
        <v>2386</v>
      </c>
      <c r="G546" t="s">
        <v>2387</v>
      </c>
      <c r="H546" t="s">
        <v>45</v>
      </c>
      <c r="I546" t="s">
        <v>46</v>
      </c>
      <c r="J546" t="s">
        <v>30</v>
      </c>
      <c r="K546" t="s">
        <v>2388</v>
      </c>
      <c r="L546">
        <v>47192</v>
      </c>
      <c r="M546" s="2">
        <v>20000000</v>
      </c>
      <c r="P546" t="str">
        <f>VLOOKUP(A546,[1]tbl_master!A545:B1706,2,0)</f>
        <v>S7° 32.031' E110° 48.983'</v>
      </c>
      <c r="U546">
        <v>99</v>
      </c>
      <c r="W546">
        <v>47192</v>
      </c>
      <c r="X546" s="1" t="s">
        <v>424</v>
      </c>
    </row>
    <row r="547" spans="1:24" x14ac:dyDescent="0.25">
      <c r="A547">
        <v>552</v>
      </c>
      <c r="B547" t="s">
        <v>2389</v>
      </c>
      <c r="C547" s="3">
        <v>41468</v>
      </c>
      <c r="D547" s="3">
        <v>43289</v>
      </c>
      <c r="E547" t="s">
        <v>35</v>
      </c>
      <c r="F547" t="s">
        <v>2390</v>
      </c>
      <c r="G547" t="s">
        <v>2391</v>
      </c>
      <c r="H547" t="s">
        <v>79</v>
      </c>
      <c r="I547" t="s">
        <v>46</v>
      </c>
      <c r="J547" t="s">
        <v>30</v>
      </c>
      <c r="K547" t="s">
        <v>2392</v>
      </c>
      <c r="L547">
        <v>56101</v>
      </c>
      <c r="M547" s="2">
        <v>415000000</v>
      </c>
      <c r="P547" t="str">
        <f>VLOOKUP(A547,[1]tbl_master!A546:B1707,2,0)</f>
        <v>S7° 33.300' E110° 48.613'</v>
      </c>
      <c r="U547">
        <v>1</v>
      </c>
      <c r="W547">
        <v>56101</v>
      </c>
      <c r="X547" t="s">
        <v>999</v>
      </c>
    </row>
    <row r="548" spans="1:24" ht="150" x14ac:dyDescent="0.25">
      <c r="A548">
        <v>553</v>
      </c>
      <c r="B548" t="s">
        <v>2393</v>
      </c>
      <c r="C548" s="3">
        <v>41468</v>
      </c>
      <c r="D548" s="3">
        <v>42491</v>
      </c>
      <c r="E548" t="s">
        <v>25</v>
      </c>
      <c r="F548" t="s">
        <v>2394</v>
      </c>
      <c r="G548" t="s">
        <v>2395</v>
      </c>
      <c r="H548" t="s">
        <v>52</v>
      </c>
      <c r="I548" t="s">
        <v>53</v>
      </c>
      <c r="J548">
        <v>719440</v>
      </c>
      <c r="K548" t="s">
        <v>2396</v>
      </c>
      <c r="L548">
        <v>46693</v>
      </c>
      <c r="M548" s="2">
        <v>11293600000</v>
      </c>
      <c r="N548">
        <v>15</v>
      </c>
      <c r="O548" t="s">
        <v>81</v>
      </c>
      <c r="P548" t="str">
        <f>VLOOKUP(A548,[1]tbl_master!A547:B1708,2,0)</f>
        <v>S7° 34.530' E110° 48.748'</v>
      </c>
      <c r="U548">
        <v>5</v>
      </c>
      <c r="W548">
        <v>46693</v>
      </c>
      <c r="X548" s="1" t="s">
        <v>1347</v>
      </c>
    </row>
    <row r="549" spans="1:24" ht="180" x14ac:dyDescent="0.25">
      <c r="A549">
        <v>554</v>
      </c>
      <c r="B549" t="s">
        <v>2397</v>
      </c>
      <c r="C549" s="3">
        <v>41470</v>
      </c>
      <c r="D549" s="3">
        <v>43296</v>
      </c>
      <c r="E549" t="s">
        <v>58</v>
      </c>
      <c r="F549" t="s">
        <v>2398</v>
      </c>
      <c r="G549" t="s">
        <v>2399</v>
      </c>
      <c r="H549" t="s">
        <v>143</v>
      </c>
      <c r="I549" t="s">
        <v>46</v>
      </c>
      <c r="J549" t="s">
        <v>30</v>
      </c>
      <c r="K549" t="s">
        <v>2400</v>
      </c>
      <c r="L549">
        <v>47862</v>
      </c>
      <c r="M549" s="2">
        <v>55000000</v>
      </c>
      <c r="N549">
        <v>2</v>
      </c>
      <c r="P549" t="e">
        <f>VLOOKUP(A549,[1]tbl_master!A548:B1709,2,0)</f>
        <v>#N/A</v>
      </c>
      <c r="U549">
        <v>2</v>
      </c>
      <c r="V549" t="s">
        <v>670</v>
      </c>
      <c r="W549">
        <v>47862</v>
      </c>
      <c r="X549" s="1" t="s">
        <v>2401</v>
      </c>
    </row>
    <row r="550" spans="1:24" x14ac:dyDescent="0.25">
      <c r="A550">
        <v>555</v>
      </c>
      <c r="B550" t="s">
        <v>2402</v>
      </c>
      <c r="C550" s="3">
        <v>41470</v>
      </c>
      <c r="D550" s="3">
        <v>43296</v>
      </c>
      <c r="E550" t="s">
        <v>58</v>
      </c>
      <c r="F550" t="s">
        <v>2403</v>
      </c>
      <c r="G550" t="s">
        <v>2404</v>
      </c>
      <c r="H550" t="s">
        <v>281</v>
      </c>
      <c r="I550" t="s">
        <v>53</v>
      </c>
      <c r="J550" t="s">
        <v>30</v>
      </c>
      <c r="K550" t="s">
        <v>2405</v>
      </c>
      <c r="L550">
        <v>68110</v>
      </c>
      <c r="M550" s="2">
        <v>1000000000</v>
      </c>
      <c r="N550">
        <v>11</v>
      </c>
      <c r="O550" t="s">
        <v>81</v>
      </c>
      <c r="P550" t="str">
        <f>VLOOKUP(A550,[1]tbl_master!A549:B1710,2,0)</f>
        <v>S7° 34.419' E110° 49.242'</v>
      </c>
      <c r="U550">
        <v>99</v>
      </c>
      <c r="W550">
        <v>68110</v>
      </c>
      <c r="X550" t="s">
        <v>133</v>
      </c>
    </row>
    <row r="551" spans="1:24" x14ac:dyDescent="0.25">
      <c r="A551">
        <v>556</v>
      </c>
      <c r="B551" t="s">
        <v>2406</v>
      </c>
      <c r="C551" s="3">
        <v>41470</v>
      </c>
      <c r="D551" s="3">
        <v>43296</v>
      </c>
      <c r="E551" t="s">
        <v>58</v>
      </c>
      <c r="F551" t="s">
        <v>2407</v>
      </c>
      <c r="G551" t="s">
        <v>2408</v>
      </c>
      <c r="H551" t="s">
        <v>281</v>
      </c>
      <c r="I551" t="s">
        <v>53</v>
      </c>
      <c r="J551" t="s">
        <v>30</v>
      </c>
      <c r="K551" t="s">
        <v>2405</v>
      </c>
      <c r="L551">
        <v>47529</v>
      </c>
      <c r="M551" s="2">
        <v>300000000</v>
      </c>
      <c r="N551">
        <v>10</v>
      </c>
      <c r="P551" t="str">
        <f>VLOOKUP(A551,[1]tbl_master!A550:B1711,2,0)</f>
        <v>S7° 34.418' E110° 49.242'</v>
      </c>
      <c r="U551">
        <v>8</v>
      </c>
      <c r="W551">
        <v>47529</v>
      </c>
      <c r="X551" t="s">
        <v>200</v>
      </c>
    </row>
    <row r="552" spans="1:24" x14ac:dyDescent="0.25">
      <c r="A552">
        <v>557</v>
      </c>
      <c r="B552" t="s">
        <v>2409</v>
      </c>
      <c r="C552" s="3">
        <v>41471</v>
      </c>
      <c r="D552" s="3">
        <v>43130</v>
      </c>
      <c r="E552" t="s">
        <v>35</v>
      </c>
      <c r="F552" t="s">
        <v>2410</v>
      </c>
      <c r="G552" t="s">
        <v>2411</v>
      </c>
      <c r="H552" t="s">
        <v>79</v>
      </c>
      <c r="I552" t="s">
        <v>46</v>
      </c>
      <c r="J552">
        <v>726438</v>
      </c>
      <c r="K552" t="s">
        <v>2412</v>
      </c>
      <c r="L552">
        <v>47591</v>
      </c>
      <c r="M552" s="2">
        <v>180000000</v>
      </c>
      <c r="N552">
        <v>8</v>
      </c>
      <c r="P552" t="str">
        <f>VLOOKUP(A552,[1]tbl_master!A551:B1712,2,0)</f>
        <v>S7° 33.606' E110° 47.887'</v>
      </c>
      <c r="U552">
        <v>8</v>
      </c>
      <c r="W552">
        <v>47591</v>
      </c>
      <c r="X552" t="s">
        <v>862</v>
      </c>
    </row>
    <row r="553" spans="1:24" x14ac:dyDescent="0.25">
      <c r="A553">
        <v>558</v>
      </c>
      <c r="B553" t="s">
        <v>2413</v>
      </c>
      <c r="C553" s="3">
        <v>41471</v>
      </c>
      <c r="D553" s="3">
        <v>43297</v>
      </c>
      <c r="E553" t="s">
        <v>58</v>
      </c>
      <c r="F553" t="s">
        <v>2414</v>
      </c>
      <c r="G553" t="s">
        <v>2415</v>
      </c>
      <c r="H553" t="s">
        <v>73</v>
      </c>
      <c r="I553" t="s">
        <v>74</v>
      </c>
      <c r="J553">
        <v>7042033</v>
      </c>
      <c r="K553" t="s">
        <v>2416</v>
      </c>
      <c r="L553">
        <v>45404</v>
      </c>
      <c r="M553" s="2">
        <v>50000000</v>
      </c>
      <c r="N553">
        <v>3</v>
      </c>
      <c r="P553" t="str">
        <f>VLOOKUP(A553,[1]tbl_master!A552:B1713,2,0)</f>
        <v>S7° 34.104' E110° 48.150'</v>
      </c>
      <c r="U553">
        <v>5</v>
      </c>
      <c r="W553">
        <v>45404</v>
      </c>
      <c r="X553" t="s">
        <v>2211</v>
      </c>
    </row>
    <row r="554" spans="1:24" x14ac:dyDescent="0.25">
      <c r="A554">
        <v>559</v>
      </c>
      <c r="B554" t="s">
        <v>2417</v>
      </c>
      <c r="C554" s="3">
        <v>41471</v>
      </c>
      <c r="D554" s="3">
        <v>43255</v>
      </c>
      <c r="E554" t="s">
        <v>35</v>
      </c>
      <c r="F554" t="s">
        <v>2418</v>
      </c>
      <c r="G554" t="s">
        <v>2419</v>
      </c>
      <c r="H554" t="s">
        <v>885</v>
      </c>
      <c r="I554" t="s">
        <v>46</v>
      </c>
      <c r="J554" t="s">
        <v>30</v>
      </c>
      <c r="K554" t="s">
        <v>2420</v>
      </c>
      <c r="L554">
        <v>47793</v>
      </c>
      <c r="M554" s="2">
        <v>465000000</v>
      </c>
      <c r="N554">
        <v>6</v>
      </c>
      <c r="P554" t="str">
        <f>VLOOKUP(A554,[1]tbl_master!A553:B1714,2,0)</f>
        <v>S7° 33.516' E110° 49.190'</v>
      </c>
      <c r="U554">
        <v>5</v>
      </c>
      <c r="W554">
        <v>47793</v>
      </c>
      <c r="X554" t="s">
        <v>329</v>
      </c>
    </row>
    <row r="555" spans="1:24" x14ac:dyDescent="0.25">
      <c r="A555">
        <v>560</v>
      </c>
      <c r="B555" t="s">
        <v>2421</v>
      </c>
      <c r="C555" s="3">
        <v>41471</v>
      </c>
      <c r="D555" s="3">
        <v>43297</v>
      </c>
      <c r="E555" t="s">
        <v>58</v>
      </c>
      <c r="F555" t="s">
        <v>2422</v>
      </c>
      <c r="G555" t="s">
        <v>2423</v>
      </c>
      <c r="H555" t="s">
        <v>166</v>
      </c>
      <c r="I555" t="s">
        <v>46</v>
      </c>
      <c r="J555" t="s">
        <v>30</v>
      </c>
      <c r="K555" t="s">
        <v>2424</v>
      </c>
      <c r="L555">
        <v>47411</v>
      </c>
      <c r="M555" s="2">
        <v>80000000</v>
      </c>
      <c r="N555">
        <v>4</v>
      </c>
      <c r="P555" t="str">
        <f>VLOOKUP(A555,[1]tbl_master!A554:B1715,2,0)</f>
        <v>S7° 33.821' E110° 49.468'</v>
      </c>
      <c r="U555">
        <v>5</v>
      </c>
      <c r="V555" t="s">
        <v>2425</v>
      </c>
      <c r="W555">
        <v>47411</v>
      </c>
      <c r="X555" t="s">
        <v>345</v>
      </c>
    </row>
    <row r="556" spans="1:24" x14ac:dyDescent="0.25">
      <c r="A556">
        <v>561</v>
      </c>
      <c r="B556" t="s">
        <v>2426</v>
      </c>
      <c r="C556" s="3">
        <v>41472</v>
      </c>
      <c r="D556" s="3">
        <v>42699</v>
      </c>
      <c r="E556" t="s">
        <v>2427</v>
      </c>
      <c r="F556" t="s">
        <v>2428</v>
      </c>
      <c r="G556" t="s">
        <v>2429</v>
      </c>
      <c r="H556" t="s">
        <v>131</v>
      </c>
      <c r="I556" t="s">
        <v>29</v>
      </c>
      <c r="J556">
        <v>851969</v>
      </c>
      <c r="K556" t="s">
        <v>2430</v>
      </c>
      <c r="L556">
        <v>79111</v>
      </c>
      <c r="M556" s="2">
        <v>25000000</v>
      </c>
      <c r="N556">
        <v>10</v>
      </c>
      <c r="P556" t="str">
        <f>VLOOKUP(A556,[1]tbl_master!A555:B1716,2,0)</f>
        <v>S7° 32.433' E110° 50.677'</v>
      </c>
      <c r="U556">
        <v>7</v>
      </c>
      <c r="V556" t="s">
        <v>300</v>
      </c>
      <c r="W556">
        <v>79111</v>
      </c>
      <c r="X556" t="s">
        <v>255</v>
      </c>
    </row>
    <row r="557" spans="1:24" x14ac:dyDescent="0.25">
      <c r="A557">
        <v>562</v>
      </c>
      <c r="B557" t="s">
        <v>2431</v>
      </c>
      <c r="C557" s="3">
        <v>41472</v>
      </c>
      <c r="D557" s="3">
        <v>42883</v>
      </c>
      <c r="E557" t="s">
        <v>25</v>
      </c>
      <c r="F557" t="s">
        <v>2432</v>
      </c>
      <c r="G557" t="s">
        <v>2433</v>
      </c>
      <c r="H557" t="s">
        <v>131</v>
      </c>
      <c r="I557" t="s">
        <v>29</v>
      </c>
      <c r="J557" t="s">
        <v>30</v>
      </c>
      <c r="K557" t="s">
        <v>2434</v>
      </c>
      <c r="L557">
        <v>49421</v>
      </c>
      <c r="M557" s="2">
        <v>15992756407</v>
      </c>
      <c r="N557">
        <v>44</v>
      </c>
      <c r="P557" t="str">
        <f>VLOOKUP(A557,[1]tbl_master!A556:B1717,2,0)</f>
        <v>S7° 32.637' E110° 50.393'</v>
      </c>
      <c r="U557">
        <v>99</v>
      </c>
      <c r="W557">
        <v>49421</v>
      </c>
      <c r="X557" t="s">
        <v>877</v>
      </c>
    </row>
    <row r="558" spans="1:24" x14ac:dyDescent="0.25">
      <c r="A558">
        <v>563</v>
      </c>
      <c r="B558" t="s">
        <v>2435</v>
      </c>
      <c r="C558" s="3">
        <v>41472</v>
      </c>
      <c r="D558" s="3">
        <v>43298</v>
      </c>
      <c r="E558" t="s">
        <v>58</v>
      </c>
      <c r="F558" t="s">
        <v>2436</v>
      </c>
      <c r="G558" t="s">
        <v>2437</v>
      </c>
      <c r="H558" t="s">
        <v>67</v>
      </c>
      <c r="I558" t="s">
        <v>39</v>
      </c>
      <c r="J558">
        <v>0</v>
      </c>
      <c r="K558" t="s">
        <v>2438</v>
      </c>
      <c r="L558">
        <v>47831</v>
      </c>
      <c r="M558" s="2">
        <v>150000000</v>
      </c>
      <c r="N558">
        <v>2</v>
      </c>
      <c r="P558" t="str">
        <f>VLOOKUP(A558,[1]tbl_master!A557:B1718,2,0)</f>
        <v>S7° 34.407' E110° 49.813'</v>
      </c>
      <c r="U558">
        <v>2</v>
      </c>
      <c r="W558">
        <v>47831</v>
      </c>
      <c r="X558" t="s">
        <v>233</v>
      </c>
    </row>
    <row r="559" spans="1:24" ht="345" x14ac:dyDescent="0.25">
      <c r="A559">
        <v>564</v>
      </c>
      <c r="B559" t="s">
        <v>2439</v>
      </c>
      <c r="C559" s="3">
        <v>41472</v>
      </c>
      <c r="D559" s="3">
        <v>43298</v>
      </c>
      <c r="E559" t="s">
        <v>58</v>
      </c>
      <c r="F559" t="s">
        <v>2440</v>
      </c>
      <c r="G559" t="s">
        <v>2441</v>
      </c>
      <c r="H559" t="s">
        <v>131</v>
      </c>
      <c r="I559" t="s">
        <v>29</v>
      </c>
      <c r="J559" t="s">
        <v>30</v>
      </c>
      <c r="K559" t="s">
        <v>2442</v>
      </c>
      <c r="L559">
        <v>47112</v>
      </c>
      <c r="M559" s="2">
        <v>250000000</v>
      </c>
      <c r="N559">
        <v>5</v>
      </c>
      <c r="P559" t="str">
        <f>VLOOKUP(A559,[1]tbl_master!A558:B1719,2,0)</f>
        <v>S7° 33.001' E110° 50.445'</v>
      </c>
      <c r="U559">
        <v>1</v>
      </c>
      <c r="W559">
        <v>47112</v>
      </c>
      <c r="X559" s="1" t="s">
        <v>184</v>
      </c>
    </row>
    <row r="560" spans="1:24" x14ac:dyDescent="0.25">
      <c r="A560">
        <v>565</v>
      </c>
      <c r="B560" t="s">
        <v>2443</v>
      </c>
      <c r="C560" s="3">
        <v>41472</v>
      </c>
      <c r="D560" s="3">
        <v>43298</v>
      </c>
      <c r="E560" t="s">
        <v>58</v>
      </c>
      <c r="F560" t="s">
        <v>2444</v>
      </c>
      <c r="G560" t="s">
        <v>2445</v>
      </c>
      <c r="H560" t="s">
        <v>188</v>
      </c>
      <c r="I560" t="s">
        <v>46</v>
      </c>
      <c r="J560" t="s">
        <v>30</v>
      </c>
      <c r="K560" t="s">
        <v>2446</v>
      </c>
      <c r="L560">
        <v>56102</v>
      </c>
      <c r="M560" s="2">
        <v>50000000</v>
      </c>
      <c r="N560">
        <v>8</v>
      </c>
      <c r="P560" t="str">
        <f>VLOOKUP(A560,[1]tbl_master!A559:B1720,2,0)</f>
        <v>S7° 32.685' E110° 48.534'</v>
      </c>
      <c r="U560">
        <v>1</v>
      </c>
      <c r="W560">
        <v>56102</v>
      </c>
      <c r="X560" t="s">
        <v>833</v>
      </c>
    </row>
    <row r="561" spans="1:24" x14ac:dyDescent="0.25">
      <c r="A561">
        <v>566</v>
      </c>
      <c r="B561" t="s">
        <v>2447</v>
      </c>
      <c r="C561" s="3">
        <v>41472</v>
      </c>
      <c r="D561" s="3">
        <v>41697</v>
      </c>
      <c r="E561" t="s">
        <v>2427</v>
      </c>
      <c r="F561" t="s">
        <v>2448</v>
      </c>
      <c r="G561" t="s">
        <v>2449</v>
      </c>
      <c r="H561" t="s">
        <v>318</v>
      </c>
      <c r="I561" t="s">
        <v>74</v>
      </c>
      <c r="J561">
        <v>717249</v>
      </c>
      <c r="K561" t="s">
        <v>2450</v>
      </c>
      <c r="L561">
        <v>47725</v>
      </c>
      <c r="M561" s="2">
        <v>51000000</v>
      </c>
      <c r="N561">
        <v>4</v>
      </c>
      <c r="P561" t="str">
        <f>VLOOKUP(A561,[1]tbl_master!A560:B1721,2,0)</f>
        <v>S7° 33.788' E110° 47.687'</v>
      </c>
      <c r="U561">
        <v>99</v>
      </c>
      <c r="W561">
        <v>47725</v>
      </c>
      <c r="X561" t="s">
        <v>887</v>
      </c>
    </row>
    <row r="562" spans="1:24" ht="195" x14ac:dyDescent="0.25">
      <c r="A562">
        <v>567</v>
      </c>
      <c r="B562" t="s">
        <v>2451</v>
      </c>
      <c r="C562" s="3">
        <v>41472</v>
      </c>
      <c r="D562" s="3">
        <v>42841</v>
      </c>
      <c r="E562" t="s">
        <v>35</v>
      </c>
      <c r="F562" t="s">
        <v>2452</v>
      </c>
      <c r="G562" t="s">
        <v>2453</v>
      </c>
      <c r="H562" t="s">
        <v>188</v>
      </c>
      <c r="I562" t="s">
        <v>46</v>
      </c>
      <c r="J562" t="s">
        <v>30</v>
      </c>
      <c r="K562" t="s">
        <v>2454</v>
      </c>
      <c r="L562">
        <v>82301</v>
      </c>
      <c r="M562" s="2">
        <v>490000000</v>
      </c>
      <c r="N562">
        <v>10</v>
      </c>
      <c r="P562" t="str">
        <f>VLOOKUP(A562,[1]tbl_master!A561:B1722,2,0)</f>
        <v>S7° 32.663' E110° 48.370'</v>
      </c>
      <c r="U562">
        <v>99</v>
      </c>
      <c r="W562">
        <v>82301</v>
      </c>
      <c r="X562" s="1" t="s">
        <v>2455</v>
      </c>
    </row>
    <row r="563" spans="1:24" ht="150" x14ac:dyDescent="0.25">
      <c r="A563">
        <v>568</v>
      </c>
      <c r="B563" t="s">
        <v>2456</v>
      </c>
      <c r="C563" s="3">
        <v>41472</v>
      </c>
      <c r="D563" s="3">
        <v>43107</v>
      </c>
      <c r="E563" t="s">
        <v>35</v>
      </c>
      <c r="F563" t="s">
        <v>2457</v>
      </c>
      <c r="G563" t="s">
        <v>2458</v>
      </c>
      <c r="H563" t="s">
        <v>2459</v>
      </c>
      <c r="I563" t="s">
        <v>29</v>
      </c>
      <c r="J563">
        <v>634165</v>
      </c>
      <c r="K563" t="s">
        <v>2460</v>
      </c>
      <c r="L563">
        <v>47599</v>
      </c>
      <c r="M563" s="2">
        <v>100000000</v>
      </c>
      <c r="N563">
        <v>2</v>
      </c>
      <c r="P563" t="str">
        <f>VLOOKUP(A563,[1]tbl_master!A562:B1723,2,0)</f>
        <v>S7° 34.049' E110° 50.167'</v>
      </c>
      <c r="U563">
        <v>5</v>
      </c>
      <c r="W563">
        <v>47599</v>
      </c>
      <c r="X563" s="1" t="s">
        <v>744</v>
      </c>
    </row>
    <row r="564" spans="1:24" x14ac:dyDescent="0.25">
      <c r="A564">
        <v>569</v>
      </c>
      <c r="B564" t="s">
        <v>2461</v>
      </c>
      <c r="C564" s="3">
        <v>41474</v>
      </c>
      <c r="D564" s="3">
        <v>43300</v>
      </c>
      <c r="E564" t="s">
        <v>58</v>
      </c>
      <c r="F564" t="s">
        <v>2462</v>
      </c>
      <c r="G564" t="s">
        <v>2463</v>
      </c>
      <c r="H564" t="s">
        <v>45</v>
      </c>
      <c r="I564" t="s">
        <v>46</v>
      </c>
      <c r="J564">
        <v>854015</v>
      </c>
      <c r="K564" t="s">
        <v>2464</v>
      </c>
      <c r="L564">
        <v>55900</v>
      </c>
      <c r="M564" s="2">
        <v>100000000</v>
      </c>
      <c r="N564">
        <v>3</v>
      </c>
      <c r="P564" t="str">
        <f>VLOOKUP(A564,[1]tbl_master!A563:B1724,2,0)</f>
        <v>S7° 31.796' E110° 49.075'</v>
      </c>
      <c r="U564">
        <v>7</v>
      </c>
      <c r="W564">
        <v>55900</v>
      </c>
      <c r="X564" t="s">
        <v>1125</v>
      </c>
    </row>
    <row r="565" spans="1:24" x14ac:dyDescent="0.25">
      <c r="A565">
        <v>570</v>
      </c>
      <c r="B565" t="s">
        <v>2465</v>
      </c>
      <c r="C565" s="3">
        <v>41474</v>
      </c>
      <c r="D565" s="3">
        <v>42907</v>
      </c>
      <c r="E565" t="s">
        <v>25</v>
      </c>
      <c r="F565" t="s">
        <v>2466</v>
      </c>
      <c r="G565" t="s">
        <v>2467</v>
      </c>
      <c r="H565" t="s">
        <v>92</v>
      </c>
      <c r="I565" t="s">
        <v>74</v>
      </c>
      <c r="J565">
        <v>714666</v>
      </c>
      <c r="K565" t="s">
        <v>2468</v>
      </c>
      <c r="L565">
        <v>55120</v>
      </c>
      <c r="M565" s="2">
        <v>500000000</v>
      </c>
      <c r="N565">
        <v>20</v>
      </c>
      <c r="P565" t="str">
        <f>VLOOKUP(A565,[1]tbl_master!A564:B1725,2,0)</f>
        <v>S7° 34.238' E110° 48.975'</v>
      </c>
      <c r="U565">
        <v>7</v>
      </c>
      <c r="W565">
        <v>55120</v>
      </c>
      <c r="X565" t="s">
        <v>127</v>
      </c>
    </row>
    <row r="566" spans="1:24" x14ac:dyDescent="0.25">
      <c r="A566">
        <v>571</v>
      </c>
      <c r="B566" t="s">
        <v>2469</v>
      </c>
      <c r="C566" s="3">
        <v>41474</v>
      </c>
      <c r="D566" s="3">
        <v>43300</v>
      </c>
      <c r="E566" t="s">
        <v>58</v>
      </c>
      <c r="F566" t="s">
        <v>1127</v>
      </c>
      <c r="G566" t="s">
        <v>2470</v>
      </c>
      <c r="H566" t="s">
        <v>67</v>
      </c>
      <c r="I566" t="s">
        <v>39</v>
      </c>
      <c r="J566" t="s">
        <v>30</v>
      </c>
      <c r="K566" t="s">
        <v>1129</v>
      </c>
      <c r="L566">
        <v>47511</v>
      </c>
      <c r="M566" s="2">
        <v>80000000</v>
      </c>
      <c r="N566">
        <v>3</v>
      </c>
      <c r="P566" t="s">
        <v>2471</v>
      </c>
      <c r="U566">
        <v>2</v>
      </c>
      <c r="W566">
        <v>47511</v>
      </c>
      <c r="X566" t="s">
        <v>41</v>
      </c>
    </row>
    <row r="567" spans="1:24" x14ac:dyDescent="0.25">
      <c r="A567">
        <v>572</v>
      </c>
      <c r="B567" t="s">
        <v>2472</v>
      </c>
      <c r="C567" s="3">
        <v>41474</v>
      </c>
      <c r="D567" s="3">
        <v>42386</v>
      </c>
      <c r="E567" t="s">
        <v>35</v>
      </c>
      <c r="F567" t="s">
        <v>2473</v>
      </c>
      <c r="G567" t="s">
        <v>2474</v>
      </c>
      <c r="H567" t="s">
        <v>544</v>
      </c>
      <c r="I567" t="s">
        <v>29</v>
      </c>
      <c r="J567">
        <v>651835</v>
      </c>
      <c r="K567" t="s">
        <v>1990</v>
      </c>
      <c r="L567">
        <v>47211</v>
      </c>
      <c r="M567" s="2">
        <v>250000000</v>
      </c>
      <c r="N567">
        <v>6</v>
      </c>
      <c r="P567" t="str">
        <f>VLOOKUP(A567,[1]tbl_master!A566:B1727,2,0)</f>
        <v>S7° 34.029' E110° 49.881'</v>
      </c>
      <c r="U567">
        <v>1</v>
      </c>
      <c r="W567">
        <v>47211</v>
      </c>
      <c r="X567" t="s">
        <v>1991</v>
      </c>
    </row>
    <row r="568" spans="1:24" x14ac:dyDescent="0.25">
      <c r="A568">
        <v>573</v>
      </c>
      <c r="B568" t="s">
        <v>2475</v>
      </c>
      <c r="C568" s="3">
        <v>41477</v>
      </c>
      <c r="D568" s="3">
        <v>43247</v>
      </c>
      <c r="E568" t="s">
        <v>35</v>
      </c>
      <c r="F568" t="s">
        <v>2476</v>
      </c>
      <c r="G568" t="s">
        <v>2477</v>
      </c>
      <c r="H568" t="s">
        <v>188</v>
      </c>
      <c r="I568" t="s">
        <v>46</v>
      </c>
      <c r="J568" t="s">
        <v>30</v>
      </c>
      <c r="K568" t="s">
        <v>2478</v>
      </c>
      <c r="L568">
        <v>47711</v>
      </c>
      <c r="M568" s="2">
        <v>55000000</v>
      </c>
      <c r="P568" t="str">
        <f>VLOOKUP(A568,[1]tbl_master!A567:B1728,2,0)</f>
        <v>S7° 32.949' E110° 48.280'</v>
      </c>
      <c r="U568">
        <v>99</v>
      </c>
      <c r="W568">
        <v>47711</v>
      </c>
      <c r="X568" t="s">
        <v>450</v>
      </c>
    </row>
    <row r="569" spans="1:24" x14ac:dyDescent="0.25">
      <c r="A569">
        <v>574</v>
      </c>
      <c r="B569" t="s">
        <v>2479</v>
      </c>
      <c r="C569" s="3">
        <v>41477</v>
      </c>
      <c r="D569" s="3">
        <v>41828</v>
      </c>
      <c r="E569" t="s">
        <v>25</v>
      </c>
      <c r="F569" t="s">
        <v>2480</v>
      </c>
      <c r="G569" t="s">
        <v>2481</v>
      </c>
      <c r="H569" t="s">
        <v>39</v>
      </c>
      <c r="I569" t="s">
        <v>39</v>
      </c>
      <c r="J569" t="s">
        <v>30</v>
      </c>
      <c r="K569" t="s">
        <v>2482</v>
      </c>
      <c r="L569">
        <v>64140</v>
      </c>
      <c r="M569" s="2">
        <v>500000000</v>
      </c>
      <c r="N569">
        <v>5</v>
      </c>
      <c r="P569" t="str">
        <f>VLOOKUP(A569,[1]tbl_master!A568:B1729,2,0)</f>
        <v>S7° 35.036' E110° 49.771'</v>
      </c>
      <c r="U569">
        <v>6</v>
      </c>
      <c r="V569" t="s">
        <v>479</v>
      </c>
      <c r="W569">
        <v>64140</v>
      </c>
      <c r="X569" t="s">
        <v>2234</v>
      </c>
    </row>
    <row r="570" spans="1:24" x14ac:dyDescent="0.25">
      <c r="A570">
        <v>575</v>
      </c>
      <c r="B570" t="s">
        <v>2483</v>
      </c>
      <c r="C570" s="3">
        <v>41477</v>
      </c>
      <c r="D570" s="3">
        <v>43268</v>
      </c>
      <c r="E570" t="s">
        <v>35</v>
      </c>
      <c r="F570" t="s">
        <v>2484</v>
      </c>
      <c r="G570" t="s">
        <v>2485</v>
      </c>
      <c r="H570" t="s">
        <v>67</v>
      </c>
      <c r="I570" t="s">
        <v>39</v>
      </c>
      <c r="J570" t="s">
        <v>2486</v>
      </c>
      <c r="K570" t="s">
        <v>2487</v>
      </c>
      <c r="L570">
        <v>14111</v>
      </c>
      <c r="M570" s="2">
        <v>4329025415</v>
      </c>
      <c r="P570" t="str">
        <f>VLOOKUP(A570,[1]tbl_master!A569:B1730,2,0)</f>
        <v>S7° 34.625' E110° 50.163'</v>
      </c>
      <c r="U570">
        <v>2</v>
      </c>
      <c r="W570">
        <v>14111</v>
      </c>
      <c r="X570" t="s">
        <v>1194</v>
      </c>
    </row>
    <row r="571" spans="1:24" x14ac:dyDescent="0.25">
      <c r="A571">
        <v>576</v>
      </c>
      <c r="B571" t="s">
        <v>2488</v>
      </c>
      <c r="C571" s="3">
        <v>41477</v>
      </c>
      <c r="D571" s="3">
        <v>43206</v>
      </c>
      <c r="E571" t="s">
        <v>35</v>
      </c>
      <c r="F571" t="s">
        <v>2489</v>
      </c>
      <c r="G571" t="s">
        <v>2490</v>
      </c>
      <c r="H571" t="s">
        <v>131</v>
      </c>
      <c r="I571" t="s">
        <v>29</v>
      </c>
      <c r="J571" t="s">
        <v>30</v>
      </c>
      <c r="K571" t="s">
        <v>2491</v>
      </c>
      <c r="L571">
        <v>47591</v>
      </c>
      <c r="M571" s="2">
        <v>525250000</v>
      </c>
      <c r="P571" t="str">
        <f>VLOOKUP(A571,[1]tbl_master!A570:B1731,2,0)</f>
        <v>S7° 32.343' E110° 50.722'</v>
      </c>
      <c r="U571">
        <v>8</v>
      </c>
      <c r="W571">
        <v>47591</v>
      </c>
      <c r="X571" t="s">
        <v>862</v>
      </c>
    </row>
    <row r="572" spans="1:24" ht="150" x14ac:dyDescent="0.25">
      <c r="A572">
        <v>577</v>
      </c>
      <c r="B572" t="s">
        <v>2492</v>
      </c>
      <c r="C572" s="3">
        <v>41477</v>
      </c>
      <c r="D572" s="3">
        <v>43303</v>
      </c>
      <c r="E572" t="s">
        <v>58</v>
      </c>
      <c r="F572" t="s">
        <v>2493</v>
      </c>
      <c r="G572" t="s">
        <v>2494</v>
      </c>
      <c r="H572" t="s">
        <v>1629</v>
      </c>
      <c r="I572" t="s">
        <v>46</v>
      </c>
      <c r="J572">
        <v>669606</v>
      </c>
      <c r="K572" t="s">
        <v>2495</v>
      </c>
      <c r="L572">
        <v>47599</v>
      </c>
      <c r="M572" s="2">
        <v>500000000</v>
      </c>
      <c r="N572">
        <v>8</v>
      </c>
      <c r="P572" t="str">
        <f>VLOOKUP(A572,[1]tbl_master!A571:B1732,2,0)</f>
        <v>S7° 33.535' E110° 49.208'</v>
      </c>
      <c r="U572">
        <v>5</v>
      </c>
      <c r="W572">
        <v>47599</v>
      </c>
      <c r="X572" s="1" t="s">
        <v>744</v>
      </c>
    </row>
    <row r="573" spans="1:24" ht="150" x14ac:dyDescent="0.25">
      <c r="A573">
        <v>578</v>
      </c>
      <c r="B573" t="s">
        <v>2496</v>
      </c>
      <c r="C573" s="3">
        <v>41478</v>
      </c>
      <c r="D573" s="3">
        <v>43304</v>
      </c>
      <c r="E573" t="s">
        <v>58</v>
      </c>
      <c r="F573" t="s">
        <v>2497</v>
      </c>
      <c r="G573" t="s">
        <v>2498</v>
      </c>
      <c r="H573" t="s">
        <v>588</v>
      </c>
      <c r="I573" t="s">
        <v>53</v>
      </c>
      <c r="J573" t="s">
        <v>30</v>
      </c>
      <c r="K573" t="s">
        <v>2499</v>
      </c>
      <c r="L573">
        <v>47599</v>
      </c>
      <c r="M573" s="2">
        <v>250000000</v>
      </c>
      <c r="N573">
        <v>12</v>
      </c>
      <c r="O573" t="s">
        <v>81</v>
      </c>
      <c r="P573" t="str">
        <f>VLOOKUP(A573,[1]tbl_master!A572:B1733,2,0)</f>
        <v>S7° 34.231' E110° 49.349'</v>
      </c>
      <c r="U573">
        <v>5</v>
      </c>
      <c r="W573">
        <v>47599</v>
      </c>
      <c r="X573" s="1" t="s">
        <v>744</v>
      </c>
    </row>
    <row r="574" spans="1:24" x14ac:dyDescent="0.25">
      <c r="A574">
        <v>579</v>
      </c>
      <c r="B574" t="s">
        <v>2500</v>
      </c>
      <c r="C574" s="3">
        <v>41478</v>
      </c>
      <c r="D574" s="3">
        <v>43241</v>
      </c>
      <c r="E574" t="s">
        <v>35</v>
      </c>
      <c r="F574" t="s">
        <v>2501</v>
      </c>
      <c r="G574" t="s">
        <v>2502</v>
      </c>
      <c r="H574" t="s">
        <v>281</v>
      </c>
      <c r="I574" t="s">
        <v>53</v>
      </c>
      <c r="J574">
        <v>7055212</v>
      </c>
      <c r="K574" t="s">
        <v>2503</v>
      </c>
      <c r="L574">
        <v>41012</v>
      </c>
      <c r="M574" s="2">
        <v>395000000</v>
      </c>
      <c r="N574">
        <v>4</v>
      </c>
      <c r="P574" t="str">
        <f>VLOOKUP(A574,[1]tbl_master!A573:B1734,2,0)</f>
        <v>S7° 34.628' E110° 49.248'</v>
      </c>
      <c r="U574">
        <v>8</v>
      </c>
      <c r="W574">
        <v>41012</v>
      </c>
      <c r="X574" t="s">
        <v>162</v>
      </c>
    </row>
    <row r="575" spans="1:24" x14ac:dyDescent="0.25">
      <c r="A575">
        <v>580</v>
      </c>
      <c r="B575" t="s">
        <v>2504</v>
      </c>
      <c r="C575" s="3">
        <v>41478</v>
      </c>
      <c r="D575" s="3">
        <v>42746</v>
      </c>
      <c r="E575" t="s">
        <v>35</v>
      </c>
      <c r="F575" t="s">
        <v>2505</v>
      </c>
      <c r="G575" t="s">
        <v>2506</v>
      </c>
      <c r="H575" t="s">
        <v>45</v>
      </c>
      <c r="I575" t="s">
        <v>46</v>
      </c>
      <c r="J575" t="s">
        <v>30</v>
      </c>
      <c r="K575" t="s">
        <v>2507</v>
      </c>
      <c r="L575">
        <v>17022</v>
      </c>
      <c r="M575" s="2">
        <v>160000000</v>
      </c>
      <c r="N575">
        <v>1</v>
      </c>
      <c r="P575" t="str">
        <f>VLOOKUP(A575,[1]tbl_master!A574:B1735,2,0)</f>
        <v>S7° 31.972' E110° 49.843'</v>
      </c>
      <c r="U575">
        <v>4</v>
      </c>
      <c r="W575">
        <v>17022</v>
      </c>
      <c r="X575" t="s">
        <v>2508</v>
      </c>
    </row>
    <row r="576" spans="1:24" x14ac:dyDescent="0.25">
      <c r="A576">
        <v>581</v>
      </c>
      <c r="B576" t="s">
        <v>2509</v>
      </c>
      <c r="C576" s="3">
        <v>41478</v>
      </c>
      <c r="D576" s="3">
        <v>43133</v>
      </c>
      <c r="E576" t="s">
        <v>35</v>
      </c>
      <c r="F576" t="s">
        <v>2510</v>
      </c>
      <c r="G576" t="s">
        <v>2511</v>
      </c>
      <c r="H576" t="s">
        <v>45</v>
      </c>
      <c r="I576" t="s">
        <v>46</v>
      </c>
      <c r="J576" t="s">
        <v>30</v>
      </c>
      <c r="K576" t="s">
        <v>2512</v>
      </c>
      <c r="L576">
        <v>47611</v>
      </c>
      <c r="M576" s="2">
        <v>50000000</v>
      </c>
      <c r="N576">
        <v>4</v>
      </c>
      <c r="P576" t="str">
        <f>VLOOKUP(A576,[1]tbl_master!A575:B1736,2,0)</f>
        <v>S7° 32.690' E110° 49.585'</v>
      </c>
      <c r="U576">
        <v>99</v>
      </c>
      <c r="W576">
        <v>47611</v>
      </c>
      <c r="X576" t="s">
        <v>394</v>
      </c>
    </row>
    <row r="577" spans="1:24" x14ac:dyDescent="0.25">
      <c r="A577">
        <v>582</v>
      </c>
      <c r="B577" t="s">
        <v>2513</v>
      </c>
      <c r="C577" s="3">
        <v>41478</v>
      </c>
      <c r="D577" s="3">
        <v>43304</v>
      </c>
      <c r="E577" t="s">
        <v>58</v>
      </c>
      <c r="F577" t="s">
        <v>2514</v>
      </c>
      <c r="G577" t="s">
        <v>2515</v>
      </c>
      <c r="H577" t="s">
        <v>160</v>
      </c>
      <c r="I577" t="s">
        <v>46</v>
      </c>
      <c r="J577" t="s">
        <v>30</v>
      </c>
      <c r="K577" t="s">
        <v>2516</v>
      </c>
      <c r="L577">
        <v>93293</v>
      </c>
      <c r="M577" s="2">
        <v>800000000</v>
      </c>
      <c r="N577">
        <v>10</v>
      </c>
      <c r="P577" t="str">
        <f>VLOOKUP(A577,[1]tbl_master!A576:B1737,2,0)</f>
        <v>S7° 33.681' E110° 48.574'</v>
      </c>
      <c r="U577">
        <v>99</v>
      </c>
      <c r="W577">
        <v>93293</v>
      </c>
      <c r="X577" t="s">
        <v>2517</v>
      </c>
    </row>
    <row r="578" spans="1:24" x14ac:dyDescent="0.25">
      <c r="A578">
        <v>583</v>
      </c>
      <c r="B578" t="s">
        <v>2518</v>
      </c>
      <c r="C578" s="3">
        <v>41479</v>
      </c>
      <c r="D578" s="3">
        <v>43323</v>
      </c>
      <c r="E578" t="s">
        <v>35</v>
      </c>
      <c r="F578" t="s">
        <v>2519</v>
      </c>
      <c r="G578" t="s">
        <v>2520</v>
      </c>
      <c r="H578" t="s">
        <v>318</v>
      </c>
      <c r="I578" t="s">
        <v>74</v>
      </c>
      <c r="J578" t="s">
        <v>30</v>
      </c>
      <c r="K578" t="s">
        <v>2521</v>
      </c>
      <c r="L578">
        <v>46411</v>
      </c>
      <c r="M578" s="2">
        <v>3000000000</v>
      </c>
      <c r="O578" t="s">
        <v>81</v>
      </c>
      <c r="P578" t="str">
        <f>VLOOKUP(A578,[1]tbl_master!A577:B1738,2,0)</f>
        <v>S7° 34.023' E110° 47.741'</v>
      </c>
      <c r="U578">
        <v>2</v>
      </c>
      <c r="W578">
        <v>46411</v>
      </c>
      <c r="X578" t="s">
        <v>1936</v>
      </c>
    </row>
    <row r="579" spans="1:24" x14ac:dyDescent="0.25">
      <c r="A579">
        <v>584</v>
      </c>
      <c r="B579" t="s">
        <v>2522</v>
      </c>
      <c r="C579" s="3">
        <v>41479</v>
      </c>
      <c r="D579" s="3">
        <v>43305</v>
      </c>
      <c r="E579" t="s">
        <v>58</v>
      </c>
      <c r="F579" t="s">
        <v>2523</v>
      </c>
      <c r="G579" t="s">
        <v>2524</v>
      </c>
      <c r="H579" t="s">
        <v>29</v>
      </c>
      <c r="I579" t="s">
        <v>29</v>
      </c>
      <c r="J579" t="s">
        <v>30</v>
      </c>
      <c r="K579" t="s">
        <v>2525</v>
      </c>
      <c r="L579">
        <v>47711</v>
      </c>
      <c r="M579" s="2">
        <v>100000000</v>
      </c>
      <c r="N579">
        <v>2</v>
      </c>
      <c r="P579" t="str">
        <f>VLOOKUP(A579,[1]tbl_master!A578:B1739,2,0)</f>
        <v>S7° 33.589' E110° 50.389'</v>
      </c>
      <c r="U579">
        <v>99</v>
      </c>
      <c r="W579">
        <v>47711</v>
      </c>
      <c r="X579" t="s">
        <v>450</v>
      </c>
    </row>
    <row r="580" spans="1:24" ht="150" x14ac:dyDescent="0.25">
      <c r="A580">
        <v>585</v>
      </c>
      <c r="B580" t="s">
        <v>2526</v>
      </c>
      <c r="C580" s="3">
        <v>41479</v>
      </c>
      <c r="D580" s="3">
        <v>42319</v>
      </c>
      <c r="E580" t="s">
        <v>25</v>
      </c>
      <c r="F580" t="s">
        <v>2527</v>
      </c>
      <c r="G580" t="s">
        <v>2528</v>
      </c>
      <c r="H580" t="s">
        <v>131</v>
      </c>
      <c r="I580" t="s">
        <v>29</v>
      </c>
      <c r="J580">
        <v>855858</v>
      </c>
      <c r="K580" t="s">
        <v>2529</v>
      </c>
      <c r="L580">
        <v>47726</v>
      </c>
      <c r="M580" s="2">
        <v>500000000</v>
      </c>
      <c r="P580" t="str">
        <f>VLOOKUP(A580,[1]tbl_master!A579:B1740,2,0)</f>
        <v>S7° 32.096' E110° 50.313'</v>
      </c>
      <c r="U580">
        <v>5</v>
      </c>
      <c r="W580">
        <v>47726</v>
      </c>
      <c r="X580" s="1" t="s">
        <v>815</v>
      </c>
    </row>
    <row r="581" spans="1:24" x14ac:dyDescent="0.25">
      <c r="A581">
        <v>586</v>
      </c>
      <c r="B581" t="s">
        <v>2530</v>
      </c>
      <c r="C581" s="3">
        <v>41479</v>
      </c>
      <c r="D581" s="3">
        <v>43305</v>
      </c>
      <c r="E581" t="s">
        <v>58</v>
      </c>
      <c r="F581" t="s">
        <v>2531</v>
      </c>
      <c r="G581" t="s">
        <v>2532</v>
      </c>
      <c r="H581" t="s">
        <v>131</v>
      </c>
      <c r="I581" t="s">
        <v>29</v>
      </c>
      <c r="J581" t="s">
        <v>30</v>
      </c>
      <c r="K581" t="s">
        <v>2533</v>
      </c>
      <c r="L581">
        <v>43221</v>
      </c>
      <c r="M581" s="2">
        <v>100000000</v>
      </c>
      <c r="N581">
        <v>2</v>
      </c>
      <c r="P581" t="str">
        <f>VLOOKUP(A581,[1]tbl_master!A580:B1741,2,0)</f>
        <v>S7° 32.100' E110° 50.793'</v>
      </c>
      <c r="U581">
        <v>8</v>
      </c>
      <c r="W581">
        <v>43221</v>
      </c>
      <c r="X581" t="s">
        <v>2534</v>
      </c>
    </row>
    <row r="582" spans="1:24" ht="409.5" x14ac:dyDescent="0.25">
      <c r="A582">
        <v>587</v>
      </c>
      <c r="B582" t="s">
        <v>2535</v>
      </c>
      <c r="C582" s="3">
        <v>41479</v>
      </c>
      <c r="D582" s="3">
        <v>41773</v>
      </c>
      <c r="E582" t="s">
        <v>2427</v>
      </c>
      <c r="F582" t="s">
        <v>2536</v>
      </c>
      <c r="G582" t="s">
        <v>2537</v>
      </c>
      <c r="H582" t="s">
        <v>45</v>
      </c>
      <c r="I582" t="s">
        <v>46</v>
      </c>
      <c r="J582">
        <v>733757</v>
      </c>
      <c r="K582" t="s">
        <v>2538</v>
      </c>
      <c r="L582">
        <v>47192</v>
      </c>
      <c r="M582" s="2">
        <v>10000000</v>
      </c>
      <c r="N582">
        <v>2</v>
      </c>
      <c r="P582" t="str">
        <f>VLOOKUP(A582,[1]tbl_master!A581:B1742,2,0)</f>
        <v>S7° 31.796' E110° 49.049'</v>
      </c>
      <c r="U582">
        <v>99</v>
      </c>
      <c r="W582">
        <v>47192</v>
      </c>
      <c r="X582" s="1" t="s">
        <v>424</v>
      </c>
    </row>
    <row r="583" spans="1:24" x14ac:dyDescent="0.25">
      <c r="A583">
        <v>588</v>
      </c>
      <c r="B583" t="s">
        <v>2539</v>
      </c>
      <c r="C583" s="3">
        <v>41479</v>
      </c>
      <c r="D583" s="3">
        <v>43136</v>
      </c>
      <c r="E583" t="s">
        <v>35</v>
      </c>
      <c r="F583" t="s">
        <v>2540</v>
      </c>
      <c r="G583" t="s">
        <v>2541</v>
      </c>
      <c r="H583" t="s">
        <v>270</v>
      </c>
      <c r="I583" t="s">
        <v>74</v>
      </c>
      <c r="J583" t="s">
        <v>30</v>
      </c>
      <c r="K583" t="s">
        <v>2542</v>
      </c>
      <c r="L583">
        <v>47591</v>
      </c>
      <c r="M583" s="2">
        <v>500000000</v>
      </c>
      <c r="P583" t="str">
        <f>VLOOKUP(A583,[1]tbl_master!A582:B1743,2,0)</f>
        <v>S7° 33.388' E110° 47.571'</v>
      </c>
      <c r="U583">
        <v>8</v>
      </c>
      <c r="W583">
        <v>47591</v>
      </c>
      <c r="X583" t="s">
        <v>862</v>
      </c>
    </row>
    <row r="584" spans="1:24" x14ac:dyDescent="0.25">
      <c r="A584">
        <v>589</v>
      </c>
      <c r="B584" t="s">
        <v>2543</v>
      </c>
      <c r="C584" s="3">
        <v>41481</v>
      </c>
      <c r="D584" s="3">
        <v>43307</v>
      </c>
      <c r="E584" t="s">
        <v>58</v>
      </c>
      <c r="F584" t="s">
        <v>2544</v>
      </c>
      <c r="G584" t="s">
        <v>2545</v>
      </c>
      <c r="H584" t="s">
        <v>270</v>
      </c>
      <c r="I584" t="s">
        <v>74</v>
      </c>
      <c r="J584" t="s">
        <v>30</v>
      </c>
      <c r="K584" t="s">
        <v>2546</v>
      </c>
      <c r="L584">
        <v>74909</v>
      </c>
      <c r="M584" s="2">
        <v>200000000</v>
      </c>
      <c r="N584">
        <v>10</v>
      </c>
      <c r="O584" t="s">
        <v>81</v>
      </c>
      <c r="P584" t="str">
        <f>VLOOKUP(A584,[1]tbl_master!A583:B1744,2,0)</f>
        <v>S7° 33.471' E110° 47.592'</v>
      </c>
      <c r="U584">
        <v>6</v>
      </c>
      <c r="W584">
        <v>74909</v>
      </c>
      <c r="X584" t="s">
        <v>2547</v>
      </c>
    </row>
    <row r="585" spans="1:24" x14ac:dyDescent="0.25">
      <c r="A585">
        <v>590</v>
      </c>
      <c r="B585" t="s">
        <v>2548</v>
      </c>
      <c r="C585" s="3">
        <v>41481</v>
      </c>
      <c r="D585" s="3">
        <v>42350</v>
      </c>
      <c r="E585" t="s">
        <v>35</v>
      </c>
      <c r="F585" t="s">
        <v>2549</v>
      </c>
      <c r="G585" t="s">
        <v>2550</v>
      </c>
      <c r="H585" t="s">
        <v>1629</v>
      </c>
      <c r="I585" t="s">
        <v>46</v>
      </c>
      <c r="J585" t="s">
        <v>30</v>
      </c>
      <c r="K585" t="s">
        <v>2551</v>
      </c>
      <c r="L585">
        <v>65111</v>
      </c>
      <c r="M585" s="2">
        <v>4500000000</v>
      </c>
      <c r="N585">
        <v>4</v>
      </c>
      <c r="O585" t="s">
        <v>81</v>
      </c>
      <c r="P585" t="str">
        <f>VLOOKUP(A585,[1]tbl_master!A584:B1745,2,0)</f>
        <v>S7° 33.750' E110° 49.208'</v>
      </c>
      <c r="U585">
        <v>6</v>
      </c>
      <c r="W585">
        <v>65111</v>
      </c>
      <c r="X585" t="s">
        <v>800</v>
      </c>
    </row>
    <row r="586" spans="1:24" ht="345" x14ac:dyDescent="0.25">
      <c r="A586">
        <v>591</v>
      </c>
      <c r="B586" t="s">
        <v>2552</v>
      </c>
      <c r="C586" s="3">
        <v>41481</v>
      </c>
      <c r="D586" s="3">
        <v>42625</v>
      </c>
      <c r="E586" t="s">
        <v>25</v>
      </c>
      <c r="F586" t="s">
        <v>2553</v>
      </c>
      <c r="G586" t="s">
        <v>2554</v>
      </c>
      <c r="H586" t="s">
        <v>588</v>
      </c>
      <c r="I586" t="s">
        <v>53</v>
      </c>
      <c r="J586" t="s">
        <v>30</v>
      </c>
      <c r="K586" t="s">
        <v>2555</v>
      </c>
      <c r="L586">
        <v>47112</v>
      </c>
      <c r="M586" s="2">
        <v>270000000</v>
      </c>
      <c r="N586">
        <v>5</v>
      </c>
      <c r="P586" t="str">
        <f>VLOOKUP(A586,[1]tbl_master!A585:B1746,2,0)</f>
        <v>S7° 34.413' E110° 49.196'</v>
      </c>
      <c r="U586">
        <v>1</v>
      </c>
      <c r="W586">
        <v>47112</v>
      </c>
      <c r="X586" s="1" t="s">
        <v>184</v>
      </c>
    </row>
    <row r="587" spans="1:24" x14ac:dyDescent="0.25">
      <c r="A587">
        <v>592</v>
      </c>
      <c r="B587" t="s">
        <v>2556</v>
      </c>
      <c r="C587" s="3">
        <v>41481</v>
      </c>
      <c r="D587" s="3">
        <v>43307</v>
      </c>
      <c r="E587" t="s">
        <v>58</v>
      </c>
      <c r="F587" t="s">
        <v>2557</v>
      </c>
      <c r="G587" t="s">
        <v>2558</v>
      </c>
      <c r="H587" t="s">
        <v>29</v>
      </c>
      <c r="I587" t="s">
        <v>29</v>
      </c>
      <c r="J587" t="s">
        <v>30</v>
      </c>
      <c r="K587" t="s">
        <v>2559</v>
      </c>
      <c r="L587">
        <v>55900</v>
      </c>
      <c r="M587" s="2">
        <v>360000000</v>
      </c>
      <c r="N587">
        <v>2</v>
      </c>
      <c r="P587" t="str">
        <f>VLOOKUP(A587,[1]tbl_master!A586:B1747,2,0)</f>
        <v>S7° 33.648' E110° 50.831'</v>
      </c>
      <c r="U587">
        <v>7</v>
      </c>
      <c r="W587">
        <v>55900</v>
      </c>
      <c r="X587" t="s">
        <v>1125</v>
      </c>
    </row>
    <row r="588" spans="1:24" x14ac:dyDescent="0.25">
      <c r="A588">
        <v>593</v>
      </c>
      <c r="B588" t="s">
        <v>2560</v>
      </c>
      <c r="C588" s="3">
        <v>41481</v>
      </c>
      <c r="D588" s="3">
        <v>43307</v>
      </c>
      <c r="E588" t="s">
        <v>58</v>
      </c>
      <c r="F588" t="s">
        <v>2561</v>
      </c>
      <c r="G588" t="s">
        <v>2562</v>
      </c>
      <c r="H588" t="s">
        <v>166</v>
      </c>
      <c r="I588" t="s">
        <v>46</v>
      </c>
      <c r="J588" t="s">
        <v>30</v>
      </c>
      <c r="K588" t="s">
        <v>2563</v>
      </c>
      <c r="L588">
        <v>47713</v>
      </c>
      <c r="M588" s="2">
        <v>51000000</v>
      </c>
      <c r="N588">
        <v>3</v>
      </c>
      <c r="P588" t="str">
        <f>VLOOKUP(A588,[1]tbl_master!A587:B1748,2,0)</f>
        <v>S7° 33.574' E110° 49.454'</v>
      </c>
      <c r="U588">
        <v>99</v>
      </c>
      <c r="W588">
        <v>47713</v>
      </c>
      <c r="X588" t="s">
        <v>551</v>
      </c>
    </row>
    <row r="589" spans="1:24" x14ac:dyDescent="0.25">
      <c r="A589">
        <v>594</v>
      </c>
      <c r="B589" t="s">
        <v>2564</v>
      </c>
      <c r="C589" s="3">
        <v>41482</v>
      </c>
      <c r="D589" s="3">
        <v>43269</v>
      </c>
      <c r="E589" t="s">
        <v>35</v>
      </c>
      <c r="F589" t="s">
        <v>2565</v>
      </c>
      <c r="G589" t="s">
        <v>2566</v>
      </c>
      <c r="H589" t="s">
        <v>53</v>
      </c>
      <c r="I589" t="s">
        <v>53</v>
      </c>
      <c r="J589" t="s">
        <v>2567</v>
      </c>
      <c r="K589" t="s">
        <v>2568</v>
      </c>
      <c r="L589">
        <v>56210</v>
      </c>
      <c r="M589" s="2">
        <v>15000000</v>
      </c>
      <c r="P589" t="str">
        <f>VLOOKUP(A589,[1]tbl_master!A588:B1749,2,0)</f>
        <v>S7° 35.027' E110° 49.053'</v>
      </c>
      <c r="U589">
        <v>1</v>
      </c>
      <c r="W589">
        <v>56210</v>
      </c>
      <c r="X589" t="s">
        <v>2569</v>
      </c>
    </row>
    <row r="590" spans="1:24" x14ac:dyDescent="0.25">
      <c r="A590">
        <v>595</v>
      </c>
      <c r="B590" t="s">
        <v>2570</v>
      </c>
      <c r="C590" s="3">
        <v>41484</v>
      </c>
      <c r="D590" s="3">
        <v>41947</v>
      </c>
      <c r="E590" t="s">
        <v>25</v>
      </c>
      <c r="F590" t="s">
        <v>2571</v>
      </c>
      <c r="G590" t="s">
        <v>2572</v>
      </c>
      <c r="H590" t="s">
        <v>137</v>
      </c>
      <c r="I590" t="s">
        <v>74</v>
      </c>
      <c r="J590" t="s">
        <v>30</v>
      </c>
      <c r="K590" t="s">
        <v>2573</v>
      </c>
      <c r="L590">
        <v>46492</v>
      </c>
      <c r="M590" s="2">
        <v>1500000000</v>
      </c>
      <c r="N590">
        <v>41</v>
      </c>
      <c r="O590" t="s">
        <v>81</v>
      </c>
      <c r="P590" t="str">
        <f>VLOOKUP(A590,[1]tbl_master!A589:B1750,2,0)</f>
        <v>S7° 34.065' E110° 48.143'</v>
      </c>
      <c r="U590">
        <v>99</v>
      </c>
      <c r="W590">
        <v>46492</v>
      </c>
      <c r="X590" t="s">
        <v>810</v>
      </c>
    </row>
    <row r="591" spans="1:24" x14ac:dyDescent="0.25">
      <c r="A591">
        <v>596</v>
      </c>
      <c r="B591" t="s">
        <v>2574</v>
      </c>
      <c r="C591" s="3">
        <v>41484</v>
      </c>
      <c r="D591" s="3">
        <v>43310</v>
      </c>
      <c r="E591" t="s">
        <v>58</v>
      </c>
      <c r="F591" t="s">
        <v>2575</v>
      </c>
      <c r="G591" t="s">
        <v>2576</v>
      </c>
      <c r="H591" t="s">
        <v>188</v>
      </c>
      <c r="I591" t="s">
        <v>46</v>
      </c>
      <c r="J591">
        <v>715835</v>
      </c>
      <c r="K591" t="s">
        <v>2577</v>
      </c>
      <c r="L591">
        <v>68110</v>
      </c>
      <c r="M591" s="2">
        <v>200000000</v>
      </c>
      <c r="N591">
        <v>2</v>
      </c>
      <c r="O591" t="s">
        <v>81</v>
      </c>
      <c r="P591" t="str">
        <f>VLOOKUP(A591,[1]tbl_master!A590:B1751,2,0)</f>
        <v>S7° 32.819' E110° 47.817'</v>
      </c>
      <c r="U591">
        <v>99</v>
      </c>
      <c r="W591">
        <v>68110</v>
      </c>
      <c r="X591" t="s">
        <v>133</v>
      </c>
    </row>
    <row r="592" spans="1:24" x14ac:dyDescent="0.25">
      <c r="A592">
        <v>597</v>
      </c>
      <c r="B592" t="s">
        <v>2578</v>
      </c>
      <c r="C592" s="3">
        <v>41484</v>
      </c>
      <c r="D592" s="3">
        <v>43310</v>
      </c>
      <c r="E592" t="s">
        <v>58</v>
      </c>
      <c r="F592" t="s">
        <v>2579</v>
      </c>
      <c r="G592" t="s">
        <v>2580</v>
      </c>
      <c r="H592" t="s">
        <v>52</v>
      </c>
      <c r="I592" t="s">
        <v>53</v>
      </c>
      <c r="J592" t="s">
        <v>30</v>
      </c>
      <c r="K592" t="s">
        <v>2581</v>
      </c>
      <c r="L592">
        <v>82302</v>
      </c>
      <c r="M592" s="2">
        <v>200000000</v>
      </c>
      <c r="N592">
        <v>5</v>
      </c>
      <c r="P592" t="str">
        <f>VLOOKUP(A592,[1]tbl_master!A591:B1752,2,0)</f>
        <v>S7° 34.808' E110° 48.797'</v>
      </c>
      <c r="U592">
        <v>7</v>
      </c>
      <c r="W592">
        <v>82302</v>
      </c>
      <c r="X592" t="s">
        <v>1323</v>
      </c>
    </row>
    <row r="593" spans="1:24" ht="240" x14ac:dyDescent="0.25">
      <c r="A593">
        <v>598</v>
      </c>
      <c r="B593" t="s">
        <v>2582</v>
      </c>
      <c r="C593" s="3">
        <v>41484</v>
      </c>
      <c r="D593" s="3">
        <v>42449</v>
      </c>
      <c r="E593" t="s">
        <v>35</v>
      </c>
      <c r="F593" t="s">
        <v>2583</v>
      </c>
      <c r="G593" t="s">
        <v>2584</v>
      </c>
      <c r="H593" t="s">
        <v>120</v>
      </c>
      <c r="I593" t="s">
        <v>53</v>
      </c>
      <c r="J593" t="s">
        <v>30</v>
      </c>
      <c r="K593" t="s">
        <v>2585</v>
      </c>
      <c r="L593">
        <v>47781</v>
      </c>
      <c r="M593" s="2">
        <v>5000000</v>
      </c>
      <c r="N593">
        <v>2</v>
      </c>
      <c r="O593" t="s">
        <v>81</v>
      </c>
      <c r="P593" t="str">
        <f>VLOOKUP(A593,[1]tbl_master!A592:B1753,2,0)</f>
        <v>S7° 35.215' E110° 49.422'</v>
      </c>
      <c r="U593">
        <v>3</v>
      </c>
      <c r="W593">
        <v>47781</v>
      </c>
      <c r="X593" s="1" t="s">
        <v>110</v>
      </c>
    </row>
    <row r="594" spans="1:24" x14ac:dyDescent="0.25">
      <c r="A594">
        <v>599</v>
      </c>
      <c r="B594" t="s">
        <v>2586</v>
      </c>
      <c r="C594" s="3">
        <v>41484</v>
      </c>
      <c r="D594" s="3">
        <v>41484</v>
      </c>
      <c r="E594" t="s">
        <v>58</v>
      </c>
      <c r="F594" t="s">
        <v>2587</v>
      </c>
      <c r="G594" t="s">
        <v>2588</v>
      </c>
      <c r="H594" t="s">
        <v>701</v>
      </c>
      <c r="I594" t="s">
        <v>39</v>
      </c>
      <c r="J594">
        <v>633130</v>
      </c>
      <c r="K594" t="s">
        <v>2589</v>
      </c>
      <c r="L594">
        <v>47630</v>
      </c>
      <c r="M594" s="2">
        <v>250000000</v>
      </c>
      <c r="N594">
        <v>30</v>
      </c>
      <c r="P594" t="str">
        <f>VLOOKUP(A594,[1]tbl_master!A593:B1754,2,0)</f>
        <v>S7° 34.198' E110° 49.661'</v>
      </c>
      <c r="U594">
        <v>99</v>
      </c>
      <c r="W594">
        <v>47630</v>
      </c>
      <c r="X594" t="s">
        <v>2004</v>
      </c>
    </row>
    <row r="595" spans="1:24" ht="409.5" x14ac:dyDescent="0.25">
      <c r="A595">
        <v>600</v>
      </c>
      <c r="B595" t="s">
        <v>2590</v>
      </c>
      <c r="C595" s="3">
        <v>41485</v>
      </c>
      <c r="D595" s="3">
        <v>42794</v>
      </c>
      <c r="E595" t="s">
        <v>35</v>
      </c>
      <c r="F595" t="s">
        <v>2591</v>
      </c>
      <c r="G595" t="s">
        <v>2592</v>
      </c>
      <c r="H595" t="s">
        <v>86</v>
      </c>
      <c r="I595" t="s">
        <v>46</v>
      </c>
      <c r="J595">
        <v>857864</v>
      </c>
      <c r="K595" t="s">
        <v>2593</v>
      </c>
      <c r="L595">
        <v>47192</v>
      </c>
      <c r="M595" s="2">
        <v>20000000</v>
      </c>
      <c r="N595">
        <v>3</v>
      </c>
      <c r="P595" t="str">
        <f>VLOOKUP(A595,[1]tbl_master!A594:B1755,2,0)</f>
        <v>S7° 32.923' E110° 49.676'</v>
      </c>
      <c r="U595">
        <v>99</v>
      </c>
      <c r="W595">
        <v>47192</v>
      </c>
      <c r="X595" s="1" t="s">
        <v>424</v>
      </c>
    </row>
    <row r="596" spans="1:24" x14ac:dyDescent="0.25">
      <c r="A596">
        <v>601</v>
      </c>
      <c r="B596" t="s">
        <v>2594</v>
      </c>
      <c r="C596" s="3">
        <v>41485</v>
      </c>
      <c r="D596" s="3">
        <v>43311</v>
      </c>
      <c r="E596" t="s">
        <v>58</v>
      </c>
      <c r="F596" t="s">
        <v>2595</v>
      </c>
      <c r="G596" t="s">
        <v>2596</v>
      </c>
      <c r="H596" t="s">
        <v>131</v>
      </c>
      <c r="I596" t="s">
        <v>29</v>
      </c>
      <c r="J596">
        <v>7569499</v>
      </c>
      <c r="K596" t="s">
        <v>2597</v>
      </c>
      <c r="L596">
        <v>73100</v>
      </c>
      <c r="M596" s="2">
        <v>55000000</v>
      </c>
      <c r="N596">
        <v>2</v>
      </c>
      <c r="P596" t="str">
        <f>VLOOKUP(A596,[1]tbl_master!A595:B1756,2,0)</f>
        <v>S7° 32.256' E110° 50.627'</v>
      </c>
      <c r="U596">
        <v>99</v>
      </c>
      <c r="W596">
        <v>73100</v>
      </c>
      <c r="X596" t="s">
        <v>671</v>
      </c>
    </row>
    <row r="597" spans="1:24" x14ac:dyDescent="0.25">
      <c r="A597">
        <v>602</v>
      </c>
      <c r="B597" t="s">
        <v>2598</v>
      </c>
      <c r="C597" s="3">
        <v>41486</v>
      </c>
      <c r="D597" s="3">
        <v>41948</v>
      </c>
      <c r="E597" t="s">
        <v>25</v>
      </c>
      <c r="F597" t="s">
        <v>2599</v>
      </c>
      <c r="G597" t="s">
        <v>2600</v>
      </c>
      <c r="H597" t="s">
        <v>333</v>
      </c>
      <c r="I597" t="s">
        <v>39</v>
      </c>
      <c r="J597" t="s">
        <v>30</v>
      </c>
      <c r="K597" t="s">
        <v>2601</v>
      </c>
      <c r="L597">
        <v>47521</v>
      </c>
      <c r="M597" s="2">
        <v>75000000</v>
      </c>
      <c r="N597">
        <v>4</v>
      </c>
      <c r="P597" t="str">
        <f>VLOOKUP(A597,[1]tbl_master!A596:B1757,2,0)</f>
        <v>S7° 35.315' E110° 50.209'</v>
      </c>
      <c r="U597">
        <v>2</v>
      </c>
      <c r="W597">
        <v>47521</v>
      </c>
      <c r="X597" t="s">
        <v>272</v>
      </c>
    </row>
    <row r="598" spans="1:24" x14ac:dyDescent="0.25">
      <c r="A598">
        <v>603</v>
      </c>
      <c r="B598" t="s">
        <v>2602</v>
      </c>
      <c r="C598" s="3">
        <v>41486</v>
      </c>
      <c r="D598" s="3">
        <v>42564</v>
      </c>
      <c r="E598" t="s">
        <v>35</v>
      </c>
      <c r="F598" t="s">
        <v>2603</v>
      </c>
      <c r="G598" t="s">
        <v>2604</v>
      </c>
      <c r="H598" t="s">
        <v>28</v>
      </c>
      <c r="I598" t="s">
        <v>29</v>
      </c>
      <c r="J598" t="s">
        <v>30</v>
      </c>
      <c r="K598" t="s">
        <v>2605</v>
      </c>
      <c r="L598">
        <v>47414</v>
      </c>
      <c r="M598" s="2">
        <v>30000000</v>
      </c>
      <c r="N598">
        <v>5</v>
      </c>
      <c r="P598" t="str">
        <f>VLOOKUP(A598,[1]tbl_master!A597:B1758,2,0)</f>
        <v>S7° 33.941' E110° 50.855'</v>
      </c>
      <c r="U598">
        <v>5</v>
      </c>
      <c r="W598">
        <v>47414</v>
      </c>
      <c r="X598" t="s">
        <v>283</v>
      </c>
    </row>
    <row r="599" spans="1:24" x14ac:dyDescent="0.25">
      <c r="A599">
        <v>604</v>
      </c>
      <c r="B599" t="s">
        <v>2606</v>
      </c>
      <c r="C599" s="3">
        <v>41486</v>
      </c>
      <c r="D599" s="3">
        <v>42142</v>
      </c>
      <c r="E599" t="s">
        <v>25</v>
      </c>
      <c r="F599" t="s">
        <v>2607</v>
      </c>
      <c r="G599" t="s">
        <v>2608</v>
      </c>
      <c r="H599" t="s">
        <v>61</v>
      </c>
      <c r="I599" t="s">
        <v>29</v>
      </c>
      <c r="J599" t="s">
        <v>30</v>
      </c>
      <c r="K599" t="s">
        <v>2609</v>
      </c>
      <c r="L599">
        <v>41014</v>
      </c>
      <c r="M599" s="2">
        <v>3490759507</v>
      </c>
      <c r="N599">
        <v>10</v>
      </c>
      <c r="P599" t="str">
        <f>VLOOKUP(A599,[1]tbl_master!A598:B1759,2,0)</f>
        <v>S7° 34.152' E110° 51.162'</v>
      </c>
      <c r="U599">
        <v>8</v>
      </c>
      <c r="W599">
        <v>41014</v>
      </c>
      <c r="X599" t="s">
        <v>2610</v>
      </c>
    </row>
    <row r="600" spans="1:24" x14ac:dyDescent="0.25">
      <c r="A600">
        <v>605</v>
      </c>
      <c r="B600" t="s">
        <v>2611</v>
      </c>
      <c r="C600" s="3">
        <v>41486</v>
      </c>
      <c r="D600" s="3">
        <v>43109</v>
      </c>
      <c r="E600" t="s">
        <v>35</v>
      </c>
      <c r="F600" t="s">
        <v>2612</v>
      </c>
      <c r="G600" t="s">
        <v>2613</v>
      </c>
      <c r="H600" t="s">
        <v>86</v>
      </c>
      <c r="I600" t="s">
        <v>46</v>
      </c>
      <c r="J600" t="s">
        <v>30</v>
      </c>
      <c r="K600" t="s">
        <v>2614</v>
      </c>
      <c r="L600">
        <v>47303</v>
      </c>
      <c r="M600" s="2">
        <v>150000000</v>
      </c>
      <c r="N600">
        <v>4</v>
      </c>
      <c r="P600" t="str">
        <f>VLOOKUP(A600,[1]tbl_master!A599:B1760,2,0)</f>
        <v>S7° 32.754' E110° 49.090'</v>
      </c>
      <c r="U600">
        <v>99</v>
      </c>
      <c r="W600">
        <v>47303</v>
      </c>
      <c r="X600" t="s">
        <v>145</v>
      </c>
    </row>
    <row r="601" spans="1:24" x14ac:dyDescent="0.25">
      <c r="A601">
        <v>606</v>
      </c>
      <c r="B601" t="s">
        <v>2615</v>
      </c>
      <c r="C601" s="3">
        <v>41486</v>
      </c>
      <c r="D601" s="3">
        <v>42547</v>
      </c>
      <c r="E601" t="s">
        <v>35</v>
      </c>
      <c r="F601" t="s">
        <v>2616</v>
      </c>
      <c r="G601" t="s">
        <v>2617</v>
      </c>
      <c r="H601" t="s">
        <v>38</v>
      </c>
      <c r="I601" t="s">
        <v>39</v>
      </c>
      <c r="J601">
        <v>5836041</v>
      </c>
      <c r="K601" t="s">
        <v>2618</v>
      </c>
      <c r="L601">
        <v>47749</v>
      </c>
      <c r="M601" s="2">
        <v>150000000</v>
      </c>
      <c r="P601" t="str">
        <f>VLOOKUP(A601,[1]tbl_master!A600:B1761,2,0)</f>
        <v>S7° 34.818' E110° 50.460'</v>
      </c>
      <c r="U601">
        <v>99</v>
      </c>
      <c r="W601">
        <v>47749</v>
      </c>
      <c r="X601" t="s">
        <v>122</v>
      </c>
    </row>
    <row r="602" spans="1:24" x14ac:dyDescent="0.25">
      <c r="A602">
        <v>607</v>
      </c>
      <c r="B602" t="s">
        <v>2619</v>
      </c>
      <c r="C602" s="3">
        <v>41486</v>
      </c>
      <c r="D602" s="3">
        <v>43312</v>
      </c>
      <c r="E602" t="s">
        <v>58</v>
      </c>
      <c r="F602" t="s">
        <v>2620</v>
      </c>
      <c r="G602" t="s">
        <v>2621</v>
      </c>
      <c r="H602" t="s">
        <v>120</v>
      </c>
      <c r="I602" t="s">
        <v>53</v>
      </c>
      <c r="J602" t="s">
        <v>30</v>
      </c>
      <c r="K602" t="s">
        <v>2622</v>
      </c>
      <c r="L602">
        <v>47229</v>
      </c>
      <c r="M602" s="2">
        <v>55000000</v>
      </c>
      <c r="N602">
        <v>4</v>
      </c>
      <c r="P602" t="str">
        <f>VLOOKUP(A602,[1]tbl_master!A601:B1762,2,0)</f>
        <v>S7° 34.942' E110° 49.261'</v>
      </c>
      <c r="U602">
        <v>1</v>
      </c>
      <c r="W602">
        <v>47229</v>
      </c>
      <c r="X602" t="s">
        <v>173</v>
      </c>
    </row>
    <row r="603" spans="1:24" x14ac:dyDescent="0.25">
      <c r="A603">
        <v>608</v>
      </c>
      <c r="B603" t="s">
        <v>2623</v>
      </c>
      <c r="C603" s="3">
        <v>41487</v>
      </c>
      <c r="D603" s="3">
        <v>43313</v>
      </c>
      <c r="E603" t="s">
        <v>58</v>
      </c>
      <c r="F603" t="s">
        <v>2624</v>
      </c>
      <c r="G603" t="s">
        <v>2625</v>
      </c>
      <c r="H603" t="s">
        <v>131</v>
      </c>
      <c r="I603" t="s">
        <v>29</v>
      </c>
      <c r="J603" t="s">
        <v>30</v>
      </c>
      <c r="K603" t="s">
        <v>2626</v>
      </c>
      <c r="L603">
        <v>47772</v>
      </c>
      <c r="M603" s="2">
        <v>801090684</v>
      </c>
      <c r="N603">
        <v>5</v>
      </c>
      <c r="P603" t="e">
        <f>VLOOKUP(A603,[1]tbl_master!A602:B1763,2,0)</f>
        <v>#N/A</v>
      </c>
      <c r="U603">
        <v>99</v>
      </c>
      <c r="V603" t="s">
        <v>670</v>
      </c>
      <c r="W603">
        <v>47772</v>
      </c>
      <c r="X603" t="s">
        <v>168</v>
      </c>
    </row>
    <row r="604" spans="1:24" x14ac:dyDescent="0.25">
      <c r="A604">
        <v>609</v>
      </c>
      <c r="B604" t="s">
        <v>2627</v>
      </c>
      <c r="C604" s="3">
        <v>41487</v>
      </c>
      <c r="D604" s="3">
        <v>43313</v>
      </c>
      <c r="E604" t="s">
        <v>58</v>
      </c>
      <c r="F604" t="s">
        <v>2628</v>
      </c>
      <c r="G604" t="s">
        <v>2629</v>
      </c>
      <c r="H604" t="s">
        <v>318</v>
      </c>
      <c r="I604" t="s">
        <v>74</v>
      </c>
      <c r="J604" t="s">
        <v>30</v>
      </c>
      <c r="K604" t="s">
        <v>2630</v>
      </c>
      <c r="L604">
        <v>56101</v>
      </c>
      <c r="M604" s="2">
        <v>200000000</v>
      </c>
      <c r="N604">
        <v>27</v>
      </c>
      <c r="O604" t="s">
        <v>81</v>
      </c>
      <c r="P604" t="str">
        <f>VLOOKUP(A604,[1]tbl_master!A603:B1764,2,0)</f>
        <v>S7° 33.809' E110° 47.944'</v>
      </c>
      <c r="U604">
        <v>1</v>
      </c>
      <c r="W604">
        <v>56101</v>
      </c>
      <c r="X604" t="s">
        <v>999</v>
      </c>
    </row>
    <row r="605" spans="1:24" x14ac:dyDescent="0.25">
      <c r="A605">
        <v>610</v>
      </c>
      <c r="B605" t="s">
        <v>2631</v>
      </c>
      <c r="C605" s="3">
        <v>41487</v>
      </c>
      <c r="D605" s="3">
        <v>43244</v>
      </c>
      <c r="E605" t="s">
        <v>35</v>
      </c>
      <c r="F605" t="s">
        <v>2632</v>
      </c>
      <c r="G605" t="s">
        <v>2633</v>
      </c>
      <c r="H605" t="s">
        <v>74</v>
      </c>
      <c r="I605" t="s">
        <v>74</v>
      </c>
      <c r="J605" t="s">
        <v>30</v>
      </c>
      <c r="K605" t="s">
        <v>2634</v>
      </c>
      <c r="L605">
        <v>47721</v>
      </c>
      <c r="M605" s="2">
        <v>100000000</v>
      </c>
      <c r="N605">
        <v>3</v>
      </c>
      <c r="P605" t="str">
        <f>VLOOKUP(A605,[1]tbl_master!A604:B1765,2,0)</f>
        <v>S7° 34.187' E110° 47.820'</v>
      </c>
      <c r="U605">
        <v>2</v>
      </c>
      <c r="W605">
        <v>47721</v>
      </c>
      <c r="X605" t="s">
        <v>223</v>
      </c>
    </row>
    <row r="606" spans="1:24" x14ac:dyDescent="0.25">
      <c r="A606">
        <v>611</v>
      </c>
      <c r="B606" t="s">
        <v>2635</v>
      </c>
      <c r="C606" s="3">
        <v>41488</v>
      </c>
      <c r="D606" s="3">
        <v>43314</v>
      </c>
      <c r="E606" t="s">
        <v>58</v>
      </c>
      <c r="F606" t="s">
        <v>2636</v>
      </c>
      <c r="G606" t="s">
        <v>2637</v>
      </c>
      <c r="H606" t="s">
        <v>79</v>
      </c>
      <c r="I606" t="s">
        <v>46</v>
      </c>
      <c r="J606" t="s">
        <v>30</v>
      </c>
      <c r="K606" t="s">
        <v>2638</v>
      </c>
      <c r="L606">
        <v>73100</v>
      </c>
      <c r="M606" s="2">
        <v>200000000</v>
      </c>
      <c r="N606">
        <v>6</v>
      </c>
      <c r="O606" t="s">
        <v>81</v>
      </c>
      <c r="P606" t="str">
        <f>VLOOKUP(A606,[1]tbl_master!A605:B1766,2,0)</f>
        <v>S7° 33.395' E110° 48.252'</v>
      </c>
      <c r="U606">
        <v>99</v>
      </c>
      <c r="W606">
        <v>73100</v>
      </c>
      <c r="X606" t="s">
        <v>671</v>
      </c>
    </row>
    <row r="607" spans="1:24" x14ac:dyDescent="0.25">
      <c r="A607">
        <v>612</v>
      </c>
      <c r="B607" t="s">
        <v>2639</v>
      </c>
      <c r="C607" s="3">
        <v>41488</v>
      </c>
      <c r="D607" s="3">
        <v>42047</v>
      </c>
      <c r="E607" t="s">
        <v>25</v>
      </c>
      <c r="F607" t="s">
        <v>2640</v>
      </c>
      <c r="G607" t="s">
        <v>2641</v>
      </c>
      <c r="H607" t="s">
        <v>45</v>
      </c>
      <c r="I607" t="s">
        <v>46</v>
      </c>
      <c r="J607" t="s">
        <v>30</v>
      </c>
      <c r="K607" t="s">
        <v>2270</v>
      </c>
      <c r="L607">
        <v>18112</v>
      </c>
      <c r="M607" s="2">
        <v>2952500000</v>
      </c>
      <c r="N607">
        <v>6</v>
      </c>
      <c r="O607" t="s">
        <v>81</v>
      </c>
      <c r="P607" t="str">
        <f>VLOOKUP(A607,[1]tbl_master!A606:B1767,2,0)</f>
        <v>S7° 31.815' E110° 49.115'</v>
      </c>
      <c r="U607">
        <v>4</v>
      </c>
      <c r="W607">
        <v>18112</v>
      </c>
      <c r="X607" t="s">
        <v>2642</v>
      </c>
    </row>
    <row r="608" spans="1:24" x14ac:dyDescent="0.25">
      <c r="A608">
        <v>613</v>
      </c>
      <c r="B608" t="s">
        <v>2643</v>
      </c>
      <c r="C608" s="3">
        <v>41488</v>
      </c>
      <c r="D608" s="3">
        <v>43037</v>
      </c>
      <c r="E608" t="s">
        <v>2427</v>
      </c>
      <c r="F608" t="s">
        <v>2644</v>
      </c>
      <c r="G608" t="s">
        <v>2645</v>
      </c>
      <c r="H608" t="s">
        <v>1629</v>
      </c>
      <c r="I608" t="s">
        <v>46</v>
      </c>
      <c r="J608" t="s">
        <v>30</v>
      </c>
      <c r="K608" t="s">
        <v>2646</v>
      </c>
      <c r="L608">
        <v>55120</v>
      </c>
      <c r="M608" s="2">
        <v>100000000</v>
      </c>
      <c r="N608">
        <v>2</v>
      </c>
      <c r="P608" t="str">
        <f>VLOOKUP(A608,[1]tbl_master!A607:B1768,2,0)</f>
        <v>S7° 33.518' E110° 49.238'</v>
      </c>
      <c r="U608">
        <v>7</v>
      </c>
      <c r="W608">
        <v>55120</v>
      </c>
      <c r="X608" t="s">
        <v>127</v>
      </c>
    </row>
    <row r="609" spans="1:24" x14ac:dyDescent="0.25">
      <c r="A609">
        <v>614</v>
      </c>
      <c r="B609" t="s">
        <v>2647</v>
      </c>
      <c r="C609" s="3">
        <v>41488</v>
      </c>
      <c r="D609" s="3">
        <v>42996</v>
      </c>
      <c r="E609" t="s">
        <v>35</v>
      </c>
      <c r="F609" t="s">
        <v>2648</v>
      </c>
      <c r="G609" t="s">
        <v>2649</v>
      </c>
      <c r="H609" t="s">
        <v>53</v>
      </c>
      <c r="I609" t="s">
        <v>53</v>
      </c>
      <c r="J609" t="s">
        <v>30</v>
      </c>
      <c r="K609" t="s">
        <v>2650</v>
      </c>
      <c r="L609">
        <v>81300</v>
      </c>
      <c r="M609" s="2">
        <v>50000000</v>
      </c>
      <c r="N609">
        <v>2</v>
      </c>
      <c r="P609" t="str">
        <f>VLOOKUP(A609,[1]tbl_master!A608:B1769,2,0)</f>
        <v>S7° 35.021' E110° 49.195'</v>
      </c>
      <c r="U609">
        <v>99</v>
      </c>
      <c r="W609">
        <v>81300</v>
      </c>
      <c r="X609" t="s">
        <v>2651</v>
      </c>
    </row>
    <row r="610" spans="1:24" x14ac:dyDescent="0.25">
      <c r="A610">
        <v>615</v>
      </c>
      <c r="B610" t="s">
        <v>2652</v>
      </c>
      <c r="C610" s="3">
        <v>41489</v>
      </c>
      <c r="D610" s="3">
        <v>43315</v>
      </c>
      <c r="E610" t="s">
        <v>58</v>
      </c>
      <c r="F610" t="s">
        <v>2473</v>
      </c>
      <c r="G610" t="s">
        <v>2653</v>
      </c>
      <c r="H610" t="s">
        <v>544</v>
      </c>
      <c r="I610" t="s">
        <v>29</v>
      </c>
      <c r="J610" t="s">
        <v>30</v>
      </c>
      <c r="K610" t="s">
        <v>1990</v>
      </c>
      <c r="L610">
        <v>47211</v>
      </c>
      <c r="M610" s="2">
        <v>250000000</v>
      </c>
      <c r="N610">
        <v>6</v>
      </c>
      <c r="P610" t="str">
        <f>VLOOKUP(A610,[1]tbl_master!A609:B1770,2,0)</f>
        <v>S7° 34.029' E110° 49.881'</v>
      </c>
      <c r="U610">
        <v>1</v>
      </c>
      <c r="W610">
        <v>47211</v>
      </c>
      <c r="X610" t="s">
        <v>1991</v>
      </c>
    </row>
    <row r="611" spans="1:24" x14ac:dyDescent="0.25">
      <c r="A611">
        <v>616</v>
      </c>
      <c r="B611" t="s">
        <v>2654</v>
      </c>
      <c r="C611" s="3">
        <v>41489</v>
      </c>
      <c r="D611" s="3">
        <v>43315</v>
      </c>
      <c r="E611" t="s">
        <v>58</v>
      </c>
      <c r="F611" t="s">
        <v>2655</v>
      </c>
      <c r="G611" t="s">
        <v>2656</v>
      </c>
      <c r="H611" t="s">
        <v>166</v>
      </c>
      <c r="I611" t="s">
        <v>46</v>
      </c>
      <c r="J611" t="s">
        <v>30</v>
      </c>
      <c r="K611" t="s">
        <v>2657</v>
      </c>
      <c r="L611">
        <v>56101</v>
      </c>
      <c r="M611" s="2">
        <v>300000000</v>
      </c>
      <c r="N611">
        <v>52</v>
      </c>
      <c r="P611" t="str">
        <f>VLOOKUP(A611,[1]tbl_master!A610:B1771,2,0)</f>
        <v>S7° 33.550' E110° 49.663'</v>
      </c>
      <c r="U611">
        <v>1</v>
      </c>
      <c r="W611">
        <v>56101</v>
      </c>
      <c r="X611" t="s">
        <v>999</v>
      </c>
    </row>
    <row r="612" spans="1:24" x14ac:dyDescent="0.25">
      <c r="A612">
        <v>617</v>
      </c>
      <c r="B612" t="s">
        <v>2658</v>
      </c>
      <c r="C612" s="3">
        <v>41489</v>
      </c>
      <c r="D612" s="3">
        <v>43315</v>
      </c>
      <c r="E612" t="s">
        <v>58</v>
      </c>
      <c r="F612" t="s">
        <v>2659</v>
      </c>
      <c r="G612" t="s">
        <v>2660</v>
      </c>
      <c r="H612" t="s">
        <v>204</v>
      </c>
      <c r="I612" t="s">
        <v>39</v>
      </c>
      <c r="J612" t="s">
        <v>30</v>
      </c>
      <c r="K612" t="s">
        <v>2661</v>
      </c>
      <c r="L612">
        <v>68110</v>
      </c>
      <c r="M612" s="2">
        <v>200000000</v>
      </c>
      <c r="N612">
        <v>2</v>
      </c>
      <c r="O612" t="s">
        <v>81</v>
      </c>
      <c r="P612" t="str">
        <f>VLOOKUP(A612,[1]tbl_master!A611:B1772,2,0)</f>
        <v>S7° 34.823' E110° 49.338'</v>
      </c>
      <c r="U612">
        <v>99</v>
      </c>
      <c r="W612">
        <v>68110</v>
      </c>
      <c r="X612" t="s">
        <v>133</v>
      </c>
    </row>
    <row r="613" spans="1:24" x14ac:dyDescent="0.25">
      <c r="A613">
        <v>618</v>
      </c>
      <c r="B613" t="s">
        <v>2662</v>
      </c>
      <c r="C613" s="3">
        <v>41489</v>
      </c>
      <c r="D613" s="3">
        <v>43315</v>
      </c>
      <c r="E613" t="s">
        <v>58</v>
      </c>
      <c r="F613" t="s">
        <v>2663</v>
      </c>
      <c r="G613" t="s">
        <v>2664</v>
      </c>
      <c r="H613" t="s">
        <v>318</v>
      </c>
      <c r="I613" t="s">
        <v>74</v>
      </c>
      <c r="J613" t="s">
        <v>30</v>
      </c>
      <c r="K613" t="s">
        <v>2665</v>
      </c>
      <c r="L613">
        <v>64127</v>
      </c>
      <c r="M613" s="2">
        <v>8594500000</v>
      </c>
      <c r="N613">
        <v>14</v>
      </c>
      <c r="O613" t="s">
        <v>81</v>
      </c>
      <c r="P613" t="str">
        <f>VLOOKUP(A613,[1]tbl_master!A612:B1773,2,0)</f>
        <v>S7° 33.933' E110° 47.636'</v>
      </c>
      <c r="U613">
        <v>6</v>
      </c>
      <c r="W613">
        <v>64127</v>
      </c>
      <c r="X613" t="s">
        <v>310</v>
      </c>
    </row>
    <row r="614" spans="1:24" x14ac:dyDescent="0.25">
      <c r="A614">
        <v>619</v>
      </c>
      <c r="B614" t="s">
        <v>2666</v>
      </c>
      <c r="C614" s="3">
        <v>41489</v>
      </c>
      <c r="D614" s="3">
        <v>42817</v>
      </c>
      <c r="E614" t="s">
        <v>35</v>
      </c>
      <c r="F614" t="s">
        <v>2667</v>
      </c>
      <c r="G614" t="s">
        <v>2668</v>
      </c>
      <c r="H614" t="s">
        <v>647</v>
      </c>
      <c r="I614" t="s">
        <v>74</v>
      </c>
      <c r="J614" t="s">
        <v>30</v>
      </c>
      <c r="K614" t="s">
        <v>2669</v>
      </c>
      <c r="L614">
        <v>43211</v>
      </c>
      <c r="M614" s="2">
        <v>140050000</v>
      </c>
      <c r="N614">
        <v>4</v>
      </c>
      <c r="P614" t="str">
        <f>VLOOKUP(A614,[1]tbl_master!A613:B1774,2,0)</f>
        <v>S7° 34.135' E110° 48.482'</v>
      </c>
      <c r="U614">
        <v>8</v>
      </c>
      <c r="W614">
        <v>43211</v>
      </c>
      <c r="X614" t="s">
        <v>1550</v>
      </c>
    </row>
    <row r="615" spans="1:24" ht="150" x14ac:dyDescent="0.25">
      <c r="A615">
        <v>620</v>
      </c>
      <c r="B615" t="s">
        <v>2670</v>
      </c>
      <c r="C615" s="3">
        <v>41499</v>
      </c>
      <c r="D615" s="3">
        <v>43325</v>
      </c>
      <c r="E615" t="s">
        <v>58</v>
      </c>
      <c r="F615" t="s">
        <v>2671</v>
      </c>
      <c r="G615" t="s">
        <v>2672</v>
      </c>
      <c r="H615" t="s">
        <v>92</v>
      </c>
      <c r="I615" t="s">
        <v>74</v>
      </c>
      <c r="J615" t="s">
        <v>30</v>
      </c>
      <c r="K615" t="s">
        <v>2673</v>
      </c>
      <c r="L615">
        <v>47599</v>
      </c>
      <c r="M615" s="2">
        <v>600000000</v>
      </c>
      <c r="N615">
        <v>10</v>
      </c>
      <c r="O615" t="s">
        <v>81</v>
      </c>
      <c r="P615" t="str">
        <f>VLOOKUP(A615,[1]tbl_master!A614:B1775,2,0)</f>
        <v>S7° 33.958' E110° 48.449'</v>
      </c>
      <c r="U615">
        <v>5</v>
      </c>
      <c r="W615">
        <v>47599</v>
      </c>
      <c r="X615" s="1" t="s">
        <v>744</v>
      </c>
    </row>
    <row r="616" spans="1:24" x14ac:dyDescent="0.25">
      <c r="A616">
        <v>621</v>
      </c>
      <c r="B616" t="s">
        <v>2674</v>
      </c>
      <c r="C616" s="3">
        <v>41499</v>
      </c>
      <c r="D616" s="3">
        <v>43325</v>
      </c>
      <c r="E616" t="s">
        <v>58</v>
      </c>
      <c r="F616" t="s">
        <v>2675</v>
      </c>
      <c r="G616" t="s">
        <v>2676</v>
      </c>
      <c r="H616" t="s">
        <v>160</v>
      </c>
      <c r="I616" t="s">
        <v>46</v>
      </c>
      <c r="J616" t="s">
        <v>30</v>
      </c>
      <c r="K616" t="s">
        <v>2677</v>
      </c>
      <c r="L616">
        <v>55115</v>
      </c>
      <c r="M616" s="2">
        <v>5000000000</v>
      </c>
      <c r="N616">
        <v>12</v>
      </c>
      <c r="O616" t="s">
        <v>81</v>
      </c>
      <c r="P616" t="str">
        <f>VLOOKUP(A616,[1]tbl_master!A615:B1776,2,0)</f>
        <v>S7° 33.844' E110° 48.879'</v>
      </c>
      <c r="U616">
        <v>7</v>
      </c>
      <c r="W616">
        <v>55115</v>
      </c>
      <c r="X616" t="s">
        <v>2678</v>
      </c>
    </row>
    <row r="617" spans="1:24" x14ac:dyDescent="0.25">
      <c r="A617">
        <v>622</v>
      </c>
      <c r="B617" t="s">
        <v>2679</v>
      </c>
      <c r="C617" s="3">
        <v>41499</v>
      </c>
      <c r="D617" s="3">
        <v>43325</v>
      </c>
      <c r="E617" t="s">
        <v>58</v>
      </c>
      <c r="F617" t="s">
        <v>2680</v>
      </c>
      <c r="G617" t="s">
        <v>2681</v>
      </c>
      <c r="H617" t="s">
        <v>45</v>
      </c>
      <c r="I617" t="s">
        <v>46</v>
      </c>
      <c r="J617" t="s">
        <v>30</v>
      </c>
      <c r="K617" t="s">
        <v>2682</v>
      </c>
      <c r="L617">
        <v>47411</v>
      </c>
      <c r="M617" s="2">
        <v>150000000</v>
      </c>
      <c r="N617">
        <v>5</v>
      </c>
      <c r="P617" t="str">
        <f>VLOOKUP(A617,[1]tbl_master!A616:B1777,2,0)</f>
        <v>S7° 32.244' E110° 49.237'</v>
      </c>
      <c r="U617">
        <v>5</v>
      </c>
      <c r="W617">
        <v>47411</v>
      </c>
      <c r="X617" t="s">
        <v>345</v>
      </c>
    </row>
    <row r="618" spans="1:24" x14ac:dyDescent="0.25">
      <c r="A618">
        <v>623</v>
      </c>
      <c r="B618" t="s">
        <v>2683</v>
      </c>
      <c r="C618" s="3">
        <v>41499</v>
      </c>
      <c r="D618" s="3">
        <v>43325</v>
      </c>
      <c r="E618" t="s">
        <v>58</v>
      </c>
      <c r="F618" t="s">
        <v>2684</v>
      </c>
      <c r="G618" t="s">
        <v>1960</v>
      </c>
      <c r="H618" t="s">
        <v>29</v>
      </c>
      <c r="I618" t="s">
        <v>29</v>
      </c>
      <c r="J618" t="s">
        <v>30</v>
      </c>
      <c r="K618" t="s">
        <v>2685</v>
      </c>
      <c r="L618">
        <v>81210</v>
      </c>
      <c r="M618" s="2">
        <v>225000000</v>
      </c>
      <c r="N618">
        <v>2</v>
      </c>
      <c r="P618" t="str">
        <f>VLOOKUP(A618,[1]tbl_master!A617:B1778,2,0)</f>
        <v>S7° 33.556' E110° 50.860'</v>
      </c>
      <c r="U618">
        <v>99</v>
      </c>
      <c r="W618">
        <v>81210</v>
      </c>
      <c r="X618" t="s">
        <v>217</v>
      </c>
    </row>
    <row r="619" spans="1:24" x14ac:dyDescent="0.25">
      <c r="A619">
        <v>624</v>
      </c>
      <c r="B619" t="s">
        <v>2686</v>
      </c>
      <c r="C619" s="3">
        <v>41499</v>
      </c>
      <c r="D619" s="3">
        <v>43325</v>
      </c>
      <c r="E619" t="s">
        <v>58</v>
      </c>
      <c r="F619" t="s">
        <v>2687</v>
      </c>
      <c r="G619" t="s">
        <v>2688</v>
      </c>
      <c r="H619" t="s">
        <v>298</v>
      </c>
      <c r="I619" t="s">
        <v>46</v>
      </c>
      <c r="J619" t="s">
        <v>30</v>
      </c>
      <c r="K619" t="s">
        <v>2689</v>
      </c>
      <c r="L619">
        <v>68110</v>
      </c>
      <c r="M619" s="2">
        <v>300000000</v>
      </c>
      <c r="N619">
        <v>3</v>
      </c>
      <c r="O619" t="s">
        <v>81</v>
      </c>
      <c r="P619" t="str">
        <f>VLOOKUP(A619,[1]tbl_master!A618:B1779,2,0)</f>
        <v>S7° 32.067' E110° 48.235'</v>
      </c>
      <c r="U619">
        <v>99</v>
      </c>
      <c r="W619">
        <v>68110</v>
      </c>
      <c r="X619" t="s">
        <v>133</v>
      </c>
    </row>
    <row r="620" spans="1:24" x14ac:dyDescent="0.25">
      <c r="A620">
        <v>625</v>
      </c>
      <c r="B620" t="s">
        <v>2690</v>
      </c>
      <c r="C620" s="3">
        <v>41500</v>
      </c>
      <c r="D620" s="3">
        <v>43293</v>
      </c>
      <c r="E620" t="s">
        <v>35</v>
      </c>
      <c r="F620" t="s">
        <v>2691</v>
      </c>
      <c r="G620" t="s">
        <v>2692</v>
      </c>
      <c r="H620" t="s">
        <v>658</v>
      </c>
      <c r="I620" t="s">
        <v>29</v>
      </c>
      <c r="J620">
        <v>643315</v>
      </c>
      <c r="K620" t="s">
        <v>2693</v>
      </c>
      <c r="L620">
        <v>47597</v>
      </c>
      <c r="M620" s="2">
        <v>140000000</v>
      </c>
      <c r="N620">
        <v>3</v>
      </c>
      <c r="P620" t="str">
        <f>VLOOKUP(A620,[1]tbl_master!A619:B1780,2,0)</f>
        <v>S7° 34.206' E110° 49.968'</v>
      </c>
      <c r="U620">
        <v>5</v>
      </c>
      <c r="W620">
        <v>47597</v>
      </c>
      <c r="X620" t="s">
        <v>2694</v>
      </c>
    </row>
    <row r="621" spans="1:24" ht="285" x14ac:dyDescent="0.25">
      <c r="A621">
        <v>626</v>
      </c>
      <c r="B621" t="s">
        <v>2695</v>
      </c>
      <c r="C621" s="3">
        <v>41500</v>
      </c>
      <c r="D621" s="3">
        <v>43326</v>
      </c>
      <c r="E621" t="s">
        <v>58</v>
      </c>
      <c r="F621" t="s">
        <v>2696</v>
      </c>
      <c r="G621" t="s">
        <v>2697</v>
      </c>
      <c r="H621" t="s">
        <v>281</v>
      </c>
      <c r="I621" t="s">
        <v>53</v>
      </c>
      <c r="J621">
        <v>668920</v>
      </c>
      <c r="K621" t="s">
        <v>2698</v>
      </c>
      <c r="L621">
        <v>77306</v>
      </c>
      <c r="M621" s="2">
        <v>500000000</v>
      </c>
      <c r="N621">
        <v>3</v>
      </c>
      <c r="P621" t="str">
        <f>VLOOKUP(A621,[1]tbl_master!A620:B1781,2,0)</f>
        <v>S7° 34.741' E110° 49.293'</v>
      </c>
      <c r="U621">
        <v>99</v>
      </c>
      <c r="W621">
        <v>77306</v>
      </c>
      <c r="X621" s="1" t="s">
        <v>2189</v>
      </c>
    </row>
    <row r="622" spans="1:24" x14ac:dyDescent="0.25">
      <c r="A622">
        <v>627</v>
      </c>
      <c r="B622" t="s">
        <v>2699</v>
      </c>
      <c r="C622" s="3">
        <v>41501</v>
      </c>
      <c r="D622" s="3">
        <v>43327</v>
      </c>
      <c r="E622" t="s">
        <v>58</v>
      </c>
      <c r="F622" t="s">
        <v>2700</v>
      </c>
      <c r="G622" t="s">
        <v>2701</v>
      </c>
      <c r="H622" t="s">
        <v>29</v>
      </c>
      <c r="I622" t="s">
        <v>29</v>
      </c>
      <c r="J622" t="s">
        <v>30</v>
      </c>
      <c r="K622" t="s">
        <v>2702</v>
      </c>
      <c r="L622">
        <v>79111</v>
      </c>
      <c r="M622" s="2">
        <v>75000000</v>
      </c>
      <c r="N622">
        <v>3</v>
      </c>
      <c r="P622" t="str">
        <f>VLOOKUP(A622,[1]tbl_master!A621:B1782,2,0)</f>
        <v>S7° 33.189' E110° 51.410'</v>
      </c>
      <c r="U622">
        <v>7</v>
      </c>
      <c r="W622">
        <v>79111</v>
      </c>
      <c r="X622" t="s">
        <v>255</v>
      </c>
    </row>
    <row r="623" spans="1:24" x14ac:dyDescent="0.25">
      <c r="A623">
        <v>628</v>
      </c>
      <c r="B623" t="s">
        <v>2703</v>
      </c>
      <c r="C623" s="3">
        <v>41502</v>
      </c>
      <c r="D623" s="3">
        <v>42666</v>
      </c>
      <c r="E623" t="s">
        <v>35</v>
      </c>
      <c r="F623" t="s">
        <v>2704</v>
      </c>
      <c r="G623" t="s">
        <v>2705</v>
      </c>
      <c r="H623" t="s">
        <v>131</v>
      </c>
      <c r="I623" t="s">
        <v>29</v>
      </c>
      <c r="J623" t="s">
        <v>30</v>
      </c>
      <c r="K623" t="s">
        <v>2706</v>
      </c>
      <c r="L623">
        <v>41012</v>
      </c>
      <c r="M623" s="2">
        <v>250000000</v>
      </c>
      <c r="N623">
        <v>5</v>
      </c>
      <c r="P623" t="str">
        <f>VLOOKUP(A623,[1]tbl_master!A622:B1783,2,0)</f>
        <v>S7° 32.374' E110° 50.184'</v>
      </c>
      <c r="U623">
        <v>8</v>
      </c>
      <c r="W623">
        <v>41012</v>
      </c>
      <c r="X623" t="s">
        <v>162</v>
      </c>
    </row>
    <row r="624" spans="1:24" x14ac:dyDescent="0.25">
      <c r="A624">
        <v>629</v>
      </c>
      <c r="B624" t="s">
        <v>2707</v>
      </c>
      <c r="C624" s="3">
        <v>41502</v>
      </c>
      <c r="D624" s="3">
        <v>42430</v>
      </c>
      <c r="E624" t="s">
        <v>25</v>
      </c>
      <c r="F624" t="s">
        <v>2708</v>
      </c>
      <c r="G624" t="s">
        <v>2709</v>
      </c>
      <c r="H624" t="s">
        <v>131</v>
      </c>
      <c r="I624" t="s">
        <v>29</v>
      </c>
      <c r="J624">
        <v>852554</v>
      </c>
      <c r="K624" t="s">
        <v>2710</v>
      </c>
      <c r="L624">
        <v>49431</v>
      </c>
      <c r="M624" s="2">
        <v>500000000</v>
      </c>
      <c r="N624">
        <v>10</v>
      </c>
      <c r="P624" t="str">
        <f>VLOOKUP(A624,[1]tbl_master!A623:B1784,2,0)</f>
        <v>S7° 32.518' E110° 50.016'</v>
      </c>
      <c r="U624">
        <v>99</v>
      </c>
      <c r="W624">
        <v>49431</v>
      </c>
      <c r="X624" t="s">
        <v>63</v>
      </c>
    </row>
    <row r="625" spans="1:24" x14ac:dyDescent="0.25">
      <c r="A625">
        <v>630</v>
      </c>
      <c r="B625" t="s">
        <v>2711</v>
      </c>
      <c r="C625" s="3">
        <v>41502</v>
      </c>
      <c r="D625" s="3">
        <v>43328</v>
      </c>
      <c r="E625" t="s">
        <v>58</v>
      </c>
      <c r="F625" t="s">
        <v>2712</v>
      </c>
      <c r="G625" t="s">
        <v>2713</v>
      </c>
      <c r="H625" t="s">
        <v>38</v>
      </c>
      <c r="I625" t="s">
        <v>39</v>
      </c>
      <c r="J625" t="s">
        <v>30</v>
      </c>
      <c r="K625" t="s">
        <v>2714</v>
      </c>
      <c r="L625">
        <v>47711</v>
      </c>
      <c r="M625" s="2">
        <v>700000000</v>
      </c>
      <c r="N625">
        <v>5</v>
      </c>
      <c r="P625" t="str">
        <f>VLOOKUP(A625,[1]tbl_master!A624:B1785,2,0)</f>
        <v>S7° 34.534' E110° 50.296'</v>
      </c>
      <c r="U625">
        <v>99</v>
      </c>
      <c r="W625">
        <v>47711</v>
      </c>
      <c r="X625" t="s">
        <v>450</v>
      </c>
    </row>
    <row r="626" spans="1:24" x14ac:dyDescent="0.25">
      <c r="A626">
        <v>631</v>
      </c>
      <c r="B626" t="s">
        <v>2715</v>
      </c>
      <c r="C626" s="3">
        <v>41506</v>
      </c>
      <c r="D626" s="3">
        <v>42602</v>
      </c>
      <c r="E626" t="s">
        <v>58</v>
      </c>
      <c r="F626" t="s">
        <v>2716</v>
      </c>
      <c r="G626" t="s">
        <v>2717</v>
      </c>
      <c r="H626" t="s">
        <v>45</v>
      </c>
      <c r="I626" t="s">
        <v>46</v>
      </c>
      <c r="J626" t="s">
        <v>30</v>
      </c>
      <c r="K626" t="s">
        <v>2718</v>
      </c>
      <c r="L626">
        <v>47749</v>
      </c>
      <c r="M626" s="2">
        <v>100000000</v>
      </c>
      <c r="N626">
        <v>3</v>
      </c>
      <c r="P626" t="str">
        <f>VLOOKUP(A626,[1]tbl_master!A625:B1786,2,0)</f>
        <v>S7° 31.672' E110° 48.758'</v>
      </c>
      <c r="U626">
        <v>99</v>
      </c>
      <c r="W626">
        <v>47749</v>
      </c>
      <c r="X626" t="s">
        <v>122</v>
      </c>
    </row>
    <row r="627" spans="1:24" x14ac:dyDescent="0.25">
      <c r="A627">
        <v>632</v>
      </c>
      <c r="B627" t="s">
        <v>2719</v>
      </c>
      <c r="C627" s="3">
        <v>41507</v>
      </c>
      <c r="D627" s="3">
        <v>43333</v>
      </c>
      <c r="E627" t="s">
        <v>58</v>
      </c>
      <c r="F627" t="s">
        <v>2720</v>
      </c>
      <c r="G627" t="s">
        <v>2721</v>
      </c>
      <c r="H627" t="s">
        <v>53</v>
      </c>
      <c r="I627" t="s">
        <v>53</v>
      </c>
      <c r="J627">
        <v>2177446</v>
      </c>
      <c r="K627" t="s">
        <v>2722</v>
      </c>
      <c r="L627">
        <v>68110</v>
      </c>
      <c r="M627" s="2">
        <v>150000000</v>
      </c>
      <c r="N627">
        <v>1</v>
      </c>
      <c r="P627" t="str">
        <f>VLOOKUP(A627,[1]tbl_master!A626:B1787,2,0)</f>
        <v>S7° 35.095' E110° 49.120'</v>
      </c>
      <c r="U627">
        <v>99</v>
      </c>
      <c r="W627">
        <v>68110</v>
      </c>
      <c r="X627" t="s">
        <v>133</v>
      </c>
    </row>
    <row r="628" spans="1:24" ht="255" x14ac:dyDescent="0.25">
      <c r="A628">
        <v>633</v>
      </c>
      <c r="B628" t="s">
        <v>2723</v>
      </c>
      <c r="C628" s="3">
        <v>41507</v>
      </c>
      <c r="D628" s="3">
        <v>43157</v>
      </c>
      <c r="E628" t="s">
        <v>35</v>
      </c>
      <c r="F628" t="s">
        <v>2724</v>
      </c>
      <c r="G628" t="s">
        <v>2725</v>
      </c>
      <c r="H628" t="s">
        <v>270</v>
      </c>
      <c r="I628" t="s">
        <v>74</v>
      </c>
      <c r="J628" t="s">
        <v>30</v>
      </c>
      <c r="K628" t="s">
        <v>2726</v>
      </c>
      <c r="L628">
        <v>47592</v>
      </c>
      <c r="M628" s="2">
        <v>3000000000</v>
      </c>
      <c r="N628">
        <v>4</v>
      </c>
      <c r="O628" t="s">
        <v>81</v>
      </c>
      <c r="P628" t="str">
        <f>VLOOKUP(A628,[1]tbl_master!A627:B1788,2,0)</f>
        <v>S7° 33.395' E110° 47.929'</v>
      </c>
      <c r="U628">
        <v>5</v>
      </c>
      <c r="V628" t="s">
        <v>2727</v>
      </c>
      <c r="W628">
        <v>47592</v>
      </c>
      <c r="X628" s="1" t="s">
        <v>88</v>
      </c>
    </row>
    <row r="629" spans="1:24" x14ac:dyDescent="0.25">
      <c r="A629">
        <v>634</v>
      </c>
      <c r="B629" t="s">
        <v>2728</v>
      </c>
      <c r="C629" s="3">
        <v>41507</v>
      </c>
      <c r="D629" s="3">
        <v>43333</v>
      </c>
      <c r="E629" t="s">
        <v>58</v>
      </c>
      <c r="F629" t="s">
        <v>2729</v>
      </c>
      <c r="G629" t="s">
        <v>2730</v>
      </c>
      <c r="H629" t="s">
        <v>588</v>
      </c>
      <c r="I629" t="s">
        <v>53</v>
      </c>
      <c r="J629">
        <v>625147</v>
      </c>
      <c r="K629" t="s">
        <v>2731</v>
      </c>
      <c r="L629">
        <v>47711</v>
      </c>
      <c r="M629" s="2">
        <v>100000000</v>
      </c>
      <c r="N629">
        <v>2</v>
      </c>
      <c r="P629" t="str">
        <f>VLOOKUP(A629,[1]tbl_master!A628:B1789,2,0)</f>
        <v>S7° 34.456' E110° 49.357'</v>
      </c>
      <c r="U629">
        <v>99</v>
      </c>
      <c r="W629">
        <v>47711</v>
      </c>
      <c r="X629" t="s">
        <v>450</v>
      </c>
    </row>
    <row r="630" spans="1:24" ht="255" x14ac:dyDescent="0.25">
      <c r="A630">
        <v>635</v>
      </c>
      <c r="B630" t="s">
        <v>2732</v>
      </c>
      <c r="C630" s="3">
        <v>41507</v>
      </c>
      <c r="D630" s="3">
        <v>43197</v>
      </c>
      <c r="E630" t="s">
        <v>35</v>
      </c>
      <c r="F630" t="s">
        <v>2733</v>
      </c>
      <c r="G630" t="s">
        <v>2734</v>
      </c>
      <c r="H630" t="s">
        <v>53</v>
      </c>
      <c r="I630" t="s">
        <v>53</v>
      </c>
      <c r="J630" t="s">
        <v>30</v>
      </c>
      <c r="K630" t="s">
        <v>2735</v>
      </c>
      <c r="L630">
        <v>47592</v>
      </c>
      <c r="M630" s="2">
        <v>3000000000</v>
      </c>
      <c r="N630">
        <v>4</v>
      </c>
      <c r="O630" t="s">
        <v>81</v>
      </c>
      <c r="P630" t="str">
        <f>VLOOKUP(A630,[1]tbl_master!A629:B1790,2,0)</f>
        <v>S7° 35.073' E110° 49.066'</v>
      </c>
      <c r="U630">
        <v>5</v>
      </c>
      <c r="W630">
        <v>47592</v>
      </c>
      <c r="X630" s="1" t="s">
        <v>88</v>
      </c>
    </row>
    <row r="631" spans="1:24" x14ac:dyDescent="0.25">
      <c r="A631">
        <v>636</v>
      </c>
      <c r="B631" t="s">
        <v>2736</v>
      </c>
      <c r="C631" s="3">
        <v>41507</v>
      </c>
      <c r="D631" s="3">
        <v>43309</v>
      </c>
      <c r="E631" t="s">
        <v>35</v>
      </c>
      <c r="F631" t="s">
        <v>2737</v>
      </c>
      <c r="G631" t="s">
        <v>2738</v>
      </c>
      <c r="H631" t="s">
        <v>701</v>
      </c>
      <c r="I631" t="s">
        <v>39</v>
      </c>
      <c r="J631" t="s">
        <v>30</v>
      </c>
      <c r="K631" t="s">
        <v>2739</v>
      </c>
      <c r="L631">
        <v>41012</v>
      </c>
      <c r="M631" s="2">
        <v>150000000</v>
      </c>
      <c r="P631" t="str">
        <f>VLOOKUP(A631,[1]tbl_master!A630:B1791,2,0)</f>
        <v>S7° 34.180' E110° 49.630'</v>
      </c>
      <c r="U631">
        <v>8</v>
      </c>
      <c r="W631">
        <v>41012</v>
      </c>
      <c r="X631" t="s">
        <v>162</v>
      </c>
    </row>
    <row r="632" spans="1:24" x14ac:dyDescent="0.25">
      <c r="A632">
        <v>637</v>
      </c>
      <c r="B632" t="s">
        <v>2202</v>
      </c>
      <c r="C632" s="3">
        <v>41509</v>
      </c>
      <c r="D632" s="3">
        <v>43276</v>
      </c>
      <c r="E632" t="s">
        <v>25</v>
      </c>
      <c r="F632" t="s">
        <v>2203</v>
      </c>
      <c r="G632" t="s">
        <v>2204</v>
      </c>
      <c r="H632" t="s">
        <v>188</v>
      </c>
      <c r="I632" t="s">
        <v>46</v>
      </c>
      <c r="J632" t="s">
        <v>30</v>
      </c>
      <c r="K632" t="s">
        <v>2740</v>
      </c>
      <c r="L632">
        <v>52291</v>
      </c>
      <c r="M632" s="2">
        <v>500000000</v>
      </c>
      <c r="N632">
        <v>8</v>
      </c>
      <c r="O632" t="s">
        <v>81</v>
      </c>
      <c r="P632" t="str">
        <f>VLOOKUP(A632,[1]tbl_master!A631:B1792,2,0)</f>
        <v>S7° 32.884' E110° 48.025'</v>
      </c>
      <c r="U632">
        <v>99</v>
      </c>
      <c r="W632">
        <v>52291</v>
      </c>
      <c r="X632" t="s">
        <v>1384</v>
      </c>
    </row>
    <row r="633" spans="1:24" x14ac:dyDescent="0.25">
      <c r="A633">
        <v>638</v>
      </c>
      <c r="B633" t="s">
        <v>2741</v>
      </c>
      <c r="C633" s="3">
        <v>41510</v>
      </c>
      <c r="D633" s="3">
        <v>43336</v>
      </c>
      <c r="E633" t="s">
        <v>58</v>
      </c>
      <c r="F633" t="s">
        <v>2742</v>
      </c>
      <c r="G633" t="s">
        <v>2743</v>
      </c>
      <c r="H633" t="s">
        <v>86</v>
      </c>
      <c r="I633" t="s">
        <v>46</v>
      </c>
      <c r="J633" t="s">
        <v>30</v>
      </c>
      <c r="K633" t="s">
        <v>2744</v>
      </c>
      <c r="L633">
        <v>47793</v>
      </c>
      <c r="M633" s="2">
        <v>300000000</v>
      </c>
      <c r="N633">
        <v>4</v>
      </c>
      <c r="P633" t="str">
        <f>VLOOKUP(A633,[1]tbl_master!A632:B1793,2,0)</f>
        <v>S7° 32.956' E110° 49.668'</v>
      </c>
      <c r="U633">
        <v>5</v>
      </c>
      <c r="W633">
        <v>47793</v>
      </c>
      <c r="X633" t="s">
        <v>329</v>
      </c>
    </row>
    <row r="634" spans="1:24" x14ac:dyDescent="0.25">
      <c r="A634">
        <v>639</v>
      </c>
      <c r="B634" t="s">
        <v>2745</v>
      </c>
      <c r="C634" s="3">
        <v>41510</v>
      </c>
      <c r="D634" s="3">
        <v>43336</v>
      </c>
      <c r="E634" t="s">
        <v>58</v>
      </c>
      <c r="F634" t="s">
        <v>2746</v>
      </c>
      <c r="G634" t="s">
        <v>2747</v>
      </c>
      <c r="H634" t="s">
        <v>204</v>
      </c>
      <c r="I634" t="s">
        <v>39</v>
      </c>
      <c r="J634" t="s">
        <v>30</v>
      </c>
      <c r="K634" t="s">
        <v>2748</v>
      </c>
      <c r="L634">
        <v>47831</v>
      </c>
      <c r="M634" s="2">
        <v>100000000</v>
      </c>
      <c r="N634">
        <v>4</v>
      </c>
      <c r="P634" t="s">
        <v>232</v>
      </c>
      <c r="U634">
        <v>2</v>
      </c>
      <c r="W634">
        <v>47831</v>
      </c>
      <c r="X634" t="s">
        <v>233</v>
      </c>
    </row>
    <row r="635" spans="1:24" x14ac:dyDescent="0.25">
      <c r="A635">
        <v>640</v>
      </c>
      <c r="B635" t="s">
        <v>2749</v>
      </c>
      <c r="C635" s="3">
        <v>41512</v>
      </c>
      <c r="D635" s="3">
        <v>43159</v>
      </c>
      <c r="E635" t="s">
        <v>35</v>
      </c>
      <c r="F635" t="s">
        <v>2750</v>
      </c>
      <c r="G635" t="s">
        <v>2751</v>
      </c>
      <c r="H635" t="s">
        <v>73</v>
      </c>
      <c r="I635" t="s">
        <v>74</v>
      </c>
      <c r="J635" t="s">
        <v>30</v>
      </c>
      <c r="K635" t="s">
        <v>2752</v>
      </c>
      <c r="L635">
        <v>47301</v>
      </c>
      <c r="M635" s="2">
        <v>1168128000</v>
      </c>
      <c r="N635">
        <v>40</v>
      </c>
      <c r="P635" t="str">
        <f>VLOOKUP(A635,[1]tbl_master!A634:B1795,2,0)</f>
        <v>S7° 34.257' E110° 48.075'</v>
      </c>
      <c r="U635">
        <v>99</v>
      </c>
      <c r="W635">
        <v>47301</v>
      </c>
      <c r="X635" t="s">
        <v>828</v>
      </c>
    </row>
    <row r="636" spans="1:24" x14ac:dyDescent="0.25">
      <c r="A636">
        <v>641</v>
      </c>
      <c r="B636" t="s">
        <v>2753</v>
      </c>
      <c r="C636" s="3">
        <v>41512</v>
      </c>
      <c r="D636" s="3">
        <v>43338</v>
      </c>
      <c r="E636" t="s">
        <v>58</v>
      </c>
      <c r="F636" t="s">
        <v>2754</v>
      </c>
      <c r="G636" t="s">
        <v>2755</v>
      </c>
      <c r="H636" t="s">
        <v>281</v>
      </c>
      <c r="I636" t="s">
        <v>53</v>
      </c>
      <c r="J636" t="s">
        <v>30</v>
      </c>
      <c r="K636" t="s">
        <v>2756</v>
      </c>
      <c r="L636">
        <v>47511</v>
      </c>
      <c r="M636" s="2">
        <v>150000000</v>
      </c>
      <c r="N636">
        <v>15</v>
      </c>
      <c r="P636" t="str">
        <f>VLOOKUP(A636,[1]tbl_master!A635:B1796,2,0)</f>
        <v>S7° 34.466' E110° 49.058'</v>
      </c>
      <c r="U636">
        <v>2</v>
      </c>
      <c r="W636">
        <v>47511</v>
      </c>
      <c r="X636" t="s">
        <v>41</v>
      </c>
    </row>
    <row r="637" spans="1:24" ht="345" x14ac:dyDescent="0.25">
      <c r="A637">
        <v>642</v>
      </c>
      <c r="B637" t="s">
        <v>2757</v>
      </c>
      <c r="C637" s="3">
        <v>41512</v>
      </c>
      <c r="D637" s="3">
        <v>42969</v>
      </c>
      <c r="E637" t="s">
        <v>35</v>
      </c>
      <c r="F637" t="s">
        <v>2758</v>
      </c>
      <c r="G637" t="s">
        <v>2759</v>
      </c>
      <c r="H637" t="s">
        <v>333</v>
      </c>
      <c r="I637" t="s">
        <v>39</v>
      </c>
      <c r="J637" t="s">
        <v>30</v>
      </c>
      <c r="K637" t="s">
        <v>2760</v>
      </c>
      <c r="L637">
        <v>47112</v>
      </c>
      <c r="M637" s="2">
        <v>550000000</v>
      </c>
      <c r="N637">
        <v>2</v>
      </c>
      <c r="O637" t="s">
        <v>81</v>
      </c>
      <c r="P637" t="str">
        <f>VLOOKUP(A637,[1]tbl_master!A636:B1797,2,0)</f>
        <v>S7° 34.950' E110° 49.891'</v>
      </c>
      <c r="U637">
        <v>1</v>
      </c>
      <c r="W637">
        <v>47112</v>
      </c>
      <c r="X637" s="1" t="s">
        <v>184</v>
      </c>
    </row>
    <row r="638" spans="1:24" x14ac:dyDescent="0.25">
      <c r="A638">
        <v>643</v>
      </c>
      <c r="B638" t="s">
        <v>2761</v>
      </c>
      <c r="C638" s="3">
        <v>41512</v>
      </c>
      <c r="D638" s="3">
        <v>41626</v>
      </c>
      <c r="E638" t="s">
        <v>2427</v>
      </c>
      <c r="F638" t="s">
        <v>2762</v>
      </c>
      <c r="G638" t="s">
        <v>2763</v>
      </c>
      <c r="H638" t="s">
        <v>333</v>
      </c>
      <c r="I638" t="s">
        <v>39</v>
      </c>
      <c r="J638">
        <v>632098</v>
      </c>
      <c r="K638" t="s">
        <v>2762</v>
      </c>
      <c r="L638">
        <v>47749</v>
      </c>
      <c r="M638" s="2">
        <v>100000000</v>
      </c>
      <c r="N638">
        <v>15</v>
      </c>
      <c r="P638" t="str">
        <f>VLOOKUP(A638,[1]tbl_master!A637:B1798,2,0)</f>
        <v>S7° 35.307' E110° 50.186'</v>
      </c>
      <c r="U638">
        <v>99</v>
      </c>
      <c r="W638">
        <v>47749</v>
      </c>
      <c r="X638" t="s">
        <v>122</v>
      </c>
    </row>
    <row r="639" spans="1:24" x14ac:dyDescent="0.25">
      <c r="A639">
        <v>644</v>
      </c>
      <c r="B639" t="s">
        <v>2764</v>
      </c>
      <c r="C639" s="3">
        <v>41512</v>
      </c>
      <c r="D639" s="3">
        <v>43338</v>
      </c>
      <c r="E639" t="s">
        <v>58</v>
      </c>
      <c r="F639" t="s">
        <v>2765</v>
      </c>
      <c r="G639" t="s">
        <v>2766</v>
      </c>
      <c r="H639" t="s">
        <v>198</v>
      </c>
      <c r="I639" t="s">
        <v>74</v>
      </c>
      <c r="J639" t="s">
        <v>2767</v>
      </c>
      <c r="K639" t="s">
        <v>2768</v>
      </c>
      <c r="L639">
        <v>64121</v>
      </c>
      <c r="M639" s="2">
        <v>10000000000</v>
      </c>
      <c r="N639">
        <v>9</v>
      </c>
      <c r="O639" t="s">
        <v>81</v>
      </c>
      <c r="P639" t="str">
        <f>VLOOKUP(A639,[1]tbl_master!A638:B1799,2,0)</f>
        <v>S7° 33.030' E110° 47.370'</v>
      </c>
      <c r="U639">
        <v>6</v>
      </c>
      <c r="W639">
        <v>64121</v>
      </c>
      <c r="X639" t="s">
        <v>105</v>
      </c>
    </row>
    <row r="640" spans="1:24" x14ac:dyDescent="0.25">
      <c r="A640">
        <v>645</v>
      </c>
      <c r="B640" t="s">
        <v>2769</v>
      </c>
      <c r="C640" s="3">
        <v>41513</v>
      </c>
      <c r="D640" s="3">
        <v>43339</v>
      </c>
      <c r="E640" t="s">
        <v>58</v>
      </c>
      <c r="F640" t="s">
        <v>2770</v>
      </c>
      <c r="G640" t="s">
        <v>2771</v>
      </c>
      <c r="H640" t="s">
        <v>86</v>
      </c>
      <c r="I640" t="s">
        <v>46</v>
      </c>
      <c r="J640" t="s">
        <v>30</v>
      </c>
      <c r="K640" t="s">
        <v>2772</v>
      </c>
      <c r="L640">
        <v>43120</v>
      </c>
      <c r="M640" s="2">
        <v>1000000000</v>
      </c>
      <c r="N640">
        <v>3</v>
      </c>
      <c r="P640" t="str">
        <f>VLOOKUP(A640,[1]tbl_master!A639:B1800,2,0)</f>
        <v>S7° 32.942' E110° 49.221'</v>
      </c>
      <c r="U640">
        <v>8</v>
      </c>
      <c r="W640">
        <v>43120</v>
      </c>
      <c r="X640" t="s">
        <v>2773</v>
      </c>
    </row>
    <row r="641" spans="1:24" x14ac:dyDescent="0.25">
      <c r="A641">
        <v>646</v>
      </c>
      <c r="B641" t="s">
        <v>2774</v>
      </c>
      <c r="C641" s="3">
        <v>41513</v>
      </c>
      <c r="D641" s="3">
        <v>43363</v>
      </c>
      <c r="E641" t="s">
        <v>35</v>
      </c>
      <c r="F641" t="s">
        <v>2775</v>
      </c>
      <c r="G641" t="s">
        <v>2776</v>
      </c>
      <c r="H641" t="s">
        <v>45</v>
      </c>
      <c r="I641" t="s">
        <v>46</v>
      </c>
      <c r="J641">
        <v>713091</v>
      </c>
      <c r="K641" t="s">
        <v>2777</v>
      </c>
      <c r="L641">
        <v>47301</v>
      </c>
      <c r="M641" s="2">
        <v>250000000</v>
      </c>
      <c r="N641">
        <v>15</v>
      </c>
      <c r="O641" t="s">
        <v>81</v>
      </c>
      <c r="P641" t="str">
        <f>VLOOKUP(A641,[1]tbl_master!A640:B1801,2,0)</f>
        <v>S7° 32.518' E110° 48.936'</v>
      </c>
      <c r="U641">
        <v>99</v>
      </c>
      <c r="W641">
        <v>47301</v>
      </c>
      <c r="X641" t="s">
        <v>828</v>
      </c>
    </row>
    <row r="642" spans="1:24" ht="165" x14ac:dyDescent="0.25">
      <c r="A642">
        <v>647</v>
      </c>
      <c r="B642" t="s">
        <v>2778</v>
      </c>
      <c r="C642" s="3">
        <v>41513</v>
      </c>
      <c r="D642" s="3">
        <v>43310</v>
      </c>
      <c r="E642" t="s">
        <v>35</v>
      </c>
      <c r="F642" t="s">
        <v>2779</v>
      </c>
      <c r="G642" t="s">
        <v>2780</v>
      </c>
      <c r="H642" t="s">
        <v>221</v>
      </c>
      <c r="I642" t="s">
        <v>46</v>
      </c>
      <c r="J642">
        <v>714689</v>
      </c>
      <c r="K642" t="s">
        <v>2781</v>
      </c>
      <c r="L642">
        <v>56302</v>
      </c>
      <c r="M642" s="2">
        <v>100000000</v>
      </c>
      <c r="N642">
        <v>53</v>
      </c>
      <c r="P642" t="str">
        <f>VLOOKUP(A642,[1]tbl_master!A641:B1802,2,0)</f>
        <v>S7° 33.190' E110° 49.382'</v>
      </c>
      <c r="U642">
        <v>1</v>
      </c>
      <c r="W642">
        <v>56302</v>
      </c>
      <c r="X642" s="1" t="s">
        <v>2782</v>
      </c>
    </row>
    <row r="643" spans="1:24" x14ac:dyDescent="0.25">
      <c r="A643">
        <v>648</v>
      </c>
      <c r="B643" t="s">
        <v>2783</v>
      </c>
      <c r="C643" s="3">
        <v>41513</v>
      </c>
      <c r="D643" s="3">
        <v>43319</v>
      </c>
      <c r="E643" t="s">
        <v>35</v>
      </c>
      <c r="F643" t="s">
        <v>2784</v>
      </c>
      <c r="G643" t="s">
        <v>2785</v>
      </c>
      <c r="H643" t="s">
        <v>29</v>
      </c>
      <c r="I643" t="s">
        <v>29</v>
      </c>
      <c r="J643">
        <v>654506</v>
      </c>
      <c r="K643" t="s">
        <v>2786</v>
      </c>
      <c r="L643">
        <v>47711</v>
      </c>
      <c r="M643" s="2">
        <v>700000000</v>
      </c>
      <c r="P643" t="e">
        <f>VLOOKUP(A643,[1]tbl_master!A642:B1803,2,0)</f>
        <v>#N/A</v>
      </c>
      <c r="U643">
        <v>99</v>
      </c>
      <c r="W643">
        <v>47711</v>
      </c>
      <c r="X643" t="s">
        <v>450</v>
      </c>
    </row>
    <row r="644" spans="1:24" ht="165" x14ac:dyDescent="0.25">
      <c r="A644">
        <v>649</v>
      </c>
      <c r="B644" t="s">
        <v>2787</v>
      </c>
      <c r="C644" s="3">
        <v>41513</v>
      </c>
      <c r="D644" s="3">
        <v>43325</v>
      </c>
      <c r="E644" t="s">
        <v>35</v>
      </c>
      <c r="F644" t="s">
        <v>2788</v>
      </c>
      <c r="G644" t="s">
        <v>2789</v>
      </c>
      <c r="H644" t="s">
        <v>544</v>
      </c>
      <c r="I644" t="s">
        <v>29</v>
      </c>
      <c r="J644">
        <v>651951</v>
      </c>
      <c r="K644" t="s">
        <v>2790</v>
      </c>
      <c r="L644">
        <v>25112</v>
      </c>
      <c r="M644" s="2">
        <v>560000000</v>
      </c>
      <c r="O644" t="s">
        <v>81</v>
      </c>
      <c r="P644" t="str">
        <f>VLOOKUP(A644,[1]tbl_master!A643:B1804,2,0)</f>
        <v>S7° 33.943' E110° 49.925'</v>
      </c>
      <c r="U644">
        <v>5</v>
      </c>
      <c r="W644">
        <v>25112</v>
      </c>
      <c r="X644" s="1" t="s">
        <v>2285</v>
      </c>
    </row>
    <row r="645" spans="1:24" x14ac:dyDescent="0.25">
      <c r="A645">
        <v>650</v>
      </c>
      <c r="B645" t="s">
        <v>2791</v>
      </c>
      <c r="C645" s="3">
        <v>41513</v>
      </c>
      <c r="D645" s="3">
        <v>43316</v>
      </c>
      <c r="E645" t="s">
        <v>35</v>
      </c>
      <c r="F645" t="s">
        <v>2792</v>
      </c>
      <c r="G645" t="s">
        <v>2793</v>
      </c>
      <c r="H645" t="s">
        <v>29</v>
      </c>
      <c r="I645" t="s">
        <v>29</v>
      </c>
      <c r="J645" t="s">
        <v>30</v>
      </c>
      <c r="K645" t="s">
        <v>2794</v>
      </c>
      <c r="L645">
        <v>93113</v>
      </c>
      <c r="M645" s="2">
        <v>5000000000</v>
      </c>
      <c r="O645" t="s">
        <v>81</v>
      </c>
      <c r="P645" t="str">
        <f>VLOOKUP(A645,[1]tbl_master!A644:B1805,2,0)</f>
        <v>S7° 33.740' E110° 50.950'</v>
      </c>
      <c r="U645">
        <v>99</v>
      </c>
      <c r="W645">
        <v>93113</v>
      </c>
      <c r="X645" t="s">
        <v>2795</v>
      </c>
    </row>
    <row r="646" spans="1:24" x14ac:dyDescent="0.25">
      <c r="A646">
        <v>651</v>
      </c>
      <c r="B646" t="s">
        <v>2674</v>
      </c>
      <c r="C646" s="3">
        <v>41513</v>
      </c>
      <c r="D646" s="3">
        <v>43339</v>
      </c>
      <c r="E646" t="s">
        <v>58</v>
      </c>
      <c r="F646" t="s">
        <v>2796</v>
      </c>
      <c r="G646" t="s">
        <v>2676</v>
      </c>
      <c r="H646" t="s">
        <v>160</v>
      </c>
      <c r="I646" t="s">
        <v>46</v>
      </c>
      <c r="J646" t="s">
        <v>30</v>
      </c>
      <c r="K646" t="s">
        <v>2677</v>
      </c>
      <c r="L646">
        <v>55115</v>
      </c>
      <c r="M646" s="2">
        <v>5000000000</v>
      </c>
      <c r="N646">
        <v>12</v>
      </c>
      <c r="O646" t="s">
        <v>81</v>
      </c>
      <c r="P646" t="str">
        <f>VLOOKUP(A646,[1]tbl_master!A645:B1806,2,0)</f>
        <v>S7° 33.837' E110° 48.873'</v>
      </c>
      <c r="U646">
        <v>7</v>
      </c>
      <c r="W646">
        <v>55115</v>
      </c>
      <c r="X646" t="s">
        <v>2678</v>
      </c>
    </row>
    <row r="647" spans="1:24" x14ac:dyDescent="0.25">
      <c r="A647">
        <v>652</v>
      </c>
      <c r="B647" t="s">
        <v>2797</v>
      </c>
      <c r="C647" s="3">
        <v>41513</v>
      </c>
      <c r="D647" s="3">
        <v>43348</v>
      </c>
      <c r="E647" t="s">
        <v>35</v>
      </c>
      <c r="F647" t="s">
        <v>2798</v>
      </c>
      <c r="G647" t="s">
        <v>2799</v>
      </c>
      <c r="H647" t="s">
        <v>160</v>
      </c>
      <c r="I647" t="s">
        <v>46</v>
      </c>
      <c r="J647">
        <v>714888</v>
      </c>
      <c r="K647" t="s">
        <v>2310</v>
      </c>
      <c r="L647">
        <v>55113</v>
      </c>
      <c r="M647" s="2" t="s">
        <v>32</v>
      </c>
      <c r="O647" t="s">
        <v>81</v>
      </c>
      <c r="P647" t="str">
        <f>VLOOKUP(A647,[1]tbl_master!A646:B1807,2,0)</f>
        <v>S7° 33.559' E110° 48.463'</v>
      </c>
      <c r="U647">
        <v>7</v>
      </c>
      <c r="W647">
        <v>55113</v>
      </c>
      <c r="X647" t="s">
        <v>1451</v>
      </c>
    </row>
    <row r="648" spans="1:24" x14ac:dyDescent="0.25">
      <c r="A648">
        <v>653</v>
      </c>
      <c r="B648" t="s">
        <v>2800</v>
      </c>
      <c r="C648" s="3">
        <v>41513</v>
      </c>
      <c r="D648" s="3">
        <v>43339</v>
      </c>
      <c r="E648" t="s">
        <v>58</v>
      </c>
      <c r="F648" t="s">
        <v>2801</v>
      </c>
      <c r="G648" t="s">
        <v>2771</v>
      </c>
      <c r="H648" t="s">
        <v>86</v>
      </c>
      <c r="I648" t="s">
        <v>46</v>
      </c>
      <c r="J648" t="s">
        <v>30</v>
      </c>
      <c r="K648" t="s">
        <v>2772</v>
      </c>
      <c r="L648">
        <v>68110</v>
      </c>
      <c r="M648" s="2">
        <v>300000000</v>
      </c>
      <c r="N648">
        <v>5</v>
      </c>
      <c r="O648" t="s">
        <v>81</v>
      </c>
      <c r="P648" t="str">
        <f>VLOOKUP(A648,[1]tbl_master!A647:B1808,2,0)</f>
        <v>S7° 32.942' E110° 49.220'</v>
      </c>
      <c r="U648">
        <v>99</v>
      </c>
      <c r="W648">
        <v>68110</v>
      </c>
      <c r="X648" t="s">
        <v>133</v>
      </c>
    </row>
    <row r="649" spans="1:24" x14ac:dyDescent="0.25">
      <c r="A649">
        <v>654</v>
      </c>
      <c r="B649" t="s">
        <v>2802</v>
      </c>
      <c r="C649" s="3">
        <v>41513</v>
      </c>
      <c r="D649" s="3">
        <v>42953</v>
      </c>
      <c r="E649" t="s">
        <v>35</v>
      </c>
      <c r="F649" t="s">
        <v>2803</v>
      </c>
      <c r="G649" t="s">
        <v>2804</v>
      </c>
      <c r="H649" t="s">
        <v>221</v>
      </c>
      <c r="I649" t="s">
        <v>46</v>
      </c>
      <c r="J649">
        <v>825173</v>
      </c>
      <c r="K649" t="s">
        <v>2805</v>
      </c>
      <c r="L649">
        <v>49211</v>
      </c>
      <c r="M649" s="2">
        <v>2373000000</v>
      </c>
      <c r="P649" t="str">
        <f>VLOOKUP(A649,[1]tbl_master!A648:B1809,2,0)</f>
        <v>S7° 33.188' E110° 49.364'</v>
      </c>
      <c r="U649">
        <v>99</v>
      </c>
      <c r="W649">
        <v>49211</v>
      </c>
      <c r="X649" t="s">
        <v>2806</v>
      </c>
    </row>
    <row r="650" spans="1:24" x14ac:dyDescent="0.25">
      <c r="A650">
        <v>655</v>
      </c>
      <c r="B650" t="s">
        <v>2807</v>
      </c>
      <c r="C650" s="3">
        <v>41514</v>
      </c>
      <c r="D650" s="3">
        <v>43096</v>
      </c>
      <c r="E650" t="s">
        <v>35</v>
      </c>
      <c r="F650" t="s">
        <v>2808</v>
      </c>
      <c r="G650" t="s">
        <v>2809</v>
      </c>
      <c r="H650" t="s">
        <v>52</v>
      </c>
      <c r="I650" t="s">
        <v>53</v>
      </c>
      <c r="J650">
        <v>734063</v>
      </c>
      <c r="K650" t="s">
        <v>2810</v>
      </c>
      <c r="L650">
        <v>14111</v>
      </c>
      <c r="M650" s="2">
        <v>400000000</v>
      </c>
      <c r="N650" t="s">
        <v>30</v>
      </c>
      <c r="P650" t="str">
        <f>VLOOKUP(A650,[1]tbl_master!A649:B1810,2,0)</f>
        <v>S7° 34.827' E110° 48.687'</v>
      </c>
      <c r="U650">
        <v>2</v>
      </c>
      <c r="W650">
        <v>14111</v>
      </c>
      <c r="X650" t="s">
        <v>1194</v>
      </c>
    </row>
    <row r="651" spans="1:24" x14ac:dyDescent="0.25">
      <c r="A651">
        <v>656</v>
      </c>
      <c r="B651" t="s">
        <v>2811</v>
      </c>
      <c r="C651" s="3">
        <v>41515</v>
      </c>
      <c r="D651" s="3">
        <v>42759</v>
      </c>
      <c r="E651" t="s">
        <v>35</v>
      </c>
      <c r="F651" t="s">
        <v>2812</v>
      </c>
      <c r="G651" t="s">
        <v>2813</v>
      </c>
      <c r="H651" t="s">
        <v>154</v>
      </c>
      <c r="I651" t="s">
        <v>46</v>
      </c>
      <c r="J651" t="s">
        <v>30</v>
      </c>
      <c r="K651" t="s">
        <v>2814</v>
      </c>
      <c r="L651">
        <v>79120</v>
      </c>
      <c r="M651" s="2">
        <v>250000000</v>
      </c>
      <c r="N651">
        <v>6</v>
      </c>
      <c r="O651" t="s">
        <v>81</v>
      </c>
      <c r="P651" t="str">
        <f>VLOOKUP(A651,[1]tbl_master!A650:B1811,2,0)</f>
        <v>S7° 34.122' E110° 49.475'</v>
      </c>
      <c r="U651">
        <v>7</v>
      </c>
      <c r="W651">
        <v>79120</v>
      </c>
      <c r="X651" t="s">
        <v>419</v>
      </c>
    </row>
    <row r="652" spans="1:24" x14ac:dyDescent="0.25">
      <c r="A652">
        <v>657</v>
      </c>
      <c r="B652" t="s">
        <v>2815</v>
      </c>
      <c r="C652" s="3">
        <v>41516</v>
      </c>
      <c r="D652" s="3">
        <v>42934</v>
      </c>
      <c r="E652" t="s">
        <v>35</v>
      </c>
      <c r="F652" t="s">
        <v>2816</v>
      </c>
      <c r="G652" t="s">
        <v>2817</v>
      </c>
      <c r="H652" t="s">
        <v>498</v>
      </c>
      <c r="I652" t="s">
        <v>29</v>
      </c>
      <c r="J652" t="s">
        <v>30</v>
      </c>
      <c r="K652" t="s">
        <v>2818</v>
      </c>
      <c r="L652">
        <v>45302</v>
      </c>
      <c r="M652" s="2">
        <v>50000000</v>
      </c>
      <c r="N652">
        <v>3</v>
      </c>
      <c r="P652" t="str">
        <f>VLOOKUP(A652,[1]tbl_master!A651:B1812,2,0)</f>
        <v>S7° 33.863' E110° 50.071'</v>
      </c>
      <c r="U652">
        <v>5</v>
      </c>
      <c r="W652">
        <v>45302</v>
      </c>
      <c r="X652" t="s">
        <v>404</v>
      </c>
    </row>
    <row r="653" spans="1:24" x14ac:dyDescent="0.25">
      <c r="A653">
        <v>658</v>
      </c>
      <c r="B653" t="s">
        <v>2819</v>
      </c>
      <c r="C653" s="3">
        <v>41516</v>
      </c>
      <c r="D653" s="3">
        <v>42507</v>
      </c>
      <c r="E653" t="s">
        <v>35</v>
      </c>
      <c r="F653" t="s">
        <v>2820</v>
      </c>
      <c r="G653" t="s">
        <v>2821</v>
      </c>
      <c r="H653" t="s">
        <v>215</v>
      </c>
      <c r="I653" t="s">
        <v>74</v>
      </c>
      <c r="J653">
        <v>729371</v>
      </c>
      <c r="K653" t="s">
        <v>2822</v>
      </c>
      <c r="L653">
        <v>18111</v>
      </c>
      <c r="M653" s="2">
        <v>1035498100</v>
      </c>
      <c r="N653">
        <v>16</v>
      </c>
      <c r="P653" t="str">
        <f>VLOOKUP(A653,[1]tbl_master!A652:B1813,2,0)</f>
        <v>S7° 34.224' E110° 47.290'</v>
      </c>
      <c r="U653">
        <v>4</v>
      </c>
      <c r="W653">
        <v>18111</v>
      </c>
      <c r="X653" t="s">
        <v>56</v>
      </c>
    </row>
    <row r="654" spans="1:24" x14ac:dyDescent="0.25">
      <c r="A654">
        <v>659</v>
      </c>
      <c r="B654" t="s">
        <v>2823</v>
      </c>
      <c r="C654" s="3">
        <v>41517</v>
      </c>
      <c r="D654" s="3">
        <v>43396</v>
      </c>
      <c r="E654" t="s">
        <v>35</v>
      </c>
      <c r="F654" t="s">
        <v>2824</v>
      </c>
      <c r="G654" t="s">
        <v>2825</v>
      </c>
      <c r="H654" t="s">
        <v>503</v>
      </c>
      <c r="I654" t="s">
        <v>53</v>
      </c>
      <c r="J654" t="s">
        <v>30</v>
      </c>
      <c r="K654" t="s">
        <v>2826</v>
      </c>
      <c r="L654">
        <v>47528</v>
      </c>
      <c r="M654" s="2">
        <v>82000000</v>
      </c>
      <c r="P654" t="str">
        <f>VLOOKUP(A654,[1]tbl_master!A653:B1814,2,0)</f>
        <v>S7° 34.731' E110° 49.296'</v>
      </c>
      <c r="U654">
        <v>8</v>
      </c>
      <c r="W654">
        <v>47528</v>
      </c>
      <c r="X654" t="s">
        <v>194</v>
      </c>
    </row>
    <row r="655" spans="1:24" x14ac:dyDescent="0.25">
      <c r="A655">
        <v>660</v>
      </c>
      <c r="B655" t="s">
        <v>2827</v>
      </c>
      <c r="C655" s="3">
        <v>41517</v>
      </c>
      <c r="D655" s="3">
        <v>43191</v>
      </c>
      <c r="E655" t="s">
        <v>35</v>
      </c>
      <c r="F655" t="s">
        <v>2828</v>
      </c>
      <c r="G655" t="s">
        <v>2829</v>
      </c>
      <c r="H655" t="s">
        <v>544</v>
      </c>
      <c r="I655" t="s">
        <v>29</v>
      </c>
      <c r="J655" t="s">
        <v>30</v>
      </c>
      <c r="K655" t="s">
        <v>2830</v>
      </c>
      <c r="L655">
        <v>64125</v>
      </c>
      <c r="M655" s="2" t="s">
        <v>32</v>
      </c>
      <c r="O655" t="s">
        <v>81</v>
      </c>
      <c r="P655" t="str">
        <f>VLOOKUP(A655,[1]tbl_master!A654:B1815,2,0)</f>
        <v>S7° 34.057' E110° 49.947'</v>
      </c>
      <c r="U655">
        <v>6</v>
      </c>
      <c r="W655">
        <v>64125</v>
      </c>
      <c r="X655" t="s">
        <v>260</v>
      </c>
    </row>
    <row r="656" spans="1:24" x14ac:dyDescent="0.25">
      <c r="A656">
        <v>661</v>
      </c>
      <c r="B656" t="s">
        <v>2831</v>
      </c>
      <c r="C656" s="3">
        <v>41517</v>
      </c>
      <c r="D656" s="3">
        <v>43236</v>
      </c>
      <c r="E656" t="s">
        <v>35</v>
      </c>
      <c r="F656" t="s">
        <v>2832</v>
      </c>
      <c r="G656" t="s">
        <v>2833</v>
      </c>
      <c r="H656" t="s">
        <v>29</v>
      </c>
      <c r="I656" t="s">
        <v>29</v>
      </c>
      <c r="J656">
        <v>661420</v>
      </c>
      <c r="K656" t="s">
        <v>2834</v>
      </c>
      <c r="L656">
        <v>73100</v>
      </c>
      <c r="M656" s="2">
        <v>1000000000</v>
      </c>
      <c r="O656" t="s">
        <v>81</v>
      </c>
      <c r="P656" t="str">
        <f>VLOOKUP(A656,[1]tbl_master!A655:B1816,2,0)</f>
        <v>S7° 33.764' E110° 50.697'</v>
      </c>
      <c r="U656">
        <v>99</v>
      </c>
      <c r="W656">
        <v>73100</v>
      </c>
      <c r="X656" t="s">
        <v>671</v>
      </c>
    </row>
    <row r="657" spans="1:24" x14ac:dyDescent="0.25">
      <c r="A657">
        <v>662</v>
      </c>
      <c r="B657" t="s">
        <v>2835</v>
      </c>
      <c r="C657" s="3">
        <v>41517</v>
      </c>
      <c r="D657" s="3">
        <v>43424</v>
      </c>
      <c r="E657" t="s">
        <v>35</v>
      </c>
      <c r="F657" t="s">
        <v>2836</v>
      </c>
      <c r="G657" t="s">
        <v>2837</v>
      </c>
      <c r="H657" t="s">
        <v>333</v>
      </c>
      <c r="I657" t="s">
        <v>39</v>
      </c>
      <c r="J657" t="s">
        <v>30</v>
      </c>
      <c r="K657" t="s">
        <v>2838</v>
      </c>
      <c r="L657">
        <v>47528</v>
      </c>
      <c r="M657" s="2">
        <v>10000000</v>
      </c>
      <c r="P657" t="str">
        <f>VLOOKUP(A657,[1]tbl_master!A656:B1817,2,0)</f>
        <v>S7° 34.788' E110° 50.268'</v>
      </c>
      <c r="U657">
        <v>8</v>
      </c>
      <c r="W657">
        <v>47528</v>
      </c>
      <c r="X657" t="s">
        <v>194</v>
      </c>
    </row>
    <row r="658" spans="1:24" x14ac:dyDescent="0.25">
      <c r="A658">
        <v>663</v>
      </c>
      <c r="B658" t="s">
        <v>2839</v>
      </c>
      <c r="C658" s="3">
        <v>41517</v>
      </c>
      <c r="D658" s="3">
        <v>41732</v>
      </c>
      <c r="E658" t="s">
        <v>25</v>
      </c>
      <c r="F658" t="s">
        <v>2840</v>
      </c>
      <c r="G658" t="s">
        <v>2841</v>
      </c>
      <c r="H658" t="s">
        <v>204</v>
      </c>
      <c r="I658" t="s">
        <v>39</v>
      </c>
      <c r="J658" t="s">
        <v>30</v>
      </c>
      <c r="K658" t="s">
        <v>2842</v>
      </c>
      <c r="L658">
        <v>47832</v>
      </c>
      <c r="M658" s="2">
        <v>125000000</v>
      </c>
      <c r="N658">
        <v>2</v>
      </c>
      <c r="P658" t="s">
        <v>232</v>
      </c>
      <c r="U658">
        <v>99</v>
      </c>
      <c r="W658">
        <v>47832</v>
      </c>
      <c r="X658" t="s">
        <v>665</v>
      </c>
    </row>
    <row r="659" spans="1:24" ht="409.5" x14ac:dyDescent="0.25">
      <c r="A659">
        <v>664</v>
      </c>
      <c r="B659" t="s">
        <v>1239</v>
      </c>
      <c r="C659" s="3">
        <v>41519</v>
      </c>
      <c r="D659" s="3">
        <v>43199</v>
      </c>
      <c r="E659" t="s">
        <v>25</v>
      </c>
      <c r="F659" t="s">
        <v>1240</v>
      </c>
      <c r="G659" t="s">
        <v>2843</v>
      </c>
      <c r="H659" t="s">
        <v>28</v>
      </c>
      <c r="I659" t="s">
        <v>29</v>
      </c>
      <c r="J659" t="s">
        <v>30</v>
      </c>
      <c r="K659" t="s">
        <v>2844</v>
      </c>
      <c r="L659">
        <v>47192</v>
      </c>
      <c r="M659" s="2">
        <v>100000000</v>
      </c>
      <c r="N659">
        <v>3</v>
      </c>
      <c r="P659" t="str">
        <f>VLOOKUP(A659,[1]tbl_master!A658:B1819,2,0)</f>
        <v>S7° 33.860' E110° 50.628'</v>
      </c>
      <c r="U659">
        <v>99</v>
      </c>
      <c r="W659">
        <v>47192</v>
      </c>
      <c r="X659" s="1" t="s">
        <v>424</v>
      </c>
    </row>
    <row r="660" spans="1:24" x14ac:dyDescent="0.25">
      <c r="A660">
        <v>665</v>
      </c>
      <c r="B660" t="s">
        <v>2845</v>
      </c>
      <c r="C660" s="3">
        <v>41519</v>
      </c>
      <c r="D660" s="3">
        <v>43397</v>
      </c>
      <c r="E660" t="s">
        <v>35</v>
      </c>
      <c r="F660" t="s">
        <v>2846</v>
      </c>
      <c r="G660" t="s">
        <v>2847</v>
      </c>
      <c r="H660" t="s">
        <v>885</v>
      </c>
      <c r="I660" t="s">
        <v>46</v>
      </c>
      <c r="J660">
        <v>742428</v>
      </c>
      <c r="K660" t="s">
        <v>2848</v>
      </c>
      <c r="L660">
        <v>96112</v>
      </c>
      <c r="M660" s="2">
        <v>170000000</v>
      </c>
      <c r="N660">
        <v>16</v>
      </c>
      <c r="P660" t="str">
        <f>VLOOKUP(A660,[1]tbl_master!A659:B1820,2,0)</f>
        <v>S7° 33.822' E110° 49.133'</v>
      </c>
      <c r="U660">
        <v>99</v>
      </c>
      <c r="W660">
        <v>96112</v>
      </c>
      <c r="X660" t="s">
        <v>156</v>
      </c>
    </row>
    <row r="661" spans="1:24" x14ac:dyDescent="0.25">
      <c r="A661">
        <v>666</v>
      </c>
      <c r="B661" t="s">
        <v>2849</v>
      </c>
      <c r="C661" s="3">
        <v>41520</v>
      </c>
      <c r="D661" s="3">
        <v>43346</v>
      </c>
      <c r="E661" t="s">
        <v>58</v>
      </c>
      <c r="F661" t="s">
        <v>2850</v>
      </c>
      <c r="G661" t="s">
        <v>2851</v>
      </c>
      <c r="H661" t="s">
        <v>188</v>
      </c>
      <c r="I661" t="s">
        <v>46</v>
      </c>
      <c r="J661" t="s">
        <v>30</v>
      </c>
      <c r="K661" t="s">
        <v>2852</v>
      </c>
      <c r="L661">
        <v>18111</v>
      </c>
      <c r="M661" s="2">
        <v>350000000</v>
      </c>
      <c r="N661">
        <v>15</v>
      </c>
      <c r="P661" t="str">
        <f>VLOOKUP(A661,[1]tbl_master!A660:B1821,2,0)</f>
        <v>S7° 32.694' E110° 47.837'</v>
      </c>
      <c r="U661">
        <v>4</v>
      </c>
      <c r="W661">
        <v>18111</v>
      </c>
      <c r="X661" t="s">
        <v>56</v>
      </c>
    </row>
    <row r="662" spans="1:24" ht="150" x14ac:dyDescent="0.25">
      <c r="A662">
        <v>667</v>
      </c>
      <c r="B662" t="s">
        <v>2853</v>
      </c>
      <c r="C662" s="3">
        <v>41520</v>
      </c>
      <c r="D662" s="3">
        <v>43346</v>
      </c>
      <c r="E662" t="s">
        <v>58</v>
      </c>
      <c r="F662" t="s">
        <v>2854</v>
      </c>
      <c r="G662" t="s">
        <v>2855</v>
      </c>
      <c r="H662" t="s">
        <v>52</v>
      </c>
      <c r="I662" t="s">
        <v>53</v>
      </c>
      <c r="J662">
        <v>724231</v>
      </c>
      <c r="K662" t="s">
        <v>2856</v>
      </c>
      <c r="L662">
        <v>47726</v>
      </c>
      <c r="M662" s="2">
        <v>500000000</v>
      </c>
      <c r="N662">
        <v>7</v>
      </c>
      <c r="O662" t="s">
        <v>81</v>
      </c>
      <c r="P662" t="str">
        <f>VLOOKUP(A662,[1]tbl_master!A661:B1822,2,0)</f>
        <v>S7° 34.608' E110° 48.368'</v>
      </c>
      <c r="U662">
        <v>5</v>
      </c>
      <c r="W662">
        <v>47726</v>
      </c>
      <c r="X662" s="1" t="s">
        <v>815</v>
      </c>
    </row>
    <row r="663" spans="1:24" x14ac:dyDescent="0.25">
      <c r="A663">
        <v>668</v>
      </c>
      <c r="B663" t="s">
        <v>2857</v>
      </c>
      <c r="C663" s="3">
        <v>41520</v>
      </c>
      <c r="D663" s="3">
        <v>43258</v>
      </c>
      <c r="E663" t="s">
        <v>25</v>
      </c>
      <c r="F663" t="s">
        <v>2858</v>
      </c>
      <c r="G663" t="s">
        <v>2859</v>
      </c>
      <c r="H663" t="s">
        <v>215</v>
      </c>
      <c r="I663" t="s">
        <v>74</v>
      </c>
      <c r="J663">
        <v>7983832</v>
      </c>
      <c r="K663" t="s">
        <v>2860</v>
      </c>
      <c r="L663">
        <v>47725</v>
      </c>
      <c r="M663" s="2">
        <v>50000000</v>
      </c>
      <c r="N663">
        <v>2</v>
      </c>
      <c r="P663" t="str">
        <f>VLOOKUP(A663,[1]tbl_master!A662:B1823,2,0)</f>
        <v>S7° 34.514' E110° 47.158'</v>
      </c>
      <c r="U663">
        <v>99</v>
      </c>
      <c r="W663">
        <v>47725</v>
      </c>
      <c r="X663" t="s">
        <v>887</v>
      </c>
    </row>
    <row r="664" spans="1:24" x14ac:dyDescent="0.25">
      <c r="A664">
        <v>669</v>
      </c>
      <c r="B664" t="s">
        <v>2861</v>
      </c>
      <c r="C664" s="3">
        <v>41520</v>
      </c>
      <c r="D664" s="3">
        <v>43346</v>
      </c>
      <c r="E664" t="s">
        <v>58</v>
      </c>
      <c r="F664" t="s">
        <v>2862</v>
      </c>
      <c r="G664" t="s">
        <v>2863</v>
      </c>
      <c r="H664" t="s">
        <v>74</v>
      </c>
      <c r="I664" t="s">
        <v>74</v>
      </c>
      <c r="J664" t="s">
        <v>30</v>
      </c>
      <c r="K664" t="s">
        <v>2864</v>
      </c>
      <c r="L664">
        <v>47528</v>
      </c>
      <c r="M664" s="2">
        <v>500000000</v>
      </c>
      <c r="N664">
        <v>6</v>
      </c>
      <c r="O664" t="s">
        <v>81</v>
      </c>
      <c r="P664" t="str">
        <f>VLOOKUP(A664,[1]tbl_master!A663:B1824,2,0)</f>
        <v>S7° 34.232' E110° 47.731'</v>
      </c>
      <c r="U664">
        <v>8</v>
      </c>
      <c r="W664">
        <v>47528</v>
      </c>
      <c r="X664" t="s">
        <v>194</v>
      </c>
    </row>
    <row r="665" spans="1:24" x14ac:dyDescent="0.25">
      <c r="A665">
        <v>670</v>
      </c>
      <c r="B665" t="s">
        <v>2865</v>
      </c>
      <c r="C665" s="3">
        <v>41521</v>
      </c>
      <c r="D665" s="3">
        <v>43347</v>
      </c>
      <c r="E665" t="s">
        <v>58</v>
      </c>
      <c r="F665" t="s">
        <v>2866</v>
      </c>
      <c r="G665" t="s">
        <v>2867</v>
      </c>
      <c r="H665" t="s">
        <v>204</v>
      </c>
      <c r="I665" t="s">
        <v>39</v>
      </c>
      <c r="J665" t="s">
        <v>30</v>
      </c>
      <c r="K665" t="s">
        <v>2868</v>
      </c>
      <c r="L665">
        <v>47831</v>
      </c>
      <c r="M665" s="2">
        <v>60000000</v>
      </c>
      <c r="N665">
        <v>2</v>
      </c>
      <c r="P665" t="s">
        <v>232</v>
      </c>
      <c r="U665">
        <v>2</v>
      </c>
      <c r="W665">
        <v>47831</v>
      </c>
      <c r="X665" t="s">
        <v>233</v>
      </c>
    </row>
    <row r="666" spans="1:24" x14ac:dyDescent="0.25">
      <c r="A666">
        <v>671</v>
      </c>
      <c r="B666" t="s">
        <v>2869</v>
      </c>
      <c r="C666" s="3">
        <v>41521</v>
      </c>
      <c r="D666" s="3">
        <v>43247</v>
      </c>
      <c r="E666" t="s">
        <v>35</v>
      </c>
      <c r="F666" t="s">
        <v>2870</v>
      </c>
      <c r="G666" t="s">
        <v>2871</v>
      </c>
      <c r="H666" t="s">
        <v>143</v>
      </c>
      <c r="I666" t="s">
        <v>46</v>
      </c>
      <c r="J666" t="s">
        <v>2872</v>
      </c>
      <c r="K666" t="s">
        <v>2873</v>
      </c>
      <c r="L666">
        <v>86903</v>
      </c>
      <c r="M666" s="2" t="s">
        <v>32</v>
      </c>
      <c r="O666" t="s">
        <v>81</v>
      </c>
      <c r="P666" t="str">
        <f>VLOOKUP(A666,[1]tbl_master!A665:B1826,2,0)</f>
        <v>S7° 33.603' E110° 49.450'</v>
      </c>
      <c r="U666">
        <v>6</v>
      </c>
      <c r="W666">
        <v>86903</v>
      </c>
      <c r="X666" t="s">
        <v>2874</v>
      </c>
    </row>
    <row r="667" spans="1:24" x14ac:dyDescent="0.25">
      <c r="A667">
        <v>672</v>
      </c>
      <c r="B667" t="s">
        <v>2875</v>
      </c>
      <c r="C667" s="3">
        <v>41521</v>
      </c>
      <c r="D667" s="3">
        <v>43149</v>
      </c>
      <c r="E667" t="s">
        <v>35</v>
      </c>
      <c r="F667" t="s">
        <v>2876</v>
      </c>
      <c r="G667" t="s">
        <v>2877</v>
      </c>
      <c r="H667" t="s">
        <v>198</v>
      </c>
      <c r="I667" t="s">
        <v>74</v>
      </c>
      <c r="J667">
        <v>737999</v>
      </c>
      <c r="K667" t="s">
        <v>2878</v>
      </c>
      <c r="L667">
        <v>47414</v>
      </c>
      <c r="M667" s="2">
        <v>200000000</v>
      </c>
      <c r="O667" t="s">
        <v>81</v>
      </c>
      <c r="P667" t="str">
        <f>VLOOKUP(A667,[1]tbl_master!A666:B1827,2,0)</f>
        <v>S7° 32.945' E110° 47.318'</v>
      </c>
      <c r="U667">
        <v>5</v>
      </c>
      <c r="W667">
        <v>47414</v>
      </c>
      <c r="X667" t="s">
        <v>283</v>
      </c>
    </row>
    <row r="668" spans="1:24" ht="409.5" x14ac:dyDescent="0.25">
      <c r="A668">
        <v>673</v>
      </c>
      <c r="B668" t="s">
        <v>2879</v>
      </c>
      <c r="C668" s="3">
        <v>41521</v>
      </c>
      <c r="D668" s="3">
        <v>42709</v>
      </c>
      <c r="E668" t="s">
        <v>35</v>
      </c>
      <c r="F668" t="s">
        <v>2880</v>
      </c>
      <c r="G668" t="s">
        <v>2881</v>
      </c>
      <c r="H668" t="s">
        <v>204</v>
      </c>
      <c r="I668" t="s">
        <v>39</v>
      </c>
      <c r="J668">
        <v>631893</v>
      </c>
      <c r="K668" t="s">
        <v>2882</v>
      </c>
      <c r="L668">
        <v>47192</v>
      </c>
      <c r="M668" s="2">
        <v>268742902</v>
      </c>
      <c r="N668">
        <v>5</v>
      </c>
      <c r="P668" t="s">
        <v>232</v>
      </c>
      <c r="U668">
        <v>99</v>
      </c>
      <c r="W668">
        <v>47192</v>
      </c>
      <c r="X668" s="1" t="s">
        <v>424</v>
      </c>
    </row>
    <row r="669" spans="1:24" ht="300" x14ac:dyDescent="0.25">
      <c r="A669">
        <v>674</v>
      </c>
      <c r="B669" t="s">
        <v>2883</v>
      </c>
      <c r="C669" s="3">
        <v>41523</v>
      </c>
      <c r="D669" s="3">
        <v>43349</v>
      </c>
      <c r="E669" t="s">
        <v>58</v>
      </c>
      <c r="F669" t="s">
        <v>2884</v>
      </c>
      <c r="G669" t="s">
        <v>2885</v>
      </c>
      <c r="H669" t="s">
        <v>29</v>
      </c>
      <c r="I669" t="s">
        <v>29</v>
      </c>
      <c r="J669">
        <v>641433</v>
      </c>
      <c r="K669" t="s">
        <v>2886</v>
      </c>
      <c r="L669">
        <v>47111</v>
      </c>
      <c r="M669" s="2">
        <v>300000000</v>
      </c>
      <c r="N669">
        <v>15</v>
      </c>
      <c r="P669" t="str">
        <f>VLOOKUP(A669,[1]tbl_master!A668:B1829,2,0)</f>
        <v>S7° 33.255' E110° 51.663'</v>
      </c>
      <c r="U669">
        <v>1</v>
      </c>
      <c r="W669">
        <v>47111</v>
      </c>
      <c r="X669" s="1" t="s">
        <v>609</v>
      </c>
    </row>
    <row r="670" spans="1:24" x14ac:dyDescent="0.25">
      <c r="A670">
        <v>675</v>
      </c>
      <c r="B670" t="s">
        <v>2887</v>
      </c>
      <c r="C670" s="3">
        <v>41523</v>
      </c>
      <c r="D670" s="3">
        <v>43349</v>
      </c>
      <c r="E670" t="s">
        <v>58</v>
      </c>
      <c r="F670" t="s">
        <v>2888</v>
      </c>
      <c r="G670" t="s">
        <v>2889</v>
      </c>
      <c r="H670" t="s">
        <v>53</v>
      </c>
      <c r="I670" t="s">
        <v>53</v>
      </c>
      <c r="J670" t="s">
        <v>30</v>
      </c>
      <c r="K670" t="s">
        <v>2890</v>
      </c>
      <c r="L670">
        <v>45201</v>
      </c>
      <c r="M670" s="2">
        <v>40000000</v>
      </c>
      <c r="N670">
        <v>6</v>
      </c>
      <c r="P670" t="str">
        <f>VLOOKUP(A670,[1]tbl_master!A669:B1830,2,0)</f>
        <v>S7° 35.237' E110° 49.094'</v>
      </c>
      <c r="U670">
        <v>5</v>
      </c>
      <c r="W670">
        <v>45201</v>
      </c>
      <c r="X670" t="s">
        <v>48</v>
      </c>
    </row>
    <row r="671" spans="1:24" x14ac:dyDescent="0.25">
      <c r="A671">
        <v>676</v>
      </c>
      <c r="B671" t="s">
        <v>2891</v>
      </c>
      <c r="C671" s="3">
        <v>41523</v>
      </c>
      <c r="D671" s="3">
        <v>43349</v>
      </c>
      <c r="E671" t="s">
        <v>58</v>
      </c>
      <c r="F671" t="s">
        <v>2892</v>
      </c>
      <c r="G671" t="s">
        <v>2893</v>
      </c>
      <c r="H671" t="s">
        <v>29</v>
      </c>
      <c r="I671" t="s">
        <v>29</v>
      </c>
      <c r="J671" t="s">
        <v>30</v>
      </c>
      <c r="K671" t="s">
        <v>2894</v>
      </c>
      <c r="L671">
        <v>47411</v>
      </c>
      <c r="M671" s="2">
        <v>150000000</v>
      </c>
      <c r="N671">
        <v>3</v>
      </c>
      <c r="P671" t="str">
        <f>VLOOKUP(A671,[1]tbl_master!A670:B1831,2,0)</f>
        <v>S7° 33.259' E110° 51.450'</v>
      </c>
      <c r="U671">
        <v>5</v>
      </c>
      <c r="W671">
        <v>47411</v>
      </c>
      <c r="X671" t="s">
        <v>345</v>
      </c>
    </row>
    <row r="672" spans="1:24" x14ac:dyDescent="0.25">
      <c r="A672">
        <v>677</v>
      </c>
      <c r="B672" t="s">
        <v>2895</v>
      </c>
      <c r="C672" s="3">
        <v>41523</v>
      </c>
      <c r="D672" s="3">
        <v>42333</v>
      </c>
      <c r="E672" t="s">
        <v>25</v>
      </c>
      <c r="F672" t="s">
        <v>2896</v>
      </c>
      <c r="G672" t="s">
        <v>2897</v>
      </c>
      <c r="H672" t="s">
        <v>2459</v>
      </c>
      <c r="I672" t="s">
        <v>29</v>
      </c>
      <c r="J672">
        <v>669463</v>
      </c>
      <c r="K672" t="s">
        <v>2898</v>
      </c>
      <c r="L672">
        <v>64125</v>
      </c>
      <c r="M672" s="2">
        <v>998862106750</v>
      </c>
      <c r="N672">
        <v>25</v>
      </c>
      <c r="O672" t="s">
        <v>81</v>
      </c>
      <c r="P672" t="str">
        <f>VLOOKUP(A672,[1]tbl_master!A671:B1832,2,0)</f>
        <v>S7° 33.903' E110° 50.065'</v>
      </c>
      <c r="U672">
        <v>6</v>
      </c>
      <c r="W672">
        <v>64125</v>
      </c>
      <c r="X672" t="s">
        <v>260</v>
      </c>
    </row>
    <row r="673" spans="1:24" x14ac:dyDescent="0.25">
      <c r="A673">
        <v>678</v>
      </c>
      <c r="B673" t="s">
        <v>2899</v>
      </c>
      <c r="C673" s="3">
        <v>41524</v>
      </c>
      <c r="D673" s="3">
        <v>43350</v>
      </c>
      <c r="E673" t="s">
        <v>58</v>
      </c>
      <c r="F673" t="s">
        <v>2900</v>
      </c>
      <c r="G673" t="s">
        <v>2901</v>
      </c>
      <c r="H673" t="s">
        <v>215</v>
      </c>
      <c r="I673" t="s">
        <v>74</v>
      </c>
      <c r="J673">
        <v>711981</v>
      </c>
      <c r="K673" t="s">
        <v>2902</v>
      </c>
      <c r="L673">
        <v>14111</v>
      </c>
      <c r="M673" s="2">
        <v>94000000</v>
      </c>
      <c r="N673">
        <v>9</v>
      </c>
      <c r="P673" t="str">
        <f>VLOOKUP(A673,[1]tbl_master!A672:B1833,2,0)</f>
        <v>S7° 34.434' E110° 47.206'</v>
      </c>
      <c r="U673">
        <v>2</v>
      </c>
      <c r="W673">
        <v>14111</v>
      </c>
      <c r="X673" t="s">
        <v>1194</v>
      </c>
    </row>
    <row r="674" spans="1:24" x14ac:dyDescent="0.25">
      <c r="A674">
        <v>679</v>
      </c>
      <c r="B674" t="s">
        <v>1348</v>
      </c>
      <c r="C674" s="3">
        <v>41526</v>
      </c>
      <c r="D674" s="3">
        <v>42460</v>
      </c>
      <c r="E674" t="s">
        <v>25</v>
      </c>
      <c r="F674" t="s">
        <v>2903</v>
      </c>
      <c r="G674" t="s">
        <v>2904</v>
      </c>
      <c r="H674" t="s">
        <v>52</v>
      </c>
      <c r="I674" t="s">
        <v>53</v>
      </c>
      <c r="J674" t="s">
        <v>2905</v>
      </c>
      <c r="K674" t="s">
        <v>1351</v>
      </c>
      <c r="L674">
        <v>51101</v>
      </c>
      <c r="M674" s="2">
        <v>17000000000</v>
      </c>
      <c r="N674">
        <v>30</v>
      </c>
      <c r="O674" t="s">
        <v>81</v>
      </c>
      <c r="P674" t="str">
        <f>VLOOKUP(A674,[1]tbl_master!A673:B1834,2,0)</f>
        <v>S7° 34.865' E110° 49.035'</v>
      </c>
      <c r="U674">
        <v>99</v>
      </c>
      <c r="W674">
        <v>51101</v>
      </c>
      <c r="X674" t="s">
        <v>1352</v>
      </c>
    </row>
    <row r="675" spans="1:24" x14ac:dyDescent="0.25">
      <c r="A675">
        <v>680</v>
      </c>
      <c r="B675" t="s">
        <v>2906</v>
      </c>
      <c r="C675" s="3">
        <v>41527</v>
      </c>
      <c r="D675" s="3">
        <v>43353</v>
      </c>
      <c r="E675" t="s">
        <v>58</v>
      </c>
      <c r="F675" t="s">
        <v>2907</v>
      </c>
      <c r="G675" t="s">
        <v>2908</v>
      </c>
      <c r="H675" t="s">
        <v>131</v>
      </c>
      <c r="I675" t="s">
        <v>29</v>
      </c>
      <c r="J675" t="s">
        <v>30</v>
      </c>
      <c r="K675" t="s">
        <v>2909</v>
      </c>
      <c r="L675">
        <v>47528</v>
      </c>
      <c r="M675" s="2">
        <v>275000000</v>
      </c>
      <c r="N675">
        <v>5</v>
      </c>
      <c r="P675" t="str">
        <f>VLOOKUP(A675,[1]tbl_master!A674:B1835,2,0)</f>
        <v>S7° 32.413' E110° 50.305'</v>
      </c>
      <c r="U675">
        <v>8</v>
      </c>
      <c r="W675">
        <v>47528</v>
      </c>
      <c r="X675" t="s">
        <v>194</v>
      </c>
    </row>
    <row r="676" spans="1:24" x14ac:dyDescent="0.25">
      <c r="A676">
        <v>681</v>
      </c>
      <c r="B676" t="s">
        <v>2910</v>
      </c>
      <c r="C676" s="3">
        <v>41527</v>
      </c>
      <c r="D676" s="3">
        <v>43353</v>
      </c>
      <c r="E676" t="s">
        <v>58</v>
      </c>
      <c r="F676" t="s">
        <v>2911</v>
      </c>
      <c r="G676" t="s">
        <v>2912</v>
      </c>
      <c r="H676" t="s">
        <v>588</v>
      </c>
      <c r="I676" t="s">
        <v>53</v>
      </c>
      <c r="J676" t="s">
        <v>30</v>
      </c>
      <c r="K676" t="s">
        <v>2913</v>
      </c>
      <c r="L676">
        <v>45407</v>
      </c>
      <c r="M676" s="2">
        <v>150000000</v>
      </c>
      <c r="N676">
        <v>7</v>
      </c>
      <c r="P676" t="str">
        <f>VLOOKUP(A676,[1]tbl_master!A675:B1836,2,0)</f>
        <v>S7° 34.280' E110° 49.011'</v>
      </c>
      <c r="U676">
        <v>5</v>
      </c>
      <c r="W676">
        <v>45407</v>
      </c>
      <c r="X676" t="s">
        <v>116</v>
      </c>
    </row>
    <row r="677" spans="1:24" x14ac:dyDescent="0.25">
      <c r="A677">
        <v>682</v>
      </c>
      <c r="B677" t="s">
        <v>2914</v>
      </c>
      <c r="C677" s="3">
        <v>41528</v>
      </c>
      <c r="D677" s="3">
        <v>43127</v>
      </c>
      <c r="E677" t="s">
        <v>35</v>
      </c>
      <c r="F677" t="s">
        <v>2915</v>
      </c>
      <c r="G677" t="s">
        <v>2916</v>
      </c>
      <c r="H677" t="s">
        <v>67</v>
      </c>
      <c r="I677" t="s">
        <v>39</v>
      </c>
      <c r="J677">
        <v>662251</v>
      </c>
      <c r="K677" t="s">
        <v>2898</v>
      </c>
      <c r="L677">
        <v>64125</v>
      </c>
      <c r="M677" s="2" t="s">
        <v>32</v>
      </c>
      <c r="O677" t="s">
        <v>81</v>
      </c>
      <c r="P677" t="str">
        <f>VLOOKUP(A677,[1]tbl_master!A676:B1837,2,0)</f>
        <v>S7° 34.400' E110° 49.827'</v>
      </c>
      <c r="U677">
        <v>6</v>
      </c>
      <c r="W677">
        <v>64125</v>
      </c>
      <c r="X677" t="s">
        <v>260</v>
      </c>
    </row>
    <row r="678" spans="1:24" x14ac:dyDescent="0.25">
      <c r="A678">
        <v>683</v>
      </c>
      <c r="B678" t="s">
        <v>2917</v>
      </c>
      <c r="C678" s="3">
        <v>41528</v>
      </c>
      <c r="D678" s="3">
        <v>43235</v>
      </c>
      <c r="E678" t="s">
        <v>35</v>
      </c>
      <c r="F678" t="s">
        <v>2918</v>
      </c>
      <c r="G678" t="s">
        <v>2919</v>
      </c>
      <c r="H678" t="s">
        <v>52</v>
      </c>
      <c r="I678" t="s">
        <v>53</v>
      </c>
      <c r="J678" t="s">
        <v>30</v>
      </c>
      <c r="K678" t="s">
        <v>2918</v>
      </c>
      <c r="L678">
        <v>47229</v>
      </c>
      <c r="M678" s="2">
        <v>48000000</v>
      </c>
      <c r="N678">
        <v>3</v>
      </c>
      <c r="P678" t="str">
        <f>VLOOKUP(A678,[1]tbl_master!A677:B1838,2,0)</f>
        <v>S7° 34.877' E110° 48.692'</v>
      </c>
      <c r="U678">
        <v>1</v>
      </c>
      <c r="W678">
        <v>47229</v>
      </c>
      <c r="X678" t="s">
        <v>173</v>
      </c>
    </row>
    <row r="679" spans="1:24" ht="180" x14ac:dyDescent="0.25">
      <c r="A679">
        <v>684</v>
      </c>
      <c r="B679" t="s">
        <v>2920</v>
      </c>
      <c r="C679" s="3">
        <v>41528</v>
      </c>
      <c r="D679" s="3">
        <v>42577</v>
      </c>
      <c r="E679" t="s">
        <v>35</v>
      </c>
      <c r="F679" t="s">
        <v>2921</v>
      </c>
      <c r="G679" t="s">
        <v>2922</v>
      </c>
      <c r="H679" t="s">
        <v>885</v>
      </c>
      <c r="I679" t="s">
        <v>46</v>
      </c>
      <c r="J679">
        <v>718200</v>
      </c>
      <c r="K679" t="s">
        <v>2923</v>
      </c>
      <c r="L679">
        <v>47222</v>
      </c>
      <c r="M679" s="2">
        <v>550000000</v>
      </c>
      <c r="N679">
        <v>7</v>
      </c>
      <c r="P679" t="str">
        <f>VLOOKUP(A679,[1]tbl_master!A678:B1839,2,0)</f>
        <v>S7° 33.835' E110° 49.127'</v>
      </c>
      <c r="U679">
        <v>1</v>
      </c>
      <c r="W679">
        <v>47222</v>
      </c>
      <c r="X679" s="1" t="s">
        <v>994</v>
      </c>
    </row>
    <row r="680" spans="1:24" x14ac:dyDescent="0.25">
      <c r="A680">
        <v>685</v>
      </c>
      <c r="B680" t="s">
        <v>2924</v>
      </c>
      <c r="C680" s="3">
        <v>41528</v>
      </c>
      <c r="D680" s="3">
        <v>43395</v>
      </c>
      <c r="E680" t="s">
        <v>35</v>
      </c>
      <c r="F680" t="s">
        <v>2925</v>
      </c>
      <c r="G680" t="s">
        <v>2926</v>
      </c>
      <c r="H680" t="s">
        <v>333</v>
      </c>
      <c r="I680" t="s">
        <v>39</v>
      </c>
      <c r="J680">
        <v>654961</v>
      </c>
      <c r="K680" t="s">
        <v>2927</v>
      </c>
      <c r="L680">
        <v>47528</v>
      </c>
      <c r="M680" s="2">
        <v>80000000</v>
      </c>
      <c r="P680" t="str">
        <f>VLOOKUP(A680,[1]tbl_master!A679:B1840,2,0)</f>
        <v>S7° 35.101' E110° 49.946'</v>
      </c>
      <c r="U680">
        <v>8</v>
      </c>
      <c r="W680">
        <v>47528</v>
      </c>
      <c r="X680" t="s">
        <v>194</v>
      </c>
    </row>
    <row r="681" spans="1:24" x14ac:dyDescent="0.25">
      <c r="A681">
        <v>686</v>
      </c>
      <c r="B681" t="s">
        <v>2928</v>
      </c>
      <c r="C681" s="3">
        <v>41530</v>
      </c>
      <c r="D681" s="3">
        <v>43356</v>
      </c>
      <c r="E681" t="s">
        <v>58</v>
      </c>
      <c r="F681" t="s">
        <v>2929</v>
      </c>
      <c r="G681" t="s">
        <v>2930</v>
      </c>
      <c r="H681" t="s">
        <v>588</v>
      </c>
      <c r="I681" t="s">
        <v>53</v>
      </c>
      <c r="J681" t="s">
        <v>30</v>
      </c>
      <c r="K681" t="s">
        <v>2931</v>
      </c>
      <c r="L681">
        <v>47711</v>
      </c>
      <c r="M681" s="2">
        <v>150000000</v>
      </c>
      <c r="N681">
        <v>4</v>
      </c>
      <c r="P681" t="str">
        <f>VLOOKUP(A681,[1]tbl_master!A680:B1841,2,0)</f>
        <v>S7° 34.340' E110° 49.437'</v>
      </c>
      <c r="U681">
        <v>99</v>
      </c>
      <c r="W681">
        <v>47711</v>
      </c>
      <c r="X681" t="s">
        <v>450</v>
      </c>
    </row>
    <row r="682" spans="1:24" x14ac:dyDescent="0.25">
      <c r="A682">
        <v>687</v>
      </c>
      <c r="B682" t="s">
        <v>2932</v>
      </c>
      <c r="C682" s="3">
        <v>41530</v>
      </c>
      <c r="D682" s="3">
        <v>42382</v>
      </c>
      <c r="E682" t="s">
        <v>35</v>
      </c>
      <c r="F682" t="s">
        <v>2933</v>
      </c>
      <c r="G682" t="s">
        <v>2934</v>
      </c>
      <c r="H682" t="s">
        <v>333</v>
      </c>
      <c r="I682" t="s">
        <v>39</v>
      </c>
      <c r="J682" t="s">
        <v>30</v>
      </c>
      <c r="K682" t="s">
        <v>2935</v>
      </c>
      <c r="L682">
        <v>41014</v>
      </c>
      <c r="M682" s="2">
        <v>250000000</v>
      </c>
      <c r="N682">
        <v>4</v>
      </c>
      <c r="P682" t="str">
        <f>VLOOKUP(A682,[1]tbl_master!A681:B1842,2,0)</f>
        <v>S7° 33.898' E110° 51.151'</v>
      </c>
      <c r="U682">
        <v>8</v>
      </c>
      <c r="W682">
        <v>41014</v>
      </c>
      <c r="X682" t="s">
        <v>2610</v>
      </c>
    </row>
    <row r="683" spans="1:24" ht="345" x14ac:dyDescent="0.25">
      <c r="A683">
        <v>688</v>
      </c>
      <c r="B683" t="s">
        <v>2936</v>
      </c>
      <c r="C683" s="3">
        <v>41530</v>
      </c>
      <c r="D683" s="3">
        <v>43356</v>
      </c>
      <c r="E683" t="s">
        <v>58</v>
      </c>
      <c r="F683" t="s">
        <v>2937</v>
      </c>
      <c r="G683" t="s">
        <v>2938</v>
      </c>
      <c r="H683" t="s">
        <v>131</v>
      </c>
      <c r="I683" t="s">
        <v>29</v>
      </c>
      <c r="J683">
        <v>857222</v>
      </c>
      <c r="K683" t="s">
        <v>2939</v>
      </c>
      <c r="L683">
        <v>47112</v>
      </c>
      <c r="M683" s="2">
        <v>171715000</v>
      </c>
      <c r="N683">
        <v>10</v>
      </c>
      <c r="P683" t="str">
        <f>VLOOKUP(A683,[1]tbl_master!A682:B1843,2,0)</f>
        <v>S7° 32.580' E110° 50.193'</v>
      </c>
      <c r="U683">
        <v>1</v>
      </c>
      <c r="W683">
        <v>47112</v>
      </c>
      <c r="X683" s="1" t="s">
        <v>184</v>
      </c>
    </row>
    <row r="684" spans="1:24" x14ac:dyDescent="0.25">
      <c r="A684">
        <v>689</v>
      </c>
      <c r="B684" t="s">
        <v>2940</v>
      </c>
      <c r="C684" s="3">
        <v>41530</v>
      </c>
      <c r="D684" s="3">
        <v>42883</v>
      </c>
      <c r="E684" t="s">
        <v>35</v>
      </c>
      <c r="F684" t="s">
        <v>2941</v>
      </c>
      <c r="G684" t="s">
        <v>2942</v>
      </c>
      <c r="H684" t="s">
        <v>29</v>
      </c>
      <c r="I684" t="s">
        <v>29</v>
      </c>
      <c r="J684">
        <v>631083</v>
      </c>
      <c r="K684" t="s">
        <v>2943</v>
      </c>
      <c r="L684">
        <v>42111</v>
      </c>
      <c r="M684" s="2">
        <v>500000000</v>
      </c>
      <c r="N684">
        <v>2</v>
      </c>
      <c r="O684" t="s">
        <v>81</v>
      </c>
      <c r="P684" t="str">
        <f>VLOOKUP(A684,[1]tbl_master!A683:B1844,2,0)</f>
        <v>S7° 33.067' E110° 51.704'</v>
      </c>
      <c r="U684">
        <v>8</v>
      </c>
      <c r="W684">
        <v>42111</v>
      </c>
      <c r="X684" t="s">
        <v>1033</v>
      </c>
    </row>
    <row r="685" spans="1:24" x14ac:dyDescent="0.25">
      <c r="A685">
        <v>690</v>
      </c>
      <c r="B685" t="s">
        <v>2944</v>
      </c>
      <c r="C685" s="3">
        <v>41530</v>
      </c>
      <c r="D685" s="3">
        <v>43356</v>
      </c>
      <c r="E685" t="s">
        <v>58</v>
      </c>
      <c r="F685" t="s">
        <v>2945</v>
      </c>
      <c r="G685" t="s">
        <v>2946</v>
      </c>
      <c r="H685" t="s">
        <v>73</v>
      </c>
      <c r="I685" t="s">
        <v>74</v>
      </c>
      <c r="J685" t="s">
        <v>30</v>
      </c>
      <c r="K685" t="s">
        <v>2947</v>
      </c>
      <c r="L685">
        <v>47733</v>
      </c>
      <c r="M685" s="2">
        <v>250000000</v>
      </c>
      <c r="N685">
        <v>5</v>
      </c>
      <c r="P685" t="str">
        <f>VLOOKUP(A685,[1]tbl_master!A684:B1845,2,0)</f>
        <v>S7° 34.090' E110° 47.521'</v>
      </c>
      <c r="U685">
        <v>99</v>
      </c>
      <c r="W685">
        <v>47733</v>
      </c>
      <c r="X685" t="s">
        <v>1091</v>
      </c>
    </row>
    <row r="686" spans="1:24" x14ac:dyDescent="0.25">
      <c r="A686">
        <v>691</v>
      </c>
      <c r="B686" t="s">
        <v>2948</v>
      </c>
      <c r="C686" s="3">
        <v>41530</v>
      </c>
      <c r="D686" s="3">
        <v>42556</v>
      </c>
      <c r="E686" t="s">
        <v>35</v>
      </c>
      <c r="F686" t="s">
        <v>2949</v>
      </c>
      <c r="G686" t="s">
        <v>2950</v>
      </c>
      <c r="H686" t="s">
        <v>270</v>
      </c>
      <c r="I686" t="s">
        <v>74</v>
      </c>
      <c r="J686">
        <v>710609</v>
      </c>
      <c r="K686" t="s">
        <v>2951</v>
      </c>
      <c r="L686">
        <v>10710</v>
      </c>
      <c r="M686" s="2">
        <v>48000000</v>
      </c>
      <c r="N686">
        <v>1</v>
      </c>
      <c r="P686" t="str">
        <f>VLOOKUP(A686,[1]tbl_master!A685:B1846,2,0)</f>
        <v>S7° 33.178' E110° 47.827'</v>
      </c>
      <c r="U686">
        <v>1</v>
      </c>
      <c r="W686">
        <v>10710</v>
      </c>
      <c r="X686" t="s">
        <v>2952</v>
      </c>
    </row>
    <row r="687" spans="1:24" x14ac:dyDescent="0.25">
      <c r="A687">
        <v>692</v>
      </c>
      <c r="B687" t="s">
        <v>2953</v>
      </c>
      <c r="C687" s="3">
        <v>41530</v>
      </c>
      <c r="D687" s="3">
        <v>43356</v>
      </c>
      <c r="E687" t="s">
        <v>58</v>
      </c>
      <c r="F687" t="s">
        <v>2954</v>
      </c>
      <c r="G687" t="s">
        <v>2955</v>
      </c>
      <c r="H687" t="s">
        <v>137</v>
      </c>
      <c r="I687" t="s">
        <v>74</v>
      </c>
      <c r="J687" t="s">
        <v>30</v>
      </c>
      <c r="K687" t="s">
        <v>2956</v>
      </c>
      <c r="L687">
        <v>79120</v>
      </c>
      <c r="M687" s="2">
        <v>270000000</v>
      </c>
      <c r="N687">
        <v>3</v>
      </c>
      <c r="O687" t="s">
        <v>81</v>
      </c>
      <c r="P687" t="str">
        <f>VLOOKUP(A687,[1]tbl_master!A686:B1847,2,0)</f>
        <v>S7° 33.920' E110° 48.085'</v>
      </c>
      <c r="U687">
        <v>7</v>
      </c>
      <c r="W687">
        <v>79120</v>
      </c>
      <c r="X687" t="s">
        <v>419</v>
      </c>
    </row>
    <row r="688" spans="1:24" x14ac:dyDescent="0.25">
      <c r="A688">
        <v>693</v>
      </c>
      <c r="B688" t="s">
        <v>2957</v>
      </c>
      <c r="C688" s="3">
        <v>41530</v>
      </c>
      <c r="D688" s="3">
        <v>43097</v>
      </c>
      <c r="E688" t="s">
        <v>35</v>
      </c>
      <c r="F688" t="s">
        <v>2958</v>
      </c>
      <c r="G688" t="s">
        <v>2959</v>
      </c>
      <c r="H688" t="s">
        <v>204</v>
      </c>
      <c r="I688" t="s">
        <v>39</v>
      </c>
      <c r="J688" t="s">
        <v>30</v>
      </c>
      <c r="K688" t="s">
        <v>2960</v>
      </c>
      <c r="L688">
        <v>47411</v>
      </c>
      <c r="M688" s="2">
        <v>150000000</v>
      </c>
      <c r="N688">
        <v>4</v>
      </c>
      <c r="P688" t="str">
        <f>VLOOKUP(A688,[1]tbl_master!A687:B1848,2,0)</f>
        <v>S7° 34.547' E110° 49.354'</v>
      </c>
      <c r="U688">
        <v>5</v>
      </c>
      <c r="W688">
        <v>47411</v>
      </c>
      <c r="X688" t="s">
        <v>345</v>
      </c>
    </row>
    <row r="689" spans="1:24" x14ac:dyDescent="0.25">
      <c r="A689">
        <v>694</v>
      </c>
      <c r="B689" t="s">
        <v>2961</v>
      </c>
      <c r="C689" s="3">
        <v>41530</v>
      </c>
      <c r="D689" s="3">
        <v>42779</v>
      </c>
      <c r="E689" t="s">
        <v>25</v>
      </c>
      <c r="F689" t="s">
        <v>2962</v>
      </c>
      <c r="G689" t="s">
        <v>2963</v>
      </c>
      <c r="H689" t="s">
        <v>270</v>
      </c>
      <c r="I689" t="s">
        <v>74</v>
      </c>
      <c r="J689" t="s">
        <v>30</v>
      </c>
      <c r="K689" t="s">
        <v>2964</v>
      </c>
      <c r="L689">
        <v>46492</v>
      </c>
      <c r="M689" s="2">
        <v>500000000</v>
      </c>
      <c r="N689">
        <v>27</v>
      </c>
      <c r="O689" t="s">
        <v>81</v>
      </c>
      <c r="P689" t="str">
        <f>VLOOKUP(A689,[1]tbl_master!A688:B1849,2,0)</f>
        <v>S7° 33.518' E110° 47.748'</v>
      </c>
      <c r="U689">
        <v>99</v>
      </c>
      <c r="W689">
        <v>46492</v>
      </c>
      <c r="X689" t="s">
        <v>810</v>
      </c>
    </row>
    <row r="690" spans="1:24" x14ac:dyDescent="0.25">
      <c r="A690">
        <v>695</v>
      </c>
      <c r="B690" t="s">
        <v>2965</v>
      </c>
      <c r="C690" s="3">
        <v>41530</v>
      </c>
      <c r="D690" s="3">
        <v>42546</v>
      </c>
      <c r="E690" t="s">
        <v>25</v>
      </c>
      <c r="F690" t="s">
        <v>2966</v>
      </c>
      <c r="G690" t="s">
        <v>2967</v>
      </c>
      <c r="H690" t="s">
        <v>52</v>
      </c>
      <c r="I690" t="s">
        <v>53</v>
      </c>
      <c r="J690">
        <v>721215</v>
      </c>
      <c r="K690" t="s">
        <v>2968</v>
      </c>
      <c r="L690">
        <v>65121</v>
      </c>
      <c r="M690" s="2">
        <v>33000000000</v>
      </c>
      <c r="N690">
        <v>5</v>
      </c>
      <c r="O690" t="s">
        <v>81</v>
      </c>
      <c r="P690" t="str">
        <f>VLOOKUP(A690,[1]tbl_master!A689:B1850,2,0)</f>
        <v>S7° 34.809' E110° 48.836'</v>
      </c>
      <c r="U690">
        <v>6</v>
      </c>
      <c r="W690">
        <v>65121</v>
      </c>
      <c r="X690" t="s">
        <v>414</v>
      </c>
    </row>
    <row r="691" spans="1:24" x14ac:dyDescent="0.25">
      <c r="A691">
        <v>696</v>
      </c>
      <c r="B691" t="s">
        <v>2969</v>
      </c>
      <c r="C691" s="3">
        <v>41531</v>
      </c>
      <c r="D691" s="3">
        <v>43346</v>
      </c>
      <c r="E691" t="s">
        <v>35</v>
      </c>
      <c r="F691" t="s">
        <v>2970</v>
      </c>
      <c r="G691" t="s">
        <v>2971</v>
      </c>
      <c r="H691" t="s">
        <v>120</v>
      </c>
      <c r="I691" t="s">
        <v>53</v>
      </c>
      <c r="J691">
        <v>648100</v>
      </c>
      <c r="K691" t="s">
        <v>2972</v>
      </c>
      <c r="L691">
        <v>45302</v>
      </c>
      <c r="M691" s="2">
        <v>30600000000</v>
      </c>
      <c r="O691" t="s">
        <v>81</v>
      </c>
      <c r="P691" t="str">
        <f>VLOOKUP(A691,[1]tbl_master!A690:B1851,2,0)</f>
        <v>S7° 35.130' E110° 49.410'</v>
      </c>
      <c r="U691">
        <v>5</v>
      </c>
      <c r="W691">
        <v>45302</v>
      </c>
      <c r="X691" t="s">
        <v>404</v>
      </c>
    </row>
    <row r="692" spans="1:24" ht="150" x14ac:dyDescent="0.25">
      <c r="A692">
        <v>697</v>
      </c>
      <c r="B692" t="s">
        <v>2973</v>
      </c>
      <c r="C692" s="3">
        <v>41531</v>
      </c>
      <c r="D692" s="3">
        <v>43468</v>
      </c>
      <c r="E692" t="s">
        <v>35</v>
      </c>
      <c r="F692" t="s">
        <v>2974</v>
      </c>
      <c r="G692" t="s">
        <v>2975</v>
      </c>
      <c r="H692" t="s">
        <v>188</v>
      </c>
      <c r="I692" t="s">
        <v>46</v>
      </c>
      <c r="J692">
        <v>716636</v>
      </c>
      <c r="K692" t="s">
        <v>2976</v>
      </c>
      <c r="L692">
        <v>47599</v>
      </c>
      <c r="M692" s="2">
        <v>346601000</v>
      </c>
      <c r="P692" t="str">
        <f>VLOOKUP(A692,[1]tbl_master!A691:B1852,2,0)</f>
        <v>S7° 32.681' E110° 48.315'</v>
      </c>
      <c r="U692">
        <v>5</v>
      </c>
      <c r="W692">
        <v>47599</v>
      </c>
      <c r="X692" s="1" t="s">
        <v>744</v>
      </c>
    </row>
    <row r="693" spans="1:24" x14ac:dyDescent="0.25">
      <c r="A693">
        <v>698</v>
      </c>
      <c r="B693" t="s">
        <v>2977</v>
      </c>
      <c r="C693" s="3">
        <v>41531</v>
      </c>
      <c r="D693" s="3">
        <v>43357</v>
      </c>
      <c r="E693" t="s">
        <v>58</v>
      </c>
      <c r="F693" t="s">
        <v>2978</v>
      </c>
      <c r="G693" t="s">
        <v>2979</v>
      </c>
      <c r="H693" t="s">
        <v>221</v>
      </c>
      <c r="I693" t="s">
        <v>46</v>
      </c>
      <c r="J693" t="s">
        <v>30</v>
      </c>
      <c r="K693" t="s">
        <v>2980</v>
      </c>
      <c r="L693">
        <v>68110</v>
      </c>
      <c r="M693" s="2">
        <v>125000000</v>
      </c>
      <c r="N693">
        <v>4</v>
      </c>
      <c r="P693" t="str">
        <f>VLOOKUP(A693,[1]tbl_master!A692:B1853,2,0)</f>
        <v>S7° 33.383' E110° 49.744'</v>
      </c>
      <c r="U693">
        <v>99</v>
      </c>
      <c r="W693">
        <v>68110</v>
      </c>
      <c r="X693" t="s">
        <v>133</v>
      </c>
    </row>
    <row r="694" spans="1:24" x14ac:dyDescent="0.25">
      <c r="A694">
        <v>699</v>
      </c>
      <c r="B694" t="s">
        <v>2981</v>
      </c>
      <c r="C694" s="3">
        <v>41531</v>
      </c>
      <c r="D694" s="3">
        <v>43151</v>
      </c>
      <c r="E694" t="s">
        <v>35</v>
      </c>
      <c r="F694" t="s">
        <v>2982</v>
      </c>
      <c r="G694" t="s">
        <v>2983</v>
      </c>
      <c r="H694" t="s">
        <v>188</v>
      </c>
      <c r="I694" t="s">
        <v>46</v>
      </c>
      <c r="J694" t="s">
        <v>30</v>
      </c>
      <c r="K694" t="s">
        <v>2984</v>
      </c>
      <c r="L694">
        <v>47611</v>
      </c>
      <c r="M694" s="2">
        <v>300000000</v>
      </c>
      <c r="N694">
        <v>3</v>
      </c>
      <c r="P694" t="str">
        <f>VLOOKUP(A694,[1]tbl_master!A693:B1854,2,0)</f>
        <v>S7° 32.923' E110° 48.703'</v>
      </c>
      <c r="U694">
        <v>99</v>
      </c>
      <c r="W694">
        <v>47611</v>
      </c>
      <c r="X694" t="s">
        <v>394</v>
      </c>
    </row>
    <row r="695" spans="1:24" x14ac:dyDescent="0.25">
      <c r="A695">
        <v>700</v>
      </c>
      <c r="B695" t="s">
        <v>2985</v>
      </c>
      <c r="C695" s="3">
        <v>41531</v>
      </c>
      <c r="D695" s="3">
        <v>42837</v>
      </c>
      <c r="E695" t="s">
        <v>35</v>
      </c>
      <c r="F695" t="s">
        <v>2986</v>
      </c>
      <c r="G695" t="s">
        <v>2987</v>
      </c>
      <c r="H695" t="s">
        <v>79</v>
      </c>
      <c r="I695" t="s">
        <v>46</v>
      </c>
      <c r="J695">
        <v>728260</v>
      </c>
      <c r="K695" t="s">
        <v>2988</v>
      </c>
      <c r="L695">
        <v>79111</v>
      </c>
      <c r="M695" s="2">
        <v>12500000</v>
      </c>
      <c r="N695">
        <v>3</v>
      </c>
      <c r="P695" t="str">
        <f>VLOOKUP(A695,[1]tbl_master!A694:B1855,2,0)</f>
        <v>S7° 33.273' E110° 48.197'</v>
      </c>
      <c r="U695">
        <v>7</v>
      </c>
      <c r="W695">
        <v>79111</v>
      </c>
      <c r="X695" t="s">
        <v>255</v>
      </c>
    </row>
    <row r="696" spans="1:24" x14ac:dyDescent="0.25">
      <c r="A696">
        <v>701</v>
      </c>
      <c r="B696" t="s">
        <v>2989</v>
      </c>
      <c r="C696" s="3">
        <v>41531</v>
      </c>
      <c r="D696" s="3">
        <v>43357</v>
      </c>
      <c r="E696" t="s">
        <v>58</v>
      </c>
      <c r="F696" t="s">
        <v>2990</v>
      </c>
      <c r="G696" t="s">
        <v>2991</v>
      </c>
      <c r="H696" t="s">
        <v>114</v>
      </c>
      <c r="I696" t="s">
        <v>74</v>
      </c>
      <c r="J696" t="s">
        <v>30</v>
      </c>
      <c r="K696" t="s">
        <v>2992</v>
      </c>
      <c r="L696">
        <v>96999</v>
      </c>
      <c r="M696" s="2">
        <v>200000000</v>
      </c>
      <c r="N696">
        <v>6</v>
      </c>
      <c r="P696" t="str">
        <f>VLOOKUP(A696,[1]tbl_master!A695:B1856,2,0)</f>
        <v>S7° 34.520' E110° 48.715'</v>
      </c>
      <c r="U696">
        <v>99</v>
      </c>
      <c r="W696">
        <v>96999</v>
      </c>
      <c r="X696" t="s">
        <v>783</v>
      </c>
    </row>
    <row r="697" spans="1:24" ht="150" x14ac:dyDescent="0.25">
      <c r="A697">
        <v>702</v>
      </c>
      <c r="B697" t="s">
        <v>2993</v>
      </c>
      <c r="C697" s="3">
        <v>41531</v>
      </c>
      <c r="D697" s="3">
        <v>43360</v>
      </c>
      <c r="E697" t="s">
        <v>35</v>
      </c>
      <c r="F697" t="s">
        <v>2994</v>
      </c>
      <c r="G697" t="s">
        <v>2995</v>
      </c>
      <c r="H697" t="s">
        <v>137</v>
      </c>
      <c r="I697" t="s">
        <v>74</v>
      </c>
      <c r="J697">
        <v>711658</v>
      </c>
      <c r="K697" t="s">
        <v>2996</v>
      </c>
      <c r="L697">
        <v>45406</v>
      </c>
      <c r="M697" s="2">
        <v>500000000</v>
      </c>
      <c r="N697">
        <v>20</v>
      </c>
      <c r="O697" t="s">
        <v>81</v>
      </c>
      <c r="P697" t="str">
        <f>VLOOKUP(A697,[1]tbl_master!A696:B1857,2,0)</f>
        <v>S7° 33.824' E110° 48.055'</v>
      </c>
      <c r="U697">
        <v>5</v>
      </c>
      <c r="W697">
        <v>45406</v>
      </c>
      <c r="X697" s="1" t="s">
        <v>206</v>
      </c>
    </row>
    <row r="698" spans="1:24" x14ac:dyDescent="0.25">
      <c r="A698">
        <v>703</v>
      </c>
      <c r="B698" t="s">
        <v>2997</v>
      </c>
      <c r="C698" s="3">
        <v>41533</v>
      </c>
      <c r="D698" s="3">
        <v>43359</v>
      </c>
      <c r="E698" t="s">
        <v>58</v>
      </c>
      <c r="F698" t="s">
        <v>2998</v>
      </c>
      <c r="G698" t="s">
        <v>2999</v>
      </c>
      <c r="H698" t="s">
        <v>149</v>
      </c>
      <c r="I698" t="s">
        <v>74</v>
      </c>
      <c r="J698">
        <v>715564</v>
      </c>
      <c r="K698" t="s">
        <v>3000</v>
      </c>
      <c r="L698">
        <v>68110</v>
      </c>
      <c r="M698" s="2">
        <v>1250000000</v>
      </c>
      <c r="N698">
        <v>12</v>
      </c>
      <c r="O698" t="s">
        <v>81</v>
      </c>
      <c r="P698" t="str">
        <f>VLOOKUP(A698,[1]tbl_master!A697:B1858,2,0)</f>
        <v>S7° 33.246' E110° 46.665'</v>
      </c>
      <c r="U698">
        <v>99</v>
      </c>
      <c r="W698">
        <v>68110</v>
      </c>
      <c r="X698" t="s">
        <v>133</v>
      </c>
    </row>
    <row r="699" spans="1:24" x14ac:dyDescent="0.25">
      <c r="A699">
        <v>704</v>
      </c>
      <c r="B699" t="s">
        <v>3001</v>
      </c>
      <c r="C699" s="3">
        <v>41533</v>
      </c>
      <c r="D699" s="3">
        <v>42795</v>
      </c>
      <c r="E699" t="s">
        <v>35</v>
      </c>
      <c r="F699" t="s">
        <v>3002</v>
      </c>
      <c r="G699" t="s">
        <v>3003</v>
      </c>
      <c r="H699" t="s">
        <v>701</v>
      </c>
      <c r="I699" t="s">
        <v>39</v>
      </c>
      <c r="J699">
        <v>7519077</v>
      </c>
      <c r="K699" t="s">
        <v>3004</v>
      </c>
      <c r="L699">
        <v>47214</v>
      </c>
      <c r="M699" s="2">
        <v>225000000</v>
      </c>
      <c r="N699">
        <v>5</v>
      </c>
      <c r="P699" t="str">
        <f>VLOOKUP(A699,[1]tbl_master!A698:B1859,2,0)</f>
        <v>S7° 33.957' E110° 49.614'</v>
      </c>
      <c r="U699">
        <v>1</v>
      </c>
      <c r="W699">
        <v>47214</v>
      </c>
      <c r="X699" t="s">
        <v>460</v>
      </c>
    </row>
    <row r="700" spans="1:24" x14ac:dyDescent="0.25">
      <c r="A700">
        <v>705</v>
      </c>
      <c r="B700" t="s">
        <v>3005</v>
      </c>
      <c r="C700" s="3">
        <v>41533</v>
      </c>
      <c r="D700" s="3">
        <v>42702</v>
      </c>
      <c r="E700" t="s">
        <v>35</v>
      </c>
      <c r="F700" t="s">
        <v>3006</v>
      </c>
      <c r="G700" t="s">
        <v>3007</v>
      </c>
      <c r="H700" t="s">
        <v>86</v>
      </c>
      <c r="I700" t="s">
        <v>46</v>
      </c>
      <c r="J700" t="s">
        <v>30</v>
      </c>
      <c r="K700" t="s">
        <v>3008</v>
      </c>
      <c r="L700">
        <v>47779</v>
      </c>
      <c r="M700" s="2">
        <v>87500000</v>
      </c>
      <c r="N700">
        <v>2</v>
      </c>
      <c r="O700" t="s">
        <v>81</v>
      </c>
      <c r="P700" t="str">
        <f>VLOOKUP(A700,[1]tbl_master!A699:B1860,2,0)</f>
        <v>S7° 32.607' E110° 49.279'</v>
      </c>
      <c r="U700">
        <v>99</v>
      </c>
      <c r="W700">
        <v>47779</v>
      </c>
      <c r="X700" t="s">
        <v>520</v>
      </c>
    </row>
    <row r="701" spans="1:24" x14ac:dyDescent="0.25">
      <c r="A701">
        <v>706</v>
      </c>
      <c r="B701" t="s">
        <v>3009</v>
      </c>
      <c r="C701" s="3">
        <v>41533</v>
      </c>
      <c r="D701" s="3">
        <v>43360</v>
      </c>
      <c r="E701" t="s">
        <v>35</v>
      </c>
      <c r="F701" t="s">
        <v>3010</v>
      </c>
      <c r="G701" t="s">
        <v>3011</v>
      </c>
      <c r="H701" t="s">
        <v>588</v>
      </c>
      <c r="I701" t="s">
        <v>53</v>
      </c>
      <c r="J701">
        <v>642134</v>
      </c>
      <c r="K701" t="s">
        <v>3012</v>
      </c>
      <c r="L701">
        <v>47734</v>
      </c>
      <c r="M701" s="2">
        <v>125000000</v>
      </c>
      <c r="N701">
        <v>1</v>
      </c>
      <c r="P701" t="str">
        <f>VLOOKUP(A701,[1]tbl_master!A700:B1861,2,0)</f>
        <v>S7° 34.406' E110° 49.272'</v>
      </c>
      <c r="U701">
        <v>99</v>
      </c>
      <c r="W701">
        <v>47734</v>
      </c>
      <c r="X701" t="s">
        <v>3013</v>
      </c>
    </row>
    <row r="702" spans="1:24" x14ac:dyDescent="0.25">
      <c r="A702">
        <v>707</v>
      </c>
      <c r="B702" t="s">
        <v>3014</v>
      </c>
      <c r="C702" s="3">
        <v>41533</v>
      </c>
      <c r="D702" s="3">
        <v>43309</v>
      </c>
      <c r="E702" t="s">
        <v>35</v>
      </c>
      <c r="F702" t="s">
        <v>3015</v>
      </c>
      <c r="G702" t="s">
        <v>3016</v>
      </c>
      <c r="H702" t="s">
        <v>885</v>
      </c>
      <c r="I702" t="s">
        <v>46</v>
      </c>
      <c r="J702" t="s">
        <v>30</v>
      </c>
      <c r="K702" t="s">
        <v>3017</v>
      </c>
      <c r="L702">
        <v>64127</v>
      </c>
      <c r="M702" s="2">
        <v>1000000000</v>
      </c>
      <c r="N702">
        <v>9</v>
      </c>
      <c r="O702" t="s">
        <v>81</v>
      </c>
      <c r="P702" t="str">
        <f>VLOOKUP(A702,[1]tbl_master!A701:B1862,2,0)</f>
        <v>S7° 33.485' E110° 49.073'</v>
      </c>
      <c r="U702">
        <v>6</v>
      </c>
      <c r="W702">
        <v>64127</v>
      </c>
      <c r="X702" t="s">
        <v>310</v>
      </c>
    </row>
    <row r="703" spans="1:24" ht="150" x14ac:dyDescent="0.25">
      <c r="A703">
        <v>708</v>
      </c>
      <c r="B703" t="s">
        <v>3018</v>
      </c>
      <c r="C703" s="3">
        <v>41533</v>
      </c>
      <c r="D703" s="3">
        <v>43725</v>
      </c>
      <c r="E703" t="s">
        <v>35</v>
      </c>
      <c r="F703" t="s">
        <v>3019</v>
      </c>
      <c r="G703" t="s">
        <v>3020</v>
      </c>
      <c r="H703" t="s">
        <v>29</v>
      </c>
      <c r="I703" t="s">
        <v>29</v>
      </c>
      <c r="J703">
        <v>635135</v>
      </c>
      <c r="K703" t="s">
        <v>3021</v>
      </c>
      <c r="L703">
        <v>47726</v>
      </c>
      <c r="M703" s="2">
        <v>300000000</v>
      </c>
      <c r="N703">
        <v>11</v>
      </c>
      <c r="O703" t="s">
        <v>81</v>
      </c>
      <c r="P703" t="str">
        <f>VLOOKUP(A703,[1]tbl_master!A702:B1863,2,0)</f>
        <v>S7° 33.570' E110° 50.553'</v>
      </c>
      <c r="U703">
        <v>5</v>
      </c>
      <c r="W703">
        <v>47726</v>
      </c>
      <c r="X703" s="1" t="s">
        <v>815</v>
      </c>
    </row>
    <row r="704" spans="1:24" x14ac:dyDescent="0.25">
      <c r="A704">
        <v>709</v>
      </c>
      <c r="B704" t="s">
        <v>3022</v>
      </c>
      <c r="C704" s="3">
        <v>41533</v>
      </c>
      <c r="D704" s="3">
        <v>42282</v>
      </c>
      <c r="E704" t="s">
        <v>35</v>
      </c>
      <c r="F704" t="s">
        <v>3023</v>
      </c>
      <c r="G704" t="s">
        <v>3024</v>
      </c>
      <c r="H704" t="s">
        <v>1629</v>
      </c>
      <c r="I704" t="s">
        <v>46</v>
      </c>
      <c r="J704">
        <v>635712</v>
      </c>
      <c r="K704" t="s">
        <v>3025</v>
      </c>
      <c r="L704">
        <v>47722</v>
      </c>
      <c r="M704" s="2">
        <v>30000000</v>
      </c>
      <c r="N704">
        <v>2</v>
      </c>
      <c r="P704" t="str">
        <f>VLOOKUP(A704,[1]tbl_master!A703:B1864,2,0)</f>
        <v>S7° 33.868' E110° 49.324'</v>
      </c>
      <c r="U704">
        <v>99</v>
      </c>
      <c r="W704">
        <v>47722</v>
      </c>
      <c r="X704" t="s">
        <v>1631</v>
      </c>
    </row>
    <row r="705" spans="1:24" x14ac:dyDescent="0.25">
      <c r="A705">
        <v>710</v>
      </c>
      <c r="B705" t="s">
        <v>3026</v>
      </c>
      <c r="C705" s="3">
        <v>41534</v>
      </c>
      <c r="D705" s="3">
        <v>42919</v>
      </c>
      <c r="E705" t="s">
        <v>35</v>
      </c>
      <c r="F705" t="s">
        <v>3027</v>
      </c>
      <c r="G705" t="s">
        <v>3028</v>
      </c>
      <c r="H705" t="s">
        <v>333</v>
      </c>
      <c r="I705" t="s">
        <v>39</v>
      </c>
      <c r="J705">
        <v>662031</v>
      </c>
      <c r="K705" t="s">
        <v>3029</v>
      </c>
      <c r="L705">
        <v>45104</v>
      </c>
      <c r="M705" s="2">
        <v>1000000000</v>
      </c>
      <c r="N705">
        <v>2</v>
      </c>
      <c r="P705" t="str">
        <f>VLOOKUP(A705,[1]tbl_master!A704:B1865,2,0)</f>
        <v>S7° 34.888' E110° 50.004'</v>
      </c>
      <c r="U705">
        <v>5</v>
      </c>
      <c r="W705">
        <v>45104</v>
      </c>
      <c r="X705" t="s">
        <v>340</v>
      </c>
    </row>
    <row r="706" spans="1:24" ht="255" x14ac:dyDescent="0.25">
      <c r="A706">
        <v>711</v>
      </c>
      <c r="B706" t="s">
        <v>3030</v>
      </c>
      <c r="C706" s="3">
        <v>41534</v>
      </c>
      <c r="D706" s="3">
        <v>43360</v>
      </c>
      <c r="E706" t="s">
        <v>58</v>
      </c>
      <c r="F706" t="s">
        <v>3031</v>
      </c>
      <c r="G706" t="s">
        <v>3032</v>
      </c>
      <c r="H706" t="s">
        <v>131</v>
      </c>
      <c r="I706" t="s">
        <v>29</v>
      </c>
      <c r="J706" t="s">
        <v>30</v>
      </c>
      <c r="K706" t="s">
        <v>3033</v>
      </c>
      <c r="L706">
        <v>47592</v>
      </c>
      <c r="M706" s="2">
        <v>40000000</v>
      </c>
      <c r="N706">
        <v>4</v>
      </c>
      <c r="P706" t="str">
        <f>VLOOKUP(A706,[1]tbl_master!A705:B1866,2,0)</f>
        <v>S7° 32.628' E110° 50.407'</v>
      </c>
      <c r="U706">
        <v>5</v>
      </c>
      <c r="W706">
        <v>47592</v>
      </c>
      <c r="X706" s="1" t="s">
        <v>88</v>
      </c>
    </row>
    <row r="707" spans="1:24" ht="150" x14ac:dyDescent="0.25">
      <c r="A707">
        <v>712</v>
      </c>
      <c r="B707" t="s">
        <v>3034</v>
      </c>
      <c r="C707" s="3">
        <v>41534</v>
      </c>
      <c r="D707" s="3">
        <v>43360</v>
      </c>
      <c r="E707" t="s">
        <v>58</v>
      </c>
      <c r="F707" t="s">
        <v>3035</v>
      </c>
      <c r="G707" t="s">
        <v>3036</v>
      </c>
      <c r="H707" t="s">
        <v>658</v>
      </c>
      <c r="I707" t="s">
        <v>29</v>
      </c>
      <c r="J707" t="s">
        <v>30</v>
      </c>
      <c r="K707" t="s">
        <v>3037</v>
      </c>
      <c r="L707">
        <v>47599</v>
      </c>
      <c r="M707" s="2">
        <v>51000000</v>
      </c>
      <c r="N707">
        <v>4</v>
      </c>
      <c r="P707" t="str">
        <f>VLOOKUP(A707,[1]tbl_master!A706:B1867,2,0)</f>
        <v>S7° 34.209' E110° 50.084'</v>
      </c>
      <c r="U707">
        <v>5</v>
      </c>
      <c r="W707">
        <v>47599</v>
      </c>
      <c r="X707" s="1" t="s">
        <v>744</v>
      </c>
    </row>
    <row r="708" spans="1:24" x14ac:dyDescent="0.25">
      <c r="A708">
        <v>713</v>
      </c>
      <c r="B708" t="s">
        <v>3038</v>
      </c>
      <c r="C708" s="3">
        <v>41534</v>
      </c>
      <c r="D708" s="3">
        <v>43360</v>
      </c>
      <c r="E708" t="s">
        <v>58</v>
      </c>
      <c r="F708" t="s">
        <v>3039</v>
      </c>
      <c r="G708" t="s">
        <v>3040</v>
      </c>
      <c r="H708" t="s">
        <v>137</v>
      </c>
      <c r="I708" t="s">
        <v>74</v>
      </c>
      <c r="J708" t="s">
        <v>30</v>
      </c>
      <c r="K708" t="s">
        <v>3041</v>
      </c>
      <c r="L708">
        <v>85420</v>
      </c>
      <c r="M708" s="2">
        <v>100000000</v>
      </c>
      <c r="N708">
        <v>5</v>
      </c>
      <c r="P708" t="str">
        <f>VLOOKUP(A708,[1]tbl_master!A707:B1868,2,0)</f>
        <v>S7° 33.708' E110° 48.291'</v>
      </c>
      <c r="U708">
        <v>99</v>
      </c>
      <c r="W708">
        <v>85420</v>
      </c>
      <c r="X708" t="s">
        <v>3042</v>
      </c>
    </row>
    <row r="709" spans="1:24" x14ac:dyDescent="0.25">
      <c r="A709">
        <v>714</v>
      </c>
      <c r="B709" t="s">
        <v>3043</v>
      </c>
      <c r="C709" s="3">
        <v>41535</v>
      </c>
      <c r="D709" s="3">
        <v>43361</v>
      </c>
      <c r="E709" t="s">
        <v>35</v>
      </c>
      <c r="F709" t="s">
        <v>3044</v>
      </c>
      <c r="G709" t="s">
        <v>3045</v>
      </c>
      <c r="H709" t="s">
        <v>45</v>
      </c>
      <c r="I709" t="s">
        <v>46</v>
      </c>
      <c r="J709">
        <v>826400</v>
      </c>
      <c r="K709" t="s">
        <v>3046</v>
      </c>
      <c r="L709">
        <v>47711</v>
      </c>
      <c r="M709" s="2">
        <v>180000000</v>
      </c>
      <c r="P709" t="str">
        <f>VLOOKUP(A709,[1]tbl_master!A708:B1869,2,0)</f>
        <v>S7° 32.032' E110° 50.006'</v>
      </c>
      <c r="U709">
        <v>99</v>
      </c>
      <c r="W709">
        <v>47711</v>
      </c>
      <c r="X709" t="s">
        <v>450</v>
      </c>
    </row>
    <row r="710" spans="1:24" x14ac:dyDescent="0.25">
      <c r="A710">
        <v>715</v>
      </c>
      <c r="B710" t="s">
        <v>3047</v>
      </c>
      <c r="C710" s="3">
        <v>41535</v>
      </c>
      <c r="D710" s="3">
        <v>43361</v>
      </c>
      <c r="E710" t="s">
        <v>58</v>
      </c>
      <c r="F710" t="s">
        <v>3048</v>
      </c>
      <c r="G710" t="s">
        <v>3049</v>
      </c>
      <c r="H710" t="s">
        <v>215</v>
      </c>
      <c r="I710" t="s">
        <v>74</v>
      </c>
      <c r="J710" t="s">
        <v>30</v>
      </c>
      <c r="K710" t="s">
        <v>3050</v>
      </c>
      <c r="L710">
        <v>93292</v>
      </c>
      <c r="M710" s="2">
        <v>100000000</v>
      </c>
      <c r="N710">
        <v>58</v>
      </c>
      <c r="P710" t="s">
        <v>608</v>
      </c>
      <c r="U710">
        <v>99</v>
      </c>
      <c r="W710">
        <v>93292</v>
      </c>
      <c r="X710" t="s">
        <v>1845</v>
      </c>
    </row>
    <row r="711" spans="1:24" ht="195" x14ac:dyDescent="0.25">
      <c r="A711">
        <v>716</v>
      </c>
      <c r="B711" t="s">
        <v>3051</v>
      </c>
      <c r="C711" s="3">
        <v>41535</v>
      </c>
      <c r="D711" s="3">
        <v>42974</v>
      </c>
      <c r="E711" t="s">
        <v>35</v>
      </c>
      <c r="F711" t="s">
        <v>3052</v>
      </c>
      <c r="G711" t="s">
        <v>3053</v>
      </c>
      <c r="H711" t="s">
        <v>333</v>
      </c>
      <c r="I711" t="s">
        <v>39</v>
      </c>
      <c r="J711">
        <v>662342</v>
      </c>
      <c r="K711" t="s">
        <v>3054</v>
      </c>
      <c r="L711">
        <v>25933</v>
      </c>
      <c r="M711" s="2">
        <v>50000000</v>
      </c>
      <c r="N711">
        <v>6</v>
      </c>
      <c r="P711" t="str">
        <f>VLOOKUP(A711,[1]tbl_master!A710:B1871,2,0)</f>
        <v>S7° 34.860' E110° 50.381'</v>
      </c>
      <c r="U711">
        <v>5</v>
      </c>
      <c r="W711">
        <v>25933</v>
      </c>
      <c r="X711" s="1" t="s">
        <v>3055</v>
      </c>
    </row>
    <row r="712" spans="1:24" x14ac:dyDescent="0.25">
      <c r="A712">
        <v>717</v>
      </c>
      <c r="B712" t="s">
        <v>3056</v>
      </c>
      <c r="C712" s="3">
        <v>41535</v>
      </c>
      <c r="D712" s="3">
        <v>42639</v>
      </c>
      <c r="E712" t="s">
        <v>35</v>
      </c>
      <c r="F712" t="s">
        <v>1586</v>
      </c>
      <c r="G712" t="s">
        <v>3057</v>
      </c>
      <c r="H712" t="s">
        <v>885</v>
      </c>
      <c r="I712" t="s">
        <v>46</v>
      </c>
      <c r="J712">
        <v>7024011</v>
      </c>
      <c r="K712" t="s">
        <v>1588</v>
      </c>
      <c r="L712">
        <v>56102</v>
      </c>
      <c r="M712" s="2">
        <v>100000000</v>
      </c>
      <c r="N712">
        <v>20</v>
      </c>
      <c r="P712" t="str">
        <f>VLOOKUP(A712,[1]tbl_master!A711:B1872,2,0)</f>
        <v>S7° 33.575' E110° 48.949'</v>
      </c>
      <c r="U712">
        <v>1</v>
      </c>
      <c r="W712">
        <v>56102</v>
      </c>
      <c r="X712" t="s">
        <v>833</v>
      </c>
    </row>
    <row r="713" spans="1:24" x14ac:dyDescent="0.25">
      <c r="A713">
        <v>718</v>
      </c>
      <c r="B713" t="s">
        <v>3058</v>
      </c>
      <c r="C713" s="3">
        <v>41537</v>
      </c>
      <c r="D713" s="3">
        <v>43363</v>
      </c>
      <c r="E713" t="s">
        <v>58</v>
      </c>
      <c r="F713" t="s">
        <v>3059</v>
      </c>
      <c r="G713" t="s">
        <v>3060</v>
      </c>
      <c r="H713" t="s">
        <v>61</v>
      </c>
      <c r="I713" t="s">
        <v>29</v>
      </c>
      <c r="J713">
        <v>7018950</v>
      </c>
      <c r="K713" t="s">
        <v>3061</v>
      </c>
      <c r="L713">
        <v>47713</v>
      </c>
      <c r="M713" s="2">
        <v>100000000</v>
      </c>
      <c r="N713">
        <v>4</v>
      </c>
      <c r="P713" t="str">
        <f>VLOOKUP(A713,[1]tbl_master!A712:B1873,2,0)</f>
        <v>S7° 33.781' E110° 51.014'</v>
      </c>
      <c r="U713">
        <v>99</v>
      </c>
      <c r="W713">
        <v>47713</v>
      </c>
      <c r="X713" t="s">
        <v>551</v>
      </c>
    </row>
    <row r="714" spans="1:24" ht="345" x14ac:dyDescent="0.25">
      <c r="A714">
        <v>719</v>
      </c>
      <c r="B714" t="s">
        <v>3062</v>
      </c>
      <c r="C714" s="3">
        <v>41537</v>
      </c>
      <c r="D714" s="3">
        <v>41755</v>
      </c>
      <c r="E714" t="s">
        <v>25</v>
      </c>
      <c r="F714" t="s">
        <v>3063</v>
      </c>
      <c r="G714" t="s">
        <v>3064</v>
      </c>
      <c r="H714" t="s">
        <v>29</v>
      </c>
      <c r="I714" t="s">
        <v>29</v>
      </c>
      <c r="J714" t="s">
        <v>30</v>
      </c>
      <c r="K714" t="s">
        <v>3065</v>
      </c>
      <c r="L714">
        <v>47112</v>
      </c>
      <c r="M714" s="2">
        <v>7012438819</v>
      </c>
      <c r="N714">
        <v>22</v>
      </c>
      <c r="P714" t="str">
        <f>VLOOKUP(A714,[1]tbl_master!A713:B1874,2,0)</f>
        <v>S7° 33.505' E110° 50.490'</v>
      </c>
      <c r="U714">
        <v>1</v>
      </c>
      <c r="W714">
        <v>47112</v>
      </c>
      <c r="X714" s="1" t="s">
        <v>184</v>
      </c>
    </row>
    <row r="715" spans="1:24" x14ac:dyDescent="0.25">
      <c r="A715">
        <v>720</v>
      </c>
      <c r="B715" t="s">
        <v>3066</v>
      </c>
      <c r="C715" s="3">
        <v>41538</v>
      </c>
      <c r="D715" s="3">
        <v>43364</v>
      </c>
      <c r="E715" t="s">
        <v>58</v>
      </c>
      <c r="F715" t="s">
        <v>3067</v>
      </c>
      <c r="G715" t="s">
        <v>3068</v>
      </c>
      <c r="H715" t="s">
        <v>166</v>
      </c>
      <c r="I715" t="s">
        <v>46</v>
      </c>
      <c r="J715" t="s">
        <v>30</v>
      </c>
      <c r="K715" t="s">
        <v>3069</v>
      </c>
      <c r="L715">
        <v>47793</v>
      </c>
      <c r="M715" s="2">
        <v>120000000</v>
      </c>
      <c r="N715">
        <v>4</v>
      </c>
      <c r="P715" t="str">
        <f>VLOOKUP(A715,[1]tbl_master!A714:B1875,2,0)</f>
        <v>S7° 33.875' E110° 49.557'</v>
      </c>
      <c r="U715">
        <v>5</v>
      </c>
      <c r="W715">
        <v>47793</v>
      </c>
      <c r="X715" t="s">
        <v>329</v>
      </c>
    </row>
    <row r="716" spans="1:24" x14ac:dyDescent="0.25">
      <c r="A716">
        <v>721</v>
      </c>
      <c r="B716" t="s">
        <v>3070</v>
      </c>
      <c r="C716" s="3">
        <v>41538</v>
      </c>
      <c r="D716" s="3">
        <v>42664</v>
      </c>
      <c r="E716" t="s">
        <v>25</v>
      </c>
      <c r="F716" t="s">
        <v>3071</v>
      </c>
      <c r="G716" t="s">
        <v>3072</v>
      </c>
      <c r="H716" t="s">
        <v>131</v>
      </c>
      <c r="I716" t="s">
        <v>29</v>
      </c>
      <c r="J716" t="s">
        <v>30</v>
      </c>
      <c r="K716" t="s">
        <v>3073</v>
      </c>
      <c r="L716">
        <v>12011</v>
      </c>
      <c r="M716" s="2">
        <v>3990000000</v>
      </c>
      <c r="N716">
        <v>50</v>
      </c>
      <c r="O716" t="s">
        <v>81</v>
      </c>
      <c r="P716" t="str">
        <f>VLOOKUP(A716,[1]tbl_master!A715:B1876,2,0)</f>
        <v>S7° 32.515' E110° 50.015'</v>
      </c>
      <c r="U716">
        <v>99</v>
      </c>
      <c r="W716">
        <v>12011</v>
      </c>
      <c r="X716" t="s">
        <v>3074</v>
      </c>
    </row>
    <row r="717" spans="1:24" x14ac:dyDescent="0.25">
      <c r="A717">
        <v>722</v>
      </c>
      <c r="B717" t="s">
        <v>3075</v>
      </c>
      <c r="C717" s="3">
        <v>41540</v>
      </c>
      <c r="D717" s="3">
        <v>42574</v>
      </c>
      <c r="E717" t="s">
        <v>35</v>
      </c>
      <c r="F717" t="s">
        <v>3076</v>
      </c>
      <c r="G717" t="s">
        <v>3077</v>
      </c>
      <c r="H717" t="s">
        <v>1629</v>
      </c>
      <c r="I717" t="s">
        <v>46</v>
      </c>
      <c r="J717" t="s">
        <v>30</v>
      </c>
      <c r="K717" t="s">
        <v>3078</v>
      </c>
      <c r="L717">
        <v>45104</v>
      </c>
      <c r="M717" s="2">
        <v>265000000</v>
      </c>
      <c r="N717">
        <v>5</v>
      </c>
      <c r="P717" t="str">
        <f>VLOOKUP(A717,[1]tbl_master!A716:B1877,2,0)</f>
        <v>S7° 33.698' E110° 49.214'</v>
      </c>
      <c r="U717">
        <v>5</v>
      </c>
      <c r="W717">
        <v>45104</v>
      </c>
      <c r="X717" t="s">
        <v>340</v>
      </c>
    </row>
    <row r="718" spans="1:24" ht="150" x14ac:dyDescent="0.25">
      <c r="A718">
        <v>723</v>
      </c>
      <c r="B718" t="s">
        <v>3079</v>
      </c>
      <c r="C718" s="3">
        <v>41540</v>
      </c>
      <c r="D718" s="3">
        <v>43366</v>
      </c>
      <c r="E718" t="s">
        <v>58</v>
      </c>
      <c r="F718" t="s">
        <v>3080</v>
      </c>
      <c r="G718" t="s">
        <v>3081</v>
      </c>
      <c r="H718" t="s">
        <v>28</v>
      </c>
      <c r="I718" t="s">
        <v>29</v>
      </c>
      <c r="J718">
        <v>7010446</v>
      </c>
      <c r="K718" t="s">
        <v>3082</v>
      </c>
      <c r="L718">
        <v>10110</v>
      </c>
      <c r="M718" s="2">
        <v>230000000</v>
      </c>
      <c r="N718">
        <v>6</v>
      </c>
      <c r="P718" t="str">
        <f>VLOOKUP(A718,[1]tbl_master!A717:B1878,2,0)</f>
        <v>S7° 34.007' E110° 50.600'</v>
      </c>
      <c r="U718">
        <v>1</v>
      </c>
      <c r="W718">
        <v>10110</v>
      </c>
      <c r="X718" s="1" t="s">
        <v>3083</v>
      </c>
    </row>
    <row r="719" spans="1:24" x14ac:dyDescent="0.25">
      <c r="A719">
        <v>724</v>
      </c>
      <c r="B719" t="s">
        <v>3084</v>
      </c>
      <c r="C719" s="3">
        <v>41541</v>
      </c>
      <c r="D719" s="3">
        <v>43325</v>
      </c>
      <c r="E719" t="s">
        <v>35</v>
      </c>
      <c r="F719" t="s">
        <v>3085</v>
      </c>
      <c r="G719" t="s">
        <v>3086</v>
      </c>
      <c r="H719" t="s">
        <v>86</v>
      </c>
      <c r="I719" t="s">
        <v>46</v>
      </c>
      <c r="J719">
        <v>735892</v>
      </c>
      <c r="K719" t="s">
        <v>3087</v>
      </c>
      <c r="L719">
        <v>45407</v>
      </c>
      <c r="M719" s="2">
        <v>2000000000</v>
      </c>
      <c r="O719" t="s">
        <v>81</v>
      </c>
      <c r="P719" t="str">
        <f>VLOOKUP(A719,[1]tbl_master!A718:B1879,2,0)</f>
        <v>S7° 32.494' E110° 49.227'</v>
      </c>
      <c r="U719">
        <v>5</v>
      </c>
      <c r="W719">
        <v>45407</v>
      </c>
      <c r="X719" t="s">
        <v>116</v>
      </c>
    </row>
    <row r="720" spans="1:24" x14ac:dyDescent="0.25">
      <c r="A720">
        <v>725</v>
      </c>
      <c r="B720" t="s">
        <v>3088</v>
      </c>
      <c r="C720" s="3">
        <v>41541</v>
      </c>
      <c r="D720" s="3">
        <v>42578</v>
      </c>
      <c r="E720" t="s">
        <v>25</v>
      </c>
      <c r="F720" t="s">
        <v>3089</v>
      </c>
      <c r="G720" t="s">
        <v>3090</v>
      </c>
      <c r="H720" t="s">
        <v>154</v>
      </c>
      <c r="I720" t="s">
        <v>46</v>
      </c>
      <c r="J720">
        <v>656756</v>
      </c>
      <c r="K720" t="s">
        <v>3091</v>
      </c>
      <c r="L720">
        <v>56210</v>
      </c>
      <c r="M720" s="2">
        <v>100000000</v>
      </c>
      <c r="N720">
        <v>3</v>
      </c>
      <c r="P720" t="str">
        <f>VLOOKUP(A720,[1]tbl_master!A719:B1880,2,0)</f>
        <v>S7° 34.057' E110° 49.591'</v>
      </c>
      <c r="U720">
        <v>1</v>
      </c>
      <c r="W720">
        <v>56210</v>
      </c>
      <c r="X720" t="s">
        <v>2569</v>
      </c>
    </row>
    <row r="721" spans="1:24" x14ac:dyDescent="0.25">
      <c r="A721">
        <v>726</v>
      </c>
      <c r="B721" t="s">
        <v>3092</v>
      </c>
      <c r="C721" s="3">
        <v>41541</v>
      </c>
      <c r="D721" s="3">
        <v>43367</v>
      </c>
      <c r="E721" t="s">
        <v>58</v>
      </c>
      <c r="F721" t="s">
        <v>3093</v>
      </c>
      <c r="G721" t="s">
        <v>3094</v>
      </c>
      <c r="H721" t="s">
        <v>86</v>
      </c>
      <c r="I721" t="s">
        <v>46</v>
      </c>
      <c r="J721" t="s">
        <v>30</v>
      </c>
      <c r="K721" t="s">
        <v>3095</v>
      </c>
      <c r="L721">
        <v>47749</v>
      </c>
      <c r="M721" s="2">
        <v>400000000</v>
      </c>
      <c r="N721">
        <v>10</v>
      </c>
      <c r="P721" t="str">
        <f>VLOOKUP(A721,[1]tbl_master!A720:B1881,2,0)</f>
        <v>S7° 32.918' E110° 49.204'</v>
      </c>
      <c r="U721">
        <v>99</v>
      </c>
      <c r="W721">
        <v>47749</v>
      </c>
      <c r="X721" t="s">
        <v>122</v>
      </c>
    </row>
    <row r="722" spans="1:24" x14ac:dyDescent="0.25">
      <c r="A722">
        <v>727</v>
      </c>
      <c r="B722" t="s">
        <v>3096</v>
      </c>
      <c r="C722" s="3">
        <v>41541</v>
      </c>
      <c r="D722" s="3">
        <v>43367</v>
      </c>
      <c r="E722" t="s">
        <v>58</v>
      </c>
      <c r="F722" t="s">
        <v>3097</v>
      </c>
      <c r="G722" t="s">
        <v>3098</v>
      </c>
      <c r="H722" t="s">
        <v>79</v>
      </c>
      <c r="I722" t="s">
        <v>46</v>
      </c>
      <c r="J722" t="s">
        <v>30</v>
      </c>
      <c r="K722" t="s">
        <v>3099</v>
      </c>
      <c r="L722">
        <v>68110</v>
      </c>
      <c r="M722" s="2">
        <v>15000000</v>
      </c>
      <c r="N722">
        <v>4</v>
      </c>
      <c r="P722" t="str">
        <f>VLOOKUP(A722,[1]tbl_master!A721:B1882,2,0)</f>
        <v>S7° 33.208' E110° 48.754'</v>
      </c>
      <c r="U722">
        <v>99</v>
      </c>
      <c r="W722">
        <v>68110</v>
      </c>
      <c r="X722" t="s">
        <v>133</v>
      </c>
    </row>
    <row r="723" spans="1:24" x14ac:dyDescent="0.25">
      <c r="A723">
        <v>728</v>
      </c>
      <c r="B723" t="s">
        <v>3100</v>
      </c>
      <c r="C723" s="3">
        <v>41541</v>
      </c>
      <c r="D723" s="3">
        <v>42584</v>
      </c>
      <c r="E723" t="s">
        <v>25</v>
      </c>
      <c r="F723" t="s">
        <v>3101</v>
      </c>
      <c r="G723" t="s">
        <v>3102</v>
      </c>
      <c r="H723" t="s">
        <v>154</v>
      </c>
      <c r="I723" t="s">
        <v>46</v>
      </c>
      <c r="J723" t="s">
        <v>30</v>
      </c>
      <c r="K723" t="s">
        <v>3103</v>
      </c>
      <c r="L723">
        <v>47611</v>
      </c>
      <c r="M723" s="2">
        <v>108350000</v>
      </c>
      <c r="N723">
        <v>4</v>
      </c>
      <c r="P723" t="str">
        <f>VLOOKUP(A723,[1]tbl_master!A722:B1883,2,0)</f>
        <v>S7° 34.051' E110° 49.576'</v>
      </c>
      <c r="U723">
        <v>99</v>
      </c>
      <c r="W723">
        <v>47611</v>
      </c>
      <c r="X723" t="s">
        <v>394</v>
      </c>
    </row>
    <row r="724" spans="1:24" x14ac:dyDescent="0.25">
      <c r="A724">
        <v>729</v>
      </c>
      <c r="B724" t="s">
        <v>3104</v>
      </c>
      <c r="C724" s="3">
        <v>41541</v>
      </c>
      <c r="D724" s="3">
        <v>43367</v>
      </c>
      <c r="E724" t="s">
        <v>58</v>
      </c>
      <c r="F724" t="s">
        <v>3105</v>
      </c>
      <c r="G724" t="s">
        <v>3106</v>
      </c>
      <c r="H724" t="s">
        <v>131</v>
      </c>
      <c r="I724" t="s">
        <v>29</v>
      </c>
      <c r="J724" t="s">
        <v>30</v>
      </c>
      <c r="K724" t="s">
        <v>3107</v>
      </c>
      <c r="L724">
        <v>47303</v>
      </c>
      <c r="M724" s="2">
        <v>160000000</v>
      </c>
      <c r="N724">
        <v>2</v>
      </c>
      <c r="P724" t="str">
        <f>VLOOKUP(A724,[1]tbl_master!A723:B1884,2,0)</f>
        <v>S7° 32.349' E110° 50.616'</v>
      </c>
      <c r="U724">
        <v>99</v>
      </c>
      <c r="W724">
        <v>47303</v>
      </c>
      <c r="X724" t="s">
        <v>145</v>
      </c>
    </row>
    <row r="725" spans="1:24" x14ac:dyDescent="0.25">
      <c r="A725">
        <v>730</v>
      </c>
      <c r="B725" t="s">
        <v>3108</v>
      </c>
      <c r="C725" s="3">
        <v>41542</v>
      </c>
      <c r="D725" s="3">
        <v>43368</v>
      </c>
      <c r="E725" t="s">
        <v>58</v>
      </c>
      <c r="F725" t="s">
        <v>3109</v>
      </c>
      <c r="G725" t="s">
        <v>3110</v>
      </c>
      <c r="H725" t="s">
        <v>333</v>
      </c>
      <c r="I725" t="s">
        <v>39</v>
      </c>
      <c r="J725">
        <v>2057261</v>
      </c>
      <c r="K725" t="s">
        <v>3111</v>
      </c>
      <c r="L725">
        <v>47521</v>
      </c>
      <c r="M725" s="2">
        <v>200000000</v>
      </c>
      <c r="N725">
        <v>4</v>
      </c>
      <c r="P725" t="str">
        <f>VLOOKUP(A725,[1]tbl_master!A724:B1885,2,0)</f>
        <v>S7° 35.356' E110° 50.147'</v>
      </c>
      <c r="U725">
        <v>2</v>
      </c>
      <c r="W725">
        <v>47521</v>
      </c>
      <c r="X725" t="s">
        <v>272</v>
      </c>
    </row>
    <row r="726" spans="1:24" x14ac:dyDescent="0.25">
      <c r="A726">
        <v>731</v>
      </c>
      <c r="B726" t="s">
        <v>3112</v>
      </c>
      <c r="C726" s="3">
        <v>41543</v>
      </c>
      <c r="D726" s="3">
        <v>43295</v>
      </c>
      <c r="E726" t="s">
        <v>35</v>
      </c>
      <c r="F726" t="s">
        <v>3113</v>
      </c>
      <c r="G726" t="s">
        <v>3114</v>
      </c>
      <c r="H726" t="s">
        <v>61</v>
      </c>
      <c r="I726" t="s">
        <v>29</v>
      </c>
      <c r="J726">
        <v>710772</v>
      </c>
      <c r="K726" t="s">
        <v>3115</v>
      </c>
      <c r="L726">
        <v>56101</v>
      </c>
      <c r="M726" s="2">
        <v>10050000000</v>
      </c>
      <c r="N726">
        <v>7</v>
      </c>
      <c r="P726" t="str">
        <f>VLOOKUP(A726,[1]tbl_master!A725:B1886,2,0)</f>
        <v>S7° 33.883' E110° 51.359'</v>
      </c>
      <c r="U726">
        <v>1</v>
      </c>
      <c r="W726">
        <v>56101</v>
      </c>
      <c r="X726" t="s">
        <v>999</v>
      </c>
    </row>
    <row r="727" spans="1:24" x14ac:dyDescent="0.25">
      <c r="A727">
        <v>732</v>
      </c>
      <c r="B727" t="s">
        <v>3116</v>
      </c>
      <c r="C727" s="3">
        <v>41544</v>
      </c>
      <c r="D727" s="3">
        <v>43204</v>
      </c>
      <c r="E727" t="s">
        <v>35</v>
      </c>
      <c r="F727" t="s">
        <v>3117</v>
      </c>
      <c r="G727" t="s">
        <v>3118</v>
      </c>
      <c r="H727" t="s">
        <v>45</v>
      </c>
      <c r="I727" t="s">
        <v>46</v>
      </c>
      <c r="J727">
        <v>742572</v>
      </c>
      <c r="K727" t="s">
        <v>3119</v>
      </c>
      <c r="L727">
        <v>42919</v>
      </c>
      <c r="M727" s="2">
        <v>400000000</v>
      </c>
      <c r="N727">
        <v>2</v>
      </c>
      <c r="P727" t="str">
        <f>VLOOKUP(A727,[1]tbl_master!A726:B1887,2,0)</f>
        <v>S7° 32.025' E110° 49.007'</v>
      </c>
      <c r="U727">
        <v>8</v>
      </c>
      <c r="W727">
        <v>42919</v>
      </c>
      <c r="X727" t="s">
        <v>3120</v>
      </c>
    </row>
    <row r="728" spans="1:24" x14ac:dyDescent="0.25">
      <c r="A728">
        <v>733</v>
      </c>
      <c r="B728" t="s">
        <v>3121</v>
      </c>
      <c r="C728" s="3">
        <v>41544</v>
      </c>
      <c r="D728" s="3">
        <v>43370</v>
      </c>
      <c r="E728" t="s">
        <v>58</v>
      </c>
      <c r="F728" t="s">
        <v>3122</v>
      </c>
      <c r="G728" t="s">
        <v>3123</v>
      </c>
      <c r="H728" t="s">
        <v>160</v>
      </c>
      <c r="I728" t="s">
        <v>46</v>
      </c>
      <c r="J728">
        <v>726277</v>
      </c>
      <c r="K728" t="s">
        <v>3124</v>
      </c>
      <c r="L728">
        <v>47411</v>
      </c>
      <c r="M728" s="2">
        <v>520000000</v>
      </c>
      <c r="N728">
        <v>6</v>
      </c>
      <c r="O728" t="s">
        <v>81</v>
      </c>
      <c r="P728" t="str">
        <f>VLOOKUP(A728,[1]tbl_master!A727:B1888,2,0)</f>
        <v>S7° 33.675' E110° 48.662'</v>
      </c>
      <c r="U728">
        <v>5</v>
      </c>
      <c r="W728">
        <v>47411</v>
      </c>
      <c r="X728" t="s">
        <v>345</v>
      </c>
    </row>
    <row r="729" spans="1:24" x14ac:dyDescent="0.25">
      <c r="A729">
        <v>734</v>
      </c>
      <c r="B729" t="s">
        <v>3125</v>
      </c>
      <c r="C729" s="3">
        <v>41544</v>
      </c>
      <c r="D729" s="3">
        <v>43331</v>
      </c>
      <c r="E729" t="s">
        <v>58</v>
      </c>
      <c r="F729" t="s">
        <v>3126</v>
      </c>
      <c r="G729" t="s">
        <v>3127</v>
      </c>
      <c r="H729" t="s">
        <v>29</v>
      </c>
      <c r="I729" t="s">
        <v>29</v>
      </c>
      <c r="J729">
        <v>645015</v>
      </c>
      <c r="K729" t="s">
        <v>3128</v>
      </c>
      <c r="L729">
        <v>45302</v>
      </c>
      <c r="M729" s="2">
        <v>1250000000</v>
      </c>
      <c r="P729" t="str">
        <f>VLOOKUP(A729,[1]tbl_master!A728:B1889,2,0)</f>
        <v>S7° 33.485' E110° 50.805'</v>
      </c>
      <c r="U729">
        <v>5</v>
      </c>
      <c r="V729" t="s">
        <v>3129</v>
      </c>
      <c r="W729">
        <v>45302</v>
      </c>
      <c r="X729" t="s">
        <v>404</v>
      </c>
    </row>
    <row r="730" spans="1:24" x14ac:dyDescent="0.25">
      <c r="A730">
        <v>735</v>
      </c>
      <c r="B730" t="s">
        <v>3130</v>
      </c>
      <c r="C730" s="3">
        <v>41545</v>
      </c>
      <c r="D730" s="3">
        <v>43371</v>
      </c>
      <c r="E730" t="s">
        <v>58</v>
      </c>
      <c r="F730" t="s">
        <v>3131</v>
      </c>
      <c r="G730" t="s">
        <v>3132</v>
      </c>
      <c r="H730" t="s">
        <v>281</v>
      </c>
      <c r="I730" t="s">
        <v>53</v>
      </c>
      <c r="J730">
        <v>632344</v>
      </c>
      <c r="K730" t="s">
        <v>3133</v>
      </c>
      <c r="L730">
        <v>47735</v>
      </c>
      <c r="M730" s="2">
        <v>500000000</v>
      </c>
      <c r="N730">
        <v>4</v>
      </c>
      <c r="P730" t="str">
        <f>VLOOKUP(A730,[1]tbl_master!A729:B1890,2,0)</f>
        <v>S7° 34.445' E110° 49.325'</v>
      </c>
      <c r="U730">
        <v>99</v>
      </c>
      <c r="W730">
        <v>47735</v>
      </c>
      <c r="X730" t="s">
        <v>749</v>
      </c>
    </row>
    <row r="731" spans="1:24" x14ac:dyDescent="0.25">
      <c r="A731">
        <v>736</v>
      </c>
      <c r="B731" t="s">
        <v>3134</v>
      </c>
      <c r="C731" s="3">
        <v>41547</v>
      </c>
      <c r="D731" s="3">
        <v>43373</v>
      </c>
      <c r="E731" t="s">
        <v>58</v>
      </c>
      <c r="F731" t="s">
        <v>3135</v>
      </c>
      <c r="G731" t="s">
        <v>3136</v>
      </c>
      <c r="H731" t="s">
        <v>160</v>
      </c>
      <c r="I731" t="s">
        <v>46</v>
      </c>
      <c r="J731">
        <v>719749</v>
      </c>
      <c r="K731" t="s">
        <v>3137</v>
      </c>
      <c r="L731">
        <v>14111</v>
      </c>
      <c r="M731" s="2">
        <v>51000000</v>
      </c>
      <c r="N731">
        <v>5</v>
      </c>
      <c r="P731" t="str">
        <f>VLOOKUP(A731,[1]tbl_master!A730:B1891,2,0)</f>
        <v>S7° 33.672' E110° 48.710'</v>
      </c>
      <c r="U731">
        <v>2</v>
      </c>
      <c r="W731">
        <v>14111</v>
      </c>
      <c r="X731" t="s">
        <v>1194</v>
      </c>
    </row>
    <row r="732" spans="1:24" x14ac:dyDescent="0.25">
      <c r="A732">
        <v>737</v>
      </c>
      <c r="B732" t="s">
        <v>3138</v>
      </c>
      <c r="C732" s="3">
        <v>41547</v>
      </c>
      <c r="D732" s="3">
        <v>42460</v>
      </c>
      <c r="E732" t="s">
        <v>35</v>
      </c>
      <c r="F732" t="s">
        <v>3139</v>
      </c>
      <c r="G732" t="s">
        <v>3140</v>
      </c>
      <c r="H732" t="s">
        <v>658</v>
      </c>
      <c r="I732" t="s">
        <v>29</v>
      </c>
      <c r="J732" t="s">
        <v>30</v>
      </c>
      <c r="K732" t="s">
        <v>3141</v>
      </c>
      <c r="L732">
        <v>17019</v>
      </c>
      <c r="M732" s="2">
        <v>51000000</v>
      </c>
      <c r="N732">
        <v>5</v>
      </c>
      <c r="P732" t="str">
        <f>VLOOKUP(A732,[1]tbl_master!A731:B1892,2,0)</f>
        <v>S7° 34.015' E110° 50.035'</v>
      </c>
      <c r="U732">
        <v>4</v>
      </c>
      <c r="W732">
        <v>17019</v>
      </c>
      <c r="X732" t="s">
        <v>3142</v>
      </c>
    </row>
    <row r="733" spans="1:24" ht="150" x14ac:dyDescent="0.25">
      <c r="A733">
        <v>738</v>
      </c>
      <c r="B733" t="s">
        <v>3143</v>
      </c>
      <c r="C733" s="3">
        <v>41547</v>
      </c>
      <c r="D733" s="3">
        <v>43052</v>
      </c>
      <c r="E733" t="s">
        <v>35</v>
      </c>
      <c r="F733" t="s">
        <v>3144</v>
      </c>
      <c r="G733" t="s">
        <v>3145</v>
      </c>
      <c r="H733" t="s">
        <v>298</v>
      </c>
      <c r="I733" t="s">
        <v>46</v>
      </c>
      <c r="J733" t="s">
        <v>30</v>
      </c>
      <c r="K733" t="s">
        <v>2302</v>
      </c>
      <c r="L733">
        <v>47599</v>
      </c>
      <c r="M733" s="2">
        <v>331907872</v>
      </c>
      <c r="N733">
        <v>2</v>
      </c>
      <c r="P733" t="str">
        <f>VLOOKUP(A733,[1]tbl_master!A732:B1893,2,0)</f>
        <v>S7° 32.499' E110° 48.347'</v>
      </c>
      <c r="U733">
        <v>5</v>
      </c>
      <c r="W733">
        <v>47599</v>
      </c>
      <c r="X733" s="1" t="s">
        <v>744</v>
      </c>
    </row>
    <row r="734" spans="1:24" x14ac:dyDescent="0.25">
      <c r="A734">
        <v>739</v>
      </c>
      <c r="B734" t="s">
        <v>3146</v>
      </c>
      <c r="C734" s="3">
        <v>41547</v>
      </c>
      <c r="D734" s="3">
        <v>43373</v>
      </c>
      <c r="E734" t="s">
        <v>58</v>
      </c>
      <c r="F734" t="s">
        <v>3147</v>
      </c>
      <c r="G734" t="s">
        <v>3148</v>
      </c>
      <c r="H734" t="s">
        <v>79</v>
      </c>
      <c r="I734" t="s">
        <v>46</v>
      </c>
      <c r="J734" t="s">
        <v>30</v>
      </c>
      <c r="K734" t="s">
        <v>126</v>
      </c>
      <c r="L734">
        <v>55120</v>
      </c>
      <c r="M734" s="2">
        <v>100000000</v>
      </c>
      <c r="N734">
        <v>8</v>
      </c>
      <c r="P734" t="str">
        <f>VLOOKUP(A734,[1]tbl_master!A733:B1894,2,0)</f>
        <v>S7° 32.982' E110° 48.863'</v>
      </c>
      <c r="U734">
        <v>7</v>
      </c>
      <c r="W734">
        <v>55120</v>
      </c>
      <c r="X734" t="s">
        <v>127</v>
      </c>
    </row>
    <row r="735" spans="1:24" x14ac:dyDescent="0.25">
      <c r="A735">
        <v>740</v>
      </c>
      <c r="B735" t="s">
        <v>3149</v>
      </c>
      <c r="C735" s="3">
        <v>41547</v>
      </c>
      <c r="D735" s="3">
        <v>43352</v>
      </c>
      <c r="E735" t="s">
        <v>35</v>
      </c>
      <c r="F735" t="s">
        <v>3150</v>
      </c>
      <c r="G735" t="s">
        <v>3151</v>
      </c>
      <c r="H735" t="s">
        <v>198</v>
      </c>
      <c r="I735" t="s">
        <v>74</v>
      </c>
      <c r="J735">
        <v>716150</v>
      </c>
      <c r="K735" t="s">
        <v>3152</v>
      </c>
      <c r="L735">
        <v>47528</v>
      </c>
      <c r="M735" s="2">
        <v>165000000</v>
      </c>
      <c r="P735" t="str">
        <f>VLOOKUP(A735,[1]tbl_master!A734:B1895,2,0)</f>
        <v>S7° 33.431' E110° 47.347'</v>
      </c>
      <c r="U735">
        <v>8</v>
      </c>
      <c r="W735">
        <v>47528</v>
      </c>
      <c r="X735" t="s">
        <v>194</v>
      </c>
    </row>
    <row r="736" spans="1:24" x14ac:dyDescent="0.25">
      <c r="A736">
        <v>741</v>
      </c>
      <c r="B736" t="s">
        <v>3153</v>
      </c>
      <c r="C736" s="3">
        <v>41547</v>
      </c>
      <c r="D736" s="3">
        <v>43373</v>
      </c>
      <c r="E736" t="s">
        <v>58</v>
      </c>
      <c r="F736" t="s">
        <v>3154</v>
      </c>
      <c r="G736" t="s">
        <v>3155</v>
      </c>
      <c r="H736" t="s">
        <v>215</v>
      </c>
      <c r="I736" t="s">
        <v>74</v>
      </c>
      <c r="J736" t="s">
        <v>30</v>
      </c>
      <c r="K736" t="s">
        <v>3156</v>
      </c>
      <c r="L736">
        <v>59140</v>
      </c>
      <c r="M736" s="2">
        <v>300000000</v>
      </c>
      <c r="N736">
        <v>30</v>
      </c>
      <c r="P736" t="s">
        <v>608</v>
      </c>
      <c r="U736">
        <v>7</v>
      </c>
      <c r="W736">
        <v>59140</v>
      </c>
      <c r="X736" t="s">
        <v>3157</v>
      </c>
    </row>
    <row r="737" spans="1:24" x14ac:dyDescent="0.25">
      <c r="A737">
        <v>742</v>
      </c>
      <c r="B737" t="s">
        <v>3158</v>
      </c>
      <c r="C737" s="3">
        <v>41547</v>
      </c>
      <c r="D737" s="3">
        <v>43373</v>
      </c>
      <c r="E737" t="s">
        <v>58</v>
      </c>
      <c r="F737" t="s">
        <v>3159</v>
      </c>
      <c r="G737" t="s">
        <v>3160</v>
      </c>
      <c r="H737" t="s">
        <v>221</v>
      </c>
      <c r="I737" t="s">
        <v>46</v>
      </c>
      <c r="J737" t="s">
        <v>30</v>
      </c>
      <c r="K737" t="s">
        <v>3161</v>
      </c>
      <c r="L737">
        <v>79120</v>
      </c>
      <c r="M737" s="2">
        <v>400000000</v>
      </c>
      <c r="N737">
        <v>5</v>
      </c>
      <c r="O737" t="s">
        <v>3162</v>
      </c>
      <c r="P737" t="str">
        <f>VLOOKUP(A737,[1]tbl_master!A736:B1897,2,0)</f>
        <v>S7° 33.379' E110° 49.948'</v>
      </c>
      <c r="U737">
        <v>7</v>
      </c>
      <c r="W737">
        <v>79120</v>
      </c>
      <c r="X737" t="s">
        <v>419</v>
      </c>
    </row>
    <row r="738" spans="1:24" x14ac:dyDescent="0.25">
      <c r="A738">
        <v>743</v>
      </c>
      <c r="B738" t="s">
        <v>3163</v>
      </c>
      <c r="C738" s="3">
        <v>41547</v>
      </c>
      <c r="D738" s="3">
        <v>43376</v>
      </c>
      <c r="E738" t="s">
        <v>35</v>
      </c>
      <c r="F738" t="s">
        <v>3164</v>
      </c>
      <c r="G738" t="s">
        <v>3165</v>
      </c>
      <c r="H738" t="s">
        <v>198</v>
      </c>
      <c r="I738" t="s">
        <v>74</v>
      </c>
      <c r="J738">
        <v>716150</v>
      </c>
      <c r="K738" t="s">
        <v>3166</v>
      </c>
      <c r="L738">
        <v>47528</v>
      </c>
      <c r="M738" s="2">
        <v>175000000</v>
      </c>
      <c r="N738" t="s">
        <v>30</v>
      </c>
      <c r="P738" t="s">
        <v>3167</v>
      </c>
      <c r="U738">
        <v>8</v>
      </c>
      <c r="W738">
        <v>47528</v>
      </c>
      <c r="X738" t="s">
        <v>194</v>
      </c>
    </row>
    <row r="739" spans="1:24" x14ac:dyDescent="0.25">
      <c r="A739">
        <v>744</v>
      </c>
      <c r="B739" t="s">
        <v>3168</v>
      </c>
      <c r="C739" s="3">
        <v>41547</v>
      </c>
      <c r="D739" s="3">
        <v>43340</v>
      </c>
      <c r="E739" t="s">
        <v>35</v>
      </c>
      <c r="F739" t="s">
        <v>3169</v>
      </c>
      <c r="G739" t="s">
        <v>3170</v>
      </c>
      <c r="H739" t="s">
        <v>166</v>
      </c>
      <c r="I739" t="s">
        <v>46</v>
      </c>
      <c r="J739">
        <v>665065</v>
      </c>
      <c r="K739" t="s">
        <v>3171</v>
      </c>
      <c r="L739">
        <v>60102</v>
      </c>
      <c r="M739" s="2">
        <v>210000000</v>
      </c>
      <c r="N739" t="s">
        <v>30</v>
      </c>
      <c r="O739" t="s">
        <v>81</v>
      </c>
      <c r="P739" t="str">
        <f>VLOOKUP(A739,[1]tbl_master!A738:B1899,2,0)</f>
        <v>S7° 33.541' E110° 49.569'</v>
      </c>
      <c r="U739">
        <v>99</v>
      </c>
      <c r="W739">
        <v>60102</v>
      </c>
      <c r="X739" t="s">
        <v>3172</v>
      </c>
    </row>
    <row r="740" spans="1:24" ht="240" x14ac:dyDescent="0.25">
      <c r="A740">
        <v>745</v>
      </c>
      <c r="B740" t="s">
        <v>3173</v>
      </c>
      <c r="C740" s="3">
        <v>41547</v>
      </c>
      <c r="D740" s="3">
        <v>43118</v>
      </c>
      <c r="E740" t="s">
        <v>35</v>
      </c>
      <c r="F740" t="s">
        <v>3174</v>
      </c>
      <c r="G740" t="s">
        <v>3175</v>
      </c>
      <c r="H740" t="s">
        <v>188</v>
      </c>
      <c r="I740" t="s">
        <v>46</v>
      </c>
      <c r="J740">
        <v>727347</v>
      </c>
      <c r="K740" t="s">
        <v>3176</v>
      </c>
      <c r="L740">
        <v>47781</v>
      </c>
      <c r="M740" s="2">
        <v>55000000</v>
      </c>
      <c r="P740" t="str">
        <f>VLOOKUP(A740,[1]tbl_master!A739:B1900,2,0)</f>
        <v>S7° 32.955' E110° 47.803'</v>
      </c>
      <c r="U740">
        <v>3</v>
      </c>
      <c r="W740">
        <v>47781</v>
      </c>
      <c r="X740" s="1" t="s">
        <v>110</v>
      </c>
    </row>
    <row r="741" spans="1:24" x14ac:dyDescent="0.25">
      <c r="A741">
        <v>746</v>
      </c>
      <c r="B741" t="s">
        <v>3177</v>
      </c>
      <c r="C741" s="3">
        <v>41547</v>
      </c>
      <c r="D741" s="3">
        <v>43373</v>
      </c>
      <c r="E741" t="s">
        <v>58</v>
      </c>
      <c r="F741" t="s">
        <v>3178</v>
      </c>
      <c r="G741" t="s">
        <v>3179</v>
      </c>
      <c r="H741" t="s">
        <v>198</v>
      </c>
      <c r="I741" t="s">
        <v>74</v>
      </c>
      <c r="J741" t="s">
        <v>30</v>
      </c>
      <c r="K741" t="s">
        <v>3180</v>
      </c>
      <c r="L741">
        <v>96999</v>
      </c>
      <c r="M741" s="2">
        <v>22500000</v>
      </c>
      <c r="N741">
        <v>3</v>
      </c>
      <c r="P741" t="str">
        <f>VLOOKUP(A741,[1]tbl_master!A740:B1901,2,0)</f>
        <v>S7° 33.356' E110° 47.077'</v>
      </c>
      <c r="U741">
        <v>99</v>
      </c>
      <c r="W741">
        <v>96999</v>
      </c>
      <c r="X741" t="s">
        <v>783</v>
      </c>
    </row>
    <row r="742" spans="1:24" x14ac:dyDescent="0.25">
      <c r="A742">
        <v>747</v>
      </c>
      <c r="B742" t="s">
        <v>3181</v>
      </c>
      <c r="C742" s="3">
        <v>41547</v>
      </c>
      <c r="D742" s="3">
        <v>43373</v>
      </c>
      <c r="E742" t="s">
        <v>58</v>
      </c>
      <c r="F742" t="s">
        <v>3182</v>
      </c>
      <c r="G742" t="s">
        <v>3183</v>
      </c>
      <c r="H742" t="s">
        <v>79</v>
      </c>
      <c r="I742" t="s">
        <v>46</v>
      </c>
      <c r="J742" t="s">
        <v>30</v>
      </c>
      <c r="K742" t="s">
        <v>3184</v>
      </c>
      <c r="L742">
        <v>55900</v>
      </c>
      <c r="M742" s="2">
        <v>55000000</v>
      </c>
      <c r="N742">
        <v>2</v>
      </c>
      <c r="P742" t="str">
        <f>VLOOKUP(A742,[1]tbl_master!A741:B1902,2,0)</f>
        <v>S7° 33.564' E110° 48.345'</v>
      </c>
      <c r="U742">
        <v>7</v>
      </c>
      <c r="W742">
        <v>55900</v>
      </c>
      <c r="X742" t="s">
        <v>1125</v>
      </c>
    </row>
    <row r="743" spans="1:24" x14ac:dyDescent="0.25">
      <c r="A743">
        <v>748</v>
      </c>
      <c r="B743" t="s">
        <v>3185</v>
      </c>
      <c r="C743" s="3">
        <v>41547</v>
      </c>
      <c r="D743" s="3">
        <v>43373</v>
      </c>
      <c r="E743" t="s">
        <v>58</v>
      </c>
      <c r="F743" t="s">
        <v>3186</v>
      </c>
      <c r="G743" t="s">
        <v>3187</v>
      </c>
      <c r="H743" t="s">
        <v>154</v>
      </c>
      <c r="I743" t="s">
        <v>46</v>
      </c>
      <c r="J743" t="s">
        <v>30</v>
      </c>
      <c r="K743" t="s">
        <v>3188</v>
      </c>
      <c r="L743">
        <v>56101</v>
      </c>
      <c r="M743" s="2">
        <v>300000000</v>
      </c>
      <c r="N743">
        <v>35</v>
      </c>
      <c r="P743" t="str">
        <f>VLOOKUP(A743,[1]tbl_master!A742:B1903,2,0)</f>
        <v>S7° 34.078' E110° 49.353'</v>
      </c>
      <c r="U743">
        <v>1</v>
      </c>
      <c r="W743">
        <v>56101</v>
      </c>
      <c r="X743" t="s">
        <v>999</v>
      </c>
    </row>
    <row r="744" spans="1:24" x14ac:dyDescent="0.25">
      <c r="A744">
        <v>749</v>
      </c>
      <c r="B744" t="s">
        <v>3189</v>
      </c>
      <c r="C744" s="3">
        <v>41547</v>
      </c>
      <c r="D744" s="3">
        <v>43451</v>
      </c>
      <c r="E744" t="s">
        <v>35</v>
      </c>
      <c r="F744" t="s">
        <v>3190</v>
      </c>
      <c r="G744" t="s">
        <v>3191</v>
      </c>
      <c r="H744" t="s">
        <v>61</v>
      </c>
      <c r="I744" t="s">
        <v>29</v>
      </c>
      <c r="J744">
        <v>666795</v>
      </c>
      <c r="K744" t="s">
        <v>3192</v>
      </c>
      <c r="L744">
        <v>47521</v>
      </c>
      <c r="M744" s="2">
        <v>180000000</v>
      </c>
      <c r="N744" t="s">
        <v>30</v>
      </c>
      <c r="P744" t="str">
        <f>VLOOKUP(A744,[1]tbl_master!A743:B1904,2,0)</f>
        <v>S7° 34.325' E110° 51.134'</v>
      </c>
      <c r="U744">
        <v>2</v>
      </c>
      <c r="W744">
        <v>47521</v>
      </c>
      <c r="X744" t="s">
        <v>272</v>
      </c>
    </row>
    <row r="745" spans="1:24" x14ac:dyDescent="0.25">
      <c r="A745">
        <v>750</v>
      </c>
      <c r="B745" t="s">
        <v>3193</v>
      </c>
      <c r="C745" s="3">
        <v>41547</v>
      </c>
      <c r="D745" s="3">
        <v>43373</v>
      </c>
      <c r="E745" t="s">
        <v>58</v>
      </c>
      <c r="F745" t="s">
        <v>3194</v>
      </c>
      <c r="G745" t="s">
        <v>3195</v>
      </c>
      <c r="H745" t="s">
        <v>149</v>
      </c>
      <c r="I745" t="s">
        <v>74</v>
      </c>
      <c r="J745">
        <v>5818001</v>
      </c>
      <c r="K745" t="s">
        <v>3196</v>
      </c>
      <c r="L745">
        <v>82302</v>
      </c>
      <c r="M745" s="2">
        <v>45000000</v>
      </c>
      <c r="N745">
        <v>2</v>
      </c>
      <c r="P745" t="str">
        <f>VLOOKUP(A745,[1]tbl_master!A744:B1905,2,0)</f>
        <v>S7° 32.973' E110° 46.757'</v>
      </c>
      <c r="U745">
        <v>7</v>
      </c>
      <c r="W745">
        <v>82302</v>
      </c>
      <c r="X745" t="s">
        <v>1323</v>
      </c>
    </row>
    <row r="746" spans="1:24" ht="315" x14ac:dyDescent="0.25">
      <c r="A746">
        <v>751</v>
      </c>
      <c r="B746" t="s">
        <v>3197</v>
      </c>
      <c r="C746" s="3">
        <v>41549</v>
      </c>
      <c r="D746" s="3">
        <v>43397</v>
      </c>
      <c r="E746" t="s">
        <v>35</v>
      </c>
      <c r="F746" t="s">
        <v>3198</v>
      </c>
      <c r="G746" t="s">
        <v>3199</v>
      </c>
      <c r="H746" t="s">
        <v>647</v>
      </c>
      <c r="I746" t="s">
        <v>74</v>
      </c>
      <c r="J746">
        <v>741345</v>
      </c>
      <c r="K746" t="s">
        <v>3200</v>
      </c>
      <c r="L746">
        <v>47191</v>
      </c>
      <c r="M746" s="2" t="s">
        <v>32</v>
      </c>
      <c r="O746" t="s">
        <v>81</v>
      </c>
      <c r="P746" t="str">
        <f>VLOOKUP(A746,[1]tbl_master!A745:B1906,2,0)</f>
        <v>S7° 33.966' E110° 48.479'</v>
      </c>
      <c r="U746">
        <v>99</v>
      </c>
      <c r="W746">
        <v>47191</v>
      </c>
      <c r="X746" s="1" t="s">
        <v>3201</v>
      </c>
    </row>
    <row r="747" spans="1:24" x14ac:dyDescent="0.25">
      <c r="A747">
        <v>752</v>
      </c>
      <c r="B747" t="s">
        <v>3202</v>
      </c>
      <c r="C747" s="3">
        <v>41549</v>
      </c>
      <c r="D747" s="3">
        <v>43375</v>
      </c>
      <c r="E747" t="s">
        <v>58</v>
      </c>
      <c r="F747" t="s">
        <v>1270</v>
      </c>
      <c r="G747" t="s">
        <v>3203</v>
      </c>
      <c r="H747" t="s">
        <v>131</v>
      </c>
      <c r="I747" t="s">
        <v>29</v>
      </c>
      <c r="J747" t="s">
        <v>30</v>
      </c>
      <c r="K747" t="s">
        <v>1270</v>
      </c>
      <c r="L747">
        <v>47772</v>
      </c>
      <c r="M747" s="2">
        <v>100000000</v>
      </c>
      <c r="N747">
        <v>6</v>
      </c>
      <c r="P747" t="str">
        <f>VLOOKUP(A747,[1]tbl_master!A746:B1907,2,0)</f>
        <v>S7° 32.677' E110° 50.549'</v>
      </c>
      <c r="U747">
        <v>99</v>
      </c>
      <c r="W747">
        <v>47772</v>
      </c>
      <c r="X747" t="s">
        <v>168</v>
      </c>
    </row>
    <row r="748" spans="1:24" x14ac:dyDescent="0.25">
      <c r="A748">
        <v>753</v>
      </c>
      <c r="B748" t="s">
        <v>3204</v>
      </c>
      <c r="C748" s="3">
        <v>41549</v>
      </c>
      <c r="D748" s="3">
        <v>43375</v>
      </c>
      <c r="E748" t="s">
        <v>58</v>
      </c>
      <c r="F748" t="s">
        <v>3205</v>
      </c>
      <c r="G748" t="s">
        <v>3206</v>
      </c>
      <c r="H748" t="s">
        <v>131</v>
      </c>
      <c r="I748" t="s">
        <v>29</v>
      </c>
      <c r="J748">
        <v>852600</v>
      </c>
      <c r="K748" t="s">
        <v>3207</v>
      </c>
      <c r="L748">
        <v>47729</v>
      </c>
      <c r="M748" s="2">
        <v>95285688</v>
      </c>
      <c r="N748">
        <v>10</v>
      </c>
      <c r="P748" t="str">
        <f>VLOOKUP(A748,[1]tbl_master!A747:B1908,2,0)</f>
        <v>S7° 33.048' E110° 50.458'</v>
      </c>
      <c r="U748">
        <v>99</v>
      </c>
      <c r="W748">
        <v>47729</v>
      </c>
      <c r="X748" t="s">
        <v>399</v>
      </c>
    </row>
    <row r="749" spans="1:24" x14ac:dyDescent="0.25">
      <c r="A749">
        <v>754</v>
      </c>
      <c r="B749" t="s">
        <v>3208</v>
      </c>
      <c r="C749" s="3">
        <v>41549</v>
      </c>
      <c r="D749" s="3">
        <v>43482</v>
      </c>
      <c r="E749" t="s">
        <v>35</v>
      </c>
      <c r="F749" t="s">
        <v>3209</v>
      </c>
      <c r="G749" t="s">
        <v>3210</v>
      </c>
      <c r="H749" t="s">
        <v>333</v>
      </c>
      <c r="I749" t="s">
        <v>39</v>
      </c>
      <c r="J749">
        <v>655276</v>
      </c>
      <c r="K749" t="s">
        <v>3211</v>
      </c>
      <c r="L749">
        <v>47749</v>
      </c>
      <c r="M749" s="2">
        <v>200000000</v>
      </c>
      <c r="N749">
        <v>20</v>
      </c>
      <c r="P749" t="str">
        <f>VLOOKUP(A749,[1]tbl_master!A748:B1909,2,0)</f>
        <v>S7° 35.345' E110° 50.093'</v>
      </c>
      <c r="U749">
        <v>99</v>
      </c>
      <c r="W749">
        <v>47749</v>
      </c>
      <c r="X749" t="s">
        <v>122</v>
      </c>
    </row>
    <row r="750" spans="1:24" x14ac:dyDescent="0.25">
      <c r="A750">
        <v>755</v>
      </c>
      <c r="B750" t="s">
        <v>3212</v>
      </c>
      <c r="C750" s="3">
        <v>41549</v>
      </c>
      <c r="D750" s="3">
        <v>43375</v>
      </c>
      <c r="E750" t="s">
        <v>58</v>
      </c>
      <c r="F750" t="s">
        <v>3213</v>
      </c>
      <c r="G750" t="s">
        <v>3214</v>
      </c>
      <c r="H750" t="s">
        <v>45</v>
      </c>
      <c r="I750" t="s">
        <v>46</v>
      </c>
      <c r="J750" t="s">
        <v>30</v>
      </c>
      <c r="K750" t="s">
        <v>3215</v>
      </c>
      <c r="L750">
        <v>52291</v>
      </c>
      <c r="M750" s="2">
        <v>55000000</v>
      </c>
      <c r="N750">
        <v>4</v>
      </c>
      <c r="P750" t="str">
        <f>VLOOKUP(A750,[1]tbl_master!A749:B1910,2,0)</f>
        <v>S7° 31.754' E110° 49.100'</v>
      </c>
      <c r="U750">
        <v>99</v>
      </c>
      <c r="W750">
        <v>52291</v>
      </c>
      <c r="X750" t="s">
        <v>1384</v>
      </c>
    </row>
    <row r="751" spans="1:24" ht="345" x14ac:dyDescent="0.25">
      <c r="A751">
        <v>756</v>
      </c>
      <c r="B751" t="s">
        <v>3216</v>
      </c>
      <c r="C751" s="3">
        <v>41549</v>
      </c>
      <c r="D751" s="3">
        <v>43409</v>
      </c>
      <c r="E751" t="s">
        <v>35</v>
      </c>
      <c r="F751" t="s">
        <v>3217</v>
      </c>
      <c r="G751" t="s">
        <v>3218</v>
      </c>
      <c r="H751" t="s">
        <v>221</v>
      </c>
      <c r="I751" t="s">
        <v>46</v>
      </c>
      <c r="J751" t="s">
        <v>30</v>
      </c>
      <c r="K751" t="s">
        <v>3217</v>
      </c>
      <c r="L751">
        <v>47112</v>
      </c>
      <c r="M751" s="2">
        <v>15000000</v>
      </c>
      <c r="N751">
        <v>4</v>
      </c>
      <c r="P751" t="str">
        <f>VLOOKUP(A751,[1]tbl_master!A750:B1911,2,0)</f>
        <v>S7° 33.393' E110° 49.446'</v>
      </c>
      <c r="U751">
        <v>1</v>
      </c>
      <c r="W751">
        <v>47112</v>
      </c>
      <c r="X751" s="1" t="s">
        <v>184</v>
      </c>
    </row>
    <row r="752" spans="1:24" x14ac:dyDescent="0.25">
      <c r="A752">
        <v>757</v>
      </c>
      <c r="B752" t="s">
        <v>3219</v>
      </c>
      <c r="C752" s="3">
        <v>41549</v>
      </c>
      <c r="D752" s="3">
        <v>42371</v>
      </c>
      <c r="E752" t="s">
        <v>35</v>
      </c>
      <c r="F752" t="s">
        <v>3220</v>
      </c>
      <c r="G752" t="s">
        <v>3221</v>
      </c>
      <c r="H752" t="s">
        <v>166</v>
      </c>
      <c r="I752" t="s">
        <v>46</v>
      </c>
      <c r="J752">
        <v>632845</v>
      </c>
      <c r="K752" t="s">
        <v>126</v>
      </c>
      <c r="L752">
        <v>55120</v>
      </c>
      <c r="M752" s="2">
        <v>100000000</v>
      </c>
      <c r="N752">
        <v>8</v>
      </c>
      <c r="P752" t="str">
        <f>VLOOKUP(A752,[1]tbl_master!A751:B1912,2,0)</f>
        <v>S7° 33.903' E110° 49.454'</v>
      </c>
      <c r="U752">
        <v>7</v>
      </c>
      <c r="W752">
        <v>55120</v>
      </c>
      <c r="X752" t="s">
        <v>127</v>
      </c>
    </row>
    <row r="753" spans="1:24" x14ac:dyDescent="0.25">
      <c r="A753">
        <v>758</v>
      </c>
      <c r="B753" t="s">
        <v>3222</v>
      </c>
      <c r="C753" s="3">
        <v>41549</v>
      </c>
      <c r="D753" s="3">
        <v>43375</v>
      </c>
      <c r="E753" t="s">
        <v>58</v>
      </c>
      <c r="F753" t="s">
        <v>3223</v>
      </c>
      <c r="G753" t="s">
        <v>3224</v>
      </c>
      <c r="H753" t="s">
        <v>120</v>
      </c>
      <c r="I753" t="s">
        <v>53</v>
      </c>
      <c r="J753" t="s">
        <v>30</v>
      </c>
      <c r="K753" t="s">
        <v>3225</v>
      </c>
      <c r="L753">
        <v>47722</v>
      </c>
      <c r="M753" s="2">
        <v>280000000</v>
      </c>
      <c r="N753">
        <v>8</v>
      </c>
      <c r="P753" t="str">
        <f>VLOOKUP(A753,[1]tbl_master!A752:B1913,2,0)</f>
        <v>S7° 35.059' E110° 49.533'</v>
      </c>
      <c r="U753">
        <v>99</v>
      </c>
      <c r="W753">
        <v>47722</v>
      </c>
      <c r="X753" t="s">
        <v>1631</v>
      </c>
    </row>
    <row r="754" spans="1:24" x14ac:dyDescent="0.25">
      <c r="A754">
        <v>759</v>
      </c>
      <c r="B754" t="s">
        <v>3226</v>
      </c>
      <c r="C754" s="3">
        <v>41550</v>
      </c>
      <c r="D754" s="3">
        <v>42099</v>
      </c>
      <c r="E754" t="s">
        <v>25</v>
      </c>
      <c r="F754" t="s">
        <v>3227</v>
      </c>
      <c r="G754" t="s">
        <v>3228</v>
      </c>
      <c r="H754" t="s">
        <v>701</v>
      </c>
      <c r="I754" t="s">
        <v>39</v>
      </c>
      <c r="J754" t="s">
        <v>30</v>
      </c>
      <c r="K754" t="s">
        <v>3229</v>
      </c>
      <c r="L754">
        <v>41012</v>
      </c>
      <c r="M754" s="2">
        <v>600000000</v>
      </c>
      <c r="N754">
        <v>6</v>
      </c>
      <c r="O754" t="s">
        <v>81</v>
      </c>
      <c r="P754" t="str">
        <f>VLOOKUP(A754,[1]tbl_master!A753:B1914,2,0)</f>
        <v>S7° 34.254' E110° 49.659'</v>
      </c>
      <c r="U754">
        <v>8</v>
      </c>
      <c r="W754">
        <v>41012</v>
      </c>
      <c r="X754" t="s">
        <v>162</v>
      </c>
    </row>
    <row r="755" spans="1:24" x14ac:dyDescent="0.25">
      <c r="A755">
        <v>760</v>
      </c>
      <c r="B755" t="s">
        <v>3230</v>
      </c>
      <c r="C755" s="3">
        <v>41550</v>
      </c>
      <c r="D755" s="3">
        <v>43279</v>
      </c>
      <c r="E755" t="s">
        <v>35</v>
      </c>
      <c r="F755" t="s">
        <v>3231</v>
      </c>
      <c r="G755" t="s">
        <v>3232</v>
      </c>
      <c r="H755" t="s">
        <v>29</v>
      </c>
      <c r="I755" t="s">
        <v>29</v>
      </c>
      <c r="J755" t="s">
        <v>30</v>
      </c>
      <c r="K755" t="s">
        <v>565</v>
      </c>
      <c r="L755">
        <v>61924</v>
      </c>
      <c r="M755" s="2">
        <v>100000000</v>
      </c>
      <c r="N755" t="s">
        <v>30</v>
      </c>
      <c r="P755" t="str">
        <f>VLOOKUP(A755,[1]tbl_master!A754:B1915,2,0)</f>
        <v>S7° 33.263' E110° 51.588'</v>
      </c>
      <c r="U755">
        <v>99</v>
      </c>
      <c r="W755">
        <v>61924</v>
      </c>
      <c r="X755" t="s">
        <v>3233</v>
      </c>
    </row>
    <row r="756" spans="1:24" x14ac:dyDescent="0.25">
      <c r="A756">
        <v>761</v>
      </c>
      <c r="B756" t="s">
        <v>3234</v>
      </c>
      <c r="C756" s="3">
        <v>41550</v>
      </c>
      <c r="D756" s="3">
        <v>43244</v>
      </c>
      <c r="E756" t="s">
        <v>35</v>
      </c>
      <c r="F756" t="s">
        <v>3235</v>
      </c>
      <c r="G756" t="s">
        <v>3236</v>
      </c>
      <c r="H756" t="s">
        <v>215</v>
      </c>
      <c r="I756" t="s">
        <v>74</v>
      </c>
      <c r="J756">
        <v>712811</v>
      </c>
      <c r="K756" t="s">
        <v>3237</v>
      </c>
      <c r="L756">
        <v>47528</v>
      </c>
      <c r="M756" s="2">
        <v>300000000</v>
      </c>
      <c r="N756" t="s">
        <v>30</v>
      </c>
      <c r="P756" t="str">
        <f>VLOOKUP(A756,[1]tbl_master!A755:B1916,2,0)</f>
        <v>S7° 33.758' E110° 47.039'</v>
      </c>
      <c r="U756">
        <v>8</v>
      </c>
      <c r="W756">
        <v>47528</v>
      </c>
      <c r="X756" t="s">
        <v>194</v>
      </c>
    </row>
    <row r="757" spans="1:24" x14ac:dyDescent="0.25">
      <c r="A757">
        <v>762</v>
      </c>
      <c r="B757" t="s">
        <v>3238</v>
      </c>
      <c r="C757" s="3">
        <v>41550</v>
      </c>
      <c r="D757" s="3">
        <v>43376</v>
      </c>
      <c r="E757" t="s">
        <v>58</v>
      </c>
      <c r="F757" t="s">
        <v>3239</v>
      </c>
      <c r="G757" t="s">
        <v>3240</v>
      </c>
      <c r="H757" t="s">
        <v>137</v>
      </c>
      <c r="I757" t="s">
        <v>74</v>
      </c>
      <c r="J757" t="s">
        <v>30</v>
      </c>
      <c r="K757" t="s">
        <v>3241</v>
      </c>
      <c r="L757">
        <v>79120</v>
      </c>
      <c r="M757" s="2">
        <v>30000000</v>
      </c>
      <c r="N757">
        <v>2</v>
      </c>
      <c r="O757" t="s">
        <v>81</v>
      </c>
      <c r="P757" t="str">
        <f>VLOOKUP(A757,[1]tbl_master!A756:B1917,2,0)</f>
        <v>S7° 33.876' E110° 47.996'</v>
      </c>
      <c r="U757">
        <v>7</v>
      </c>
      <c r="W757">
        <v>79120</v>
      </c>
      <c r="X757" t="s">
        <v>419</v>
      </c>
    </row>
    <row r="758" spans="1:24" x14ac:dyDescent="0.25">
      <c r="A758">
        <v>763</v>
      </c>
      <c r="B758" t="s">
        <v>3242</v>
      </c>
      <c r="C758" s="3">
        <v>41550</v>
      </c>
      <c r="D758" s="3">
        <v>43376</v>
      </c>
      <c r="E758" t="s">
        <v>58</v>
      </c>
      <c r="F758" t="s">
        <v>3243</v>
      </c>
      <c r="G758" t="s">
        <v>3244</v>
      </c>
      <c r="H758" t="s">
        <v>281</v>
      </c>
      <c r="I758" t="s">
        <v>53</v>
      </c>
      <c r="J758">
        <v>636547</v>
      </c>
      <c r="K758" t="s">
        <v>3245</v>
      </c>
      <c r="L758">
        <v>73100</v>
      </c>
      <c r="M758" s="2">
        <v>55000000</v>
      </c>
      <c r="N758">
        <v>9</v>
      </c>
      <c r="P758" t="str">
        <f>VLOOKUP(A758,[1]tbl_master!A757:B1918,2,0)</f>
        <v>S7° 34.515' E110° 49.215'</v>
      </c>
      <c r="U758">
        <v>99</v>
      </c>
      <c r="W758">
        <v>73100</v>
      </c>
      <c r="X758" t="s">
        <v>671</v>
      </c>
    </row>
    <row r="759" spans="1:24" x14ac:dyDescent="0.25">
      <c r="A759">
        <v>764</v>
      </c>
      <c r="B759" t="s">
        <v>3246</v>
      </c>
      <c r="C759" s="3">
        <v>41550</v>
      </c>
      <c r="D759" s="3">
        <v>43228</v>
      </c>
      <c r="E759" t="s">
        <v>35</v>
      </c>
      <c r="F759" t="s">
        <v>3247</v>
      </c>
      <c r="G759" t="s">
        <v>3248</v>
      </c>
      <c r="H759" t="s">
        <v>131</v>
      </c>
      <c r="I759" t="s">
        <v>29</v>
      </c>
      <c r="J759">
        <v>855427</v>
      </c>
      <c r="K759" t="s">
        <v>3249</v>
      </c>
      <c r="L759">
        <v>47611</v>
      </c>
      <c r="M759" s="2">
        <v>65000000</v>
      </c>
      <c r="N759" t="s">
        <v>30</v>
      </c>
      <c r="P759" t="str">
        <f>VLOOKUP(A759,[1]tbl_master!A758:B1919,2,0)</f>
        <v>S7° 32.681' E110° 50.690'</v>
      </c>
      <c r="U759">
        <v>99</v>
      </c>
      <c r="W759">
        <v>47611</v>
      </c>
      <c r="X759" t="s">
        <v>394</v>
      </c>
    </row>
    <row r="760" spans="1:24" x14ac:dyDescent="0.25">
      <c r="A760">
        <v>765</v>
      </c>
      <c r="B760" t="s">
        <v>3250</v>
      </c>
      <c r="C760" s="3">
        <v>41550</v>
      </c>
      <c r="D760" s="3">
        <v>42047</v>
      </c>
      <c r="E760" t="s">
        <v>25</v>
      </c>
      <c r="F760" t="s">
        <v>3251</v>
      </c>
      <c r="G760" t="s">
        <v>3252</v>
      </c>
      <c r="H760" t="s">
        <v>45</v>
      </c>
      <c r="I760" t="s">
        <v>46</v>
      </c>
      <c r="J760">
        <v>8502942</v>
      </c>
      <c r="K760" t="s">
        <v>3253</v>
      </c>
      <c r="L760">
        <v>47529</v>
      </c>
      <c r="M760" s="2">
        <v>40000000</v>
      </c>
      <c r="N760">
        <v>2</v>
      </c>
      <c r="P760" t="str">
        <f>VLOOKUP(A760,[1]tbl_master!A759:B1920,2,0)</f>
        <v>S7° 32.141' E110° 49.658'</v>
      </c>
      <c r="U760">
        <v>8</v>
      </c>
      <c r="W760">
        <v>47529</v>
      </c>
      <c r="X760" t="s">
        <v>200</v>
      </c>
    </row>
    <row r="761" spans="1:24" x14ac:dyDescent="0.25">
      <c r="A761">
        <v>766</v>
      </c>
      <c r="B761" t="s">
        <v>3254</v>
      </c>
      <c r="C761" s="3">
        <v>41551</v>
      </c>
      <c r="D761" s="3">
        <v>43377</v>
      </c>
      <c r="E761" t="s">
        <v>58</v>
      </c>
      <c r="F761" t="s">
        <v>3255</v>
      </c>
      <c r="G761" t="s">
        <v>3256</v>
      </c>
      <c r="H761" t="s">
        <v>61</v>
      </c>
      <c r="I761" t="s">
        <v>29</v>
      </c>
      <c r="J761" t="s">
        <v>30</v>
      </c>
      <c r="K761" t="s">
        <v>3257</v>
      </c>
      <c r="L761">
        <v>73100</v>
      </c>
      <c r="M761" s="2">
        <v>56000000</v>
      </c>
      <c r="N761">
        <v>4</v>
      </c>
      <c r="P761" t="str">
        <f>VLOOKUP(A761,[1]tbl_master!A760:B1921,2,0)</f>
        <v>S7° 33.898' E110° 51.151'</v>
      </c>
      <c r="U761">
        <v>99</v>
      </c>
      <c r="W761">
        <v>73100</v>
      </c>
      <c r="X761" t="s">
        <v>671</v>
      </c>
    </row>
    <row r="762" spans="1:24" x14ac:dyDescent="0.25">
      <c r="A762">
        <v>767</v>
      </c>
      <c r="B762" t="s">
        <v>3258</v>
      </c>
      <c r="C762" s="3">
        <v>41551</v>
      </c>
      <c r="D762" s="3">
        <v>43377</v>
      </c>
      <c r="E762" t="s">
        <v>58</v>
      </c>
      <c r="F762" t="s">
        <v>3259</v>
      </c>
      <c r="G762" t="s">
        <v>3260</v>
      </c>
      <c r="H762" t="s">
        <v>74</v>
      </c>
      <c r="I762" t="s">
        <v>74</v>
      </c>
      <c r="J762" t="s">
        <v>30</v>
      </c>
      <c r="K762" t="s">
        <v>3261</v>
      </c>
      <c r="L762">
        <v>73100</v>
      </c>
      <c r="M762" s="2">
        <v>180000000</v>
      </c>
      <c r="N762">
        <v>4</v>
      </c>
      <c r="O762" t="s">
        <v>81</v>
      </c>
      <c r="P762" t="str">
        <f>VLOOKUP(A762,[1]tbl_master!A761:B1922,2,0)</f>
        <v>S7° 34.288' E110° 47.697'</v>
      </c>
      <c r="U762">
        <v>99</v>
      </c>
      <c r="W762">
        <v>73100</v>
      </c>
      <c r="X762" t="s">
        <v>671</v>
      </c>
    </row>
    <row r="763" spans="1:24" x14ac:dyDescent="0.25">
      <c r="A763">
        <v>768</v>
      </c>
      <c r="B763" t="s">
        <v>3262</v>
      </c>
      <c r="C763" s="3">
        <v>41552</v>
      </c>
      <c r="D763" s="3">
        <v>43378</v>
      </c>
      <c r="E763" t="s">
        <v>58</v>
      </c>
      <c r="F763" t="s">
        <v>3263</v>
      </c>
      <c r="G763" t="s">
        <v>3264</v>
      </c>
      <c r="H763" t="s">
        <v>79</v>
      </c>
      <c r="I763" t="s">
        <v>46</v>
      </c>
      <c r="J763">
        <v>713615</v>
      </c>
      <c r="K763" t="s">
        <v>3265</v>
      </c>
      <c r="L763">
        <v>68110</v>
      </c>
      <c r="M763" s="2">
        <v>2000000000</v>
      </c>
      <c r="N763">
        <v>5</v>
      </c>
      <c r="P763" t="s">
        <v>3266</v>
      </c>
      <c r="U763">
        <v>99</v>
      </c>
      <c r="W763">
        <v>68110</v>
      </c>
      <c r="X763" t="s">
        <v>133</v>
      </c>
    </row>
    <row r="764" spans="1:24" x14ac:dyDescent="0.25">
      <c r="A764">
        <v>769</v>
      </c>
      <c r="B764" t="s">
        <v>3267</v>
      </c>
      <c r="C764" s="3">
        <v>41552</v>
      </c>
      <c r="D764" s="3">
        <v>43291</v>
      </c>
      <c r="E764" t="s">
        <v>35</v>
      </c>
      <c r="F764" t="s">
        <v>3268</v>
      </c>
      <c r="G764" t="s">
        <v>3269</v>
      </c>
      <c r="H764" t="s">
        <v>61</v>
      </c>
      <c r="I764" t="s">
        <v>29</v>
      </c>
      <c r="J764" t="s">
        <v>30</v>
      </c>
      <c r="K764" t="s">
        <v>3270</v>
      </c>
      <c r="L764">
        <v>14111</v>
      </c>
      <c r="M764" s="2">
        <v>300000000</v>
      </c>
      <c r="N764">
        <v>25</v>
      </c>
      <c r="P764" t="str">
        <f>VLOOKUP(A764,[1]tbl_master!A763:B1924,2,0)</f>
        <v>S7° 34.128' E110° 51.324'</v>
      </c>
      <c r="U764">
        <v>2</v>
      </c>
      <c r="W764">
        <v>14111</v>
      </c>
      <c r="X764" t="s">
        <v>1194</v>
      </c>
    </row>
    <row r="765" spans="1:24" x14ac:dyDescent="0.25">
      <c r="A765">
        <v>770</v>
      </c>
      <c r="B765" t="s">
        <v>3271</v>
      </c>
      <c r="C765" s="3">
        <v>41554</v>
      </c>
      <c r="D765" s="3">
        <v>43276</v>
      </c>
      <c r="E765" t="s">
        <v>35</v>
      </c>
      <c r="F765" t="s">
        <v>3272</v>
      </c>
      <c r="G765" t="s">
        <v>3273</v>
      </c>
      <c r="H765" t="s">
        <v>149</v>
      </c>
      <c r="I765" t="s">
        <v>74</v>
      </c>
      <c r="J765" t="s">
        <v>30</v>
      </c>
      <c r="K765" t="s">
        <v>3274</v>
      </c>
      <c r="L765">
        <v>41012</v>
      </c>
      <c r="M765" s="2">
        <v>250000000</v>
      </c>
      <c r="N765">
        <v>2</v>
      </c>
      <c r="O765" t="s">
        <v>81</v>
      </c>
      <c r="P765" t="str">
        <f>VLOOKUP(A765,[1]tbl_master!A764:B1925,2,0)</f>
        <v>S7° 33.094' E110° 46.596'</v>
      </c>
      <c r="U765">
        <v>8</v>
      </c>
      <c r="W765">
        <v>41012</v>
      </c>
      <c r="X765" t="s">
        <v>162</v>
      </c>
    </row>
    <row r="766" spans="1:24" x14ac:dyDescent="0.25">
      <c r="A766">
        <v>771</v>
      </c>
      <c r="B766" t="s">
        <v>3275</v>
      </c>
      <c r="C766" s="3">
        <v>41554</v>
      </c>
      <c r="D766" s="3">
        <v>43380</v>
      </c>
      <c r="E766" t="s">
        <v>58</v>
      </c>
      <c r="F766" t="s">
        <v>3276</v>
      </c>
      <c r="G766" t="s">
        <v>3277</v>
      </c>
      <c r="H766" t="s">
        <v>45</v>
      </c>
      <c r="I766" t="s">
        <v>46</v>
      </c>
      <c r="J766" t="s">
        <v>30</v>
      </c>
      <c r="K766" t="s">
        <v>3278</v>
      </c>
      <c r="L766">
        <v>96999</v>
      </c>
      <c r="M766" s="2">
        <v>200000000</v>
      </c>
      <c r="N766">
        <v>12</v>
      </c>
      <c r="P766" t="str">
        <f>VLOOKUP(A766,[1]tbl_master!A765:B1926,2,0)</f>
        <v>S7° 32.031' E110° 49.472'</v>
      </c>
      <c r="U766">
        <v>99</v>
      </c>
      <c r="W766">
        <v>96999</v>
      </c>
      <c r="X766" t="s">
        <v>783</v>
      </c>
    </row>
    <row r="767" spans="1:24" ht="150" x14ac:dyDescent="0.25">
      <c r="A767">
        <v>772</v>
      </c>
      <c r="B767" t="s">
        <v>3279</v>
      </c>
      <c r="C767" s="3">
        <v>41554</v>
      </c>
      <c r="D767" s="3">
        <v>43380</v>
      </c>
      <c r="E767" t="s">
        <v>58</v>
      </c>
      <c r="F767" t="s">
        <v>3280</v>
      </c>
      <c r="G767" t="s">
        <v>3281</v>
      </c>
      <c r="H767" t="s">
        <v>137</v>
      </c>
      <c r="I767" t="s">
        <v>74</v>
      </c>
      <c r="J767" t="s">
        <v>30</v>
      </c>
      <c r="K767" t="s">
        <v>3282</v>
      </c>
      <c r="L767">
        <v>47726</v>
      </c>
      <c r="M767" s="2">
        <v>150000000</v>
      </c>
      <c r="N767">
        <v>3</v>
      </c>
      <c r="O767" t="s">
        <v>81</v>
      </c>
      <c r="P767" t="str">
        <f>VLOOKUP(A767,[1]tbl_master!A766:B1927,2,0)</f>
        <v>S7° 33.665' E110° 48.117'</v>
      </c>
      <c r="U767">
        <v>5</v>
      </c>
      <c r="W767">
        <v>47726</v>
      </c>
      <c r="X767" s="1" t="s">
        <v>815</v>
      </c>
    </row>
    <row r="768" spans="1:24" x14ac:dyDescent="0.25">
      <c r="A768">
        <v>773</v>
      </c>
      <c r="B768" t="s">
        <v>3283</v>
      </c>
      <c r="C768" s="3">
        <v>41554</v>
      </c>
      <c r="D768" s="3">
        <v>43271</v>
      </c>
      <c r="E768" t="s">
        <v>35</v>
      </c>
      <c r="F768" t="s">
        <v>3284</v>
      </c>
      <c r="G768" t="s">
        <v>3285</v>
      </c>
      <c r="H768" t="s">
        <v>221</v>
      </c>
      <c r="I768" t="s">
        <v>46</v>
      </c>
      <c r="J768" t="s">
        <v>30</v>
      </c>
      <c r="K768" t="s">
        <v>3286</v>
      </c>
      <c r="L768">
        <v>55120</v>
      </c>
      <c r="M768" s="2">
        <v>100000000</v>
      </c>
      <c r="N768">
        <v>7</v>
      </c>
      <c r="P768" t="str">
        <f>VLOOKUP(A768,[1]tbl_master!A767:B1928,2,0)</f>
        <v>S7° 33.232' E110° 49.174'</v>
      </c>
      <c r="U768">
        <v>7</v>
      </c>
      <c r="W768">
        <v>55120</v>
      </c>
      <c r="X768" t="s">
        <v>127</v>
      </c>
    </row>
    <row r="769" spans="1:24" x14ac:dyDescent="0.25">
      <c r="A769">
        <v>774</v>
      </c>
      <c r="B769" t="s">
        <v>3287</v>
      </c>
      <c r="C769" s="3">
        <v>41554</v>
      </c>
      <c r="D769" s="3">
        <v>42970</v>
      </c>
      <c r="E769" t="s">
        <v>25</v>
      </c>
      <c r="F769" t="s">
        <v>3288</v>
      </c>
      <c r="G769" t="s">
        <v>3289</v>
      </c>
      <c r="H769" t="s">
        <v>137</v>
      </c>
      <c r="I769" t="s">
        <v>74</v>
      </c>
      <c r="J769" t="s">
        <v>30</v>
      </c>
      <c r="K769" t="s">
        <v>3290</v>
      </c>
      <c r="L769">
        <v>47511</v>
      </c>
      <c r="M769" s="2">
        <v>25000000</v>
      </c>
      <c r="N769">
        <v>3</v>
      </c>
      <c r="O769" t="s">
        <v>81</v>
      </c>
      <c r="P769" t="str">
        <f>VLOOKUP(A769,[1]tbl_master!A768:B1929,2,0)</f>
        <v>S7° 33.838' E110° 48.166'</v>
      </c>
      <c r="U769">
        <v>2</v>
      </c>
      <c r="W769">
        <v>47511</v>
      </c>
      <c r="X769" t="s">
        <v>41</v>
      </c>
    </row>
    <row r="770" spans="1:24" x14ac:dyDescent="0.25">
      <c r="A770">
        <v>775</v>
      </c>
      <c r="B770" t="s">
        <v>3291</v>
      </c>
      <c r="C770" s="3">
        <v>41554</v>
      </c>
      <c r="D770" s="3">
        <v>43239</v>
      </c>
      <c r="E770" t="s">
        <v>35</v>
      </c>
      <c r="F770" t="s">
        <v>3292</v>
      </c>
      <c r="G770" t="s">
        <v>3293</v>
      </c>
      <c r="H770" t="s">
        <v>74</v>
      </c>
      <c r="I770" t="s">
        <v>74</v>
      </c>
      <c r="J770">
        <v>712525</v>
      </c>
      <c r="K770" t="s">
        <v>3294</v>
      </c>
      <c r="L770">
        <v>47511</v>
      </c>
      <c r="M770" s="2">
        <v>1000000000</v>
      </c>
      <c r="N770">
        <v>20</v>
      </c>
      <c r="O770" t="s">
        <v>81</v>
      </c>
      <c r="P770" t="str">
        <f>VLOOKUP(A770,[1]tbl_master!A769:B1930,2,0)</f>
        <v>S7° 34.130' E110° 47.502'</v>
      </c>
      <c r="U770">
        <v>2</v>
      </c>
      <c r="W770">
        <v>47511</v>
      </c>
      <c r="X770" t="s">
        <v>41</v>
      </c>
    </row>
    <row r="771" spans="1:24" x14ac:dyDescent="0.25">
      <c r="A771">
        <v>776</v>
      </c>
      <c r="B771" t="s">
        <v>3295</v>
      </c>
      <c r="C771" s="3">
        <v>41555</v>
      </c>
      <c r="D771" s="3">
        <v>43381</v>
      </c>
      <c r="E771" t="s">
        <v>58</v>
      </c>
      <c r="F771" t="s">
        <v>3296</v>
      </c>
      <c r="G771" t="s">
        <v>3297</v>
      </c>
      <c r="H771" t="s">
        <v>28</v>
      </c>
      <c r="I771" t="s">
        <v>29</v>
      </c>
      <c r="J771">
        <v>636297</v>
      </c>
      <c r="K771" t="s">
        <v>3298</v>
      </c>
      <c r="L771">
        <v>47529</v>
      </c>
      <c r="M771" s="2">
        <v>60000000</v>
      </c>
      <c r="N771">
        <v>4</v>
      </c>
      <c r="P771" t="str">
        <f>VLOOKUP(A771,[1]tbl_master!A770:B1931,2,0)</f>
        <v>S7° 33.928' E110° 50.522'</v>
      </c>
      <c r="U771">
        <v>8</v>
      </c>
      <c r="W771">
        <v>47529</v>
      </c>
      <c r="X771" t="s">
        <v>200</v>
      </c>
    </row>
    <row r="772" spans="1:24" x14ac:dyDescent="0.25">
      <c r="A772">
        <v>777</v>
      </c>
      <c r="B772" t="s">
        <v>3299</v>
      </c>
      <c r="C772" s="3">
        <v>41555</v>
      </c>
      <c r="D772" s="3">
        <v>43381</v>
      </c>
      <c r="E772" t="s">
        <v>58</v>
      </c>
      <c r="F772" t="s">
        <v>3300</v>
      </c>
      <c r="G772" t="s">
        <v>3301</v>
      </c>
      <c r="H772" t="s">
        <v>188</v>
      </c>
      <c r="I772" t="s">
        <v>46</v>
      </c>
      <c r="J772" t="s">
        <v>30</v>
      </c>
      <c r="K772" t="s">
        <v>3302</v>
      </c>
      <c r="L772">
        <v>68110</v>
      </c>
      <c r="M772" s="2">
        <v>5</v>
      </c>
      <c r="N772">
        <v>40</v>
      </c>
      <c r="O772" t="s">
        <v>81</v>
      </c>
      <c r="P772" t="s">
        <v>3303</v>
      </c>
      <c r="U772">
        <v>99</v>
      </c>
      <c r="W772">
        <v>68110</v>
      </c>
      <c r="X772" t="s">
        <v>133</v>
      </c>
    </row>
    <row r="773" spans="1:24" x14ac:dyDescent="0.25">
      <c r="A773">
        <v>778</v>
      </c>
      <c r="B773" t="s">
        <v>3304</v>
      </c>
      <c r="C773" s="3">
        <v>41555</v>
      </c>
      <c r="D773" s="3">
        <v>43381</v>
      </c>
      <c r="E773" t="s">
        <v>58</v>
      </c>
      <c r="F773" t="s">
        <v>3305</v>
      </c>
      <c r="G773" t="s">
        <v>3306</v>
      </c>
      <c r="H773" t="s">
        <v>67</v>
      </c>
      <c r="I773" t="s">
        <v>39</v>
      </c>
      <c r="J773" t="s">
        <v>30</v>
      </c>
      <c r="K773" t="s">
        <v>3307</v>
      </c>
      <c r="L773">
        <v>56101</v>
      </c>
      <c r="M773" s="2">
        <v>100000000</v>
      </c>
      <c r="N773">
        <v>10</v>
      </c>
      <c r="P773" t="str">
        <f>VLOOKUP(A773,[1]tbl_master!A772:B1933,2,0)</f>
        <v>S7° 34.679' E110° 50.102'</v>
      </c>
      <c r="U773">
        <v>1</v>
      </c>
      <c r="W773">
        <v>56101</v>
      </c>
      <c r="X773" t="s">
        <v>999</v>
      </c>
    </row>
    <row r="774" spans="1:24" x14ac:dyDescent="0.25">
      <c r="A774">
        <v>779</v>
      </c>
      <c r="B774" t="s">
        <v>3308</v>
      </c>
      <c r="C774" s="3">
        <v>41555</v>
      </c>
      <c r="D774" s="3">
        <v>43381</v>
      </c>
      <c r="E774" t="s">
        <v>58</v>
      </c>
      <c r="F774" t="s">
        <v>3309</v>
      </c>
      <c r="G774" t="s">
        <v>3310</v>
      </c>
      <c r="H774" t="s">
        <v>215</v>
      </c>
      <c r="I774" t="s">
        <v>74</v>
      </c>
      <c r="J774" t="s">
        <v>30</v>
      </c>
      <c r="K774" t="s">
        <v>3311</v>
      </c>
      <c r="L774">
        <v>56101</v>
      </c>
      <c r="M774" s="2">
        <v>60000000</v>
      </c>
      <c r="N774">
        <v>12</v>
      </c>
      <c r="P774" t="s">
        <v>608</v>
      </c>
      <c r="U774">
        <v>1</v>
      </c>
      <c r="W774">
        <v>56101</v>
      </c>
      <c r="X774" t="s">
        <v>999</v>
      </c>
    </row>
    <row r="775" spans="1:24" x14ac:dyDescent="0.25">
      <c r="A775">
        <v>780</v>
      </c>
      <c r="B775" t="s">
        <v>3312</v>
      </c>
      <c r="C775" s="3">
        <v>41555</v>
      </c>
      <c r="D775" s="3">
        <v>43381</v>
      </c>
      <c r="E775" t="s">
        <v>58</v>
      </c>
      <c r="F775" t="s">
        <v>3309</v>
      </c>
      <c r="G775" t="s">
        <v>3313</v>
      </c>
      <c r="H775" t="s">
        <v>160</v>
      </c>
      <c r="I775" t="s">
        <v>46</v>
      </c>
      <c r="J775" t="s">
        <v>30</v>
      </c>
      <c r="K775" t="s">
        <v>3311</v>
      </c>
      <c r="L775">
        <v>56101</v>
      </c>
      <c r="M775" s="2">
        <v>60000000000</v>
      </c>
      <c r="N775">
        <v>14</v>
      </c>
      <c r="P775" t="s">
        <v>3314</v>
      </c>
      <c r="U775">
        <v>1</v>
      </c>
      <c r="W775">
        <v>56101</v>
      </c>
      <c r="X775" t="s">
        <v>999</v>
      </c>
    </row>
    <row r="776" spans="1:24" x14ac:dyDescent="0.25">
      <c r="A776">
        <v>781</v>
      </c>
      <c r="B776" t="s">
        <v>3315</v>
      </c>
      <c r="C776" s="3">
        <v>41556</v>
      </c>
      <c r="D776" s="3">
        <v>43358</v>
      </c>
      <c r="E776" t="s">
        <v>35</v>
      </c>
      <c r="F776" t="s">
        <v>3316</v>
      </c>
      <c r="G776" t="s">
        <v>3317</v>
      </c>
      <c r="H776" t="s">
        <v>204</v>
      </c>
      <c r="I776" t="s">
        <v>39</v>
      </c>
      <c r="J776" t="s">
        <v>30</v>
      </c>
      <c r="K776" t="s">
        <v>3318</v>
      </c>
      <c r="L776">
        <v>47749</v>
      </c>
      <c r="M776" s="2">
        <v>51000000</v>
      </c>
      <c r="N776">
        <v>4</v>
      </c>
      <c r="P776" t="str">
        <f>VLOOKUP(A776,[1]tbl_master!A775:B1936,2,0)</f>
        <v>S7° 34.973' E110° 49.376'</v>
      </c>
      <c r="U776">
        <v>99</v>
      </c>
      <c r="W776">
        <v>47749</v>
      </c>
      <c r="X776" t="s">
        <v>122</v>
      </c>
    </row>
    <row r="777" spans="1:24" x14ac:dyDescent="0.25">
      <c r="A777">
        <v>782</v>
      </c>
      <c r="B777" t="s">
        <v>3319</v>
      </c>
      <c r="C777" s="3">
        <v>41556</v>
      </c>
      <c r="D777" s="3">
        <v>43382</v>
      </c>
      <c r="E777" t="s">
        <v>58</v>
      </c>
      <c r="F777" t="s">
        <v>3320</v>
      </c>
      <c r="G777" t="s">
        <v>3321</v>
      </c>
      <c r="H777" t="s">
        <v>131</v>
      </c>
      <c r="I777" t="s">
        <v>29</v>
      </c>
      <c r="J777">
        <v>857811</v>
      </c>
      <c r="K777" t="s">
        <v>3322</v>
      </c>
      <c r="L777">
        <v>73100</v>
      </c>
      <c r="M777" s="2">
        <v>50000000</v>
      </c>
      <c r="N777">
        <v>2</v>
      </c>
      <c r="P777" t="str">
        <f>VLOOKUP(A777,[1]tbl_master!A776:B1937,2,0)</f>
        <v>S7° 32.991' E110° 50.231'</v>
      </c>
      <c r="U777">
        <v>99</v>
      </c>
      <c r="W777">
        <v>73100</v>
      </c>
      <c r="X777" t="s">
        <v>671</v>
      </c>
    </row>
    <row r="778" spans="1:24" x14ac:dyDescent="0.25">
      <c r="A778">
        <v>783</v>
      </c>
      <c r="B778" t="s">
        <v>3323</v>
      </c>
      <c r="C778" s="3">
        <v>41556</v>
      </c>
      <c r="D778" s="3">
        <v>43382</v>
      </c>
      <c r="E778" t="s">
        <v>58</v>
      </c>
      <c r="F778" t="s">
        <v>3324</v>
      </c>
      <c r="G778" t="s">
        <v>3325</v>
      </c>
      <c r="H778" t="s">
        <v>79</v>
      </c>
      <c r="I778" t="s">
        <v>46</v>
      </c>
      <c r="J778" t="s">
        <v>30</v>
      </c>
      <c r="K778" t="s">
        <v>3326</v>
      </c>
      <c r="L778">
        <v>64125</v>
      </c>
      <c r="M778" s="2">
        <v>85375000000</v>
      </c>
      <c r="N778">
        <v>13</v>
      </c>
      <c r="O778" t="s">
        <v>81</v>
      </c>
      <c r="P778" t="str">
        <f>VLOOKUP(A778,[1]tbl_master!A777:B1938,2,0)</f>
        <v>S7° 33.448' E110° 48.570'</v>
      </c>
      <c r="U778">
        <v>6</v>
      </c>
      <c r="W778">
        <v>64125</v>
      </c>
      <c r="X778" t="s">
        <v>260</v>
      </c>
    </row>
    <row r="779" spans="1:24" x14ac:dyDescent="0.25">
      <c r="A779">
        <v>784</v>
      </c>
      <c r="B779" t="s">
        <v>3327</v>
      </c>
      <c r="C779" s="3">
        <v>41556</v>
      </c>
      <c r="D779" s="3">
        <v>43382</v>
      </c>
      <c r="E779" t="s">
        <v>58</v>
      </c>
      <c r="F779" t="s">
        <v>3328</v>
      </c>
      <c r="G779" t="s">
        <v>3329</v>
      </c>
      <c r="H779" t="s">
        <v>221</v>
      </c>
      <c r="I779" t="s">
        <v>46</v>
      </c>
      <c r="J779">
        <v>9175833</v>
      </c>
      <c r="K779" t="s">
        <v>3330</v>
      </c>
      <c r="L779">
        <v>68110</v>
      </c>
      <c r="M779" s="2">
        <v>200000000</v>
      </c>
      <c r="N779">
        <v>3</v>
      </c>
      <c r="O779" t="s">
        <v>81</v>
      </c>
      <c r="P779" t="str">
        <f>VLOOKUP(A779,[1]tbl_master!A778:B1939,2,0)</f>
        <v>S7° 33.219' E110° 49.657'</v>
      </c>
      <c r="U779">
        <v>99</v>
      </c>
      <c r="W779">
        <v>68110</v>
      </c>
      <c r="X779" t="s">
        <v>133</v>
      </c>
    </row>
    <row r="780" spans="1:24" x14ac:dyDescent="0.25">
      <c r="A780">
        <v>785</v>
      </c>
      <c r="B780" t="s">
        <v>3331</v>
      </c>
      <c r="C780" s="3">
        <v>41557</v>
      </c>
      <c r="D780" s="3">
        <v>43324</v>
      </c>
      <c r="E780" t="s">
        <v>35</v>
      </c>
      <c r="F780" t="s">
        <v>3332</v>
      </c>
      <c r="G780" t="s">
        <v>3333</v>
      </c>
      <c r="H780" t="s">
        <v>73</v>
      </c>
      <c r="I780" t="s">
        <v>74</v>
      </c>
      <c r="J780">
        <v>721663</v>
      </c>
      <c r="K780" t="s">
        <v>3332</v>
      </c>
      <c r="L780">
        <v>71100</v>
      </c>
      <c r="M780" s="2">
        <v>190000000</v>
      </c>
      <c r="N780">
        <v>2</v>
      </c>
      <c r="P780" t="str">
        <f>VLOOKUP(A780,[1]tbl_master!A779:B1940,2,0)</f>
        <v>S7° 34.267' E110° 48.129'</v>
      </c>
      <c r="U780">
        <v>8</v>
      </c>
      <c r="W780">
        <v>71100</v>
      </c>
      <c r="X780" t="s">
        <v>288</v>
      </c>
    </row>
    <row r="781" spans="1:24" x14ac:dyDescent="0.25">
      <c r="A781">
        <v>786</v>
      </c>
      <c r="B781" t="s">
        <v>3334</v>
      </c>
      <c r="C781" s="3">
        <v>41557</v>
      </c>
      <c r="D781" s="3">
        <v>42718</v>
      </c>
      <c r="E781" t="s">
        <v>25</v>
      </c>
      <c r="F781" t="s">
        <v>3335</v>
      </c>
      <c r="G781" t="s">
        <v>3336</v>
      </c>
      <c r="H781" t="s">
        <v>440</v>
      </c>
      <c r="I781" t="s">
        <v>29</v>
      </c>
      <c r="J781">
        <v>662999</v>
      </c>
      <c r="K781" t="s">
        <v>3337</v>
      </c>
      <c r="L781">
        <v>66121</v>
      </c>
      <c r="M781" s="2">
        <v>100000000000</v>
      </c>
      <c r="N781">
        <v>7</v>
      </c>
      <c r="O781" t="s">
        <v>81</v>
      </c>
      <c r="P781" t="str">
        <f>VLOOKUP(A781,[1]tbl_master!A780:B1941,2,0)</f>
        <v>S7° 33.619' E110° 50.332'</v>
      </c>
      <c r="U781">
        <v>6</v>
      </c>
      <c r="W781">
        <v>66121</v>
      </c>
      <c r="X781" t="s">
        <v>3338</v>
      </c>
    </row>
    <row r="782" spans="1:24" x14ac:dyDescent="0.25">
      <c r="A782">
        <v>787</v>
      </c>
      <c r="B782" t="s">
        <v>3339</v>
      </c>
      <c r="C782" s="3">
        <v>41557</v>
      </c>
      <c r="D782" s="3">
        <v>43383</v>
      </c>
      <c r="E782" t="s">
        <v>58</v>
      </c>
      <c r="F782" t="s">
        <v>3340</v>
      </c>
      <c r="G782" t="s">
        <v>3341</v>
      </c>
      <c r="H782" t="s">
        <v>177</v>
      </c>
      <c r="I782" t="s">
        <v>39</v>
      </c>
      <c r="J782" t="s">
        <v>30</v>
      </c>
      <c r="K782" t="s">
        <v>3342</v>
      </c>
      <c r="L782">
        <v>47229</v>
      </c>
      <c r="M782" s="2">
        <v>50000000</v>
      </c>
      <c r="N782">
        <v>5</v>
      </c>
      <c r="P782" t="str">
        <f>VLOOKUP(A782,[1]tbl_master!A781:B1942,2,0)</f>
        <v>S7° 35.461' E110° 49.383'</v>
      </c>
      <c r="U782">
        <v>1</v>
      </c>
      <c r="W782">
        <v>47229</v>
      </c>
      <c r="X782" t="s">
        <v>173</v>
      </c>
    </row>
    <row r="783" spans="1:24" x14ac:dyDescent="0.25">
      <c r="A783">
        <v>788</v>
      </c>
      <c r="B783" t="s">
        <v>3343</v>
      </c>
      <c r="C783" s="3">
        <v>41558</v>
      </c>
      <c r="D783" s="3">
        <v>43384</v>
      </c>
      <c r="E783" t="s">
        <v>58</v>
      </c>
      <c r="F783" t="s">
        <v>3344</v>
      </c>
      <c r="G783" t="s">
        <v>3345</v>
      </c>
      <c r="H783" t="s">
        <v>333</v>
      </c>
      <c r="I783" t="s">
        <v>39</v>
      </c>
      <c r="J783">
        <v>654828</v>
      </c>
      <c r="K783" t="s">
        <v>3346</v>
      </c>
      <c r="L783">
        <v>74201</v>
      </c>
      <c r="M783" s="2">
        <v>50000000</v>
      </c>
      <c r="N783">
        <v>4</v>
      </c>
      <c r="P783" t="str">
        <f>VLOOKUP(A783,[1]tbl_master!A782:B1943,2,0)</f>
        <v>S7° 35.006' E110° 49.898'</v>
      </c>
      <c r="U783">
        <v>99</v>
      </c>
      <c r="W783">
        <v>74201</v>
      </c>
      <c r="X783" t="s">
        <v>1768</v>
      </c>
    </row>
    <row r="784" spans="1:24" x14ac:dyDescent="0.25">
      <c r="A784">
        <v>789</v>
      </c>
      <c r="B784" t="s">
        <v>3347</v>
      </c>
      <c r="C784" s="3">
        <v>41558</v>
      </c>
      <c r="D784" s="3">
        <v>43384</v>
      </c>
      <c r="E784" t="s">
        <v>58</v>
      </c>
      <c r="F784" t="s">
        <v>3348</v>
      </c>
      <c r="G784" t="s">
        <v>3264</v>
      </c>
      <c r="H784" t="s">
        <v>79</v>
      </c>
      <c r="I784" t="s">
        <v>46</v>
      </c>
      <c r="J784" t="s">
        <v>3349</v>
      </c>
      <c r="K784" t="s">
        <v>3350</v>
      </c>
      <c r="L784">
        <v>79120</v>
      </c>
      <c r="M784" s="2">
        <v>125000000</v>
      </c>
      <c r="N784">
        <v>5</v>
      </c>
      <c r="O784" t="s">
        <v>81</v>
      </c>
      <c r="P784" t="str">
        <f>VLOOKUP(A784,[1]tbl_master!A783:B1944,2,0)</f>
        <v>S7° 33.543' E110° 49.899'</v>
      </c>
      <c r="U784">
        <v>7</v>
      </c>
      <c r="W784">
        <v>79120</v>
      </c>
      <c r="X784" t="s">
        <v>419</v>
      </c>
    </row>
    <row r="785" spans="1:24" x14ac:dyDescent="0.25">
      <c r="A785">
        <v>790</v>
      </c>
      <c r="B785" t="s">
        <v>3351</v>
      </c>
      <c r="C785" s="3">
        <v>41563</v>
      </c>
      <c r="D785" s="3">
        <v>43352</v>
      </c>
      <c r="E785" t="s">
        <v>35</v>
      </c>
      <c r="F785" t="s">
        <v>3352</v>
      </c>
      <c r="G785" t="s">
        <v>1373</v>
      </c>
      <c r="H785" t="s">
        <v>29</v>
      </c>
      <c r="I785" t="s">
        <v>29</v>
      </c>
      <c r="J785">
        <v>648047</v>
      </c>
      <c r="K785" t="s">
        <v>3353</v>
      </c>
      <c r="L785">
        <v>45103</v>
      </c>
      <c r="M785" s="2">
        <v>403000000</v>
      </c>
      <c r="O785" t="s">
        <v>81</v>
      </c>
      <c r="P785" t="str">
        <f>VLOOKUP(A785,[1]tbl_master!A784:B1945,2,0)</f>
        <v>S7° 33.579' E110° 50.527'</v>
      </c>
      <c r="U785">
        <v>5</v>
      </c>
      <c r="W785">
        <v>45103</v>
      </c>
      <c r="X785" t="s">
        <v>1375</v>
      </c>
    </row>
    <row r="786" spans="1:24" x14ac:dyDescent="0.25">
      <c r="A786">
        <v>791</v>
      </c>
      <c r="B786" t="s">
        <v>3354</v>
      </c>
      <c r="C786" s="3">
        <v>41563</v>
      </c>
      <c r="D786" s="3">
        <v>43426</v>
      </c>
      <c r="E786" t="s">
        <v>35</v>
      </c>
      <c r="F786" t="s">
        <v>3355</v>
      </c>
      <c r="G786" t="s">
        <v>3356</v>
      </c>
      <c r="H786" t="s">
        <v>131</v>
      </c>
      <c r="I786" t="s">
        <v>29</v>
      </c>
      <c r="J786" t="s">
        <v>30</v>
      </c>
      <c r="K786" t="s">
        <v>3357</v>
      </c>
      <c r="L786">
        <v>47737</v>
      </c>
      <c r="M786" s="2">
        <v>294250000</v>
      </c>
      <c r="N786">
        <v>24</v>
      </c>
      <c r="P786" t="str">
        <f>VLOOKUP(A786,[1]tbl_master!A785:B1946,2,0)</f>
        <v>S7° 32.630' E110° 50.293'</v>
      </c>
      <c r="U786">
        <v>5</v>
      </c>
      <c r="W786">
        <v>47737</v>
      </c>
      <c r="X786" t="s">
        <v>2166</v>
      </c>
    </row>
    <row r="787" spans="1:24" x14ac:dyDescent="0.25">
      <c r="A787">
        <v>792</v>
      </c>
      <c r="B787" t="s">
        <v>3358</v>
      </c>
      <c r="C787" s="3">
        <v>41563</v>
      </c>
      <c r="D787" s="3">
        <v>43389</v>
      </c>
      <c r="E787" t="s">
        <v>58</v>
      </c>
      <c r="F787" t="s">
        <v>3359</v>
      </c>
      <c r="G787" t="s">
        <v>3360</v>
      </c>
      <c r="H787" t="s">
        <v>137</v>
      </c>
      <c r="I787" t="s">
        <v>74</v>
      </c>
      <c r="J787" t="s">
        <v>30</v>
      </c>
      <c r="K787" t="s">
        <v>3361</v>
      </c>
      <c r="L787">
        <v>93292</v>
      </c>
      <c r="M787" s="2">
        <v>100000000</v>
      </c>
      <c r="N787">
        <v>19</v>
      </c>
      <c r="P787" t="str">
        <f>VLOOKUP(A787,[1]tbl_master!A786:B1947,2,0)</f>
        <v>S7° 33.750' E110° 47.801'</v>
      </c>
      <c r="U787">
        <v>99</v>
      </c>
      <c r="W787">
        <v>93292</v>
      </c>
      <c r="X787" t="s">
        <v>1845</v>
      </c>
    </row>
    <row r="788" spans="1:24" ht="345" x14ac:dyDescent="0.25">
      <c r="A788">
        <v>793</v>
      </c>
      <c r="B788" t="s">
        <v>3362</v>
      </c>
      <c r="C788" s="3">
        <v>41563</v>
      </c>
      <c r="D788" s="3">
        <v>43387</v>
      </c>
      <c r="E788" t="s">
        <v>35</v>
      </c>
      <c r="F788" t="s">
        <v>3363</v>
      </c>
      <c r="G788" t="s">
        <v>3364</v>
      </c>
      <c r="H788" t="s">
        <v>298</v>
      </c>
      <c r="I788" t="s">
        <v>46</v>
      </c>
      <c r="J788">
        <v>796166</v>
      </c>
      <c r="K788" t="s">
        <v>3365</v>
      </c>
      <c r="L788">
        <v>47112</v>
      </c>
      <c r="M788" s="2">
        <v>304865000</v>
      </c>
      <c r="P788" t="str">
        <f>VLOOKUP(A788,[1]tbl_master!A787:B1948,2,0)</f>
        <v>S7° 32.074' E110° 48.364'</v>
      </c>
      <c r="U788">
        <v>1</v>
      </c>
      <c r="W788">
        <v>47112</v>
      </c>
      <c r="X788" s="1" t="s">
        <v>184</v>
      </c>
    </row>
    <row r="789" spans="1:24" ht="150" x14ac:dyDescent="0.25">
      <c r="A789">
        <v>794</v>
      </c>
      <c r="B789" t="s">
        <v>3366</v>
      </c>
      <c r="C789" s="3">
        <v>41563</v>
      </c>
      <c r="D789" s="3">
        <v>43389</v>
      </c>
      <c r="E789" t="s">
        <v>58</v>
      </c>
      <c r="F789" t="s">
        <v>3367</v>
      </c>
      <c r="G789" t="s">
        <v>3368</v>
      </c>
      <c r="H789" t="s">
        <v>647</v>
      </c>
      <c r="I789" t="s">
        <v>74</v>
      </c>
      <c r="J789" t="s">
        <v>30</v>
      </c>
      <c r="K789" t="s">
        <v>3369</v>
      </c>
      <c r="L789">
        <v>47726</v>
      </c>
      <c r="M789" s="2">
        <v>125000000</v>
      </c>
      <c r="N789">
        <v>23</v>
      </c>
      <c r="O789" t="s">
        <v>81</v>
      </c>
      <c r="P789" t="str">
        <f>VLOOKUP(A789,[1]tbl_master!A788:B1949,2,0)</f>
        <v>S7° 33.933' E110° 48.363'</v>
      </c>
      <c r="U789">
        <v>5</v>
      </c>
      <c r="V789" t="s">
        <v>3370</v>
      </c>
      <c r="W789">
        <v>47726</v>
      </c>
      <c r="X789" s="1" t="s">
        <v>815</v>
      </c>
    </row>
    <row r="790" spans="1:24" ht="165" x14ac:dyDescent="0.25">
      <c r="A790">
        <v>795</v>
      </c>
      <c r="B790" t="s">
        <v>3371</v>
      </c>
      <c r="C790" s="3">
        <v>41563</v>
      </c>
      <c r="D790" s="3">
        <v>43277</v>
      </c>
      <c r="E790" t="s">
        <v>35</v>
      </c>
      <c r="F790" t="s">
        <v>3372</v>
      </c>
      <c r="G790" t="s">
        <v>3373</v>
      </c>
      <c r="H790" t="s">
        <v>658</v>
      </c>
      <c r="I790" t="s">
        <v>29</v>
      </c>
      <c r="J790">
        <v>645736</v>
      </c>
      <c r="K790" t="s">
        <v>3374</v>
      </c>
      <c r="L790">
        <v>47812</v>
      </c>
      <c r="M790" s="2">
        <v>200000000</v>
      </c>
      <c r="N790">
        <v>2</v>
      </c>
      <c r="P790" t="str">
        <f>VLOOKUP(A790,[1]tbl_master!A789:B1950,2,0)</f>
        <v>S7° 34.155' E110° 49.903'</v>
      </c>
      <c r="U790">
        <v>1</v>
      </c>
      <c r="W790">
        <v>47812</v>
      </c>
      <c r="X790" s="1" t="s">
        <v>660</v>
      </c>
    </row>
    <row r="791" spans="1:24" ht="195" x14ac:dyDescent="0.25">
      <c r="A791">
        <v>796</v>
      </c>
      <c r="B791" t="s">
        <v>3375</v>
      </c>
      <c r="C791" s="3">
        <v>41564</v>
      </c>
      <c r="D791" s="3">
        <v>43402</v>
      </c>
      <c r="E791" t="s">
        <v>35</v>
      </c>
      <c r="F791" t="s">
        <v>3376</v>
      </c>
      <c r="G791" t="s">
        <v>3377</v>
      </c>
      <c r="H791" t="s">
        <v>658</v>
      </c>
      <c r="I791" t="s">
        <v>29</v>
      </c>
      <c r="J791">
        <v>654181</v>
      </c>
      <c r="K791" t="s">
        <v>3378</v>
      </c>
      <c r="L791">
        <v>47530</v>
      </c>
      <c r="M791" s="2">
        <v>125000000</v>
      </c>
      <c r="P791" t="str">
        <f>VLOOKUP(A791,[1]tbl_master!A790:B1951,2,0)</f>
        <v>S7° 34.206' E110° 50.019'</v>
      </c>
      <c r="U791">
        <v>8</v>
      </c>
      <c r="W791">
        <v>47530</v>
      </c>
      <c r="X791" s="1" t="s">
        <v>3379</v>
      </c>
    </row>
    <row r="792" spans="1:24" x14ac:dyDescent="0.25">
      <c r="A792">
        <v>797</v>
      </c>
      <c r="B792" t="s">
        <v>3380</v>
      </c>
      <c r="C792" s="3">
        <v>41564</v>
      </c>
      <c r="D792" s="3">
        <v>43456</v>
      </c>
      <c r="E792" t="s">
        <v>35</v>
      </c>
      <c r="F792" t="s">
        <v>3381</v>
      </c>
      <c r="G792" t="s">
        <v>3382</v>
      </c>
      <c r="H792" t="s">
        <v>204</v>
      </c>
      <c r="I792" t="s">
        <v>39</v>
      </c>
      <c r="J792">
        <v>646735</v>
      </c>
      <c r="K792" t="s">
        <v>3383</v>
      </c>
      <c r="L792">
        <v>47721</v>
      </c>
      <c r="M792" s="2">
        <v>51000000</v>
      </c>
      <c r="P792" t="str">
        <f>VLOOKUP(A792,[1]tbl_master!A791:B1952,2,0)</f>
        <v>S7° 34.467' E110° 49.409'</v>
      </c>
      <c r="U792">
        <v>2</v>
      </c>
      <c r="W792">
        <v>47721</v>
      </c>
      <c r="X792" t="s">
        <v>223</v>
      </c>
    </row>
    <row r="793" spans="1:24" ht="180" x14ac:dyDescent="0.25">
      <c r="A793">
        <v>798</v>
      </c>
      <c r="B793" t="s">
        <v>3384</v>
      </c>
      <c r="C793" s="3">
        <v>41564</v>
      </c>
      <c r="D793" s="3">
        <v>43404</v>
      </c>
      <c r="E793" t="s">
        <v>35</v>
      </c>
      <c r="F793" t="s">
        <v>3385</v>
      </c>
      <c r="G793" t="s">
        <v>3386</v>
      </c>
      <c r="H793" t="s">
        <v>143</v>
      </c>
      <c r="I793" t="s">
        <v>46</v>
      </c>
      <c r="J793">
        <v>646497</v>
      </c>
      <c r="K793" t="s">
        <v>3387</v>
      </c>
      <c r="L793">
        <v>47222</v>
      </c>
      <c r="M793" s="2">
        <v>51000000</v>
      </c>
      <c r="P793" t="str">
        <f>VLOOKUP(A793,[1]tbl_master!A792:B1953,2,0)</f>
        <v>S7° 33.793' E110° 49.423'</v>
      </c>
      <c r="U793">
        <v>1</v>
      </c>
      <c r="W793">
        <v>47222</v>
      </c>
      <c r="X793" s="1" t="s">
        <v>994</v>
      </c>
    </row>
    <row r="794" spans="1:24" x14ac:dyDescent="0.25">
      <c r="A794">
        <v>799</v>
      </c>
      <c r="B794" t="s">
        <v>3388</v>
      </c>
      <c r="C794" s="3">
        <v>41564</v>
      </c>
      <c r="D794" s="3">
        <v>43391</v>
      </c>
      <c r="E794" t="s">
        <v>35</v>
      </c>
      <c r="F794" t="s">
        <v>3389</v>
      </c>
      <c r="G794" t="s">
        <v>3390</v>
      </c>
      <c r="H794" t="s">
        <v>67</v>
      </c>
      <c r="I794" t="s">
        <v>39</v>
      </c>
      <c r="J794">
        <v>651550</v>
      </c>
      <c r="K794" t="s">
        <v>3391</v>
      </c>
      <c r="L794">
        <v>47211</v>
      </c>
      <c r="M794" s="2">
        <v>500000000</v>
      </c>
      <c r="O794" t="s">
        <v>81</v>
      </c>
      <c r="P794" t="str">
        <f>VLOOKUP(A794,[1]tbl_master!A793:B1954,2,0)</f>
        <v>S7° 34.312' E110° 50.017'</v>
      </c>
      <c r="U794">
        <v>1</v>
      </c>
      <c r="W794">
        <v>47211</v>
      </c>
      <c r="X794" t="s">
        <v>1991</v>
      </c>
    </row>
    <row r="795" spans="1:24" ht="195" x14ac:dyDescent="0.25">
      <c r="A795">
        <v>800</v>
      </c>
      <c r="B795" t="s">
        <v>3392</v>
      </c>
      <c r="C795" s="3">
        <v>41564</v>
      </c>
      <c r="D795" s="3">
        <v>43390</v>
      </c>
      <c r="E795" t="s">
        <v>58</v>
      </c>
      <c r="F795" t="s">
        <v>3393</v>
      </c>
      <c r="G795" t="s">
        <v>3394</v>
      </c>
      <c r="H795" t="s">
        <v>281</v>
      </c>
      <c r="I795" t="s">
        <v>53</v>
      </c>
      <c r="J795">
        <v>656818</v>
      </c>
      <c r="K795" t="s">
        <v>3395</v>
      </c>
      <c r="L795">
        <v>95220</v>
      </c>
      <c r="M795" s="2">
        <v>500000000</v>
      </c>
      <c r="N795">
        <v>10</v>
      </c>
      <c r="P795" t="str">
        <f>VLOOKUP(A795,[1]tbl_master!A794:B1955,2,0)</f>
        <v>S7° 34.581' E110° 48.997'</v>
      </c>
      <c r="U795">
        <v>5</v>
      </c>
      <c r="W795">
        <v>95220</v>
      </c>
      <c r="X795" s="1" t="s">
        <v>3396</v>
      </c>
    </row>
    <row r="796" spans="1:24" x14ac:dyDescent="0.25">
      <c r="A796">
        <v>801</v>
      </c>
      <c r="B796" t="s">
        <v>3397</v>
      </c>
      <c r="C796" s="3">
        <v>41564</v>
      </c>
      <c r="D796" s="3">
        <v>41667</v>
      </c>
      <c r="E796" t="s">
        <v>25</v>
      </c>
      <c r="F796" t="s">
        <v>3398</v>
      </c>
      <c r="G796" t="s">
        <v>3399</v>
      </c>
      <c r="H796" t="s">
        <v>215</v>
      </c>
      <c r="I796" t="s">
        <v>74</v>
      </c>
      <c r="J796" t="s">
        <v>30</v>
      </c>
      <c r="K796" t="s">
        <v>3400</v>
      </c>
      <c r="L796">
        <v>46492</v>
      </c>
      <c r="M796" s="2">
        <v>1000000000</v>
      </c>
      <c r="N796">
        <v>23</v>
      </c>
      <c r="O796" t="s">
        <v>81</v>
      </c>
      <c r="P796" t="str">
        <f>VLOOKUP(A796,[1]tbl_master!A795:B1956,2,0)</f>
        <v>S7° 34.077' E110° 47.134'</v>
      </c>
      <c r="U796">
        <v>99</v>
      </c>
      <c r="W796">
        <v>46492</v>
      </c>
      <c r="X796" t="s">
        <v>810</v>
      </c>
    </row>
    <row r="797" spans="1:24" ht="409.5" x14ac:dyDescent="0.25">
      <c r="A797">
        <v>802</v>
      </c>
      <c r="B797" t="s">
        <v>3401</v>
      </c>
      <c r="C797" s="3">
        <v>41566</v>
      </c>
      <c r="D797" s="3">
        <v>43392</v>
      </c>
      <c r="E797" t="s">
        <v>58</v>
      </c>
      <c r="F797" t="s">
        <v>3402</v>
      </c>
      <c r="G797" t="s">
        <v>3403</v>
      </c>
      <c r="H797" t="s">
        <v>166</v>
      </c>
      <c r="I797" t="s">
        <v>46</v>
      </c>
      <c r="J797" t="s">
        <v>30</v>
      </c>
      <c r="K797" t="s">
        <v>3404</v>
      </c>
      <c r="L797">
        <v>47192</v>
      </c>
      <c r="M797" s="2">
        <v>100000000</v>
      </c>
      <c r="N797">
        <v>5</v>
      </c>
      <c r="P797" t="str">
        <f>VLOOKUP(A797,[1]tbl_master!A796:B1957,2,0)</f>
        <v>S7° 33.737' E110° 49.491'</v>
      </c>
      <c r="U797">
        <v>99</v>
      </c>
      <c r="W797">
        <v>47192</v>
      </c>
      <c r="X797" s="1" t="s">
        <v>424</v>
      </c>
    </row>
    <row r="798" spans="1:24" x14ac:dyDescent="0.25">
      <c r="A798">
        <v>803</v>
      </c>
      <c r="B798" t="s">
        <v>3405</v>
      </c>
      <c r="C798" s="3">
        <v>41566</v>
      </c>
      <c r="D798" s="3">
        <v>43392</v>
      </c>
      <c r="E798" t="s">
        <v>58</v>
      </c>
      <c r="F798" t="s">
        <v>3406</v>
      </c>
      <c r="G798" t="s">
        <v>3407</v>
      </c>
      <c r="H798" t="s">
        <v>53</v>
      </c>
      <c r="I798" t="s">
        <v>53</v>
      </c>
      <c r="J798">
        <v>664875</v>
      </c>
      <c r="K798" t="s">
        <v>3408</v>
      </c>
      <c r="L798">
        <v>47789</v>
      </c>
      <c r="M798" s="2">
        <v>50000000</v>
      </c>
      <c r="N798">
        <v>6</v>
      </c>
      <c r="O798" t="s">
        <v>81</v>
      </c>
      <c r="P798" t="str">
        <f>VLOOKUP(A798,[1]tbl_master!A797:B1958,2,0)</f>
        <v>S7° 35.162' E110° 48.993'</v>
      </c>
      <c r="U798">
        <v>3</v>
      </c>
      <c r="W798">
        <v>47789</v>
      </c>
      <c r="X798" t="s">
        <v>3409</v>
      </c>
    </row>
    <row r="799" spans="1:24" x14ac:dyDescent="0.25">
      <c r="A799">
        <v>804</v>
      </c>
      <c r="B799" t="s">
        <v>3410</v>
      </c>
      <c r="C799" s="3">
        <v>41566</v>
      </c>
      <c r="D799" s="3">
        <v>43392</v>
      </c>
      <c r="E799" t="s">
        <v>58</v>
      </c>
      <c r="F799" t="s">
        <v>3411</v>
      </c>
      <c r="G799" t="s">
        <v>3412</v>
      </c>
      <c r="H799" t="s">
        <v>498</v>
      </c>
      <c r="I799" t="s">
        <v>29</v>
      </c>
      <c r="J799" t="s">
        <v>30</v>
      </c>
      <c r="K799" t="s">
        <v>3413</v>
      </c>
      <c r="L799">
        <v>47713</v>
      </c>
      <c r="M799" s="2">
        <v>55000000</v>
      </c>
      <c r="N799">
        <v>3</v>
      </c>
      <c r="P799" t="str">
        <f>VLOOKUP(A799,[1]tbl_master!A798:B1959,2,0)</f>
        <v>S7° 33.445' E110° 50.119'</v>
      </c>
      <c r="U799">
        <v>99</v>
      </c>
      <c r="W799">
        <v>47713</v>
      </c>
      <c r="X799" t="s">
        <v>551</v>
      </c>
    </row>
    <row r="800" spans="1:24" x14ac:dyDescent="0.25">
      <c r="A800">
        <v>805</v>
      </c>
      <c r="B800" t="s">
        <v>3414</v>
      </c>
      <c r="C800" s="3">
        <v>41566</v>
      </c>
      <c r="D800" s="3">
        <v>41843</v>
      </c>
      <c r="E800" t="s">
        <v>25</v>
      </c>
      <c r="F800" t="s">
        <v>3415</v>
      </c>
      <c r="G800" t="s">
        <v>3416</v>
      </c>
      <c r="H800" t="s">
        <v>679</v>
      </c>
      <c r="I800" t="s">
        <v>29</v>
      </c>
      <c r="J800">
        <v>642860</v>
      </c>
      <c r="K800" t="s">
        <v>3417</v>
      </c>
      <c r="L800">
        <v>47414</v>
      </c>
      <c r="M800" s="2">
        <v>1000000000</v>
      </c>
      <c r="N800">
        <v>6</v>
      </c>
      <c r="O800" t="s">
        <v>81</v>
      </c>
      <c r="P800" t="str">
        <f>VLOOKUP(A800,[1]tbl_master!A799:B1960,2,0)</f>
        <v>S7° 34.497' E110° 50.511'</v>
      </c>
      <c r="U800">
        <v>5</v>
      </c>
      <c r="W800">
        <v>47414</v>
      </c>
      <c r="X800" t="s">
        <v>283</v>
      </c>
    </row>
    <row r="801" spans="1:24" x14ac:dyDescent="0.25">
      <c r="A801">
        <v>806</v>
      </c>
      <c r="B801" t="s">
        <v>3418</v>
      </c>
      <c r="C801" s="3">
        <v>41568</v>
      </c>
      <c r="D801" s="3">
        <v>42679</v>
      </c>
      <c r="E801" t="s">
        <v>35</v>
      </c>
      <c r="F801" t="s">
        <v>3419</v>
      </c>
      <c r="G801" t="s">
        <v>3420</v>
      </c>
      <c r="H801" t="s">
        <v>333</v>
      </c>
      <c r="I801" t="s">
        <v>39</v>
      </c>
      <c r="J801" t="s">
        <v>30</v>
      </c>
      <c r="K801" t="s">
        <v>3421</v>
      </c>
      <c r="L801">
        <v>47711</v>
      </c>
      <c r="M801" s="2">
        <v>50000000</v>
      </c>
      <c r="N801">
        <v>2</v>
      </c>
      <c r="P801" t="str">
        <f>VLOOKUP(A801,[1]tbl_master!A800:B1961,2,0)</f>
        <v>S7° 35.166' E110° 49.892'</v>
      </c>
      <c r="U801">
        <v>99</v>
      </c>
      <c r="W801">
        <v>47711</v>
      </c>
      <c r="X801" t="s">
        <v>450</v>
      </c>
    </row>
    <row r="802" spans="1:24" ht="150" x14ac:dyDescent="0.25">
      <c r="A802">
        <v>807</v>
      </c>
      <c r="B802" t="s">
        <v>3422</v>
      </c>
      <c r="C802" s="3">
        <v>41568</v>
      </c>
      <c r="D802" s="3">
        <v>43195</v>
      </c>
      <c r="E802" t="s">
        <v>35</v>
      </c>
      <c r="F802" t="s">
        <v>3423</v>
      </c>
      <c r="G802" t="s">
        <v>3424</v>
      </c>
      <c r="H802" t="s">
        <v>270</v>
      </c>
      <c r="I802" t="s">
        <v>74</v>
      </c>
      <c r="J802" t="s">
        <v>30</v>
      </c>
      <c r="K802" t="s">
        <v>3425</v>
      </c>
      <c r="L802">
        <v>47726</v>
      </c>
      <c r="M802" s="2">
        <v>613639145</v>
      </c>
      <c r="N802">
        <v>4</v>
      </c>
      <c r="P802" t="str">
        <f>VLOOKUP(A802,[1]tbl_master!A801:B1962,2,0)</f>
        <v>S7° 33.426' E110° 47.760'</v>
      </c>
      <c r="U802">
        <v>5</v>
      </c>
      <c r="W802">
        <v>47726</v>
      </c>
      <c r="X802" s="1" t="s">
        <v>815</v>
      </c>
    </row>
    <row r="803" spans="1:24" x14ac:dyDescent="0.25">
      <c r="A803">
        <v>808</v>
      </c>
      <c r="B803" t="s">
        <v>3426</v>
      </c>
      <c r="C803" s="3">
        <v>41568</v>
      </c>
      <c r="D803" s="3">
        <v>43394</v>
      </c>
      <c r="E803" t="s">
        <v>58</v>
      </c>
      <c r="F803" t="s">
        <v>3427</v>
      </c>
      <c r="G803" t="s">
        <v>3428</v>
      </c>
      <c r="H803" t="s">
        <v>131</v>
      </c>
      <c r="I803" t="s">
        <v>29</v>
      </c>
      <c r="J803">
        <v>8501618</v>
      </c>
      <c r="K803" t="s">
        <v>3429</v>
      </c>
      <c r="L803">
        <v>79111</v>
      </c>
      <c r="M803" s="2">
        <v>20000000</v>
      </c>
      <c r="N803">
        <v>3</v>
      </c>
      <c r="P803" t="str">
        <f>VLOOKUP(A803,[1]tbl_master!A802:B1963,2,0)</f>
        <v>S7° 32.687' E110° 50.707'</v>
      </c>
      <c r="U803">
        <v>7</v>
      </c>
      <c r="W803">
        <v>79111</v>
      </c>
      <c r="X803" t="s">
        <v>255</v>
      </c>
    </row>
    <row r="804" spans="1:24" x14ac:dyDescent="0.25">
      <c r="A804">
        <v>809</v>
      </c>
      <c r="B804" t="s">
        <v>3430</v>
      </c>
      <c r="C804" s="3">
        <v>41568</v>
      </c>
      <c r="D804" s="3">
        <v>43291</v>
      </c>
      <c r="E804" t="s">
        <v>35</v>
      </c>
      <c r="F804" t="s">
        <v>3431</v>
      </c>
      <c r="G804" t="s">
        <v>3432</v>
      </c>
      <c r="H804" t="s">
        <v>177</v>
      </c>
      <c r="I804" t="s">
        <v>39</v>
      </c>
      <c r="J804">
        <v>7029055</v>
      </c>
      <c r="K804" t="s">
        <v>3433</v>
      </c>
      <c r="L804">
        <v>47591</v>
      </c>
      <c r="M804" s="2">
        <v>220000000</v>
      </c>
      <c r="P804" t="s">
        <v>3434</v>
      </c>
      <c r="U804">
        <v>8</v>
      </c>
      <c r="W804">
        <v>47591</v>
      </c>
      <c r="X804" t="s">
        <v>862</v>
      </c>
    </row>
    <row r="805" spans="1:24" ht="150" x14ac:dyDescent="0.25">
      <c r="A805">
        <v>810</v>
      </c>
      <c r="B805" t="s">
        <v>3435</v>
      </c>
      <c r="C805" s="3">
        <v>41569</v>
      </c>
      <c r="D805" s="3">
        <v>42982</v>
      </c>
      <c r="E805" t="s">
        <v>35</v>
      </c>
      <c r="F805" t="s">
        <v>3436</v>
      </c>
      <c r="G805" t="s">
        <v>3437</v>
      </c>
      <c r="H805" t="s">
        <v>131</v>
      </c>
      <c r="I805" t="s">
        <v>29</v>
      </c>
      <c r="J805" t="s">
        <v>30</v>
      </c>
      <c r="K805" t="s">
        <v>3438</v>
      </c>
      <c r="L805">
        <v>47599</v>
      </c>
      <c r="M805" s="2">
        <v>20000000</v>
      </c>
      <c r="N805">
        <v>2</v>
      </c>
      <c r="P805" t="str">
        <f>VLOOKUP(A805,[1]tbl_master!A804:B1965,2,0)</f>
        <v>S7° 32.989' E110° 50.449'</v>
      </c>
      <c r="U805">
        <v>5</v>
      </c>
      <c r="W805">
        <v>47599</v>
      </c>
      <c r="X805" s="1" t="s">
        <v>744</v>
      </c>
    </row>
    <row r="806" spans="1:24" x14ac:dyDescent="0.25">
      <c r="A806">
        <v>811</v>
      </c>
      <c r="B806" t="s">
        <v>3439</v>
      </c>
      <c r="C806" s="3">
        <v>41569</v>
      </c>
      <c r="D806" s="3">
        <v>42814</v>
      </c>
      <c r="E806" t="s">
        <v>35</v>
      </c>
      <c r="F806" t="s">
        <v>3440</v>
      </c>
      <c r="G806" t="s">
        <v>3441</v>
      </c>
      <c r="H806" t="s">
        <v>29</v>
      </c>
      <c r="I806" t="s">
        <v>29</v>
      </c>
      <c r="J806" t="s">
        <v>30</v>
      </c>
      <c r="K806" t="s">
        <v>3442</v>
      </c>
      <c r="L806">
        <v>64140</v>
      </c>
      <c r="M806" s="2">
        <v>809714810</v>
      </c>
      <c r="N806">
        <v>6</v>
      </c>
      <c r="P806" t="str">
        <f>VLOOKUP(A806,[1]tbl_master!A805:B1966,2,0)</f>
        <v>S7° 33.426' E110° 50.283'</v>
      </c>
      <c r="U806">
        <v>6</v>
      </c>
      <c r="W806">
        <v>64140</v>
      </c>
      <c r="X806" t="s">
        <v>2234</v>
      </c>
    </row>
    <row r="807" spans="1:24" x14ac:dyDescent="0.25">
      <c r="A807">
        <v>812</v>
      </c>
      <c r="B807" t="s">
        <v>3443</v>
      </c>
      <c r="C807" s="3">
        <v>41569</v>
      </c>
      <c r="D807" s="3">
        <v>42952</v>
      </c>
      <c r="E807" t="s">
        <v>35</v>
      </c>
      <c r="F807" t="s">
        <v>3444</v>
      </c>
      <c r="G807" t="s">
        <v>3445</v>
      </c>
      <c r="H807" t="s">
        <v>270</v>
      </c>
      <c r="I807" t="s">
        <v>74</v>
      </c>
      <c r="J807">
        <v>735472</v>
      </c>
      <c r="K807" t="s">
        <v>3446</v>
      </c>
      <c r="L807">
        <v>28192</v>
      </c>
      <c r="M807" s="2">
        <v>50000000</v>
      </c>
      <c r="N807">
        <v>20</v>
      </c>
      <c r="P807" t="str">
        <f>VLOOKUP(A807,[1]tbl_master!A806:B1967,2,0)</f>
        <v>S7° 33.323' E110° 47.692'</v>
      </c>
      <c r="U807">
        <v>5</v>
      </c>
      <c r="W807">
        <v>28192</v>
      </c>
      <c r="X807" t="s">
        <v>561</v>
      </c>
    </row>
    <row r="808" spans="1:24" x14ac:dyDescent="0.25">
      <c r="A808">
        <v>813</v>
      </c>
      <c r="B808" t="s">
        <v>3447</v>
      </c>
      <c r="C808" s="3">
        <v>41569</v>
      </c>
      <c r="D808" s="3">
        <v>43395</v>
      </c>
      <c r="E808" t="s">
        <v>58</v>
      </c>
      <c r="F808" t="s">
        <v>3448</v>
      </c>
      <c r="G808" t="s">
        <v>3449</v>
      </c>
      <c r="H808" t="s">
        <v>154</v>
      </c>
      <c r="I808" t="s">
        <v>46</v>
      </c>
      <c r="J808">
        <v>653232</v>
      </c>
      <c r="K808" t="s">
        <v>3450</v>
      </c>
      <c r="L808">
        <v>47229</v>
      </c>
      <c r="M808" s="2">
        <v>100000000</v>
      </c>
      <c r="N808">
        <v>2</v>
      </c>
      <c r="P808" t="str">
        <f>VLOOKUP(A808,[1]tbl_master!A807:B1968,2,0)</f>
        <v>S7° 34.224' E110° 49.556'</v>
      </c>
      <c r="U808">
        <v>1</v>
      </c>
      <c r="W808">
        <v>47229</v>
      </c>
      <c r="X808" t="s">
        <v>173</v>
      </c>
    </row>
    <row r="809" spans="1:24" x14ac:dyDescent="0.25">
      <c r="A809">
        <v>814</v>
      </c>
      <c r="B809" t="s">
        <v>3451</v>
      </c>
      <c r="C809" s="3">
        <v>41569</v>
      </c>
      <c r="D809" s="3">
        <v>43395</v>
      </c>
      <c r="E809" t="s">
        <v>58</v>
      </c>
      <c r="F809" t="s">
        <v>3452</v>
      </c>
      <c r="G809" t="s">
        <v>3453</v>
      </c>
      <c r="H809" t="s">
        <v>131</v>
      </c>
      <c r="I809" t="s">
        <v>29</v>
      </c>
      <c r="J809" t="s">
        <v>30</v>
      </c>
      <c r="K809" t="s">
        <v>3454</v>
      </c>
      <c r="L809">
        <v>47529</v>
      </c>
      <c r="M809" s="2">
        <v>100000000</v>
      </c>
      <c r="N809">
        <v>10</v>
      </c>
      <c r="P809" t="str">
        <f>VLOOKUP(A809,[1]tbl_master!A808:B1969,2,0)</f>
        <v>S7° 32.245' E110° 50.153'</v>
      </c>
      <c r="U809">
        <v>8</v>
      </c>
      <c r="W809">
        <v>47529</v>
      </c>
      <c r="X809" t="s">
        <v>200</v>
      </c>
    </row>
    <row r="810" spans="1:24" x14ac:dyDescent="0.25">
      <c r="A810">
        <v>815</v>
      </c>
      <c r="B810" t="s">
        <v>3455</v>
      </c>
      <c r="C810" s="3">
        <v>41570</v>
      </c>
      <c r="D810" s="3">
        <v>43396</v>
      </c>
      <c r="E810" t="s">
        <v>58</v>
      </c>
      <c r="F810" t="s">
        <v>3456</v>
      </c>
      <c r="G810" t="s">
        <v>3457</v>
      </c>
      <c r="H810" t="s">
        <v>160</v>
      </c>
      <c r="I810" t="s">
        <v>46</v>
      </c>
      <c r="J810" t="s">
        <v>30</v>
      </c>
      <c r="K810" t="s">
        <v>3458</v>
      </c>
      <c r="L810">
        <v>74902</v>
      </c>
      <c r="M810" s="2">
        <v>500000000</v>
      </c>
      <c r="N810">
        <v>2</v>
      </c>
      <c r="P810" t="str">
        <f>VLOOKUP(A810,[1]tbl_master!A809:B1970,2,0)</f>
        <v>S7° 33.779' E110° 48.821'</v>
      </c>
      <c r="U810">
        <v>6</v>
      </c>
      <c r="V810" t="s">
        <v>479</v>
      </c>
      <c r="W810">
        <v>74902</v>
      </c>
      <c r="X810" t="s">
        <v>1407</v>
      </c>
    </row>
    <row r="811" spans="1:24" x14ac:dyDescent="0.25">
      <c r="A811">
        <v>816</v>
      </c>
      <c r="B811" t="s">
        <v>3459</v>
      </c>
      <c r="C811" s="3">
        <v>41571</v>
      </c>
      <c r="D811" s="3">
        <v>43122</v>
      </c>
      <c r="E811" t="s">
        <v>35</v>
      </c>
      <c r="F811" t="s">
        <v>3460</v>
      </c>
      <c r="G811" t="s">
        <v>3461</v>
      </c>
      <c r="H811" t="s">
        <v>166</v>
      </c>
      <c r="I811" t="s">
        <v>46</v>
      </c>
      <c r="J811">
        <v>645841</v>
      </c>
      <c r="K811" t="s">
        <v>3462</v>
      </c>
      <c r="L811">
        <v>47721</v>
      </c>
      <c r="M811" s="2">
        <v>200000000</v>
      </c>
      <c r="N811">
        <v>5</v>
      </c>
      <c r="P811" t="str">
        <f>VLOOKUP(A811,[1]tbl_master!A810:B1971,2,0)</f>
        <v>S7° 33.811' E110° 49.419'</v>
      </c>
      <c r="U811">
        <v>2</v>
      </c>
      <c r="W811">
        <v>47721</v>
      </c>
      <c r="X811" t="s">
        <v>223</v>
      </c>
    </row>
    <row r="812" spans="1:24" x14ac:dyDescent="0.25">
      <c r="A812">
        <v>817</v>
      </c>
      <c r="B812" t="s">
        <v>3463</v>
      </c>
      <c r="C812" s="3">
        <v>41571</v>
      </c>
      <c r="D812" s="3">
        <v>42025</v>
      </c>
      <c r="E812" t="s">
        <v>35</v>
      </c>
      <c r="F812" t="s">
        <v>3464</v>
      </c>
      <c r="G812" t="s">
        <v>3465</v>
      </c>
      <c r="H812" t="s">
        <v>45</v>
      </c>
      <c r="I812" t="s">
        <v>46</v>
      </c>
      <c r="J812">
        <v>740634</v>
      </c>
      <c r="K812" t="s">
        <v>3466</v>
      </c>
      <c r="L812">
        <v>73100</v>
      </c>
      <c r="M812" s="2">
        <v>250000000</v>
      </c>
      <c r="N812">
        <v>6</v>
      </c>
      <c r="O812" t="s">
        <v>81</v>
      </c>
      <c r="P812" t="e">
        <f>VLOOKUP(A812,[1]tbl_master!A811:B1972,2,0)</f>
        <v>#N/A</v>
      </c>
      <c r="U812">
        <v>99</v>
      </c>
      <c r="V812" t="s">
        <v>670</v>
      </c>
      <c r="W812">
        <v>73100</v>
      </c>
      <c r="X812" t="s">
        <v>671</v>
      </c>
    </row>
    <row r="813" spans="1:24" ht="165" x14ac:dyDescent="0.25">
      <c r="A813">
        <v>818</v>
      </c>
      <c r="B813" t="s">
        <v>3467</v>
      </c>
      <c r="C813" s="3">
        <v>41571</v>
      </c>
      <c r="D813" s="3">
        <v>43397</v>
      </c>
      <c r="E813" t="s">
        <v>58</v>
      </c>
      <c r="F813" t="s">
        <v>3468</v>
      </c>
      <c r="G813" t="s">
        <v>3469</v>
      </c>
      <c r="H813" t="s">
        <v>204</v>
      </c>
      <c r="I813" t="s">
        <v>39</v>
      </c>
      <c r="J813">
        <v>642391</v>
      </c>
      <c r="K813" t="s">
        <v>3470</v>
      </c>
      <c r="L813">
        <v>47852</v>
      </c>
      <c r="M813" s="2">
        <v>100000000</v>
      </c>
      <c r="N813">
        <v>2</v>
      </c>
      <c r="P813" t="s">
        <v>232</v>
      </c>
      <c r="U813">
        <v>2</v>
      </c>
      <c r="W813">
        <v>47852</v>
      </c>
      <c r="X813" s="1" t="s">
        <v>1644</v>
      </c>
    </row>
    <row r="814" spans="1:24" ht="180" x14ac:dyDescent="0.25">
      <c r="A814">
        <v>819</v>
      </c>
      <c r="B814" t="s">
        <v>3471</v>
      </c>
      <c r="C814" s="3">
        <v>41571</v>
      </c>
      <c r="D814" s="3">
        <v>43387</v>
      </c>
      <c r="E814" t="s">
        <v>35</v>
      </c>
      <c r="F814" t="s">
        <v>3472</v>
      </c>
      <c r="G814" t="s">
        <v>3473</v>
      </c>
      <c r="H814" t="s">
        <v>544</v>
      </c>
      <c r="I814" t="s">
        <v>29</v>
      </c>
      <c r="J814">
        <v>634345</v>
      </c>
      <c r="K814" t="s">
        <v>3387</v>
      </c>
      <c r="L814">
        <v>47222</v>
      </c>
      <c r="M814" s="2">
        <v>155000000</v>
      </c>
      <c r="N814">
        <v>9</v>
      </c>
      <c r="P814" t="str">
        <f>VLOOKUP(A814,[1]tbl_master!A813:B1974,2,0)</f>
        <v>S7° 33.875' E110° 50.056'</v>
      </c>
      <c r="U814">
        <v>1</v>
      </c>
      <c r="W814">
        <v>47222</v>
      </c>
      <c r="X814" s="1" t="s">
        <v>994</v>
      </c>
    </row>
    <row r="815" spans="1:24" x14ac:dyDescent="0.25">
      <c r="A815">
        <v>820</v>
      </c>
      <c r="B815" t="s">
        <v>3474</v>
      </c>
      <c r="C815" s="3">
        <v>41571</v>
      </c>
      <c r="D815" s="3">
        <v>42710</v>
      </c>
      <c r="E815" t="s">
        <v>35</v>
      </c>
      <c r="F815" t="s">
        <v>3475</v>
      </c>
      <c r="G815" t="s">
        <v>3476</v>
      </c>
      <c r="H815" t="s">
        <v>588</v>
      </c>
      <c r="I815" t="s">
        <v>53</v>
      </c>
      <c r="J815" t="s">
        <v>30</v>
      </c>
      <c r="K815" t="s">
        <v>3477</v>
      </c>
      <c r="L815">
        <v>52214</v>
      </c>
      <c r="M815" s="2">
        <v>100000000</v>
      </c>
      <c r="N815">
        <v>5</v>
      </c>
      <c r="P815" t="str">
        <f>VLOOKUP(A815,[1]tbl_master!A814:B1975,2,0)</f>
        <v>S7° 34.382' E110° 49.264'</v>
      </c>
      <c r="U815">
        <v>99</v>
      </c>
      <c r="W815">
        <v>52214</v>
      </c>
      <c r="X815" t="s">
        <v>3478</v>
      </c>
    </row>
    <row r="816" spans="1:24" x14ac:dyDescent="0.25">
      <c r="A816">
        <v>821</v>
      </c>
      <c r="B816" t="s">
        <v>3479</v>
      </c>
      <c r="C816" s="3">
        <v>41572</v>
      </c>
      <c r="D816" s="3">
        <v>43398</v>
      </c>
      <c r="E816" t="s">
        <v>58</v>
      </c>
      <c r="F816" t="s">
        <v>3480</v>
      </c>
      <c r="G816" t="s">
        <v>3481</v>
      </c>
      <c r="H816" t="s">
        <v>215</v>
      </c>
      <c r="I816" t="s">
        <v>74</v>
      </c>
      <c r="J816" t="s">
        <v>30</v>
      </c>
      <c r="K816" t="s">
        <v>3482</v>
      </c>
      <c r="L816">
        <v>45404</v>
      </c>
      <c r="M816" s="2">
        <v>50000000</v>
      </c>
      <c r="N816">
        <v>4</v>
      </c>
      <c r="P816" t="e">
        <f>VLOOKUP(A816,[1]tbl_master!A815:B1976,2,0)</f>
        <v>#N/A</v>
      </c>
      <c r="U816">
        <v>5</v>
      </c>
      <c r="V816" t="s">
        <v>670</v>
      </c>
      <c r="W816">
        <v>45404</v>
      </c>
      <c r="X816" t="s">
        <v>2211</v>
      </c>
    </row>
    <row r="817" spans="1:24" x14ac:dyDescent="0.25">
      <c r="A817">
        <v>822</v>
      </c>
      <c r="B817" t="s">
        <v>3483</v>
      </c>
      <c r="C817" s="3">
        <v>41572</v>
      </c>
      <c r="D817" s="3">
        <v>43398</v>
      </c>
      <c r="E817" t="s">
        <v>58</v>
      </c>
      <c r="F817" t="s">
        <v>3484</v>
      </c>
      <c r="G817" t="s">
        <v>3485</v>
      </c>
      <c r="H817" t="s">
        <v>198</v>
      </c>
      <c r="I817" t="s">
        <v>74</v>
      </c>
      <c r="J817" t="s">
        <v>30</v>
      </c>
      <c r="K817" t="s">
        <v>3486</v>
      </c>
      <c r="L817">
        <v>47212</v>
      </c>
      <c r="M817" s="2">
        <v>572923000</v>
      </c>
      <c r="N817">
        <v>6</v>
      </c>
      <c r="P817" t="str">
        <f>VLOOKUP(A817,[1]tbl_master!A816:B1977,2,0)</f>
        <v>S7° 33.213' E110° 47.446'</v>
      </c>
      <c r="U817">
        <v>1</v>
      </c>
      <c r="W817">
        <v>47212</v>
      </c>
      <c r="X817" t="s">
        <v>3487</v>
      </c>
    </row>
    <row r="818" spans="1:24" ht="180" x14ac:dyDescent="0.25">
      <c r="A818">
        <v>823</v>
      </c>
      <c r="B818" t="s">
        <v>3488</v>
      </c>
      <c r="C818" s="3">
        <v>41573</v>
      </c>
      <c r="D818" s="3">
        <v>43399</v>
      </c>
      <c r="E818" t="s">
        <v>58</v>
      </c>
      <c r="F818" t="s">
        <v>3489</v>
      </c>
      <c r="G818" t="s">
        <v>3490</v>
      </c>
      <c r="H818" t="s">
        <v>154</v>
      </c>
      <c r="I818" t="s">
        <v>46</v>
      </c>
      <c r="J818" t="s">
        <v>30</v>
      </c>
      <c r="K818" t="s">
        <v>3491</v>
      </c>
      <c r="L818">
        <v>77291</v>
      </c>
      <c r="M818" s="2">
        <v>100000000</v>
      </c>
      <c r="N818">
        <v>6</v>
      </c>
      <c r="P818" t="str">
        <f>VLOOKUP(A818,[1]tbl_master!A817:B1978,2,0)</f>
        <v>S7° 34.230' E110° 49.387'</v>
      </c>
      <c r="U818">
        <v>99</v>
      </c>
      <c r="W818">
        <v>77291</v>
      </c>
      <c r="X818" s="1" t="s">
        <v>179</v>
      </c>
    </row>
    <row r="819" spans="1:24" x14ac:dyDescent="0.25">
      <c r="A819">
        <v>825</v>
      </c>
      <c r="B819" t="s">
        <v>3492</v>
      </c>
      <c r="C819" s="3">
        <v>41573</v>
      </c>
      <c r="D819" s="3">
        <v>43288</v>
      </c>
      <c r="E819" t="s">
        <v>35</v>
      </c>
      <c r="F819" t="s">
        <v>3493</v>
      </c>
      <c r="G819" t="s">
        <v>3494</v>
      </c>
      <c r="H819" t="s">
        <v>408</v>
      </c>
      <c r="I819" t="s">
        <v>39</v>
      </c>
      <c r="J819">
        <v>642118</v>
      </c>
      <c r="K819" t="s">
        <v>3495</v>
      </c>
      <c r="L819">
        <v>47611</v>
      </c>
      <c r="M819" s="2">
        <v>70000000</v>
      </c>
      <c r="N819">
        <v>8</v>
      </c>
      <c r="P819" t="str">
        <f>VLOOKUP(A819,[1]tbl_master!A818:B1979,2,0)</f>
        <v>S7° 34.301' E110° 49.456'</v>
      </c>
      <c r="U819">
        <v>99</v>
      </c>
      <c r="W819">
        <v>47611</v>
      </c>
      <c r="X819" t="s">
        <v>394</v>
      </c>
    </row>
    <row r="820" spans="1:24" x14ac:dyDescent="0.25">
      <c r="A820">
        <v>826</v>
      </c>
      <c r="B820" t="s">
        <v>3496</v>
      </c>
      <c r="C820" s="3">
        <v>41575</v>
      </c>
      <c r="D820" s="3">
        <v>43257</v>
      </c>
      <c r="E820" t="s">
        <v>35</v>
      </c>
      <c r="F820" t="s">
        <v>3497</v>
      </c>
      <c r="G820" t="s">
        <v>3498</v>
      </c>
      <c r="H820" t="s">
        <v>149</v>
      </c>
      <c r="I820" t="s">
        <v>74</v>
      </c>
      <c r="J820" t="s">
        <v>30</v>
      </c>
      <c r="K820" t="s">
        <v>3499</v>
      </c>
      <c r="L820">
        <v>47513</v>
      </c>
      <c r="M820" s="2">
        <v>40000000</v>
      </c>
      <c r="N820">
        <v>3</v>
      </c>
      <c r="P820" t="str">
        <f>VLOOKUP(A820,[1]tbl_master!A819:B1980,2,0)</f>
        <v>S7° 33.452' E110° 46.787'</v>
      </c>
      <c r="U820">
        <v>2</v>
      </c>
      <c r="W820">
        <v>47513</v>
      </c>
      <c r="X820" t="s">
        <v>754</v>
      </c>
    </row>
    <row r="821" spans="1:24" ht="409.5" x14ac:dyDescent="0.25">
      <c r="A821">
        <v>827</v>
      </c>
      <c r="B821" t="s">
        <v>3500</v>
      </c>
      <c r="C821" s="3">
        <v>41575</v>
      </c>
      <c r="D821" s="3">
        <v>43401</v>
      </c>
      <c r="E821" t="s">
        <v>58</v>
      </c>
      <c r="F821" t="s">
        <v>3501</v>
      </c>
      <c r="G821" t="s">
        <v>3502</v>
      </c>
      <c r="H821" t="s">
        <v>166</v>
      </c>
      <c r="I821" t="s">
        <v>46</v>
      </c>
      <c r="J821" t="s">
        <v>30</v>
      </c>
      <c r="K821" t="s">
        <v>3503</v>
      </c>
      <c r="L821">
        <v>47192</v>
      </c>
      <c r="M821" s="2">
        <v>60000000</v>
      </c>
      <c r="N821">
        <v>2</v>
      </c>
      <c r="P821" t="str">
        <f>VLOOKUP(A821,[1]tbl_master!A820:B1981,2,0)</f>
        <v>S7° 33.769' E110° 49.461'</v>
      </c>
      <c r="U821">
        <v>99</v>
      </c>
      <c r="V821" t="s">
        <v>3504</v>
      </c>
      <c r="W821">
        <v>47192</v>
      </c>
      <c r="X821" s="1" t="s">
        <v>424</v>
      </c>
    </row>
    <row r="822" spans="1:24" x14ac:dyDescent="0.25">
      <c r="A822">
        <v>828</v>
      </c>
      <c r="B822" t="s">
        <v>3505</v>
      </c>
      <c r="C822" s="3">
        <v>41575</v>
      </c>
      <c r="D822" s="3">
        <v>43401</v>
      </c>
      <c r="E822" t="s">
        <v>58</v>
      </c>
      <c r="F822" t="s">
        <v>3506</v>
      </c>
      <c r="G822" t="s">
        <v>3507</v>
      </c>
      <c r="H822" t="s">
        <v>333</v>
      </c>
      <c r="I822" t="s">
        <v>39</v>
      </c>
      <c r="J822" t="s">
        <v>30</v>
      </c>
      <c r="K822" t="s">
        <v>3506</v>
      </c>
      <c r="L822">
        <v>47521</v>
      </c>
      <c r="M822" s="2">
        <v>60000000</v>
      </c>
      <c r="N822">
        <v>4</v>
      </c>
      <c r="P822" t="str">
        <f>VLOOKUP(A822,[1]tbl_master!A821:B1982,2,0)</f>
        <v>S7° 35.308' E110° 50.183'</v>
      </c>
      <c r="U822">
        <v>2</v>
      </c>
      <c r="W822">
        <v>47521</v>
      </c>
      <c r="X822" t="s">
        <v>272</v>
      </c>
    </row>
    <row r="823" spans="1:24" x14ac:dyDescent="0.25">
      <c r="A823">
        <v>829</v>
      </c>
      <c r="B823" t="s">
        <v>3508</v>
      </c>
      <c r="C823" s="3">
        <v>41576</v>
      </c>
      <c r="D823" s="3">
        <v>43402</v>
      </c>
      <c r="E823" t="s">
        <v>58</v>
      </c>
      <c r="F823" t="s">
        <v>3509</v>
      </c>
      <c r="G823" t="s">
        <v>564</v>
      </c>
      <c r="H823" t="s">
        <v>221</v>
      </c>
      <c r="I823" t="s">
        <v>46</v>
      </c>
      <c r="J823">
        <v>851744</v>
      </c>
      <c r="K823" t="s">
        <v>3510</v>
      </c>
      <c r="L823">
        <v>47612</v>
      </c>
      <c r="M823" s="2">
        <v>2500000000</v>
      </c>
      <c r="N823">
        <v>5</v>
      </c>
      <c r="O823" t="s">
        <v>81</v>
      </c>
      <c r="P823" t="s">
        <v>3511</v>
      </c>
      <c r="U823">
        <v>4</v>
      </c>
      <c r="W823">
        <v>47612</v>
      </c>
      <c r="X823" t="s">
        <v>100</v>
      </c>
    </row>
    <row r="824" spans="1:24" x14ac:dyDescent="0.25">
      <c r="A824">
        <v>830</v>
      </c>
      <c r="B824" t="s">
        <v>3512</v>
      </c>
      <c r="C824" s="3">
        <v>41576</v>
      </c>
      <c r="D824" s="3">
        <v>43402</v>
      </c>
      <c r="E824" t="s">
        <v>58</v>
      </c>
      <c r="F824" t="s">
        <v>3513</v>
      </c>
      <c r="G824" t="s">
        <v>3514</v>
      </c>
      <c r="H824" t="s">
        <v>221</v>
      </c>
      <c r="I824" t="s">
        <v>46</v>
      </c>
      <c r="J824" t="s">
        <v>30</v>
      </c>
      <c r="K824" t="s">
        <v>3515</v>
      </c>
      <c r="L824">
        <v>47612</v>
      </c>
      <c r="M824" s="2">
        <v>100000000</v>
      </c>
      <c r="N824">
        <v>2</v>
      </c>
      <c r="P824" t="s">
        <v>3511</v>
      </c>
      <c r="U824">
        <v>4</v>
      </c>
      <c r="W824">
        <v>47612</v>
      </c>
      <c r="X824" t="s">
        <v>100</v>
      </c>
    </row>
    <row r="825" spans="1:24" x14ac:dyDescent="0.25">
      <c r="A825">
        <v>831</v>
      </c>
      <c r="B825" t="s">
        <v>3516</v>
      </c>
      <c r="C825" s="3">
        <v>41576</v>
      </c>
      <c r="D825" s="3">
        <v>43402</v>
      </c>
      <c r="E825" t="s">
        <v>58</v>
      </c>
      <c r="F825" t="s">
        <v>3517</v>
      </c>
      <c r="G825" t="s">
        <v>3518</v>
      </c>
      <c r="H825" t="s">
        <v>885</v>
      </c>
      <c r="I825" t="s">
        <v>46</v>
      </c>
      <c r="J825" t="s">
        <v>3519</v>
      </c>
      <c r="K825" t="s">
        <v>3520</v>
      </c>
      <c r="L825">
        <v>52291</v>
      </c>
      <c r="M825" s="2">
        <v>150000000</v>
      </c>
      <c r="N825">
        <v>21</v>
      </c>
      <c r="P825" t="str">
        <f>VLOOKUP(A825,[1]tbl_master!A824:B1985,2,0)</f>
        <v>S7° 33.555' E110° 49.209'</v>
      </c>
      <c r="U825">
        <v>99</v>
      </c>
      <c r="W825">
        <v>52291</v>
      </c>
      <c r="X825" t="s">
        <v>1384</v>
      </c>
    </row>
    <row r="826" spans="1:24" x14ac:dyDescent="0.25">
      <c r="A826">
        <v>832</v>
      </c>
      <c r="B826" t="s">
        <v>3521</v>
      </c>
      <c r="C826" s="3">
        <v>41576</v>
      </c>
      <c r="D826" s="3">
        <v>43402</v>
      </c>
      <c r="E826" t="s">
        <v>58</v>
      </c>
      <c r="F826" t="s">
        <v>3522</v>
      </c>
      <c r="G826" t="s">
        <v>3523</v>
      </c>
      <c r="H826" t="s">
        <v>29</v>
      </c>
      <c r="I826" t="s">
        <v>29</v>
      </c>
      <c r="J826" t="s">
        <v>30</v>
      </c>
      <c r="K826" t="s">
        <v>3524</v>
      </c>
      <c r="L826">
        <v>41011</v>
      </c>
      <c r="M826" s="2">
        <v>600000000</v>
      </c>
      <c r="N826">
        <v>4</v>
      </c>
      <c r="O826" t="s">
        <v>81</v>
      </c>
      <c r="P826" t="str">
        <f>VLOOKUP(A826,[1]tbl_master!A825:B1986,2,0)</f>
        <v>S7° 33.766' E110° 51.280'</v>
      </c>
      <c r="U826">
        <v>8</v>
      </c>
      <c r="W826">
        <v>41011</v>
      </c>
      <c r="X826" t="s">
        <v>358</v>
      </c>
    </row>
    <row r="827" spans="1:24" x14ac:dyDescent="0.25">
      <c r="A827">
        <v>833</v>
      </c>
      <c r="B827" t="s">
        <v>3525</v>
      </c>
      <c r="C827" s="3">
        <v>41576</v>
      </c>
      <c r="D827" s="3">
        <v>43153</v>
      </c>
      <c r="E827" t="s">
        <v>35</v>
      </c>
      <c r="F827" t="s">
        <v>3526</v>
      </c>
      <c r="G827" t="s">
        <v>3527</v>
      </c>
      <c r="H827" t="s">
        <v>166</v>
      </c>
      <c r="I827" t="s">
        <v>46</v>
      </c>
      <c r="J827">
        <v>655638</v>
      </c>
      <c r="K827" t="s">
        <v>3528</v>
      </c>
      <c r="L827">
        <v>85420</v>
      </c>
      <c r="M827" s="2">
        <v>50000000</v>
      </c>
      <c r="N827">
        <v>6</v>
      </c>
      <c r="P827" t="str">
        <f>VLOOKUP(A827,[1]tbl_master!A826:B1987,2,0)</f>
        <v>S7° 33.535' E110° 49.801'</v>
      </c>
      <c r="U827">
        <v>99</v>
      </c>
      <c r="W827">
        <v>85420</v>
      </c>
      <c r="X827" t="s">
        <v>3042</v>
      </c>
    </row>
    <row r="828" spans="1:24" x14ac:dyDescent="0.25">
      <c r="A828">
        <v>834</v>
      </c>
      <c r="B828" t="s">
        <v>3529</v>
      </c>
      <c r="C828" s="3">
        <v>41576</v>
      </c>
      <c r="D828" s="3">
        <v>43402</v>
      </c>
      <c r="E828" t="s">
        <v>58</v>
      </c>
      <c r="F828" t="s">
        <v>3530</v>
      </c>
      <c r="G828" t="s">
        <v>3531</v>
      </c>
      <c r="H828" t="s">
        <v>281</v>
      </c>
      <c r="I828" t="s">
        <v>53</v>
      </c>
      <c r="J828" t="s">
        <v>30</v>
      </c>
      <c r="K828" t="s">
        <v>3532</v>
      </c>
      <c r="L828">
        <v>82302</v>
      </c>
      <c r="M828" s="2">
        <v>150000000</v>
      </c>
      <c r="N828">
        <v>5</v>
      </c>
      <c r="P828" t="str">
        <f>VLOOKUP(A828,[1]tbl_master!A827:B1988,2,0)</f>
        <v>S7° 34.547' E110° 49.090'</v>
      </c>
      <c r="U828">
        <v>7</v>
      </c>
      <c r="W828">
        <v>82302</v>
      </c>
      <c r="X828" t="s">
        <v>1323</v>
      </c>
    </row>
    <row r="829" spans="1:24" ht="300" x14ac:dyDescent="0.25">
      <c r="A829">
        <v>835</v>
      </c>
      <c r="B829" t="s">
        <v>3533</v>
      </c>
      <c r="C829" s="3">
        <v>41577</v>
      </c>
      <c r="D829" s="3">
        <v>43403</v>
      </c>
      <c r="E829" t="s">
        <v>58</v>
      </c>
      <c r="F829" t="s">
        <v>3534</v>
      </c>
      <c r="G829" t="s">
        <v>3535</v>
      </c>
      <c r="H829" t="s">
        <v>52</v>
      </c>
      <c r="I829" t="s">
        <v>53</v>
      </c>
      <c r="J829" t="s">
        <v>30</v>
      </c>
      <c r="K829" t="s">
        <v>3536</v>
      </c>
      <c r="L829">
        <v>47111</v>
      </c>
      <c r="M829" s="2">
        <v>200000000</v>
      </c>
      <c r="N829">
        <v>6</v>
      </c>
      <c r="P829" t="str">
        <f>VLOOKUP(A829,[1]tbl_master!A828:B1989,2,0)</f>
        <v>S7° 34.845' E110° 48.742'</v>
      </c>
      <c r="U829">
        <v>1</v>
      </c>
      <c r="W829">
        <v>47111</v>
      </c>
      <c r="X829" s="1" t="s">
        <v>609</v>
      </c>
    </row>
    <row r="830" spans="1:24" x14ac:dyDescent="0.25">
      <c r="A830">
        <v>836</v>
      </c>
      <c r="B830" t="s">
        <v>3537</v>
      </c>
      <c r="C830" s="3">
        <v>41577</v>
      </c>
      <c r="D830" s="3">
        <v>43319</v>
      </c>
      <c r="E830" t="s">
        <v>35</v>
      </c>
      <c r="F830" t="s">
        <v>3538</v>
      </c>
      <c r="G830" t="s">
        <v>3539</v>
      </c>
      <c r="H830" t="s">
        <v>131</v>
      </c>
      <c r="I830" t="s">
        <v>29</v>
      </c>
      <c r="J830">
        <v>853390</v>
      </c>
      <c r="K830" t="s">
        <v>3540</v>
      </c>
      <c r="L830">
        <v>81210</v>
      </c>
      <c r="M830" s="2">
        <v>120000000</v>
      </c>
      <c r="P830" t="str">
        <f>VLOOKUP(A830,[1]tbl_master!A829:B1990,2,0)</f>
        <v>S7° 32.162' E110° 50.436'</v>
      </c>
      <c r="U830">
        <v>99</v>
      </c>
      <c r="W830">
        <v>81210</v>
      </c>
      <c r="X830" t="s">
        <v>217</v>
      </c>
    </row>
    <row r="831" spans="1:24" x14ac:dyDescent="0.25">
      <c r="A831">
        <v>837</v>
      </c>
      <c r="B831" t="s">
        <v>3541</v>
      </c>
      <c r="C831" s="3">
        <v>41577</v>
      </c>
      <c r="D831" s="3">
        <v>43403</v>
      </c>
      <c r="E831" t="s">
        <v>58</v>
      </c>
      <c r="F831" t="s">
        <v>3542</v>
      </c>
      <c r="G831" t="s">
        <v>3543</v>
      </c>
      <c r="H831" t="s">
        <v>658</v>
      </c>
      <c r="I831" t="s">
        <v>29</v>
      </c>
      <c r="J831" t="s">
        <v>30</v>
      </c>
      <c r="K831" t="s">
        <v>3544</v>
      </c>
      <c r="L831">
        <v>68110</v>
      </c>
      <c r="M831" s="2">
        <v>1000000000</v>
      </c>
      <c r="N831">
        <v>6</v>
      </c>
      <c r="O831" t="s">
        <v>81</v>
      </c>
      <c r="P831" t="str">
        <f>VLOOKUP(A831,[1]tbl_master!A830:B1991,2,0)</f>
        <v>S7° 34.207' E110° 50.045'</v>
      </c>
      <c r="U831">
        <v>99</v>
      </c>
      <c r="W831">
        <v>68110</v>
      </c>
      <c r="X831" t="s">
        <v>133</v>
      </c>
    </row>
    <row r="832" spans="1:24" x14ac:dyDescent="0.25">
      <c r="A832">
        <v>838</v>
      </c>
      <c r="B832" t="s">
        <v>3545</v>
      </c>
      <c r="C832" s="3">
        <v>41577</v>
      </c>
      <c r="D832" s="3">
        <v>43403</v>
      </c>
      <c r="E832" t="s">
        <v>58</v>
      </c>
      <c r="F832" t="s">
        <v>3546</v>
      </c>
      <c r="G832" t="s">
        <v>3547</v>
      </c>
      <c r="H832" t="s">
        <v>658</v>
      </c>
      <c r="I832" t="s">
        <v>29</v>
      </c>
      <c r="J832" t="s">
        <v>30</v>
      </c>
      <c r="K832" t="s">
        <v>3548</v>
      </c>
      <c r="L832">
        <v>68110</v>
      </c>
      <c r="M832" s="2">
        <v>250000000</v>
      </c>
      <c r="N832">
        <v>4</v>
      </c>
      <c r="O832" t="s">
        <v>81</v>
      </c>
      <c r="P832" t="s">
        <v>3549</v>
      </c>
      <c r="U832">
        <v>99</v>
      </c>
      <c r="W832">
        <v>68110</v>
      </c>
      <c r="X832" t="s">
        <v>133</v>
      </c>
    </row>
    <row r="833" spans="1:24" x14ac:dyDescent="0.25">
      <c r="A833">
        <v>839</v>
      </c>
      <c r="B833" t="s">
        <v>1602</v>
      </c>
      <c r="C833" s="3">
        <v>41577</v>
      </c>
      <c r="D833" s="3">
        <v>43376</v>
      </c>
      <c r="E833" t="s">
        <v>35</v>
      </c>
      <c r="F833" t="s">
        <v>1603</v>
      </c>
      <c r="G833" t="s">
        <v>3550</v>
      </c>
      <c r="H833" t="s">
        <v>509</v>
      </c>
      <c r="I833" t="s">
        <v>53</v>
      </c>
      <c r="J833">
        <v>660905</v>
      </c>
      <c r="K833" t="s">
        <v>1605</v>
      </c>
      <c r="L833">
        <v>47526</v>
      </c>
      <c r="M833" s="2">
        <v>350000000</v>
      </c>
      <c r="P833" t="str">
        <f>VLOOKUP(A833,[1]tbl_master!A832:B1993,2,0)</f>
        <v>S7° 35.497' E110° 49.273'</v>
      </c>
      <c r="U833">
        <v>3</v>
      </c>
      <c r="W833">
        <v>47526</v>
      </c>
      <c r="X833" t="s">
        <v>1223</v>
      </c>
    </row>
    <row r="834" spans="1:24" x14ac:dyDescent="0.25">
      <c r="A834">
        <v>840</v>
      </c>
      <c r="B834" t="s">
        <v>3551</v>
      </c>
      <c r="C834" s="3">
        <v>41577</v>
      </c>
      <c r="D834" s="3">
        <v>43400</v>
      </c>
      <c r="E834" t="s">
        <v>35</v>
      </c>
      <c r="F834" t="s">
        <v>3552</v>
      </c>
      <c r="G834" t="s">
        <v>3553</v>
      </c>
      <c r="H834" t="s">
        <v>647</v>
      </c>
      <c r="I834" t="s">
        <v>74</v>
      </c>
      <c r="J834" t="s">
        <v>30</v>
      </c>
      <c r="K834" t="s">
        <v>3554</v>
      </c>
      <c r="L834">
        <v>56101</v>
      </c>
      <c r="M834" s="2">
        <v>290000000</v>
      </c>
      <c r="O834" t="s">
        <v>81</v>
      </c>
      <c r="P834" t="str">
        <f>VLOOKUP(A834,[1]tbl_master!A833:B1994,2,0)</f>
        <v>S7° 33.344' E110° 46.737'</v>
      </c>
      <c r="U834">
        <v>1</v>
      </c>
      <c r="W834">
        <v>56101</v>
      </c>
      <c r="X834" t="s">
        <v>999</v>
      </c>
    </row>
    <row r="835" spans="1:24" x14ac:dyDescent="0.25">
      <c r="A835">
        <v>841</v>
      </c>
      <c r="B835" t="s">
        <v>3555</v>
      </c>
      <c r="C835" s="3">
        <v>41578</v>
      </c>
      <c r="D835" s="3">
        <v>43404</v>
      </c>
      <c r="E835" t="s">
        <v>58</v>
      </c>
      <c r="F835" t="s">
        <v>3556</v>
      </c>
      <c r="G835" t="s">
        <v>3557</v>
      </c>
      <c r="H835" t="s">
        <v>198</v>
      </c>
      <c r="I835" t="s">
        <v>74</v>
      </c>
      <c r="J835">
        <v>710288</v>
      </c>
      <c r="K835" t="s">
        <v>3558</v>
      </c>
      <c r="L835">
        <v>47793</v>
      </c>
      <c r="M835" s="2">
        <v>250000000</v>
      </c>
      <c r="N835">
        <v>4</v>
      </c>
      <c r="O835" t="s">
        <v>81</v>
      </c>
      <c r="P835" t="str">
        <f>VLOOKUP(A835,[1]tbl_master!A834:B1995,2,0)</f>
        <v>S7° 32.917' E110° 47.325'</v>
      </c>
      <c r="U835">
        <v>5</v>
      </c>
      <c r="W835">
        <v>47793</v>
      </c>
      <c r="X835" t="s">
        <v>329</v>
      </c>
    </row>
    <row r="836" spans="1:24" x14ac:dyDescent="0.25">
      <c r="A836">
        <v>842</v>
      </c>
      <c r="B836" t="s">
        <v>3559</v>
      </c>
      <c r="C836" s="3">
        <v>41578</v>
      </c>
      <c r="D836" s="3">
        <v>43404</v>
      </c>
      <c r="E836" t="s">
        <v>58</v>
      </c>
      <c r="F836" t="s">
        <v>3560</v>
      </c>
      <c r="G836" t="s">
        <v>3561</v>
      </c>
      <c r="H836" t="s">
        <v>79</v>
      </c>
      <c r="I836" t="s">
        <v>46</v>
      </c>
      <c r="J836" t="s">
        <v>30</v>
      </c>
      <c r="K836" t="s">
        <v>3562</v>
      </c>
      <c r="L836">
        <v>47739</v>
      </c>
      <c r="M836" s="2">
        <v>50000000</v>
      </c>
      <c r="N836">
        <v>3</v>
      </c>
      <c r="P836" t="str">
        <f>VLOOKUP(A836,[1]tbl_master!A835:B1996,2,0)</f>
        <v>S7° 33.038' E110° 48.944'</v>
      </c>
      <c r="U836">
        <v>99</v>
      </c>
      <c r="W836">
        <v>47739</v>
      </c>
      <c r="X836" t="s">
        <v>1601</v>
      </c>
    </row>
    <row r="837" spans="1:24" x14ac:dyDescent="0.25">
      <c r="A837">
        <v>843</v>
      </c>
      <c r="B837" t="s">
        <v>3563</v>
      </c>
      <c r="C837" s="3">
        <v>41579</v>
      </c>
      <c r="D837" s="3">
        <v>42043</v>
      </c>
      <c r="E837" t="s">
        <v>35</v>
      </c>
      <c r="F837" t="s">
        <v>3564</v>
      </c>
      <c r="G837" t="s">
        <v>3565</v>
      </c>
      <c r="H837" t="s">
        <v>204</v>
      </c>
      <c r="I837" t="s">
        <v>39</v>
      </c>
      <c r="J837" t="s">
        <v>30</v>
      </c>
      <c r="K837" t="s">
        <v>3566</v>
      </c>
      <c r="L837">
        <v>47832</v>
      </c>
      <c r="M837" s="2">
        <v>50000000</v>
      </c>
      <c r="N837">
        <v>1</v>
      </c>
      <c r="P837" t="s">
        <v>232</v>
      </c>
      <c r="U837">
        <v>99</v>
      </c>
      <c r="W837">
        <v>47832</v>
      </c>
      <c r="X837" t="s">
        <v>665</v>
      </c>
    </row>
    <row r="838" spans="1:24" ht="255" x14ac:dyDescent="0.25">
      <c r="A838">
        <v>844</v>
      </c>
      <c r="B838" t="s">
        <v>3567</v>
      </c>
      <c r="C838" s="3">
        <v>41579</v>
      </c>
      <c r="D838" s="3">
        <v>43405</v>
      </c>
      <c r="E838" t="s">
        <v>58</v>
      </c>
      <c r="F838" t="s">
        <v>3568</v>
      </c>
      <c r="G838" t="s">
        <v>3569</v>
      </c>
      <c r="H838" t="s">
        <v>86</v>
      </c>
      <c r="I838" t="s">
        <v>46</v>
      </c>
      <c r="J838" t="s">
        <v>30</v>
      </c>
      <c r="K838" t="s">
        <v>3570</v>
      </c>
      <c r="L838">
        <v>47592</v>
      </c>
      <c r="M838" s="2">
        <v>74150000</v>
      </c>
      <c r="N838">
        <v>6</v>
      </c>
      <c r="P838" t="str">
        <f>VLOOKUP(A838,[1]tbl_master!A837:B1998,2,0)</f>
        <v>S7° 32.608' E110° 49.213'</v>
      </c>
      <c r="U838">
        <v>5</v>
      </c>
      <c r="W838">
        <v>47592</v>
      </c>
      <c r="X838" s="1" t="s">
        <v>88</v>
      </c>
    </row>
    <row r="839" spans="1:24" x14ac:dyDescent="0.25">
      <c r="A839">
        <v>845</v>
      </c>
      <c r="B839" t="s">
        <v>3571</v>
      </c>
      <c r="C839" s="3">
        <v>41579</v>
      </c>
      <c r="D839" s="3">
        <v>43405</v>
      </c>
      <c r="E839" t="s">
        <v>58</v>
      </c>
      <c r="F839" t="s">
        <v>3572</v>
      </c>
      <c r="G839" t="s">
        <v>3573</v>
      </c>
      <c r="H839" t="s">
        <v>204</v>
      </c>
      <c r="I839" t="s">
        <v>39</v>
      </c>
      <c r="J839">
        <v>645795</v>
      </c>
      <c r="K839" t="s">
        <v>3574</v>
      </c>
      <c r="L839">
        <v>47831</v>
      </c>
      <c r="M839" s="2">
        <v>51000000</v>
      </c>
      <c r="N839">
        <v>2</v>
      </c>
      <c r="P839" t="s">
        <v>232</v>
      </c>
      <c r="U839">
        <v>2</v>
      </c>
      <c r="W839">
        <v>47831</v>
      </c>
      <c r="X839" t="s">
        <v>233</v>
      </c>
    </row>
    <row r="840" spans="1:24" x14ac:dyDescent="0.25">
      <c r="A840">
        <v>846</v>
      </c>
      <c r="B840" t="s">
        <v>3575</v>
      </c>
      <c r="C840" s="3">
        <v>41580</v>
      </c>
      <c r="D840" s="3">
        <v>43226</v>
      </c>
      <c r="E840" t="s">
        <v>35</v>
      </c>
      <c r="F840" t="s">
        <v>3576</v>
      </c>
      <c r="G840" t="s">
        <v>3577</v>
      </c>
      <c r="H840" t="s">
        <v>160</v>
      </c>
      <c r="I840" t="s">
        <v>46</v>
      </c>
      <c r="J840">
        <v>718912</v>
      </c>
      <c r="K840" t="s">
        <v>3578</v>
      </c>
      <c r="L840">
        <v>81210</v>
      </c>
      <c r="M840" s="2">
        <v>12500000</v>
      </c>
      <c r="N840">
        <v>11</v>
      </c>
      <c r="P840" t="str">
        <f>VLOOKUP(A840,[1]tbl_master!A839:B2000,2,0)</f>
        <v>S7° 33.614' E110° 48.637'</v>
      </c>
      <c r="U840">
        <v>99</v>
      </c>
      <c r="W840">
        <v>81210</v>
      </c>
      <c r="X840" t="s">
        <v>217</v>
      </c>
    </row>
    <row r="841" spans="1:24" x14ac:dyDescent="0.25">
      <c r="A841">
        <v>847</v>
      </c>
      <c r="B841" t="s">
        <v>3579</v>
      </c>
      <c r="C841" s="3">
        <v>41580</v>
      </c>
      <c r="D841" s="3">
        <v>43406</v>
      </c>
      <c r="E841" t="s">
        <v>58</v>
      </c>
      <c r="F841" t="s">
        <v>3580</v>
      </c>
      <c r="G841" t="s">
        <v>3581</v>
      </c>
      <c r="H841" t="s">
        <v>149</v>
      </c>
      <c r="I841" t="s">
        <v>74</v>
      </c>
      <c r="J841">
        <v>713333</v>
      </c>
      <c r="K841" t="s">
        <v>3582</v>
      </c>
      <c r="L841">
        <v>86103</v>
      </c>
      <c r="M841" s="2">
        <v>500000000</v>
      </c>
      <c r="N841">
        <v>55</v>
      </c>
      <c r="O841" t="s">
        <v>81</v>
      </c>
      <c r="P841" t="str">
        <f>VLOOKUP(A841,[1]tbl_master!A840:B2001,2,0)</f>
        <v>S7° 32.841' E110° 46.783'</v>
      </c>
      <c r="U841">
        <v>99</v>
      </c>
      <c r="W841">
        <v>86103</v>
      </c>
      <c r="X841" t="s">
        <v>2370</v>
      </c>
    </row>
    <row r="842" spans="1:24" x14ac:dyDescent="0.25">
      <c r="A842">
        <v>848</v>
      </c>
      <c r="B842" t="s">
        <v>3583</v>
      </c>
      <c r="C842" s="3">
        <v>41582</v>
      </c>
      <c r="D842" s="3">
        <v>43408</v>
      </c>
      <c r="E842" t="s">
        <v>58</v>
      </c>
      <c r="F842" t="s">
        <v>3584</v>
      </c>
      <c r="G842" t="s">
        <v>3585</v>
      </c>
      <c r="H842" t="s">
        <v>204</v>
      </c>
      <c r="I842" t="s">
        <v>39</v>
      </c>
      <c r="J842" t="s">
        <v>30</v>
      </c>
      <c r="K842" t="s">
        <v>3584</v>
      </c>
      <c r="L842">
        <v>47832</v>
      </c>
      <c r="M842" s="2">
        <v>55000000</v>
      </c>
      <c r="N842">
        <v>1</v>
      </c>
      <c r="P842" t="str">
        <f>VLOOKUP(A842,[1]tbl_master!A841:B2002,2,0)</f>
        <v>S7° 34.516' E110° 49.626'</v>
      </c>
      <c r="U842">
        <v>99</v>
      </c>
      <c r="W842">
        <v>47832</v>
      </c>
      <c r="X842" t="s">
        <v>665</v>
      </c>
    </row>
    <row r="843" spans="1:24" x14ac:dyDescent="0.25">
      <c r="A843">
        <v>849</v>
      </c>
      <c r="B843" t="s">
        <v>3586</v>
      </c>
      <c r="C843" s="3">
        <v>41582</v>
      </c>
      <c r="D843" s="3">
        <v>43408</v>
      </c>
      <c r="E843" t="s">
        <v>58</v>
      </c>
      <c r="F843" t="s">
        <v>3587</v>
      </c>
      <c r="G843" t="s">
        <v>3588</v>
      </c>
      <c r="H843" t="s">
        <v>79</v>
      </c>
      <c r="I843" t="s">
        <v>46</v>
      </c>
      <c r="J843" t="s">
        <v>30</v>
      </c>
      <c r="K843" t="s">
        <v>3589</v>
      </c>
      <c r="L843">
        <v>93117</v>
      </c>
      <c r="M843" s="2">
        <v>200000000</v>
      </c>
      <c r="N843">
        <v>3</v>
      </c>
      <c r="P843" t="str">
        <f>VLOOKUP(A843,[1]tbl_master!A842:B2003,2,0)</f>
        <v>S7° 33.480' E110° 48.430'</v>
      </c>
      <c r="U843">
        <v>99</v>
      </c>
      <c r="W843">
        <v>93117</v>
      </c>
      <c r="X843" t="s">
        <v>82</v>
      </c>
    </row>
    <row r="844" spans="1:24" x14ac:dyDescent="0.25">
      <c r="A844">
        <v>850</v>
      </c>
      <c r="B844" t="s">
        <v>3590</v>
      </c>
      <c r="C844" s="3">
        <v>41582</v>
      </c>
      <c r="D844" s="3">
        <v>43408</v>
      </c>
      <c r="E844" t="s">
        <v>58</v>
      </c>
      <c r="F844" t="s">
        <v>3591</v>
      </c>
      <c r="G844" t="s">
        <v>3592</v>
      </c>
      <c r="H844" t="s">
        <v>79</v>
      </c>
      <c r="I844" t="s">
        <v>46</v>
      </c>
      <c r="J844">
        <v>731982</v>
      </c>
      <c r="K844" t="s">
        <v>3593</v>
      </c>
      <c r="L844">
        <v>79120</v>
      </c>
      <c r="M844" s="2">
        <v>125000000</v>
      </c>
      <c r="N844">
        <v>5</v>
      </c>
      <c r="O844" t="s">
        <v>81</v>
      </c>
      <c r="P844" t="str">
        <f>VLOOKUP(A844,[1]tbl_master!A843:B2004,2,0)</f>
        <v>S7° 33.012' E110° 48.971'</v>
      </c>
      <c r="U844">
        <v>7</v>
      </c>
      <c r="W844">
        <v>79120</v>
      </c>
      <c r="X844" t="s">
        <v>419</v>
      </c>
    </row>
    <row r="845" spans="1:24" x14ac:dyDescent="0.25">
      <c r="A845">
        <v>851</v>
      </c>
      <c r="B845" t="s">
        <v>3594</v>
      </c>
      <c r="C845" s="3">
        <v>41582</v>
      </c>
      <c r="D845" s="3">
        <v>41682</v>
      </c>
      <c r="E845" t="s">
        <v>25</v>
      </c>
      <c r="F845" t="s">
        <v>3595</v>
      </c>
      <c r="G845" t="s">
        <v>3596</v>
      </c>
      <c r="H845" t="s">
        <v>79</v>
      </c>
      <c r="I845" t="s">
        <v>46</v>
      </c>
      <c r="J845" t="s">
        <v>30</v>
      </c>
      <c r="K845" t="s">
        <v>3597</v>
      </c>
      <c r="L845">
        <v>60102</v>
      </c>
      <c r="M845" s="2">
        <v>500000000</v>
      </c>
      <c r="N845">
        <v>46</v>
      </c>
      <c r="O845" t="s">
        <v>81</v>
      </c>
      <c r="P845" t="str">
        <f>VLOOKUP(A845,[1]tbl_master!A844:B2005,2,0)</f>
        <v>S7° 33.360' E110° 48.541'</v>
      </c>
      <c r="U845">
        <v>99</v>
      </c>
      <c r="W845">
        <v>60102</v>
      </c>
      <c r="X845" t="s">
        <v>3172</v>
      </c>
    </row>
    <row r="846" spans="1:24" x14ac:dyDescent="0.25">
      <c r="A846">
        <v>852</v>
      </c>
      <c r="B846" t="s">
        <v>3598</v>
      </c>
      <c r="C846" s="3">
        <v>41584</v>
      </c>
      <c r="D846" s="3">
        <v>43410</v>
      </c>
      <c r="E846" t="s">
        <v>58</v>
      </c>
      <c r="F846" t="s">
        <v>3599</v>
      </c>
      <c r="G846" t="s">
        <v>1574</v>
      </c>
      <c r="H846" t="s">
        <v>198</v>
      </c>
      <c r="I846" t="s">
        <v>74</v>
      </c>
      <c r="J846">
        <v>721956</v>
      </c>
      <c r="K846" t="s">
        <v>1575</v>
      </c>
      <c r="L846">
        <v>47723</v>
      </c>
      <c r="M846" s="2">
        <v>300000000</v>
      </c>
      <c r="N846">
        <v>10</v>
      </c>
      <c r="O846" t="s">
        <v>81</v>
      </c>
      <c r="P846" t="s">
        <v>3600</v>
      </c>
      <c r="U846">
        <v>99</v>
      </c>
      <c r="W846">
        <v>47723</v>
      </c>
      <c r="X846" t="s">
        <v>363</v>
      </c>
    </row>
    <row r="847" spans="1:24" x14ac:dyDescent="0.25">
      <c r="A847">
        <v>853</v>
      </c>
      <c r="B847" t="s">
        <v>3601</v>
      </c>
      <c r="C847" s="3">
        <v>41584</v>
      </c>
      <c r="D847" s="3">
        <v>43410</v>
      </c>
      <c r="E847" t="s">
        <v>58</v>
      </c>
      <c r="F847" t="s">
        <v>3602</v>
      </c>
      <c r="G847" t="s">
        <v>3603</v>
      </c>
      <c r="H847" t="s">
        <v>149</v>
      </c>
      <c r="I847" t="s">
        <v>74</v>
      </c>
      <c r="J847" t="s">
        <v>30</v>
      </c>
      <c r="K847" t="s">
        <v>3604</v>
      </c>
      <c r="L847">
        <v>47232</v>
      </c>
      <c r="M847" s="2">
        <v>45000000</v>
      </c>
      <c r="N847">
        <v>12</v>
      </c>
      <c r="P847" t="str">
        <f>VLOOKUP(A847,[1]tbl_master!A846:B2007,2,0)</f>
        <v>S7° 33.243' E110° 46.804'</v>
      </c>
      <c r="U847">
        <v>1</v>
      </c>
      <c r="W847">
        <v>47232</v>
      </c>
      <c r="X847" t="s">
        <v>469</v>
      </c>
    </row>
    <row r="848" spans="1:24" x14ac:dyDescent="0.25">
      <c r="A848">
        <v>854</v>
      </c>
      <c r="B848" t="s">
        <v>3605</v>
      </c>
      <c r="C848" s="3">
        <v>41585</v>
      </c>
      <c r="D848" s="3">
        <v>43387</v>
      </c>
      <c r="E848" t="s">
        <v>35</v>
      </c>
      <c r="F848" t="s">
        <v>3606</v>
      </c>
      <c r="G848" t="s">
        <v>3607</v>
      </c>
      <c r="H848" t="s">
        <v>61</v>
      </c>
      <c r="I848" t="s">
        <v>29</v>
      </c>
      <c r="J848" t="s">
        <v>30</v>
      </c>
      <c r="K848" t="s">
        <v>3608</v>
      </c>
      <c r="L848">
        <v>45404</v>
      </c>
      <c r="M848" s="2">
        <v>125000000</v>
      </c>
      <c r="P848" t="str">
        <f>VLOOKUP(A848,[1]tbl_master!A847:B2008,2,0)</f>
        <v>S7° 33.885' E110° 51.366'</v>
      </c>
      <c r="U848">
        <v>5</v>
      </c>
      <c r="W848">
        <v>45404</v>
      </c>
      <c r="X848" t="s">
        <v>2211</v>
      </c>
    </row>
    <row r="849" spans="1:24" x14ac:dyDescent="0.25">
      <c r="A849">
        <v>855</v>
      </c>
      <c r="B849" t="s">
        <v>3609</v>
      </c>
      <c r="C849" s="3">
        <v>41585</v>
      </c>
      <c r="D849" s="3">
        <v>43411</v>
      </c>
      <c r="E849" t="s">
        <v>58</v>
      </c>
      <c r="F849" t="s">
        <v>1085</v>
      </c>
      <c r="G849" t="s">
        <v>3610</v>
      </c>
      <c r="H849" t="s">
        <v>28</v>
      </c>
      <c r="I849" t="s">
        <v>29</v>
      </c>
      <c r="J849" t="s">
        <v>30</v>
      </c>
      <c r="K849" t="s">
        <v>1085</v>
      </c>
      <c r="L849">
        <v>22220</v>
      </c>
      <c r="M849" s="2">
        <v>185000000</v>
      </c>
      <c r="N849">
        <v>25</v>
      </c>
      <c r="P849" t="str">
        <f>VLOOKUP(A849,[1]tbl_master!A848:B2009,2,0)</f>
        <v>S7° 34.190' E110° 50.787'</v>
      </c>
      <c r="U849">
        <v>5</v>
      </c>
      <c r="W849">
        <v>22220</v>
      </c>
      <c r="X849" t="s">
        <v>1292</v>
      </c>
    </row>
    <row r="850" spans="1:24" ht="165" x14ac:dyDescent="0.25">
      <c r="A850">
        <v>856</v>
      </c>
      <c r="B850" t="s">
        <v>3611</v>
      </c>
      <c r="C850" s="3">
        <v>41585</v>
      </c>
      <c r="D850" s="3">
        <v>43404</v>
      </c>
      <c r="E850" t="s">
        <v>35</v>
      </c>
      <c r="F850" t="s">
        <v>3612</v>
      </c>
      <c r="G850" t="s">
        <v>3613</v>
      </c>
      <c r="H850" t="s">
        <v>131</v>
      </c>
      <c r="I850" t="s">
        <v>29</v>
      </c>
      <c r="J850" t="s">
        <v>30</v>
      </c>
      <c r="K850" t="s">
        <v>3614</v>
      </c>
      <c r="L850">
        <v>46610</v>
      </c>
      <c r="M850" s="2">
        <v>750000000</v>
      </c>
      <c r="O850" t="s">
        <v>81</v>
      </c>
      <c r="P850" t="e">
        <f>VLOOKUP(A850,[1]tbl_master!A849:B2010,2,0)</f>
        <v>#N/A</v>
      </c>
      <c r="U850">
        <v>5</v>
      </c>
      <c r="V850" t="s">
        <v>670</v>
      </c>
      <c r="W850">
        <v>46610</v>
      </c>
      <c r="X850" s="1" t="s">
        <v>3615</v>
      </c>
    </row>
    <row r="851" spans="1:24" x14ac:dyDescent="0.25">
      <c r="A851">
        <v>857</v>
      </c>
      <c r="B851" t="s">
        <v>3616</v>
      </c>
      <c r="C851" s="3">
        <v>41585</v>
      </c>
      <c r="D851" s="3">
        <v>43426</v>
      </c>
      <c r="E851" t="s">
        <v>35</v>
      </c>
      <c r="F851" t="s">
        <v>3617</v>
      </c>
      <c r="G851" t="s">
        <v>3618</v>
      </c>
      <c r="H851" t="s">
        <v>45</v>
      </c>
      <c r="I851" t="s">
        <v>46</v>
      </c>
      <c r="J851" t="s">
        <v>30</v>
      </c>
      <c r="K851" t="s">
        <v>3619</v>
      </c>
      <c r="L851">
        <v>81210</v>
      </c>
      <c r="M851" s="2">
        <v>255438000</v>
      </c>
      <c r="P851" t="str">
        <f>VLOOKUP(A851,[1]tbl_master!A850:B2011,2,0)</f>
        <v>S7° 32.402' E110° 49.096'</v>
      </c>
      <c r="U851">
        <v>99</v>
      </c>
      <c r="W851">
        <v>81210</v>
      </c>
      <c r="X851" t="s">
        <v>217</v>
      </c>
    </row>
    <row r="852" spans="1:24" x14ac:dyDescent="0.25">
      <c r="A852">
        <v>858</v>
      </c>
      <c r="B852" t="s">
        <v>3620</v>
      </c>
      <c r="C852" s="3">
        <v>41586</v>
      </c>
      <c r="D852" s="3">
        <v>43418</v>
      </c>
      <c r="E852" t="s">
        <v>35</v>
      </c>
      <c r="F852" t="s">
        <v>3231</v>
      </c>
      <c r="G852" t="s">
        <v>3621</v>
      </c>
      <c r="H852" t="s">
        <v>86</v>
      </c>
      <c r="I852" t="s">
        <v>46</v>
      </c>
      <c r="J852" t="s">
        <v>30</v>
      </c>
      <c r="K852" t="s">
        <v>3622</v>
      </c>
      <c r="L852">
        <v>61924</v>
      </c>
      <c r="M852" s="2">
        <v>95000000</v>
      </c>
      <c r="N852">
        <v>5</v>
      </c>
      <c r="P852" t="str">
        <f>VLOOKUP(A852,[1]tbl_master!A851:B2012,2,0)</f>
        <v>S7° 32.965' E110° 49.712'</v>
      </c>
      <c r="U852">
        <v>99</v>
      </c>
      <c r="W852">
        <v>61924</v>
      </c>
      <c r="X852" t="s">
        <v>3233</v>
      </c>
    </row>
    <row r="853" spans="1:24" x14ac:dyDescent="0.25">
      <c r="A853">
        <v>859</v>
      </c>
      <c r="B853" t="s">
        <v>3623</v>
      </c>
      <c r="C853" s="3">
        <v>41586</v>
      </c>
      <c r="D853" s="3">
        <v>43412</v>
      </c>
      <c r="E853" t="s">
        <v>58</v>
      </c>
      <c r="F853" t="s">
        <v>3624</v>
      </c>
      <c r="G853" t="s">
        <v>3625</v>
      </c>
      <c r="H853" t="s">
        <v>86</v>
      </c>
      <c r="I853" t="s">
        <v>46</v>
      </c>
      <c r="J853" t="s">
        <v>30</v>
      </c>
      <c r="K853" t="s">
        <v>3626</v>
      </c>
      <c r="L853">
        <v>47612</v>
      </c>
      <c r="M853" s="2">
        <v>30000000</v>
      </c>
      <c r="N853">
        <v>2</v>
      </c>
      <c r="P853" t="str">
        <f>VLOOKUP(A853,[1]tbl_master!A852:B2013,2,0)</f>
        <v>S7° 32.954' E110° 49.716'</v>
      </c>
      <c r="U853">
        <v>4</v>
      </c>
      <c r="W853">
        <v>47612</v>
      </c>
      <c r="X853" t="s">
        <v>100</v>
      </c>
    </row>
    <row r="854" spans="1:24" x14ac:dyDescent="0.25">
      <c r="A854">
        <v>860</v>
      </c>
      <c r="B854" t="s">
        <v>3627</v>
      </c>
      <c r="C854" s="3">
        <v>41586</v>
      </c>
      <c r="D854" s="3">
        <v>43412</v>
      </c>
      <c r="E854" t="s">
        <v>58</v>
      </c>
      <c r="F854" t="s">
        <v>3628</v>
      </c>
      <c r="G854" t="s">
        <v>3629</v>
      </c>
      <c r="H854" t="s">
        <v>281</v>
      </c>
      <c r="I854" t="s">
        <v>53</v>
      </c>
      <c r="J854" t="s">
        <v>30</v>
      </c>
      <c r="K854" t="s">
        <v>1077</v>
      </c>
      <c r="L854">
        <v>47414</v>
      </c>
      <c r="M854" s="2">
        <v>600000000</v>
      </c>
      <c r="N854">
        <v>20</v>
      </c>
      <c r="P854" t="str">
        <f>VLOOKUP(A854,[1]tbl_master!A853:B2014,2,0)</f>
        <v>S7° 34.675' E110° 49.270'</v>
      </c>
      <c r="U854">
        <v>5</v>
      </c>
      <c r="W854">
        <v>47414</v>
      </c>
      <c r="X854" t="s">
        <v>283</v>
      </c>
    </row>
    <row r="855" spans="1:24" x14ac:dyDescent="0.25">
      <c r="A855">
        <v>861</v>
      </c>
      <c r="B855" t="s">
        <v>3630</v>
      </c>
      <c r="C855" s="3">
        <v>41586</v>
      </c>
      <c r="D855" s="3">
        <v>42898</v>
      </c>
      <c r="E855" t="s">
        <v>35</v>
      </c>
      <c r="F855" t="s">
        <v>3631</v>
      </c>
      <c r="G855" t="s">
        <v>3632</v>
      </c>
      <c r="H855" t="s">
        <v>92</v>
      </c>
      <c r="I855" t="s">
        <v>74</v>
      </c>
      <c r="J855">
        <v>727197</v>
      </c>
      <c r="K855" t="s">
        <v>3633</v>
      </c>
      <c r="L855">
        <v>62090</v>
      </c>
      <c r="M855" s="2">
        <v>92500000</v>
      </c>
      <c r="N855">
        <v>4</v>
      </c>
      <c r="O855" t="s">
        <v>81</v>
      </c>
      <c r="P855" t="str">
        <f>VLOOKUP(A855,[1]tbl_master!A854:B2015,2,0)</f>
        <v>S7° 33.890' E110° 48.790'</v>
      </c>
      <c r="U855">
        <v>5</v>
      </c>
      <c r="W855">
        <v>62090</v>
      </c>
      <c r="X855" t="s">
        <v>3634</v>
      </c>
    </row>
    <row r="856" spans="1:24" x14ac:dyDescent="0.25">
      <c r="A856">
        <v>862</v>
      </c>
      <c r="B856" t="s">
        <v>3635</v>
      </c>
      <c r="C856" s="3">
        <v>41586</v>
      </c>
      <c r="D856" s="3">
        <v>43412</v>
      </c>
      <c r="E856" t="s">
        <v>58</v>
      </c>
      <c r="F856" t="s">
        <v>3636</v>
      </c>
      <c r="G856" t="s">
        <v>3637</v>
      </c>
      <c r="H856" t="s">
        <v>333</v>
      </c>
      <c r="I856" t="s">
        <v>39</v>
      </c>
      <c r="J856" t="s">
        <v>30</v>
      </c>
      <c r="K856" t="s">
        <v>3638</v>
      </c>
      <c r="L856">
        <v>52291</v>
      </c>
      <c r="M856" s="2">
        <v>75000000</v>
      </c>
      <c r="N856">
        <v>6</v>
      </c>
      <c r="P856" t="str">
        <f>VLOOKUP(A856,[1]tbl_master!A855:B2016,2,0)</f>
        <v>S7° 34.887' E110° 50.411'</v>
      </c>
      <c r="U856">
        <v>99</v>
      </c>
      <c r="W856">
        <v>52291</v>
      </c>
      <c r="X856" t="s">
        <v>1384</v>
      </c>
    </row>
    <row r="857" spans="1:24" x14ac:dyDescent="0.25">
      <c r="A857">
        <v>863</v>
      </c>
      <c r="B857" t="s">
        <v>3639</v>
      </c>
      <c r="C857" s="3">
        <v>41586</v>
      </c>
      <c r="D857" s="3">
        <v>42786</v>
      </c>
      <c r="E857" t="s">
        <v>35</v>
      </c>
      <c r="F857" t="s">
        <v>3640</v>
      </c>
      <c r="G857" t="s">
        <v>3641</v>
      </c>
      <c r="H857" t="s">
        <v>318</v>
      </c>
      <c r="I857" t="s">
        <v>74</v>
      </c>
      <c r="J857">
        <v>712458</v>
      </c>
      <c r="K857" t="s">
        <v>3642</v>
      </c>
      <c r="L857">
        <v>28192</v>
      </c>
      <c r="M857" s="2">
        <v>50000000</v>
      </c>
      <c r="N857">
        <v>7</v>
      </c>
      <c r="P857" t="str">
        <f>VLOOKUP(A857,[1]tbl_master!A856:B2017,2,0)</f>
        <v>S7° 34.075' E110° 47.773'</v>
      </c>
      <c r="U857">
        <v>5</v>
      </c>
      <c r="W857">
        <v>28192</v>
      </c>
      <c r="X857" t="s">
        <v>561</v>
      </c>
    </row>
    <row r="858" spans="1:24" x14ac:dyDescent="0.25">
      <c r="A858">
        <v>864</v>
      </c>
      <c r="B858" t="s">
        <v>3643</v>
      </c>
      <c r="C858" s="3">
        <v>41586</v>
      </c>
      <c r="D858" s="3">
        <v>43412</v>
      </c>
      <c r="E858" t="s">
        <v>58</v>
      </c>
      <c r="F858" t="s">
        <v>3644</v>
      </c>
      <c r="G858" t="s">
        <v>3645</v>
      </c>
      <c r="H858" t="s">
        <v>166</v>
      </c>
      <c r="I858" t="s">
        <v>46</v>
      </c>
      <c r="J858" t="s">
        <v>30</v>
      </c>
      <c r="K858" t="s">
        <v>3646</v>
      </c>
      <c r="L858">
        <v>79111</v>
      </c>
      <c r="M858" s="2">
        <v>50000000</v>
      </c>
      <c r="N858">
        <v>3</v>
      </c>
      <c r="P858" t="str">
        <f>VLOOKUP(A858,[1]tbl_master!A857:B2018,2,0)</f>
        <v>S7° 33.891' E110° 49.449'</v>
      </c>
      <c r="U858">
        <v>7</v>
      </c>
      <c r="V858" t="s">
        <v>300</v>
      </c>
      <c r="W858">
        <v>79111</v>
      </c>
      <c r="X858" t="s">
        <v>255</v>
      </c>
    </row>
    <row r="859" spans="1:24" ht="165" x14ac:dyDescent="0.25">
      <c r="A859">
        <v>865</v>
      </c>
      <c r="B859" t="s">
        <v>3647</v>
      </c>
      <c r="C859" s="3">
        <v>41587</v>
      </c>
      <c r="D859" s="3">
        <v>43413</v>
      </c>
      <c r="E859" t="s">
        <v>58</v>
      </c>
      <c r="F859" t="s">
        <v>3648</v>
      </c>
      <c r="G859" t="s">
        <v>3649</v>
      </c>
      <c r="H859" t="s">
        <v>647</v>
      </c>
      <c r="I859" t="s">
        <v>74</v>
      </c>
      <c r="J859">
        <v>3207571</v>
      </c>
      <c r="K859" t="s">
        <v>3650</v>
      </c>
      <c r="L859">
        <v>47861</v>
      </c>
      <c r="M859" s="2">
        <v>120000000</v>
      </c>
      <c r="N859">
        <v>3</v>
      </c>
      <c r="P859" t="s">
        <v>649</v>
      </c>
      <c r="U859">
        <v>2</v>
      </c>
      <c r="W859">
        <v>47861</v>
      </c>
      <c r="X859" s="1" t="s">
        <v>3651</v>
      </c>
    </row>
    <row r="860" spans="1:24" x14ac:dyDescent="0.25">
      <c r="A860">
        <v>866</v>
      </c>
      <c r="B860" t="s">
        <v>3652</v>
      </c>
      <c r="C860" s="3">
        <v>41587</v>
      </c>
      <c r="D860" s="3">
        <v>43413</v>
      </c>
      <c r="E860" t="s">
        <v>58</v>
      </c>
      <c r="F860" t="s">
        <v>3653</v>
      </c>
      <c r="G860" t="s">
        <v>3654</v>
      </c>
      <c r="H860" t="s">
        <v>67</v>
      </c>
      <c r="I860" t="s">
        <v>39</v>
      </c>
      <c r="J860" t="s">
        <v>30</v>
      </c>
      <c r="K860" t="s">
        <v>3655</v>
      </c>
      <c r="L860">
        <v>47831</v>
      </c>
      <c r="M860" s="2">
        <v>100000000</v>
      </c>
      <c r="N860">
        <v>2</v>
      </c>
      <c r="P860" t="str">
        <f>VLOOKUP(A860,[1]tbl_master!A859:B2020,2,0)</f>
        <v>S7° 34.407' E110° 49.813'</v>
      </c>
      <c r="U860">
        <v>2</v>
      </c>
      <c r="W860">
        <v>47831</v>
      </c>
      <c r="X860" t="s">
        <v>233</v>
      </c>
    </row>
    <row r="861" spans="1:24" x14ac:dyDescent="0.25">
      <c r="A861">
        <v>867</v>
      </c>
      <c r="B861" t="s">
        <v>3656</v>
      </c>
      <c r="C861" s="3">
        <v>41587</v>
      </c>
      <c r="D861" s="3">
        <v>43413</v>
      </c>
      <c r="E861" t="s">
        <v>58</v>
      </c>
      <c r="F861" t="s">
        <v>3657</v>
      </c>
      <c r="G861" t="s">
        <v>3658</v>
      </c>
      <c r="H861" t="s">
        <v>45</v>
      </c>
      <c r="I861" t="s">
        <v>46</v>
      </c>
      <c r="J861">
        <v>9215212</v>
      </c>
      <c r="K861" t="s">
        <v>3659</v>
      </c>
      <c r="L861">
        <v>85499</v>
      </c>
      <c r="M861" s="2">
        <v>35000000</v>
      </c>
      <c r="N861">
        <v>8</v>
      </c>
      <c r="P861" t="str">
        <f>VLOOKUP(A861,[1]tbl_master!A860:B2021,2,0)</f>
        <v>S7° 32.262' E110° 49.285'</v>
      </c>
      <c r="U861">
        <v>99</v>
      </c>
      <c r="W861">
        <v>85499</v>
      </c>
      <c r="X861" t="s">
        <v>3660</v>
      </c>
    </row>
    <row r="862" spans="1:24" ht="300" x14ac:dyDescent="0.25">
      <c r="A862">
        <v>868</v>
      </c>
      <c r="B862" t="s">
        <v>3661</v>
      </c>
      <c r="C862" s="3">
        <v>41590</v>
      </c>
      <c r="D862" s="3">
        <v>43416</v>
      </c>
      <c r="E862" t="s">
        <v>58</v>
      </c>
      <c r="F862" t="s">
        <v>3662</v>
      </c>
      <c r="G862" t="s">
        <v>3663</v>
      </c>
      <c r="H862" t="s">
        <v>45</v>
      </c>
      <c r="I862" t="s">
        <v>46</v>
      </c>
      <c r="J862" t="s">
        <v>30</v>
      </c>
      <c r="K862" t="s">
        <v>3664</v>
      </c>
      <c r="L862">
        <v>47111</v>
      </c>
      <c r="M862" s="2">
        <v>914000000</v>
      </c>
      <c r="N862">
        <v>7</v>
      </c>
      <c r="P862" t="str">
        <f>VLOOKUP(A862,[1]tbl_master!A861:B2022,2,0)</f>
        <v>S7° 31.914' E110° 49.137'</v>
      </c>
      <c r="U862">
        <v>1</v>
      </c>
      <c r="W862">
        <v>47111</v>
      </c>
      <c r="X862" s="1" t="s">
        <v>609</v>
      </c>
    </row>
    <row r="863" spans="1:24" x14ac:dyDescent="0.25">
      <c r="A863">
        <v>869</v>
      </c>
      <c r="B863" t="s">
        <v>3665</v>
      </c>
      <c r="C863" s="3">
        <v>41590</v>
      </c>
      <c r="D863" s="3">
        <v>43423</v>
      </c>
      <c r="E863" t="s">
        <v>35</v>
      </c>
      <c r="F863" t="s">
        <v>3666</v>
      </c>
      <c r="G863" t="s">
        <v>3667</v>
      </c>
      <c r="H863" t="s">
        <v>38</v>
      </c>
      <c r="I863" t="s">
        <v>39</v>
      </c>
      <c r="J863">
        <v>668710</v>
      </c>
      <c r="K863" t="s">
        <v>3668</v>
      </c>
      <c r="L863">
        <v>28199</v>
      </c>
      <c r="M863" s="2">
        <v>40500000</v>
      </c>
      <c r="P863" t="str">
        <f>VLOOKUP(A863,[1]tbl_master!A862:B2023,2,0)</f>
        <v>S7° 34.733' E110° 50.286'</v>
      </c>
      <c r="U863">
        <v>5</v>
      </c>
      <c r="W863">
        <v>28199</v>
      </c>
      <c r="X863" t="s">
        <v>3669</v>
      </c>
    </row>
    <row r="864" spans="1:24" x14ac:dyDescent="0.25">
      <c r="A864">
        <v>870</v>
      </c>
      <c r="B864" t="s">
        <v>3670</v>
      </c>
      <c r="C864" s="3">
        <v>41590</v>
      </c>
      <c r="D864" s="3">
        <v>43416</v>
      </c>
      <c r="E864" t="s">
        <v>58</v>
      </c>
      <c r="F864" t="s">
        <v>3671</v>
      </c>
      <c r="G864" t="s">
        <v>3672</v>
      </c>
      <c r="H864" t="s">
        <v>270</v>
      </c>
      <c r="I864" t="s">
        <v>74</v>
      </c>
      <c r="J864">
        <v>737766</v>
      </c>
      <c r="K864" t="s">
        <v>3673</v>
      </c>
      <c r="L864">
        <v>73100</v>
      </c>
      <c r="M864" s="2">
        <v>100000000</v>
      </c>
      <c r="N864">
        <v>2</v>
      </c>
      <c r="O864" t="s">
        <v>81</v>
      </c>
      <c r="P864" t="str">
        <f>VLOOKUP(A864,[1]tbl_master!A863:B2024,2,0)</f>
        <v>S7° 33.258' E110° 47.471'</v>
      </c>
      <c r="U864">
        <v>99</v>
      </c>
      <c r="W864">
        <v>73100</v>
      </c>
      <c r="X864" t="s">
        <v>671</v>
      </c>
    </row>
    <row r="865" spans="1:24" x14ac:dyDescent="0.25">
      <c r="A865">
        <v>871</v>
      </c>
      <c r="B865" t="s">
        <v>3674</v>
      </c>
      <c r="C865" s="3">
        <v>41590</v>
      </c>
      <c r="D865" s="3">
        <v>42194</v>
      </c>
      <c r="E865" t="s">
        <v>25</v>
      </c>
      <c r="F865" t="s">
        <v>3675</v>
      </c>
      <c r="G865" t="s">
        <v>3676</v>
      </c>
      <c r="H865" t="s">
        <v>29</v>
      </c>
      <c r="I865" t="s">
        <v>29</v>
      </c>
      <c r="J865">
        <v>7555544</v>
      </c>
      <c r="K865" t="s">
        <v>3677</v>
      </c>
      <c r="L865">
        <v>47411</v>
      </c>
      <c r="M865" s="2">
        <v>150000000</v>
      </c>
      <c r="N865">
        <v>3</v>
      </c>
      <c r="P865" t="str">
        <f>VLOOKUP(A865,[1]tbl_master!A864:B2025,2,0)</f>
        <v>S7° 33.305' E110° 51.511'</v>
      </c>
      <c r="U865">
        <v>5</v>
      </c>
      <c r="W865">
        <v>47411</v>
      </c>
      <c r="X865" t="s">
        <v>345</v>
      </c>
    </row>
    <row r="866" spans="1:24" x14ac:dyDescent="0.25">
      <c r="A866">
        <v>872</v>
      </c>
      <c r="B866" t="s">
        <v>3678</v>
      </c>
      <c r="C866" s="3">
        <v>41591</v>
      </c>
      <c r="D866" s="3">
        <v>43417</v>
      </c>
      <c r="E866" t="s">
        <v>58</v>
      </c>
      <c r="F866" t="s">
        <v>3679</v>
      </c>
      <c r="G866" t="s">
        <v>3680</v>
      </c>
      <c r="H866" t="s">
        <v>318</v>
      </c>
      <c r="I866" t="s">
        <v>74</v>
      </c>
      <c r="J866">
        <v>7053531</v>
      </c>
      <c r="K866" t="s">
        <v>3681</v>
      </c>
      <c r="L866">
        <v>49421</v>
      </c>
      <c r="M866" s="2" t="s">
        <v>32</v>
      </c>
      <c r="O866" t="s">
        <v>81</v>
      </c>
      <c r="P866" t="str">
        <f>VLOOKUP(A866,[1]tbl_master!A865:B2026,2,0)</f>
        <v>S7° 33.934' E110° 47.638'</v>
      </c>
      <c r="U866">
        <v>99</v>
      </c>
      <c r="W866">
        <v>49421</v>
      </c>
      <c r="X866" t="s">
        <v>877</v>
      </c>
    </row>
    <row r="867" spans="1:24" x14ac:dyDescent="0.25">
      <c r="A867">
        <v>873</v>
      </c>
      <c r="B867" t="s">
        <v>3682</v>
      </c>
      <c r="C867" s="3">
        <v>41591</v>
      </c>
      <c r="D867" s="3">
        <v>42073</v>
      </c>
      <c r="E867" t="s">
        <v>25</v>
      </c>
      <c r="F867" t="s">
        <v>3683</v>
      </c>
      <c r="G867" t="s">
        <v>3684</v>
      </c>
      <c r="H867" t="s">
        <v>188</v>
      </c>
      <c r="I867" t="s">
        <v>46</v>
      </c>
      <c r="J867" t="s">
        <v>30</v>
      </c>
      <c r="K867" t="s">
        <v>3685</v>
      </c>
      <c r="L867">
        <v>52214</v>
      </c>
      <c r="M867" s="2">
        <v>100000000</v>
      </c>
      <c r="N867">
        <v>6</v>
      </c>
      <c r="P867" t="str">
        <f>VLOOKUP(A867,[1]tbl_master!A866:B2027,2,0)</f>
        <v>S7° 32.826' E110° 48.229'</v>
      </c>
      <c r="U867">
        <v>99</v>
      </c>
      <c r="W867">
        <v>52214</v>
      </c>
      <c r="X867" t="s">
        <v>3478</v>
      </c>
    </row>
    <row r="868" spans="1:24" x14ac:dyDescent="0.25">
      <c r="A868">
        <v>874</v>
      </c>
      <c r="B868" t="s">
        <v>3686</v>
      </c>
      <c r="C868" s="3">
        <v>41592</v>
      </c>
      <c r="D868" s="3">
        <v>43418</v>
      </c>
      <c r="E868" t="s">
        <v>58</v>
      </c>
      <c r="F868" t="s">
        <v>3687</v>
      </c>
      <c r="G868" t="s">
        <v>3688</v>
      </c>
      <c r="H868" t="s">
        <v>215</v>
      </c>
      <c r="I868" t="s">
        <v>74</v>
      </c>
      <c r="J868" t="s">
        <v>30</v>
      </c>
      <c r="K868" t="s">
        <v>3689</v>
      </c>
      <c r="L868">
        <v>47612</v>
      </c>
      <c r="M868" s="2">
        <v>50000000</v>
      </c>
      <c r="N868">
        <v>2</v>
      </c>
      <c r="P868" t="str">
        <f>VLOOKUP(A868,[1]tbl_master!A867:B2028,2,0)</f>
        <v>S7° 33.656' E110° 46.846'</v>
      </c>
      <c r="U868">
        <v>4</v>
      </c>
      <c r="W868">
        <v>47612</v>
      </c>
      <c r="X868" t="s">
        <v>100</v>
      </c>
    </row>
    <row r="869" spans="1:24" x14ac:dyDescent="0.25">
      <c r="A869">
        <v>875</v>
      </c>
      <c r="B869" t="s">
        <v>3690</v>
      </c>
      <c r="C869" s="3">
        <v>41592</v>
      </c>
      <c r="D869" s="3">
        <v>43073</v>
      </c>
      <c r="E869" t="s">
        <v>25</v>
      </c>
      <c r="F869" t="s">
        <v>3691</v>
      </c>
      <c r="G869" t="s">
        <v>3692</v>
      </c>
      <c r="H869" t="s">
        <v>188</v>
      </c>
      <c r="I869" t="s">
        <v>46</v>
      </c>
      <c r="J869" t="s">
        <v>30</v>
      </c>
      <c r="K869" t="s">
        <v>3693</v>
      </c>
      <c r="L869">
        <v>47729</v>
      </c>
      <c r="M869" s="2">
        <v>100000000</v>
      </c>
      <c r="N869">
        <v>4</v>
      </c>
      <c r="P869" t="str">
        <f>VLOOKUP(A869,[1]tbl_master!A868:B2029,2,0)</f>
        <v>S7° 32.816' E110° 47.909'</v>
      </c>
      <c r="U869">
        <v>99</v>
      </c>
      <c r="W869">
        <v>47729</v>
      </c>
      <c r="X869" t="s">
        <v>399</v>
      </c>
    </row>
    <row r="870" spans="1:24" ht="180" x14ac:dyDescent="0.25">
      <c r="A870">
        <v>876</v>
      </c>
      <c r="B870" t="s">
        <v>3694</v>
      </c>
      <c r="C870" s="3">
        <v>41592</v>
      </c>
      <c r="D870" s="3">
        <v>41662</v>
      </c>
      <c r="E870" t="s">
        <v>35</v>
      </c>
      <c r="F870" t="s">
        <v>3695</v>
      </c>
      <c r="G870" t="s">
        <v>3696</v>
      </c>
      <c r="H870" t="s">
        <v>204</v>
      </c>
      <c r="I870" t="s">
        <v>39</v>
      </c>
      <c r="J870" t="s">
        <v>30</v>
      </c>
      <c r="K870" t="s">
        <v>3697</v>
      </c>
      <c r="L870">
        <v>47834</v>
      </c>
      <c r="M870" s="2">
        <v>100000000</v>
      </c>
      <c r="N870">
        <v>2</v>
      </c>
      <c r="P870" t="s">
        <v>232</v>
      </c>
      <c r="U870">
        <v>2</v>
      </c>
      <c r="W870">
        <v>47834</v>
      </c>
      <c r="X870" s="1" t="s">
        <v>69</v>
      </c>
    </row>
    <row r="871" spans="1:24" x14ac:dyDescent="0.25">
      <c r="A871">
        <v>877</v>
      </c>
      <c r="B871" t="s">
        <v>3698</v>
      </c>
      <c r="C871" s="3">
        <v>41594</v>
      </c>
      <c r="D871" s="3">
        <v>43420</v>
      </c>
      <c r="E871" t="s">
        <v>58</v>
      </c>
      <c r="F871" t="s">
        <v>3699</v>
      </c>
      <c r="G871" t="s">
        <v>3700</v>
      </c>
      <c r="H871" t="s">
        <v>198</v>
      </c>
      <c r="I871" t="s">
        <v>74</v>
      </c>
      <c r="J871" t="s">
        <v>30</v>
      </c>
      <c r="K871" t="s">
        <v>3701</v>
      </c>
      <c r="L871">
        <v>47793</v>
      </c>
      <c r="M871" s="2">
        <v>300000000</v>
      </c>
      <c r="N871">
        <v>5</v>
      </c>
      <c r="P871" t="str">
        <f>VLOOKUP(A871,[1]tbl_master!A870:B2031,2,0)</f>
        <v>S7° 33.015' E110° 47.504'</v>
      </c>
      <c r="U871">
        <v>5</v>
      </c>
      <c r="W871">
        <v>47793</v>
      </c>
      <c r="X871" t="s">
        <v>329</v>
      </c>
    </row>
    <row r="872" spans="1:24" x14ac:dyDescent="0.25">
      <c r="A872">
        <v>878</v>
      </c>
      <c r="B872" t="s">
        <v>3702</v>
      </c>
      <c r="C872" s="3">
        <v>41594</v>
      </c>
      <c r="D872" s="3">
        <v>43420</v>
      </c>
      <c r="E872" t="s">
        <v>58</v>
      </c>
      <c r="F872" t="s">
        <v>3703</v>
      </c>
      <c r="G872" t="s">
        <v>3704</v>
      </c>
      <c r="H872" t="s">
        <v>154</v>
      </c>
      <c r="I872" t="s">
        <v>46</v>
      </c>
      <c r="J872" t="s">
        <v>30</v>
      </c>
      <c r="K872" t="s">
        <v>3705</v>
      </c>
      <c r="L872">
        <v>56101</v>
      </c>
      <c r="M872" s="2">
        <v>50000000000</v>
      </c>
      <c r="N872">
        <v>46</v>
      </c>
      <c r="O872" t="s">
        <v>81</v>
      </c>
      <c r="P872" t="str">
        <f>VLOOKUP(A872,[1]tbl_master!A871:B2032,2,0)</f>
        <v>S7° 34.223' E110° 49.367'</v>
      </c>
      <c r="U872">
        <v>1</v>
      </c>
      <c r="W872">
        <v>56101</v>
      </c>
      <c r="X872" t="s">
        <v>999</v>
      </c>
    </row>
    <row r="873" spans="1:24" x14ac:dyDescent="0.25">
      <c r="A873">
        <v>880</v>
      </c>
      <c r="B873" t="s">
        <v>3706</v>
      </c>
      <c r="C873" s="3">
        <v>41599</v>
      </c>
      <c r="D873" s="3">
        <v>43425</v>
      </c>
      <c r="E873" t="s">
        <v>58</v>
      </c>
      <c r="F873" t="s">
        <v>3707</v>
      </c>
      <c r="G873" t="s">
        <v>3708</v>
      </c>
      <c r="H873" t="s">
        <v>114</v>
      </c>
      <c r="I873" t="s">
        <v>74</v>
      </c>
      <c r="J873">
        <v>741744</v>
      </c>
      <c r="K873" t="s">
        <v>3709</v>
      </c>
      <c r="L873">
        <v>47591</v>
      </c>
      <c r="M873" s="2">
        <v>500000000</v>
      </c>
      <c r="N873">
        <v>141</v>
      </c>
      <c r="O873" t="s">
        <v>81</v>
      </c>
      <c r="P873" t="str">
        <f>VLOOKUP(A873,[1]tbl_master!A872:B2033,2,0)</f>
        <v>S7° 34.702' E110° 48.529'</v>
      </c>
      <c r="U873">
        <v>8</v>
      </c>
      <c r="V873" t="s">
        <v>3710</v>
      </c>
      <c r="W873">
        <v>47591</v>
      </c>
      <c r="X873" t="s">
        <v>862</v>
      </c>
    </row>
    <row r="874" spans="1:24" ht="105" x14ac:dyDescent="0.25">
      <c r="A874">
        <v>881</v>
      </c>
      <c r="B874" t="s">
        <v>3711</v>
      </c>
      <c r="C874" s="3">
        <v>41600</v>
      </c>
      <c r="D874" s="3">
        <v>43426</v>
      </c>
      <c r="E874" t="s">
        <v>58</v>
      </c>
      <c r="F874" t="s">
        <v>3712</v>
      </c>
      <c r="G874" s="1" t="s">
        <v>3713</v>
      </c>
      <c r="H874" t="s">
        <v>166</v>
      </c>
      <c r="I874" t="s">
        <v>46</v>
      </c>
      <c r="J874">
        <v>635252</v>
      </c>
      <c r="K874" t="s">
        <v>3714</v>
      </c>
      <c r="L874">
        <v>14111</v>
      </c>
      <c r="M874" s="2">
        <v>100000000</v>
      </c>
      <c r="N874">
        <v>7</v>
      </c>
      <c r="P874" t="str">
        <f>VLOOKUP(A874,[1]tbl_master!A873:B2034,2,0)</f>
        <v>S7° 33.648' E110° 49.749'</v>
      </c>
      <c r="U874">
        <v>2</v>
      </c>
      <c r="W874">
        <v>14111</v>
      </c>
      <c r="X874" t="s">
        <v>1194</v>
      </c>
    </row>
    <row r="875" spans="1:24" x14ac:dyDescent="0.25">
      <c r="A875">
        <v>882</v>
      </c>
      <c r="B875" t="s">
        <v>3715</v>
      </c>
      <c r="C875" s="3">
        <v>41600</v>
      </c>
      <c r="D875" s="3">
        <v>42275</v>
      </c>
      <c r="E875" t="s">
        <v>25</v>
      </c>
      <c r="F875" t="s">
        <v>3716</v>
      </c>
      <c r="G875" t="s">
        <v>3717</v>
      </c>
      <c r="H875" t="s">
        <v>454</v>
      </c>
      <c r="I875" t="s">
        <v>46</v>
      </c>
      <c r="J875">
        <v>645554</v>
      </c>
      <c r="K875" t="s">
        <v>3718</v>
      </c>
      <c r="L875">
        <v>64125</v>
      </c>
      <c r="M875" s="2">
        <v>2540730320</v>
      </c>
      <c r="N875">
        <v>120</v>
      </c>
      <c r="O875" t="s">
        <v>81</v>
      </c>
      <c r="P875" t="str">
        <f>VLOOKUP(A875,[1]tbl_master!A874:B2035,2,0)</f>
        <v>S7° 34.172' E110° 49.189'</v>
      </c>
      <c r="U875">
        <v>6</v>
      </c>
      <c r="W875">
        <v>64125</v>
      </c>
      <c r="X875" t="s">
        <v>260</v>
      </c>
    </row>
    <row r="876" spans="1:24" x14ac:dyDescent="0.25">
      <c r="A876">
        <v>883</v>
      </c>
      <c r="B876" t="s">
        <v>3719</v>
      </c>
      <c r="C876" s="3">
        <v>41600</v>
      </c>
      <c r="D876" s="3">
        <v>43426</v>
      </c>
      <c r="E876" t="s">
        <v>58</v>
      </c>
      <c r="F876" t="s">
        <v>3720</v>
      </c>
      <c r="G876" t="s">
        <v>3721</v>
      </c>
      <c r="H876" t="s">
        <v>86</v>
      </c>
      <c r="I876" t="s">
        <v>46</v>
      </c>
      <c r="J876" t="s">
        <v>3722</v>
      </c>
      <c r="K876" t="s">
        <v>3723</v>
      </c>
      <c r="L876">
        <v>64121</v>
      </c>
      <c r="M876" s="2">
        <v>4000000000000</v>
      </c>
      <c r="N876">
        <v>10</v>
      </c>
      <c r="O876" t="s">
        <v>81</v>
      </c>
      <c r="P876" t="str">
        <f>VLOOKUP(A876,[1]tbl_master!A875:B2036,2,0)</f>
        <v>S7° 32.559' E110° 49.216'</v>
      </c>
      <c r="U876">
        <v>6</v>
      </c>
      <c r="W876">
        <v>64121</v>
      </c>
      <c r="X876" t="s">
        <v>105</v>
      </c>
    </row>
    <row r="877" spans="1:24" x14ac:dyDescent="0.25">
      <c r="A877">
        <v>884</v>
      </c>
      <c r="B877" t="s">
        <v>3724</v>
      </c>
      <c r="C877" s="3">
        <v>41600</v>
      </c>
      <c r="D877" s="3">
        <v>43249</v>
      </c>
      <c r="E877" t="s">
        <v>35</v>
      </c>
      <c r="F877" t="s">
        <v>3725</v>
      </c>
      <c r="G877" t="s">
        <v>3726</v>
      </c>
      <c r="H877" t="s">
        <v>2459</v>
      </c>
      <c r="I877" t="s">
        <v>29</v>
      </c>
      <c r="J877" t="s">
        <v>30</v>
      </c>
      <c r="K877" t="s">
        <v>3727</v>
      </c>
      <c r="L877">
        <v>93292</v>
      </c>
      <c r="M877" s="2">
        <v>250000000</v>
      </c>
      <c r="N877">
        <v>21</v>
      </c>
      <c r="O877" t="s">
        <v>81</v>
      </c>
      <c r="P877" t="str">
        <f>VLOOKUP(A877,[1]tbl_master!A876:B2037,2,0)</f>
        <v>S7° 33.901' E110° 50.067'</v>
      </c>
      <c r="U877">
        <v>99</v>
      </c>
      <c r="W877">
        <v>93292</v>
      </c>
      <c r="X877" t="s">
        <v>1845</v>
      </c>
    </row>
    <row r="878" spans="1:24" x14ac:dyDescent="0.25">
      <c r="A878">
        <v>885</v>
      </c>
      <c r="B878" t="s">
        <v>3728</v>
      </c>
      <c r="C878" s="3">
        <v>41600</v>
      </c>
      <c r="D878" s="3">
        <v>43426</v>
      </c>
      <c r="E878" t="s">
        <v>58</v>
      </c>
      <c r="F878" t="s">
        <v>3729</v>
      </c>
      <c r="G878" t="s">
        <v>3730</v>
      </c>
      <c r="H878" t="s">
        <v>221</v>
      </c>
      <c r="I878" t="s">
        <v>46</v>
      </c>
      <c r="J878" t="s">
        <v>30</v>
      </c>
      <c r="K878" t="s">
        <v>3731</v>
      </c>
      <c r="L878">
        <v>47612</v>
      </c>
      <c r="M878" s="2">
        <v>100000000</v>
      </c>
      <c r="N878">
        <v>8</v>
      </c>
      <c r="P878" t="str">
        <f>VLOOKUP(A878,[1]tbl_master!A877:B2038,2,0)</f>
        <v>S7° 33.279' E110° 48.897'</v>
      </c>
      <c r="U878">
        <v>4</v>
      </c>
      <c r="W878">
        <v>47612</v>
      </c>
      <c r="X878" t="s">
        <v>100</v>
      </c>
    </row>
    <row r="879" spans="1:24" x14ac:dyDescent="0.25">
      <c r="A879">
        <v>886</v>
      </c>
      <c r="B879" t="s">
        <v>3732</v>
      </c>
      <c r="C879" s="3">
        <v>41600</v>
      </c>
      <c r="D879" s="3">
        <v>43422</v>
      </c>
      <c r="E879" t="s">
        <v>25</v>
      </c>
      <c r="F879" t="s">
        <v>3733</v>
      </c>
      <c r="G879" t="s">
        <v>3734</v>
      </c>
      <c r="H879" t="s">
        <v>79</v>
      </c>
      <c r="I879" t="s">
        <v>46</v>
      </c>
      <c r="J879">
        <v>714305</v>
      </c>
      <c r="K879" t="s">
        <v>3735</v>
      </c>
      <c r="L879">
        <v>85493</v>
      </c>
      <c r="M879" s="2">
        <v>200000000</v>
      </c>
      <c r="N879">
        <v>13</v>
      </c>
      <c r="P879" t="str">
        <f>VLOOKUP(A879,[1]tbl_master!A878:B2039,2,0)</f>
        <v>S7° 33.569' E110° 48.345'</v>
      </c>
      <c r="U879">
        <v>99</v>
      </c>
      <c r="W879">
        <v>85493</v>
      </c>
      <c r="X879" t="s">
        <v>3736</v>
      </c>
    </row>
    <row r="880" spans="1:24" x14ac:dyDescent="0.25">
      <c r="A880">
        <v>887</v>
      </c>
      <c r="B880" t="s">
        <v>3737</v>
      </c>
      <c r="C880" s="3">
        <v>41601</v>
      </c>
      <c r="D880" s="3">
        <v>43122</v>
      </c>
      <c r="E880" t="s">
        <v>25</v>
      </c>
      <c r="F880" t="s">
        <v>3738</v>
      </c>
      <c r="G880" t="s">
        <v>3739</v>
      </c>
      <c r="H880" t="s">
        <v>131</v>
      </c>
      <c r="I880" t="s">
        <v>29</v>
      </c>
      <c r="J880" t="s">
        <v>30</v>
      </c>
      <c r="K880" t="s">
        <v>3740</v>
      </c>
      <c r="L880">
        <v>47737</v>
      </c>
      <c r="M880" s="2">
        <v>40000000</v>
      </c>
      <c r="N880">
        <v>6</v>
      </c>
      <c r="P880" t="str">
        <f>VLOOKUP(A880,[1]tbl_master!A879:B2040,2,0)</f>
        <v>S7° 32.276' E110° 50.600'</v>
      </c>
      <c r="U880">
        <v>5</v>
      </c>
      <c r="W880">
        <v>47737</v>
      </c>
      <c r="X880" t="s">
        <v>2166</v>
      </c>
    </row>
    <row r="881" spans="1:24" ht="345" x14ac:dyDescent="0.25">
      <c r="A881">
        <v>888</v>
      </c>
      <c r="B881" t="s">
        <v>3741</v>
      </c>
      <c r="C881" s="3">
        <v>41603</v>
      </c>
      <c r="D881" s="3">
        <v>42549</v>
      </c>
      <c r="E881" t="s">
        <v>35</v>
      </c>
      <c r="F881" t="s">
        <v>3742</v>
      </c>
      <c r="G881" t="s">
        <v>3743</v>
      </c>
      <c r="H881" t="s">
        <v>198</v>
      </c>
      <c r="I881" t="s">
        <v>74</v>
      </c>
      <c r="J881">
        <v>741181</v>
      </c>
      <c r="K881" t="s">
        <v>3744</v>
      </c>
      <c r="L881">
        <v>47112</v>
      </c>
      <c r="M881" s="2">
        <v>70000000</v>
      </c>
      <c r="N881">
        <v>8</v>
      </c>
      <c r="P881" t="str">
        <f>VLOOKUP(A881,[1]tbl_master!A880:B2041,2,0)</f>
        <v>S7° 33.394' E110° 47.178'</v>
      </c>
      <c r="U881">
        <v>1</v>
      </c>
      <c r="W881">
        <v>47112</v>
      </c>
      <c r="X881" s="1" t="s">
        <v>184</v>
      </c>
    </row>
    <row r="882" spans="1:24" x14ac:dyDescent="0.25">
      <c r="A882">
        <v>889</v>
      </c>
      <c r="B882" t="s">
        <v>3745</v>
      </c>
      <c r="C882" s="3">
        <v>41603</v>
      </c>
      <c r="D882" s="3">
        <v>43292</v>
      </c>
      <c r="E882" t="s">
        <v>35</v>
      </c>
      <c r="F882" t="s">
        <v>3746</v>
      </c>
      <c r="G882" t="s">
        <v>3747</v>
      </c>
      <c r="H882" t="s">
        <v>408</v>
      </c>
      <c r="I882" t="s">
        <v>39</v>
      </c>
      <c r="J882">
        <v>652902</v>
      </c>
      <c r="K882" t="s">
        <v>3748</v>
      </c>
      <c r="L882">
        <v>47611</v>
      </c>
      <c r="M882" s="2">
        <v>160000000</v>
      </c>
      <c r="N882">
        <v>1</v>
      </c>
      <c r="P882" t="str">
        <f>VLOOKUP(A882,[1]tbl_master!A881:B2042,2,0)</f>
        <v>S7° 34.282' E110° 49.522'</v>
      </c>
      <c r="U882">
        <v>99</v>
      </c>
      <c r="W882">
        <v>47611</v>
      </c>
      <c r="X882" t="s">
        <v>394</v>
      </c>
    </row>
    <row r="883" spans="1:24" x14ac:dyDescent="0.25">
      <c r="A883">
        <v>890</v>
      </c>
      <c r="B883" t="s">
        <v>3749</v>
      </c>
      <c r="C883" s="3">
        <v>41603</v>
      </c>
      <c r="D883" s="3">
        <v>43429</v>
      </c>
      <c r="E883" t="s">
        <v>58</v>
      </c>
      <c r="F883" t="s">
        <v>3750</v>
      </c>
      <c r="G883" t="s">
        <v>1968</v>
      </c>
      <c r="H883" t="s">
        <v>503</v>
      </c>
      <c r="I883" t="s">
        <v>53</v>
      </c>
      <c r="J883" t="s">
        <v>30</v>
      </c>
      <c r="K883" t="s">
        <v>3751</v>
      </c>
      <c r="L883">
        <v>68110</v>
      </c>
      <c r="M883" s="2">
        <v>505000000</v>
      </c>
      <c r="N883">
        <v>5</v>
      </c>
      <c r="O883" t="s">
        <v>81</v>
      </c>
      <c r="P883" t="str">
        <f>VLOOKUP(A883,[1]tbl_master!A882:B2043,2,0)</f>
        <v>S7° 34.539' E110° 48.940'</v>
      </c>
      <c r="U883">
        <v>99</v>
      </c>
      <c r="W883">
        <v>68110</v>
      </c>
      <c r="X883" t="s">
        <v>133</v>
      </c>
    </row>
    <row r="884" spans="1:24" ht="150" x14ac:dyDescent="0.25">
      <c r="A884">
        <v>891</v>
      </c>
      <c r="B884" t="s">
        <v>3752</v>
      </c>
      <c r="C884" s="3">
        <v>41603</v>
      </c>
      <c r="D884" s="3">
        <v>42446</v>
      </c>
      <c r="E884" t="s">
        <v>35</v>
      </c>
      <c r="F884" t="s">
        <v>3753</v>
      </c>
      <c r="G884" t="s">
        <v>3754</v>
      </c>
      <c r="H884" t="s">
        <v>79</v>
      </c>
      <c r="I884" t="s">
        <v>46</v>
      </c>
      <c r="J884">
        <v>710776</v>
      </c>
      <c r="K884" t="s">
        <v>3755</v>
      </c>
      <c r="L884">
        <v>45406</v>
      </c>
      <c r="M884" s="2">
        <v>50000000</v>
      </c>
      <c r="N884">
        <v>4</v>
      </c>
      <c r="P884" t="str">
        <f>VLOOKUP(A884,[1]tbl_master!A883:B2044,2,0)</f>
        <v>S7° 33.468' E110° 48.378'</v>
      </c>
      <c r="U884">
        <v>5</v>
      </c>
      <c r="W884">
        <v>45406</v>
      </c>
      <c r="X884" s="1" t="s">
        <v>206</v>
      </c>
    </row>
    <row r="885" spans="1:24" x14ac:dyDescent="0.25">
      <c r="A885">
        <v>892</v>
      </c>
      <c r="B885" t="s">
        <v>3756</v>
      </c>
      <c r="C885" s="3">
        <v>41603</v>
      </c>
      <c r="D885" s="3">
        <v>43405</v>
      </c>
      <c r="E885" t="s">
        <v>35</v>
      </c>
      <c r="F885" t="s">
        <v>3757</v>
      </c>
      <c r="G885" t="s">
        <v>3758</v>
      </c>
      <c r="H885" t="s">
        <v>498</v>
      </c>
      <c r="I885" t="s">
        <v>29</v>
      </c>
      <c r="J885">
        <v>646070</v>
      </c>
      <c r="K885" t="s">
        <v>3759</v>
      </c>
      <c r="L885">
        <v>49431</v>
      </c>
      <c r="M885" s="2">
        <v>585250000</v>
      </c>
      <c r="P885" t="str">
        <f>VLOOKUP(A885,[1]tbl_master!A884:B2045,2,0)</f>
        <v>S7° 33.509' E110° 50.027'</v>
      </c>
      <c r="U885">
        <v>99</v>
      </c>
      <c r="W885">
        <v>49431</v>
      </c>
      <c r="X885" t="s">
        <v>63</v>
      </c>
    </row>
    <row r="886" spans="1:24" x14ac:dyDescent="0.25">
      <c r="A886">
        <v>893</v>
      </c>
      <c r="B886" t="s">
        <v>3760</v>
      </c>
      <c r="C886" s="3">
        <v>41604</v>
      </c>
      <c r="D886" s="3">
        <v>43430</v>
      </c>
      <c r="E886" t="s">
        <v>58</v>
      </c>
      <c r="F886" t="s">
        <v>3761</v>
      </c>
      <c r="G886" t="s">
        <v>2200</v>
      </c>
      <c r="H886" t="s">
        <v>440</v>
      </c>
      <c r="I886" t="s">
        <v>29</v>
      </c>
      <c r="J886" t="s">
        <v>30</v>
      </c>
      <c r="K886" t="s">
        <v>3762</v>
      </c>
      <c r="L886">
        <v>47779</v>
      </c>
      <c r="M886" s="2">
        <v>50000000</v>
      </c>
      <c r="N886">
        <v>5</v>
      </c>
      <c r="P886" t="str">
        <f>VLOOKUP(A886,[1]tbl_master!A885:B2046,2,0)</f>
        <v>S7° 33.951' E110° 49.845'</v>
      </c>
      <c r="U886">
        <v>99</v>
      </c>
      <c r="W886">
        <v>47779</v>
      </c>
      <c r="X886" t="s">
        <v>520</v>
      </c>
    </row>
    <row r="887" spans="1:24" x14ac:dyDescent="0.25">
      <c r="A887">
        <v>894</v>
      </c>
      <c r="B887" t="s">
        <v>3763</v>
      </c>
      <c r="C887" s="3">
        <v>41604</v>
      </c>
      <c r="D887" s="3">
        <v>43143</v>
      </c>
      <c r="E887" t="s">
        <v>35</v>
      </c>
      <c r="F887" t="s">
        <v>3764</v>
      </c>
      <c r="G887" t="s">
        <v>3765</v>
      </c>
      <c r="H887" t="s">
        <v>318</v>
      </c>
      <c r="I887" t="s">
        <v>74</v>
      </c>
      <c r="J887" t="s">
        <v>30</v>
      </c>
      <c r="K887" t="s">
        <v>3766</v>
      </c>
      <c r="L887">
        <v>68110</v>
      </c>
      <c r="M887" s="2">
        <v>500000000</v>
      </c>
      <c r="N887">
        <v>10</v>
      </c>
      <c r="O887" t="s">
        <v>81</v>
      </c>
      <c r="P887" t="str">
        <f>VLOOKUP(A887,[1]tbl_master!A886:B2047,2,0)</f>
        <v>S7° 33.750' E110° 47.762'</v>
      </c>
      <c r="U887">
        <v>99</v>
      </c>
      <c r="W887">
        <v>68110</v>
      </c>
      <c r="X887" t="s">
        <v>133</v>
      </c>
    </row>
    <row r="888" spans="1:24" x14ac:dyDescent="0.25">
      <c r="A888">
        <v>895</v>
      </c>
      <c r="B888" t="s">
        <v>3767</v>
      </c>
      <c r="C888" s="3">
        <v>41604</v>
      </c>
      <c r="D888" s="3">
        <v>42586</v>
      </c>
      <c r="E888" t="s">
        <v>25</v>
      </c>
      <c r="F888" t="s">
        <v>3768</v>
      </c>
      <c r="G888" t="s">
        <v>3769</v>
      </c>
      <c r="H888" t="s">
        <v>86</v>
      </c>
      <c r="I888" t="s">
        <v>46</v>
      </c>
      <c r="J888">
        <v>647955</v>
      </c>
      <c r="K888" t="s">
        <v>3770</v>
      </c>
      <c r="L888">
        <v>64125</v>
      </c>
      <c r="M888" s="2">
        <v>1182783213700</v>
      </c>
      <c r="N888">
        <v>4</v>
      </c>
      <c r="O888" t="s">
        <v>81</v>
      </c>
      <c r="P888" t="str">
        <f>VLOOKUP(A888,[1]tbl_master!A887:B2048,2,0)</f>
        <v>S7° 32.914' E110° 49.271'</v>
      </c>
      <c r="U888">
        <v>6</v>
      </c>
      <c r="W888">
        <v>64125</v>
      </c>
      <c r="X888" t="s">
        <v>260</v>
      </c>
    </row>
    <row r="889" spans="1:24" ht="150" x14ac:dyDescent="0.25">
      <c r="A889">
        <v>896</v>
      </c>
      <c r="B889" t="s">
        <v>3771</v>
      </c>
      <c r="C889" s="3">
        <v>41604</v>
      </c>
      <c r="D889" s="3">
        <v>43321</v>
      </c>
      <c r="E889" t="s">
        <v>35</v>
      </c>
      <c r="F889" t="s">
        <v>3772</v>
      </c>
      <c r="G889" t="s">
        <v>3773</v>
      </c>
      <c r="H889" t="s">
        <v>221</v>
      </c>
      <c r="I889" t="s">
        <v>46</v>
      </c>
      <c r="J889" t="s">
        <v>30</v>
      </c>
      <c r="K889" t="s">
        <v>3774</v>
      </c>
      <c r="L889">
        <v>45406</v>
      </c>
      <c r="M889" s="2">
        <v>100000000</v>
      </c>
      <c r="N889">
        <v>6</v>
      </c>
      <c r="P889" t="str">
        <f>VLOOKUP(A889,[1]tbl_master!A888:B2049,2,0)</f>
        <v>S7° 33.156' E110° 49.314'</v>
      </c>
      <c r="U889">
        <v>5</v>
      </c>
      <c r="W889">
        <v>45406</v>
      </c>
      <c r="X889" s="1" t="s">
        <v>206</v>
      </c>
    </row>
    <row r="890" spans="1:24" x14ac:dyDescent="0.25">
      <c r="A890">
        <v>897</v>
      </c>
      <c r="B890" t="s">
        <v>3775</v>
      </c>
      <c r="C890" s="3">
        <v>41604</v>
      </c>
      <c r="D890" s="3">
        <v>42031</v>
      </c>
      <c r="E890" t="s">
        <v>25</v>
      </c>
      <c r="F890" t="s">
        <v>3768</v>
      </c>
      <c r="G890" t="s">
        <v>3776</v>
      </c>
      <c r="H890" t="s">
        <v>701</v>
      </c>
      <c r="I890" t="s">
        <v>39</v>
      </c>
      <c r="J890">
        <v>647955</v>
      </c>
      <c r="K890" t="s">
        <v>3770</v>
      </c>
      <c r="L890">
        <v>64125</v>
      </c>
      <c r="M890" s="2">
        <v>1182783218700</v>
      </c>
      <c r="N890">
        <v>70</v>
      </c>
      <c r="O890" t="s">
        <v>81</v>
      </c>
      <c r="P890" t="str">
        <f>VLOOKUP(A890,[1]tbl_master!A889:B2050,2,0)</f>
        <v>S7° 34.318' E110° 49.691'</v>
      </c>
      <c r="U890">
        <v>99</v>
      </c>
      <c r="W890">
        <v>64125</v>
      </c>
      <c r="X890" t="s">
        <v>260</v>
      </c>
    </row>
    <row r="891" spans="1:24" ht="195" x14ac:dyDescent="0.25">
      <c r="A891">
        <v>898</v>
      </c>
      <c r="B891" t="s">
        <v>3777</v>
      </c>
      <c r="C891" s="3">
        <v>41604</v>
      </c>
      <c r="D891" s="3">
        <v>43430</v>
      </c>
      <c r="E891" t="s">
        <v>58</v>
      </c>
      <c r="F891" t="s">
        <v>3778</v>
      </c>
      <c r="G891" t="s">
        <v>3779</v>
      </c>
      <c r="H891" t="s">
        <v>137</v>
      </c>
      <c r="I891" t="s">
        <v>74</v>
      </c>
      <c r="J891" t="s">
        <v>30</v>
      </c>
      <c r="K891" t="s">
        <v>3780</v>
      </c>
      <c r="L891">
        <v>95220</v>
      </c>
      <c r="M891" s="2">
        <v>50000000</v>
      </c>
      <c r="N891">
        <v>4</v>
      </c>
      <c r="P891" t="str">
        <f>VLOOKUP(A891,[1]tbl_master!A890:B2051,2,0)</f>
        <v>S7° 34.018' E110° 47.984'</v>
      </c>
      <c r="U891">
        <v>5</v>
      </c>
      <c r="W891">
        <v>95220</v>
      </c>
      <c r="X891" s="1" t="s">
        <v>3396</v>
      </c>
    </row>
    <row r="892" spans="1:24" x14ac:dyDescent="0.25">
      <c r="A892">
        <v>899</v>
      </c>
      <c r="B892" t="s">
        <v>3781</v>
      </c>
      <c r="C892" s="3">
        <v>41605</v>
      </c>
      <c r="D892" s="3">
        <v>43431</v>
      </c>
      <c r="E892" t="s">
        <v>58</v>
      </c>
      <c r="F892" t="s">
        <v>3782</v>
      </c>
      <c r="G892" t="s">
        <v>3783</v>
      </c>
      <c r="H892" t="s">
        <v>137</v>
      </c>
      <c r="I892" t="s">
        <v>74</v>
      </c>
      <c r="J892">
        <v>723844</v>
      </c>
      <c r="K892" t="s">
        <v>3784</v>
      </c>
      <c r="L892">
        <v>73100</v>
      </c>
      <c r="M892" s="2">
        <v>50000000</v>
      </c>
      <c r="N892">
        <v>2</v>
      </c>
      <c r="P892" t="str">
        <f>VLOOKUP(A892,[1]tbl_master!A891:B2052,2,0)</f>
        <v>S7° 33.807' E110° 48.165'</v>
      </c>
      <c r="U892">
        <v>99</v>
      </c>
      <c r="W892">
        <v>73100</v>
      </c>
      <c r="X892" t="s">
        <v>671</v>
      </c>
    </row>
    <row r="893" spans="1:24" x14ac:dyDescent="0.25">
      <c r="A893">
        <v>900</v>
      </c>
      <c r="B893" t="s">
        <v>3785</v>
      </c>
      <c r="C893" s="3">
        <v>41605</v>
      </c>
      <c r="D893" s="3">
        <v>43431</v>
      </c>
      <c r="E893" t="s">
        <v>58</v>
      </c>
      <c r="F893" t="s">
        <v>3786</v>
      </c>
      <c r="G893" t="s">
        <v>3787</v>
      </c>
      <c r="H893" t="s">
        <v>45</v>
      </c>
      <c r="I893" t="s">
        <v>46</v>
      </c>
      <c r="J893" t="s">
        <v>30</v>
      </c>
      <c r="K893" t="s">
        <v>3788</v>
      </c>
      <c r="L893">
        <v>47749</v>
      </c>
      <c r="M893" s="2">
        <v>750000000</v>
      </c>
      <c r="N893">
        <v>10</v>
      </c>
      <c r="P893" t="str">
        <f>VLOOKUP(A893,[1]tbl_master!A892:B2053,2,0)</f>
        <v>S7° 32.503' E110° 49.741'</v>
      </c>
      <c r="U893">
        <v>99</v>
      </c>
      <c r="W893">
        <v>47749</v>
      </c>
      <c r="X893" t="s">
        <v>122</v>
      </c>
    </row>
    <row r="894" spans="1:24" ht="195" x14ac:dyDescent="0.25">
      <c r="A894">
        <v>901</v>
      </c>
      <c r="B894" t="s">
        <v>3789</v>
      </c>
      <c r="C894" s="3">
        <v>41605</v>
      </c>
      <c r="D894" s="3">
        <v>43431</v>
      </c>
      <c r="E894" t="s">
        <v>58</v>
      </c>
      <c r="F894" t="s">
        <v>3790</v>
      </c>
      <c r="G894" t="s">
        <v>3791</v>
      </c>
      <c r="H894" t="s">
        <v>544</v>
      </c>
      <c r="I894" t="s">
        <v>29</v>
      </c>
      <c r="J894" t="s">
        <v>30</v>
      </c>
      <c r="K894" t="s">
        <v>3792</v>
      </c>
      <c r="L894">
        <v>47530</v>
      </c>
      <c r="M894" s="2">
        <v>100000000</v>
      </c>
      <c r="N894">
        <v>2</v>
      </c>
      <c r="P894" t="str">
        <f>VLOOKUP(A894,[1]tbl_master!A893:B2054,2,0)</f>
        <v>S7° 34.062' E110° 49.876'</v>
      </c>
      <c r="U894">
        <v>8</v>
      </c>
      <c r="W894">
        <v>47530</v>
      </c>
      <c r="X894" s="1" t="s">
        <v>3379</v>
      </c>
    </row>
    <row r="895" spans="1:24" ht="180" x14ac:dyDescent="0.25">
      <c r="A895">
        <v>902</v>
      </c>
      <c r="B895" t="s">
        <v>3793</v>
      </c>
      <c r="C895" s="3">
        <v>41605</v>
      </c>
      <c r="D895" s="3">
        <v>42733</v>
      </c>
      <c r="E895" t="s">
        <v>35</v>
      </c>
      <c r="F895" t="s">
        <v>3794</v>
      </c>
      <c r="G895" t="s">
        <v>3795</v>
      </c>
      <c r="H895" t="s">
        <v>885</v>
      </c>
      <c r="I895" t="s">
        <v>46</v>
      </c>
      <c r="J895" t="s">
        <v>30</v>
      </c>
      <c r="K895" t="s">
        <v>3796</v>
      </c>
      <c r="L895">
        <v>47222</v>
      </c>
      <c r="M895" s="2">
        <v>21750000</v>
      </c>
      <c r="N895">
        <v>2</v>
      </c>
      <c r="P895" t="str">
        <f>VLOOKUP(A895,[1]tbl_master!A894:B2055,2,0)</f>
        <v>S7° 33.565' E110° 49.149'</v>
      </c>
      <c r="U895">
        <v>1</v>
      </c>
      <c r="W895">
        <v>47222</v>
      </c>
      <c r="X895" s="1" t="s">
        <v>994</v>
      </c>
    </row>
    <row r="896" spans="1:24" x14ac:dyDescent="0.25">
      <c r="A896">
        <v>903</v>
      </c>
      <c r="B896" t="s">
        <v>3797</v>
      </c>
      <c r="C896" s="3">
        <v>41605</v>
      </c>
      <c r="D896" s="3">
        <v>43426</v>
      </c>
      <c r="E896" t="s">
        <v>35</v>
      </c>
      <c r="F896" t="s">
        <v>3798</v>
      </c>
      <c r="G896" t="s">
        <v>3799</v>
      </c>
      <c r="H896" t="s">
        <v>408</v>
      </c>
      <c r="I896" t="s">
        <v>39</v>
      </c>
      <c r="J896">
        <v>636753</v>
      </c>
      <c r="K896" t="s">
        <v>3800</v>
      </c>
      <c r="L896">
        <v>47611</v>
      </c>
      <c r="M896" s="2">
        <v>210000000</v>
      </c>
      <c r="P896" t="str">
        <f>VLOOKUP(A896,[1]tbl_master!A895:B2056,2,0)</f>
        <v>S7° 34.304' E110° 49.460'</v>
      </c>
      <c r="U896">
        <v>99</v>
      </c>
      <c r="W896">
        <v>47611</v>
      </c>
      <c r="X896" t="s">
        <v>394</v>
      </c>
    </row>
    <row r="897" spans="1:24" x14ac:dyDescent="0.25">
      <c r="A897">
        <v>904</v>
      </c>
      <c r="B897" t="s">
        <v>3801</v>
      </c>
      <c r="C897" s="3">
        <v>41606</v>
      </c>
      <c r="D897" s="3">
        <v>42059</v>
      </c>
      <c r="E897" t="s">
        <v>25</v>
      </c>
      <c r="F897" t="s">
        <v>3802</v>
      </c>
      <c r="G897" t="s">
        <v>3803</v>
      </c>
      <c r="H897" t="s">
        <v>45</v>
      </c>
      <c r="I897" t="s">
        <v>46</v>
      </c>
      <c r="J897" t="s">
        <v>30</v>
      </c>
      <c r="K897" t="s">
        <v>3804</v>
      </c>
      <c r="L897">
        <v>47229</v>
      </c>
      <c r="M897" s="2">
        <v>50000000</v>
      </c>
      <c r="N897">
        <v>8</v>
      </c>
      <c r="O897" t="s">
        <v>81</v>
      </c>
      <c r="P897" t="str">
        <f>VLOOKUP(A897,[1]tbl_master!A896:B2057,2,0)</f>
        <v>S7° 32.490' E110° 49.721'</v>
      </c>
      <c r="U897">
        <v>1</v>
      </c>
      <c r="W897">
        <v>47229</v>
      </c>
      <c r="X897" t="s">
        <v>173</v>
      </c>
    </row>
    <row r="898" spans="1:24" ht="195" x14ac:dyDescent="0.25">
      <c r="A898">
        <v>905</v>
      </c>
      <c r="B898" t="s">
        <v>3805</v>
      </c>
      <c r="C898" s="3">
        <v>41608</v>
      </c>
      <c r="D898" s="3">
        <v>42561</v>
      </c>
      <c r="E898" t="s">
        <v>35</v>
      </c>
      <c r="F898" t="s">
        <v>3806</v>
      </c>
      <c r="G898" t="s">
        <v>3807</v>
      </c>
      <c r="H898" t="s">
        <v>333</v>
      </c>
      <c r="I898" t="s">
        <v>39</v>
      </c>
      <c r="J898" t="s">
        <v>30</v>
      </c>
      <c r="K898" t="s">
        <v>3806</v>
      </c>
      <c r="L898">
        <v>47855</v>
      </c>
      <c r="M898" s="2">
        <v>5000000</v>
      </c>
      <c r="N898">
        <v>2</v>
      </c>
      <c r="P898" t="str">
        <f>VLOOKUP(A898,[1]tbl_master!A897:B2058,2,0)</f>
        <v>S7° 35.388' E110° 50.016'</v>
      </c>
      <c r="U898">
        <v>2</v>
      </c>
      <c r="W898">
        <v>47855</v>
      </c>
      <c r="X898" s="1" t="s">
        <v>3808</v>
      </c>
    </row>
    <row r="899" spans="1:24" x14ac:dyDescent="0.25">
      <c r="A899">
        <v>906</v>
      </c>
      <c r="B899" t="s">
        <v>3809</v>
      </c>
      <c r="C899" s="3">
        <v>41608</v>
      </c>
      <c r="D899" s="3">
        <v>42073</v>
      </c>
      <c r="E899" t="s">
        <v>25</v>
      </c>
      <c r="F899" t="s">
        <v>3810</v>
      </c>
      <c r="G899" t="s">
        <v>3811</v>
      </c>
      <c r="H899" t="s">
        <v>137</v>
      </c>
      <c r="I899" t="s">
        <v>74</v>
      </c>
      <c r="J899">
        <v>712517</v>
      </c>
      <c r="K899" t="s">
        <v>3812</v>
      </c>
      <c r="L899">
        <v>47791</v>
      </c>
      <c r="M899" s="2">
        <v>45000000</v>
      </c>
      <c r="N899">
        <v>8</v>
      </c>
      <c r="P899" t="str">
        <f>VLOOKUP(A899,[1]tbl_master!A898:B2059,2,0)</f>
        <v>S7° 33.845' E110° 48.071'</v>
      </c>
      <c r="U899">
        <v>5</v>
      </c>
      <c r="W899">
        <v>47791</v>
      </c>
      <c r="X899" t="s">
        <v>693</v>
      </c>
    </row>
    <row r="900" spans="1:24" x14ac:dyDescent="0.25">
      <c r="A900">
        <v>907</v>
      </c>
      <c r="B900" t="s">
        <v>3813</v>
      </c>
      <c r="C900" s="3">
        <v>41608</v>
      </c>
      <c r="D900" s="3">
        <v>43387</v>
      </c>
      <c r="E900" t="s">
        <v>35</v>
      </c>
      <c r="F900" t="s">
        <v>3814</v>
      </c>
      <c r="G900" t="s">
        <v>3815</v>
      </c>
      <c r="H900" t="s">
        <v>86</v>
      </c>
      <c r="I900" t="s">
        <v>46</v>
      </c>
      <c r="J900">
        <v>852800</v>
      </c>
      <c r="K900" t="s">
        <v>3816</v>
      </c>
      <c r="L900">
        <v>47528</v>
      </c>
      <c r="M900" s="2">
        <v>100000000</v>
      </c>
      <c r="N900">
        <v>6</v>
      </c>
      <c r="P900" t="str">
        <f>VLOOKUP(A900,[1]tbl_master!A899:B2060,2,0)</f>
        <v>S7° 32.898' E110° 49.818'</v>
      </c>
      <c r="U900">
        <v>8</v>
      </c>
      <c r="W900">
        <v>47528</v>
      </c>
      <c r="X900" t="s">
        <v>194</v>
      </c>
    </row>
    <row r="901" spans="1:24" ht="150" x14ac:dyDescent="0.25">
      <c r="A901">
        <v>908</v>
      </c>
      <c r="B901" t="s">
        <v>3817</v>
      </c>
      <c r="C901" s="3">
        <v>41608</v>
      </c>
      <c r="D901" s="3">
        <v>43451</v>
      </c>
      <c r="E901" t="s">
        <v>35</v>
      </c>
      <c r="F901" t="s">
        <v>3818</v>
      </c>
      <c r="G901" t="s">
        <v>3819</v>
      </c>
      <c r="H901" t="s">
        <v>177</v>
      </c>
      <c r="I901" t="s">
        <v>39</v>
      </c>
      <c r="J901">
        <v>666208</v>
      </c>
      <c r="K901" t="s">
        <v>3820</v>
      </c>
      <c r="L901">
        <v>47753</v>
      </c>
      <c r="M901" s="2">
        <v>150000000</v>
      </c>
      <c r="N901" t="s">
        <v>30</v>
      </c>
      <c r="P901" t="str">
        <f>VLOOKUP(A901,[1]tbl_master!A900:B2061,2,0)</f>
        <v>S7° 35.055' E110° 49.538'</v>
      </c>
      <c r="U901">
        <v>1</v>
      </c>
      <c r="W901">
        <v>47753</v>
      </c>
      <c r="X901" s="1" t="s">
        <v>211</v>
      </c>
    </row>
    <row r="902" spans="1:24" x14ac:dyDescent="0.25">
      <c r="A902">
        <v>909</v>
      </c>
      <c r="B902" t="s">
        <v>3821</v>
      </c>
      <c r="C902" s="3">
        <v>41610</v>
      </c>
      <c r="D902" s="3">
        <v>43436</v>
      </c>
      <c r="E902" t="s">
        <v>58</v>
      </c>
      <c r="F902" t="s">
        <v>3822</v>
      </c>
      <c r="G902" t="s">
        <v>3823</v>
      </c>
      <c r="H902" t="s">
        <v>86</v>
      </c>
      <c r="I902" t="s">
        <v>46</v>
      </c>
      <c r="J902">
        <v>7079988</v>
      </c>
      <c r="K902" t="s">
        <v>3824</v>
      </c>
      <c r="L902">
        <v>64131</v>
      </c>
      <c r="M902" s="2">
        <v>1120000000000</v>
      </c>
      <c r="N902">
        <v>8</v>
      </c>
      <c r="O902" t="s">
        <v>81</v>
      </c>
      <c r="P902" t="str">
        <f>VLOOKUP(A902,[1]tbl_master!A901:B2062,2,0)</f>
        <v>S7° 32.529' E110° 49.223'</v>
      </c>
      <c r="U902">
        <v>6</v>
      </c>
      <c r="W902">
        <v>64131</v>
      </c>
      <c r="X902" t="s">
        <v>511</v>
      </c>
    </row>
    <row r="903" spans="1:24" ht="150" x14ac:dyDescent="0.25">
      <c r="A903">
        <v>910</v>
      </c>
      <c r="B903" t="s">
        <v>3825</v>
      </c>
      <c r="C903" s="3">
        <v>41610</v>
      </c>
      <c r="D903" s="3">
        <v>43436</v>
      </c>
      <c r="E903" t="s">
        <v>58</v>
      </c>
      <c r="F903" t="s">
        <v>3826</v>
      </c>
      <c r="G903" t="s">
        <v>3827</v>
      </c>
      <c r="H903" t="s">
        <v>333</v>
      </c>
      <c r="I903" t="s">
        <v>39</v>
      </c>
      <c r="J903" t="s">
        <v>30</v>
      </c>
      <c r="K903" t="s">
        <v>3828</v>
      </c>
      <c r="L903">
        <v>45406</v>
      </c>
      <c r="M903" s="2">
        <v>100000000</v>
      </c>
      <c r="N903">
        <v>1</v>
      </c>
      <c r="P903" t="str">
        <f>VLOOKUP(A903,[1]tbl_master!A902:B2063,2,0)</f>
        <v>S7° 35.308' E110° 50.295'</v>
      </c>
      <c r="U903">
        <v>5</v>
      </c>
      <c r="W903">
        <v>45406</v>
      </c>
      <c r="X903" s="1" t="s">
        <v>206</v>
      </c>
    </row>
    <row r="904" spans="1:24" x14ac:dyDescent="0.25">
      <c r="A904">
        <v>911</v>
      </c>
      <c r="B904" t="s">
        <v>3829</v>
      </c>
      <c r="C904" s="3">
        <v>41610</v>
      </c>
      <c r="D904" s="3">
        <v>43436</v>
      </c>
      <c r="E904" t="s">
        <v>58</v>
      </c>
      <c r="F904" t="s">
        <v>3830</v>
      </c>
      <c r="G904" t="s">
        <v>3831</v>
      </c>
      <c r="H904" t="s">
        <v>215</v>
      </c>
      <c r="I904" t="s">
        <v>74</v>
      </c>
      <c r="J904">
        <v>739457</v>
      </c>
      <c r="K904" t="s">
        <v>3832</v>
      </c>
      <c r="L904">
        <v>64140</v>
      </c>
      <c r="M904" s="2">
        <v>100000000</v>
      </c>
      <c r="N904">
        <v>3</v>
      </c>
      <c r="P904" t="str">
        <f>VLOOKUP(A904,[1]tbl_master!A903:B2064,2,0)</f>
        <v>S7° 33.621' E110° 47.269'</v>
      </c>
      <c r="U904">
        <v>6</v>
      </c>
      <c r="W904">
        <v>64140</v>
      </c>
      <c r="X904" t="s">
        <v>2234</v>
      </c>
    </row>
    <row r="905" spans="1:24" ht="180" x14ac:dyDescent="0.25">
      <c r="A905">
        <v>912</v>
      </c>
      <c r="B905" t="s">
        <v>3833</v>
      </c>
      <c r="C905" s="3">
        <v>41610</v>
      </c>
      <c r="D905" s="3">
        <v>43367</v>
      </c>
      <c r="E905" t="s">
        <v>35</v>
      </c>
      <c r="F905" t="s">
        <v>3834</v>
      </c>
      <c r="G905" t="s">
        <v>3835</v>
      </c>
      <c r="H905" t="s">
        <v>544</v>
      </c>
      <c r="I905" t="s">
        <v>29</v>
      </c>
      <c r="J905">
        <v>635565</v>
      </c>
      <c r="K905" t="s">
        <v>3836</v>
      </c>
      <c r="L905">
        <v>47222</v>
      </c>
      <c r="M905" s="2">
        <v>60000000</v>
      </c>
      <c r="N905">
        <v>7</v>
      </c>
      <c r="P905" t="str">
        <f>VLOOKUP(A905,[1]tbl_master!A904:B2065,2,0)</f>
        <v>S7° 34.008' E110° 49.977'</v>
      </c>
      <c r="U905">
        <v>1</v>
      </c>
      <c r="W905">
        <v>47222</v>
      </c>
      <c r="X905" s="1" t="s">
        <v>994</v>
      </c>
    </row>
    <row r="906" spans="1:24" ht="150" x14ac:dyDescent="0.25">
      <c r="A906">
        <v>913</v>
      </c>
      <c r="B906" t="s">
        <v>3837</v>
      </c>
      <c r="C906" s="3">
        <v>41612</v>
      </c>
      <c r="D906" s="3">
        <v>42492</v>
      </c>
      <c r="E906" t="s">
        <v>35</v>
      </c>
      <c r="F906" t="s">
        <v>3838</v>
      </c>
      <c r="G906" t="s">
        <v>3839</v>
      </c>
      <c r="H906" t="s">
        <v>885</v>
      </c>
      <c r="I906" t="s">
        <v>46</v>
      </c>
      <c r="J906">
        <v>722822</v>
      </c>
      <c r="K906" t="s">
        <v>3840</v>
      </c>
      <c r="L906">
        <v>47599</v>
      </c>
      <c r="M906" s="2">
        <v>147250000</v>
      </c>
      <c r="N906">
        <v>2</v>
      </c>
      <c r="P906" t="str">
        <f>VLOOKUP(A906,[1]tbl_master!A905:B2066,2,0)</f>
        <v>S7° 33.580' E110° 48.958'</v>
      </c>
      <c r="U906">
        <v>5</v>
      </c>
      <c r="W906">
        <v>47599</v>
      </c>
      <c r="X906" s="1" t="s">
        <v>744</v>
      </c>
    </row>
    <row r="907" spans="1:24" ht="195" x14ac:dyDescent="0.25">
      <c r="A907">
        <v>914</v>
      </c>
      <c r="B907" t="s">
        <v>3841</v>
      </c>
      <c r="C907" s="3">
        <v>41612</v>
      </c>
      <c r="D907" s="3">
        <v>43360</v>
      </c>
      <c r="E907" t="s">
        <v>25</v>
      </c>
      <c r="F907" t="s">
        <v>3842</v>
      </c>
      <c r="G907" t="s">
        <v>3843</v>
      </c>
      <c r="H907" t="s">
        <v>29</v>
      </c>
      <c r="I907" t="s">
        <v>29</v>
      </c>
      <c r="J907" t="s">
        <v>30</v>
      </c>
      <c r="K907" t="s">
        <v>3844</v>
      </c>
      <c r="L907">
        <v>82190</v>
      </c>
      <c r="M907" s="2">
        <v>40000000</v>
      </c>
      <c r="N907">
        <v>3</v>
      </c>
      <c r="P907" t="str">
        <f>VLOOKUP(A907,[1]tbl_master!A906:B2067,2,0)</f>
        <v>S7° 33.193' E110° 51.433'</v>
      </c>
      <c r="U907">
        <v>99</v>
      </c>
      <c r="V907" t="s">
        <v>300</v>
      </c>
      <c r="W907">
        <v>82190</v>
      </c>
      <c r="X907" s="1" t="s">
        <v>1412</v>
      </c>
    </row>
    <row r="908" spans="1:24" x14ac:dyDescent="0.25">
      <c r="A908">
        <v>915</v>
      </c>
      <c r="B908" t="s">
        <v>3845</v>
      </c>
      <c r="C908" s="3">
        <v>41612</v>
      </c>
      <c r="D908" s="3">
        <v>43438</v>
      </c>
      <c r="E908" t="s">
        <v>58</v>
      </c>
      <c r="F908" t="s">
        <v>3846</v>
      </c>
      <c r="G908" t="s">
        <v>3847</v>
      </c>
      <c r="H908" t="s">
        <v>503</v>
      </c>
      <c r="I908" t="s">
        <v>53</v>
      </c>
      <c r="J908">
        <v>647064</v>
      </c>
      <c r="K908" t="s">
        <v>3848</v>
      </c>
      <c r="L908">
        <v>47303</v>
      </c>
      <c r="M908" s="2">
        <v>100000000</v>
      </c>
      <c r="N908">
        <v>4</v>
      </c>
      <c r="O908" t="s">
        <v>81</v>
      </c>
      <c r="P908" t="str">
        <f>VLOOKUP(A908,[1]tbl_master!A907:B2068,2,0)</f>
        <v>S7° 34.833' E110° 49.247'</v>
      </c>
      <c r="U908">
        <v>99</v>
      </c>
      <c r="W908">
        <v>47303</v>
      </c>
      <c r="X908" t="s">
        <v>145</v>
      </c>
    </row>
    <row r="909" spans="1:24" x14ac:dyDescent="0.25">
      <c r="A909">
        <v>916</v>
      </c>
      <c r="B909" t="s">
        <v>3849</v>
      </c>
      <c r="C909" s="3">
        <v>41613</v>
      </c>
      <c r="D909" s="3">
        <v>43439</v>
      </c>
      <c r="E909" t="s">
        <v>58</v>
      </c>
      <c r="F909" t="s">
        <v>3850</v>
      </c>
      <c r="G909" t="s">
        <v>3851</v>
      </c>
      <c r="H909" t="s">
        <v>39</v>
      </c>
      <c r="I909" t="s">
        <v>39</v>
      </c>
      <c r="J909">
        <v>636365</v>
      </c>
      <c r="K909" t="s">
        <v>3852</v>
      </c>
      <c r="L909">
        <v>60202</v>
      </c>
      <c r="M909" s="2">
        <v>1000000000</v>
      </c>
      <c r="N909">
        <v>20</v>
      </c>
      <c r="O909" t="s">
        <v>81</v>
      </c>
      <c r="P909" t="str">
        <f>VLOOKUP(A909,[1]tbl_master!A908:B2069,2,0)</f>
        <v>S7° 34.813' E110° 49.876'</v>
      </c>
      <c r="U909">
        <v>99</v>
      </c>
      <c r="W909">
        <v>60202</v>
      </c>
      <c r="X909" t="s">
        <v>3853</v>
      </c>
    </row>
    <row r="910" spans="1:24" x14ac:dyDescent="0.25">
      <c r="A910">
        <v>917</v>
      </c>
      <c r="B910" t="s">
        <v>3854</v>
      </c>
      <c r="C910" s="3">
        <v>41613</v>
      </c>
      <c r="D910" s="3">
        <v>43220</v>
      </c>
      <c r="E910" t="s">
        <v>35</v>
      </c>
      <c r="F910" t="s">
        <v>3855</v>
      </c>
      <c r="G910" t="s">
        <v>3856</v>
      </c>
      <c r="H910" t="s">
        <v>154</v>
      </c>
      <c r="I910" t="s">
        <v>46</v>
      </c>
      <c r="J910">
        <v>641230</v>
      </c>
      <c r="K910" t="s">
        <v>3857</v>
      </c>
      <c r="L910">
        <v>79111</v>
      </c>
      <c r="M910" s="2">
        <v>546000000</v>
      </c>
      <c r="N910">
        <v>6</v>
      </c>
      <c r="P910" t="str">
        <f>VLOOKUP(A910,[1]tbl_master!A909:B2070,2,0)</f>
        <v>S7° 34.022' E110° 49.462'</v>
      </c>
      <c r="U910">
        <v>7</v>
      </c>
      <c r="W910">
        <v>79111</v>
      </c>
      <c r="X910" t="s">
        <v>255</v>
      </c>
    </row>
    <row r="911" spans="1:24" x14ac:dyDescent="0.25">
      <c r="A911">
        <v>918</v>
      </c>
      <c r="B911" t="s">
        <v>3858</v>
      </c>
      <c r="C911" s="3">
        <v>41613</v>
      </c>
      <c r="D911" s="3">
        <v>43309</v>
      </c>
      <c r="E911" t="s">
        <v>35</v>
      </c>
      <c r="F911" t="s">
        <v>3859</v>
      </c>
      <c r="G911" t="s">
        <v>3860</v>
      </c>
      <c r="H911" t="s">
        <v>67</v>
      </c>
      <c r="I911" t="s">
        <v>39</v>
      </c>
      <c r="J911">
        <v>639175</v>
      </c>
      <c r="K911" t="s">
        <v>3861</v>
      </c>
      <c r="L911">
        <v>64910</v>
      </c>
      <c r="M911" s="2" t="s">
        <v>32</v>
      </c>
      <c r="O911" t="s">
        <v>81</v>
      </c>
      <c r="P911" t="str">
        <f>VLOOKUP(A911,[1]tbl_master!A910:B2071,2,0)</f>
        <v>S7° 34.469' E110° 49.896'</v>
      </c>
      <c r="U911">
        <v>99</v>
      </c>
      <c r="W911">
        <v>64910</v>
      </c>
      <c r="X911" t="s">
        <v>94</v>
      </c>
    </row>
    <row r="912" spans="1:24" x14ac:dyDescent="0.25">
      <c r="A912">
        <v>919</v>
      </c>
      <c r="B912" t="s">
        <v>3862</v>
      </c>
      <c r="C912" s="3">
        <v>41613</v>
      </c>
      <c r="D912" s="3">
        <v>43242</v>
      </c>
      <c r="E912" t="s">
        <v>35</v>
      </c>
      <c r="F912" t="s">
        <v>3863</v>
      </c>
      <c r="G912" t="s">
        <v>3864</v>
      </c>
      <c r="H912" t="s">
        <v>318</v>
      </c>
      <c r="I912" t="s">
        <v>74</v>
      </c>
      <c r="J912">
        <v>742889</v>
      </c>
      <c r="K912" t="s">
        <v>3865</v>
      </c>
      <c r="L912">
        <v>74902</v>
      </c>
      <c r="M912" s="2">
        <v>250000000</v>
      </c>
      <c r="N912">
        <v>10</v>
      </c>
      <c r="O912" t="s">
        <v>81</v>
      </c>
      <c r="P912" t="str">
        <f>VLOOKUP(A912,[1]tbl_master!A911:B2072,2,0)</f>
        <v>S7° 34.014' E110° 47.898'</v>
      </c>
      <c r="U912">
        <v>6</v>
      </c>
      <c r="W912">
        <v>74902</v>
      </c>
      <c r="X912" t="s">
        <v>1407</v>
      </c>
    </row>
    <row r="913" spans="1:24" x14ac:dyDescent="0.25">
      <c r="A913">
        <v>920</v>
      </c>
      <c r="B913" t="s">
        <v>442</v>
      </c>
      <c r="C913" s="3">
        <v>41613</v>
      </c>
      <c r="D913" s="3">
        <v>43137</v>
      </c>
      <c r="E913" t="s">
        <v>25</v>
      </c>
      <c r="F913" t="s">
        <v>443</v>
      </c>
      <c r="G913" t="s">
        <v>3866</v>
      </c>
      <c r="H913" t="s">
        <v>131</v>
      </c>
      <c r="I913" t="s">
        <v>29</v>
      </c>
      <c r="J913" t="s">
        <v>30</v>
      </c>
      <c r="K913" t="s">
        <v>445</v>
      </c>
      <c r="L913">
        <v>47229</v>
      </c>
      <c r="M913" s="2">
        <v>75000000</v>
      </c>
      <c r="N913">
        <v>4</v>
      </c>
      <c r="P913" t="str">
        <f>VLOOKUP(A913,[1]tbl_master!A912:B2073,2,0)</f>
        <v>S7° 32.348' E110° 50.617'</v>
      </c>
      <c r="U913">
        <v>1</v>
      </c>
      <c r="W913">
        <v>47229</v>
      </c>
      <c r="X913" t="s">
        <v>173</v>
      </c>
    </row>
    <row r="914" spans="1:24" x14ac:dyDescent="0.25">
      <c r="A914">
        <v>921</v>
      </c>
      <c r="B914" t="s">
        <v>3867</v>
      </c>
      <c r="C914" s="3">
        <v>41613</v>
      </c>
      <c r="D914" s="3">
        <v>43439</v>
      </c>
      <c r="E914" t="s">
        <v>58</v>
      </c>
      <c r="F914" t="s">
        <v>3868</v>
      </c>
      <c r="G914" t="s">
        <v>3869</v>
      </c>
      <c r="H914" t="s">
        <v>215</v>
      </c>
      <c r="I914" t="s">
        <v>74</v>
      </c>
      <c r="J914">
        <v>716466</v>
      </c>
      <c r="K914" t="s">
        <v>3870</v>
      </c>
      <c r="L914">
        <v>56101</v>
      </c>
      <c r="M914" s="2">
        <v>1000000000</v>
      </c>
      <c r="N914">
        <v>18</v>
      </c>
      <c r="O914" t="s">
        <v>81</v>
      </c>
      <c r="P914" t="s">
        <v>608</v>
      </c>
      <c r="U914">
        <v>1</v>
      </c>
      <c r="W914">
        <v>56101</v>
      </c>
      <c r="X914" t="s">
        <v>999</v>
      </c>
    </row>
    <row r="915" spans="1:24" x14ac:dyDescent="0.25">
      <c r="A915">
        <v>922</v>
      </c>
      <c r="B915" t="s">
        <v>3871</v>
      </c>
      <c r="C915" s="3">
        <v>41613</v>
      </c>
      <c r="D915" s="3">
        <v>43439</v>
      </c>
      <c r="E915" t="s">
        <v>58</v>
      </c>
      <c r="F915" t="s">
        <v>3872</v>
      </c>
      <c r="G915" t="s">
        <v>3873</v>
      </c>
      <c r="H915" t="s">
        <v>544</v>
      </c>
      <c r="I915" t="s">
        <v>29</v>
      </c>
      <c r="J915" t="s">
        <v>30</v>
      </c>
      <c r="K915" t="s">
        <v>3874</v>
      </c>
      <c r="L915">
        <v>47735</v>
      </c>
      <c r="M915" s="2">
        <v>150000000</v>
      </c>
      <c r="N915">
        <v>6</v>
      </c>
      <c r="P915" t="str">
        <f>VLOOKUP(A915,[1]tbl_master!A914:B2075,2,0)</f>
        <v>S7° 34.039' E110° 49.959'</v>
      </c>
      <c r="U915">
        <v>99</v>
      </c>
      <c r="W915">
        <v>47735</v>
      </c>
      <c r="X915" t="s">
        <v>749</v>
      </c>
    </row>
    <row r="916" spans="1:24" x14ac:dyDescent="0.25">
      <c r="A916">
        <v>923</v>
      </c>
      <c r="B916" t="s">
        <v>3875</v>
      </c>
      <c r="C916" s="3">
        <v>41613</v>
      </c>
      <c r="D916" s="3">
        <v>43439</v>
      </c>
      <c r="E916" t="s">
        <v>58</v>
      </c>
      <c r="F916" t="s">
        <v>3876</v>
      </c>
      <c r="G916" t="s">
        <v>3877</v>
      </c>
      <c r="H916" t="s">
        <v>114</v>
      </c>
      <c r="I916" t="s">
        <v>74</v>
      </c>
      <c r="J916" t="s">
        <v>30</v>
      </c>
      <c r="K916" t="s">
        <v>3878</v>
      </c>
      <c r="L916">
        <v>56102</v>
      </c>
      <c r="M916" s="2">
        <v>75000000</v>
      </c>
      <c r="N916">
        <v>10</v>
      </c>
      <c r="P916" t="str">
        <f>VLOOKUP(A916,[1]tbl_master!A915:B2076,2,0)</f>
        <v>S7° 34.533' E110° 48.949'</v>
      </c>
      <c r="U916">
        <v>1</v>
      </c>
      <c r="W916">
        <v>56102</v>
      </c>
      <c r="X916" t="s">
        <v>833</v>
      </c>
    </row>
    <row r="917" spans="1:24" x14ac:dyDescent="0.25">
      <c r="A917">
        <v>924</v>
      </c>
      <c r="B917" t="s">
        <v>3879</v>
      </c>
      <c r="C917" s="3">
        <v>41614</v>
      </c>
      <c r="D917" s="3">
        <v>43440</v>
      </c>
      <c r="E917" t="s">
        <v>58</v>
      </c>
      <c r="F917" t="s">
        <v>3880</v>
      </c>
      <c r="G917" t="s">
        <v>3881</v>
      </c>
      <c r="H917" t="s">
        <v>52</v>
      </c>
      <c r="I917" t="s">
        <v>53</v>
      </c>
      <c r="J917" t="s">
        <v>30</v>
      </c>
      <c r="K917" t="s">
        <v>3882</v>
      </c>
      <c r="L917">
        <v>47528</v>
      </c>
      <c r="M917" s="2">
        <v>100000000</v>
      </c>
      <c r="N917">
        <v>6</v>
      </c>
      <c r="P917" t="str">
        <f>VLOOKUP(A917,[1]tbl_master!A916:B2077,2,0)</f>
        <v>S7° 34.925' E110° 49.199'</v>
      </c>
      <c r="U917">
        <v>8</v>
      </c>
      <c r="W917">
        <v>47528</v>
      </c>
      <c r="X917" t="s">
        <v>194</v>
      </c>
    </row>
    <row r="918" spans="1:24" x14ac:dyDescent="0.25">
      <c r="A918">
        <v>925</v>
      </c>
      <c r="B918" t="s">
        <v>3883</v>
      </c>
      <c r="C918" s="3">
        <v>41614</v>
      </c>
      <c r="D918" s="3">
        <v>42330</v>
      </c>
      <c r="E918" t="s">
        <v>25</v>
      </c>
      <c r="F918" t="s">
        <v>3884</v>
      </c>
      <c r="G918" t="s">
        <v>3885</v>
      </c>
      <c r="H918" t="s">
        <v>215</v>
      </c>
      <c r="I918" t="s">
        <v>74</v>
      </c>
      <c r="J918">
        <v>712701</v>
      </c>
      <c r="K918" t="s">
        <v>3886</v>
      </c>
      <c r="L918">
        <v>95110</v>
      </c>
      <c r="M918" s="2">
        <v>32000000</v>
      </c>
      <c r="N918">
        <v>4</v>
      </c>
      <c r="P918" t="str">
        <f>VLOOKUP(A918,[1]tbl_master!A917:B2078,2,0)</f>
        <v>S7° 33.622' E110° 47.264'</v>
      </c>
      <c r="U918">
        <v>5</v>
      </c>
      <c r="W918">
        <v>95110</v>
      </c>
      <c r="X918" t="s">
        <v>3887</v>
      </c>
    </row>
    <row r="919" spans="1:24" x14ac:dyDescent="0.25">
      <c r="A919">
        <v>926</v>
      </c>
      <c r="B919" t="s">
        <v>3888</v>
      </c>
      <c r="C919" s="3">
        <v>41614</v>
      </c>
      <c r="D919" s="3">
        <v>43408</v>
      </c>
      <c r="E919" t="s">
        <v>35</v>
      </c>
      <c r="F919" t="s">
        <v>3889</v>
      </c>
      <c r="G919" t="s">
        <v>3890</v>
      </c>
      <c r="H919" t="s">
        <v>166</v>
      </c>
      <c r="I919" t="s">
        <v>46</v>
      </c>
      <c r="J919">
        <v>632515</v>
      </c>
      <c r="K919" t="s">
        <v>3891</v>
      </c>
      <c r="L919">
        <v>60102</v>
      </c>
      <c r="M919" s="2">
        <v>65185013</v>
      </c>
      <c r="O919" t="s">
        <v>81</v>
      </c>
      <c r="P919" t="str">
        <f>VLOOKUP(A919,[1]tbl_master!A918:B2079,2,0)</f>
        <v>S7° 33.634' E110° 49.698'</v>
      </c>
      <c r="U919">
        <v>99</v>
      </c>
      <c r="W919">
        <v>60102</v>
      </c>
      <c r="X919" t="s">
        <v>3172</v>
      </c>
    </row>
    <row r="920" spans="1:24" ht="150" x14ac:dyDescent="0.25">
      <c r="A920">
        <v>927</v>
      </c>
      <c r="B920" t="s">
        <v>3892</v>
      </c>
      <c r="C920" s="3">
        <v>41614</v>
      </c>
      <c r="D920" s="3">
        <v>43440</v>
      </c>
      <c r="E920" t="s">
        <v>58</v>
      </c>
      <c r="F920" t="s">
        <v>3893</v>
      </c>
      <c r="G920" t="s">
        <v>3894</v>
      </c>
      <c r="H920" t="s">
        <v>160</v>
      </c>
      <c r="I920" t="s">
        <v>46</v>
      </c>
      <c r="J920">
        <v>741814</v>
      </c>
      <c r="K920" t="s">
        <v>3895</v>
      </c>
      <c r="L920">
        <v>45406</v>
      </c>
      <c r="M920" s="2">
        <v>51000000</v>
      </c>
      <c r="N920">
        <v>4</v>
      </c>
      <c r="P920" t="str">
        <f>VLOOKUP(A920,[1]tbl_master!A919:B2080,2,0)</f>
        <v>S7° 33.457' E110° 48.807'</v>
      </c>
      <c r="U920">
        <v>5</v>
      </c>
      <c r="W920">
        <v>45406</v>
      </c>
      <c r="X920" s="1" t="s">
        <v>206</v>
      </c>
    </row>
    <row r="921" spans="1:24" x14ac:dyDescent="0.25">
      <c r="A921">
        <v>928</v>
      </c>
      <c r="B921" t="s">
        <v>3896</v>
      </c>
      <c r="C921" s="3">
        <v>41614</v>
      </c>
      <c r="D921" s="3">
        <v>43440</v>
      </c>
      <c r="E921" t="s">
        <v>58</v>
      </c>
      <c r="F921" t="s">
        <v>3897</v>
      </c>
      <c r="G921" t="s">
        <v>3898</v>
      </c>
      <c r="H921" t="s">
        <v>86</v>
      </c>
      <c r="I921" t="s">
        <v>46</v>
      </c>
      <c r="J921">
        <v>853100</v>
      </c>
      <c r="K921" t="s">
        <v>3899</v>
      </c>
      <c r="L921">
        <v>47793</v>
      </c>
      <c r="M921" s="2">
        <v>25000000</v>
      </c>
      <c r="N921">
        <v>3</v>
      </c>
      <c r="O921" t="s">
        <v>81</v>
      </c>
      <c r="P921" t="str">
        <f>VLOOKUP(A921,[1]tbl_master!A920:B2081,2,0)</f>
        <v>S7° 32.863' E110° 49.784'</v>
      </c>
      <c r="U921">
        <v>5</v>
      </c>
      <c r="W921">
        <v>47793</v>
      </c>
      <c r="X921" t="s">
        <v>329</v>
      </c>
    </row>
    <row r="922" spans="1:24" x14ac:dyDescent="0.25">
      <c r="A922">
        <v>929</v>
      </c>
      <c r="B922" t="s">
        <v>3900</v>
      </c>
      <c r="C922" s="3">
        <v>41614</v>
      </c>
      <c r="D922" s="3">
        <v>42031</v>
      </c>
      <c r="E922" t="s">
        <v>2427</v>
      </c>
      <c r="F922" t="s">
        <v>3901</v>
      </c>
      <c r="G922" t="s">
        <v>3902</v>
      </c>
      <c r="H922" t="s">
        <v>29</v>
      </c>
      <c r="I922" t="s">
        <v>29</v>
      </c>
      <c r="J922">
        <v>634755</v>
      </c>
      <c r="K922" t="s">
        <v>3903</v>
      </c>
      <c r="L922">
        <v>47612</v>
      </c>
      <c r="M922" s="2">
        <v>250000000</v>
      </c>
      <c r="N922">
        <v>4</v>
      </c>
      <c r="P922" t="e">
        <f>VLOOKUP(A922,[1]tbl_master!A921:B2082,2,0)</f>
        <v>#N/A</v>
      </c>
      <c r="U922">
        <v>4</v>
      </c>
      <c r="V922" t="s">
        <v>670</v>
      </c>
      <c r="W922">
        <v>47612</v>
      </c>
      <c r="X922" t="s">
        <v>100</v>
      </c>
    </row>
    <row r="923" spans="1:24" ht="135" x14ac:dyDescent="0.25">
      <c r="A923">
        <v>930</v>
      </c>
      <c r="B923" t="s">
        <v>3904</v>
      </c>
      <c r="C923" s="3">
        <v>41614</v>
      </c>
      <c r="D923" s="3">
        <v>43440</v>
      </c>
      <c r="E923" t="s">
        <v>58</v>
      </c>
      <c r="F923" t="s">
        <v>3905</v>
      </c>
      <c r="G923" t="s">
        <v>3906</v>
      </c>
      <c r="H923" t="s">
        <v>509</v>
      </c>
      <c r="I923" t="s">
        <v>53</v>
      </c>
      <c r="J923" t="s">
        <v>30</v>
      </c>
      <c r="K923" t="s">
        <v>3907</v>
      </c>
      <c r="L923">
        <v>47512</v>
      </c>
      <c r="M923" s="2">
        <v>100000000</v>
      </c>
      <c r="N923">
        <v>5</v>
      </c>
      <c r="P923" t="str">
        <f>VLOOKUP(A923,[1]tbl_master!A922:B2083,2,0)</f>
        <v>S7° 35.657' E110° 49.307'</v>
      </c>
      <c r="U923">
        <v>2</v>
      </c>
      <c r="W923">
        <v>47512</v>
      </c>
      <c r="X923" s="1" t="s">
        <v>3908</v>
      </c>
    </row>
    <row r="924" spans="1:24" x14ac:dyDescent="0.25">
      <c r="A924">
        <v>931</v>
      </c>
      <c r="B924" t="s">
        <v>3909</v>
      </c>
      <c r="C924" s="3">
        <v>41614</v>
      </c>
      <c r="D924" s="3">
        <v>43440</v>
      </c>
      <c r="E924" t="s">
        <v>58</v>
      </c>
      <c r="F924" t="s">
        <v>3910</v>
      </c>
      <c r="G924" t="s">
        <v>3911</v>
      </c>
      <c r="H924" t="s">
        <v>86</v>
      </c>
      <c r="I924" t="s">
        <v>46</v>
      </c>
      <c r="J924" t="s">
        <v>30</v>
      </c>
      <c r="K924" t="s">
        <v>3912</v>
      </c>
      <c r="L924">
        <v>47711</v>
      </c>
      <c r="M924" s="2">
        <v>60000000</v>
      </c>
      <c r="N924">
        <v>12</v>
      </c>
      <c r="P924" t="str">
        <f>VLOOKUP(A924,[1]tbl_master!A923:B2084,2,0)</f>
        <v>S7° 32.921' E110° 49.815'</v>
      </c>
      <c r="U924">
        <v>99</v>
      </c>
      <c r="W924">
        <v>47711</v>
      </c>
      <c r="X924" t="s">
        <v>450</v>
      </c>
    </row>
    <row r="925" spans="1:24" x14ac:dyDescent="0.25">
      <c r="A925">
        <v>932</v>
      </c>
      <c r="B925" t="s">
        <v>3913</v>
      </c>
      <c r="C925" s="3">
        <v>41614</v>
      </c>
      <c r="D925" s="3">
        <v>43440</v>
      </c>
      <c r="E925" t="s">
        <v>58</v>
      </c>
      <c r="F925" t="s">
        <v>3914</v>
      </c>
      <c r="G925" t="s">
        <v>3260</v>
      </c>
      <c r="H925" t="s">
        <v>74</v>
      </c>
      <c r="I925" t="s">
        <v>74</v>
      </c>
      <c r="J925" t="s">
        <v>30</v>
      </c>
      <c r="K925" t="s">
        <v>2170</v>
      </c>
      <c r="L925">
        <v>47711</v>
      </c>
      <c r="M925" s="2">
        <v>300000000</v>
      </c>
      <c r="N925">
        <v>6</v>
      </c>
      <c r="P925" t="str">
        <f>VLOOKUP(A925,[1]tbl_master!A924:B2085,2,0)</f>
        <v>S7° 34.221' E110° 47.693'</v>
      </c>
      <c r="U925">
        <v>99</v>
      </c>
      <c r="W925">
        <v>47711</v>
      </c>
      <c r="X925" t="s">
        <v>450</v>
      </c>
    </row>
    <row r="926" spans="1:24" x14ac:dyDescent="0.25">
      <c r="A926">
        <v>933</v>
      </c>
      <c r="B926" t="s">
        <v>3915</v>
      </c>
      <c r="C926" s="3">
        <v>41614</v>
      </c>
      <c r="D926" s="3">
        <v>43440</v>
      </c>
      <c r="E926" t="s">
        <v>58</v>
      </c>
      <c r="F926" t="s">
        <v>3916</v>
      </c>
      <c r="G926" t="s">
        <v>3917</v>
      </c>
      <c r="H926" t="s">
        <v>61</v>
      </c>
      <c r="I926" t="s">
        <v>29</v>
      </c>
      <c r="J926" t="s">
        <v>30</v>
      </c>
      <c r="K926" t="s">
        <v>3918</v>
      </c>
      <c r="L926">
        <v>45202</v>
      </c>
      <c r="M926" s="2">
        <v>500000000</v>
      </c>
      <c r="N926">
        <v>6</v>
      </c>
      <c r="P926" t="str">
        <f>VLOOKUP(A926,[1]tbl_master!A925:B2086,2,0)</f>
        <v>S7° 34.188' E110° 51.000'</v>
      </c>
      <c r="U926">
        <v>5</v>
      </c>
      <c r="W926">
        <v>45202</v>
      </c>
      <c r="X926" t="s">
        <v>1016</v>
      </c>
    </row>
    <row r="927" spans="1:24" ht="300" x14ac:dyDescent="0.25">
      <c r="A927">
        <v>934</v>
      </c>
      <c r="B927" t="s">
        <v>3919</v>
      </c>
      <c r="C927" s="3">
        <v>41615</v>
      </c>
      <c r="D927" s="3">
        <v>43441</v>
      </c>
      <c r="E927" t="s">
        <v>58</v>
      </c>
      <c r="F927" t="s">
        <v>3920</v>
      </c>
      <c r="G927" t="s">
        <v>3921</v>
      </c>
      <c r="H927" t="s">
        <v>45</v>
      </c>
      <c r="I927" t="s">
        <v>46</v>
      </c>
      <c r="J927" t="s">
        <v>30</v>
      </c>
      <c r="K927" t="s">
        <v>3922</v>
      </c>
      <c r="L927">
        <v>47111</v>
      </c>
      <c r="M927" s="2">
        <v>200000000</v>
      </c>
      <c r="N927">
        <v>6</v>
      </c>
      <c r="P927" t="str">
        <f>VLOOKUP(A927,[1]tbl_master!A926:B2087,2,0)</f>
        <v>S7° 31.926' E110° 48.778'</v>
      </c>
      <c r="U927">
        <v>1</v>
      </c>
      <c r="W927">
        <v>47111</v>
      </c>
      <c r="X927" s="1" t="s">
        <v>609</v>
      </c>
    </row>
    <row r="928" spans="1:24" x14ac:dyDescent="0.25">
      <c r="A928">
        <v>935</v>
      </c>
      <c r="B928" t="s">
        <v>3923</v>
      </c>
      <c r="C928" s="3">
        <v>41617</v>
      </c>
      <c r="D928" s="3">
        <v>43443</v>
      </c>
      <c r="E928" t="s">
        <v>58</v>
      </c>
      <c r="F928" t="s">
        <v>3924</v>
      </c>
      <c r="G928" t="s">
        <v>3925</v>
      </c>
      <c r="H928" t="s">
        <v>28</v>
      </c>
      <c r="I928" t="s">
        <v>29</v>
      </c>
      <c r="J928" t="s">
        <v>30</v>
      </c>
      <c r="K928" t="s">
        <v>3926</v>
      </c>
      <c r="L928">
        <v>47229</v>
      </c>
      <c r="M928" s="2">
        <v>98000000</v>
      </c>
      <c r="N928">
        <v>21</v>
      </c>
      <c r="P928" t="str">
        <f>VLOOKUP(A928,[1]tbl_master!A927:B2088,2,0)</f>
        <v>S7° 33.943' E110° 50.850'</v>
      </c>
      <c r="U928">
        <v>1</v>
      </c>
      <c r="W928">
        <v>47229</v>
      </c>
      <c r="X928" t="s">
        <v>173</v>
      </c>
    </row>
    <row r="929" spans="1:24" ht="285" x14ac:dyDescent="0.25">
      <c r="A929">
        <v>936</v>
      </c>
      <c r="B929" t="s">
        <v>3927</v>
      </c>
      <c r="C929" s="3">
        <v>41617</v>
      </c>
      <c r="D929" s="3">
        <v>43443</v>
      </c>
      <c r="E929" t="s">
        <v>58</v>
      </c>
      <c r="F929" t="s">
        <v>3928</v>
      </c>
      <c r="G929" t="s">
        <v>3929</v>
      </c>
      <c r="H929" t="s">
        <v>131</v>
      </c>
      <c r="I929" t="s">
        <v>29</v>
      </c>
      <c r="J929" t="s">
        <v>30</v>
      </c>
      <c r="K929" t="s">
        <v>3930</v>
      </c>
      <c r="L929">
        <v>77306</v>
      </c>
      <c r="M929" s="2">
        <v>1000000000</v>
      </c>
      <c r="N929">
        <v>40</v>
      </c>
      <c r="P929" t="str">
        <f>VLOOKUP(A929,[1]tbl_master!A928:B2089,2,0)</f>
        <v>S7° 32.500' E110° 51.514'</v>
      </c>
      <c r="U929">
        <v>5</v>
      </c>
      <c r="V929" t="s">
        <v>300</v>
      </c>
      <c r="W929">
        <v>77306</v>
      </c>
      <c r="X929" s="1" t="s">
        <v>2189</v>
      </c>
    </row>
    <row r="930" spans="1:24" x14ac:dyDescent="0.25">
      <c r="A930">
        <v>937</v>
      </c>
      <c r="B930" t="s">
        <v>3931</v>
      </c>
      <c r="C930" s="3">
        <v>41619</v>
      </c>
      <c r="D930" s="3">
        <v>43445</v>
      </c>
      <c r="E930" t="s">
        <v>58</v>
      </c>
      <c r="F930" t="s">
        <v>3932</v>
      </c>
      <c r="G930" t="s">
        <v>3933</v>
      </c>
      <c r="H930" t="s">
        <v>701</v>
      </c>
      <c r="I930" t="s">
        <v>39</v>
      </c>
      <c r="J930">
        <v>9324231</v>
      </c>
      <c r="K930" t="s">
        <v>3934</v>
      </c>
      <c r="L930">
        <v>78200</v>
      </c>
      <c r="M930" s="2">
        <v>5000000000</v>
      </c>
      <c r="N930">
        <v>2</v>
      </c>
      <c r="O930" t="s">
        <v>81</v>
      </c>
      <c r="P930" t="str">
        <f>VLOOKUP(A930,[1]tbl_master!A929:B2090,2,0)</f>
        <v>S7° 34.299' E110° 49.775'</v>
      </c>
      <c r="U930">
        <v>99</v>
      </c>
      <c r="W930">
        <v>78200</v>
      </c>
      <c r="X930" t="s">
        <v>1986</v>
      </c>
    </row>
    <row r="931" spans="1:24" x14ac:dyDescent="0.25">
      <c r="A931">
        <v>938</v>
      </c>
      <c r="B931" t="s">
        <v>3935</v>
      </c>
      <c r="C931" s="3">
        <v>41619</v>
      </c>
      <c r="D931" s="3">
        <v>43445</v>
      </c>
      <c r="E931" t="s">
        <v>58</v>
      </c>
      <c r="F931" t="s">
        <v>3936</v>
      </c>
      <c r="G931" t="s">
        <v>3937</v>
      </c>
      <c r="H931" t="s">
        <v>39</v>
      </c>
      <c r="I931" t="s">
        <v>39</v>
      </c>
      <c r="J931">
        <v>647584</v>
      </c>
      <c r="K931" t="s">
        <v>3938</v>
      </c>
      <c r="L931">
        <v>62090</v>
      </c>
      <c r="M931" s="2">
        <v>200000000</v>
      </c>
      <c r="N931">
        <v>3</v>
      </c>
      <c r="P931" t="str">
        <f>VLOOKUP(A931,[1]tbl_master!A930:B2091,2,0)</f>
        <v>S7° 33.898' E110° 51.151'</v>
      </c>
      <c r="U931">
        <v>5</v>
      </c>
      <c r="W931">
        <v>62090</v>
      </c>
      <c r="X931" t="s">
        <v>3634</v>
      </c>
    </row>
    <row r="932" spans="1:24" x14ac:dyDescent="0.25">
      <c r="A932">
        <v>939</v>
      </c>
      <c r="B932" t="s">
        <v>3939</v>
      </c>
      <c r="C932" s="3">
        <v>41619</v>
      </c>
      <c r="D932" s="3">
        <v>43445</v>
      </c>
      <c r="E932" t="s">
        <v>58</v>
      </c>
      <c r="F932" t="s">
        <v>3940</v>
      </c>
      <c r="G932" t="s">
        <v>3941</v>
      </c>
      <c r="H932" t="s">
        <v>281</v>
      </c>
      <c r="I932" t="s">
        <v>53</v>
      </c>
      <c r="J932" t="s">
        <v>30</v>
      </c>
      <c r="K932" t="s">
        <v>3942</v>
      </c>
      <c r="L932">
        <v>74201</v>
      </c>
      <c r="M932" s="2">
        <v>80000000</v>
      </c>
      <c r="N932">
        <v>4</v>
      </c>
      <c r="P932" t="str">
        <f>VLOOKUP(A932,[1]tbl_master!A931:B2092,2,0)</f>
        <v>S7° 34.647' E110° 49.319'</v>
      </c>
      <c r="U932">
        <v>99</v>
      </c>
      <c r="W932">
        <v>74201</v>
      </c>
      <c r="X932" t="s">
        <v>1768</v>
      </c>
    </row>
    <row r="933" spans="1:24" x14ac:dyDescent="0.25">
      <c r="A933">
        <v>940</v>
      </c>
      <c r="B933" t="s">
        <v>3943</v>
      </c>
      <c r="C933" s="3">
        <v>41620</v>
      </c>
      <c r="D933" s="3">
        <v>43446</v>
      </c>
      <c r="E933" t="s">
        <v>58</v>
      </c>
      <c r="F933" t="s">
        <v>3944</v>
      </c>
      <c r="G933" t="s">
        <v>3945</v>
      </c>
      <c r="H933" t="s">
        <v>52</v>
      </c>
      <c r="I933" t="s">
        <v>53</v>
      </c>
      <c r="J933" t="s">
        <v>30</v>
      </c>
      <c r="K933" t="s">
        <v>2025</v>
      </c>
      <c r="L933">
        <v>47611</v>
      </c>
      <c r="M933" s="2">
        <v>320916703</v>
      </c>
      <c r="N933">
        <v>5</v>
      </c>
      <c r="P933" t="str">
        <f>VLOOKUP(A933,[1]tbl_master!A932:B2093,2,0)</f>
        <v>S7° 34.780' E110° 48.706'</v>
      </c>
      <c r="U933">
        <v>99</v>
      </c>
      <c r="W933">
        <v>47611</v>
      </c>
      <c r="X933" t="s">
        <v>394</v>
      </c>
    </row>
    <row r="934" spans="1:24" x14ac:dyDescent="0.25">
      <c r="A934">
        <v>941</v>
      </c>
      <c r="B934" t="s">
        <v>3946</v>
      </c>
      <c r="C934" s="3">
        <v>41620</v>
      </c>
      <c r="D934" s="3">
        <v>42543</v>
      </c>
      <c r="E934" t="s">
        <v>35</v>
      </c>
      <c r="F934" t="s">
        <v>3947</v>
      </c>
      <c r="G934" t="s">
        <v>3948</v>
      </c>
      <c r="H934" t="s">
        <v>131</v>
      </c>
      <c r="I934" t="s">
        <v>29</v>
      </c>
      <c r="J934">
        <v>5820157</v>
      </c>
      <c r="K934" t="s">
        <v>3949</v>
      </c>
      <c r="L934">
        <v>47612</v>
      </c>
      <c r="M934" s="2">
        <v>39950000</v>
      </c>
      <c r="N934">
        <v>3</v>
      </c>
      <c r="P934" t="str">
        <f>VLOOKUP(A934,[1]tbl_master!A933:B2094,2,0)</f>
        <v>S7° 32.178' E110° 50.999'</v>
      </c>
      <c r="U934">
        <v>4</v>
      </c>
      <c r="W934">
        <v>47612</v>
      </c>
      <c r="X934" t="s">
        <v>100</v>
      </c>
    </row>
    <row r="935" spans="1:24" x14ac:dyDescent="0.25">
      <c r="A935">
        <v>942</v>
      </c>
      <c r="B935" t="s">
        <v>3950</v>
      </c>
      <c r="C935" s="3">
        <v>41620</v>
      </c>
      <c r="D935" s="3">
        <v>43439</v>
      </c>
      <c r="E935" t="s">
        <v>35</v>
      </c>
      <c r="F935" t="s">
        <v>3951</v>
      </c>
      <c r="G935" t="s">
        <v>3952</v>
      </c>
      <c r="H935" t="s">
        <v>215</v>
      </c>
      <c r="I935" t="s">
        <v>74</v>
      </c>
      <c r="J935" t="s">
        <v>30</v>
      </c>
      <c r="K935" t="s">
        <v>3953</v>
      </c>
      <c r="L935">
        <v>79111</v>
      </c>
      <c r="M935" s="2">
        <v>106000000</v>
      </c>
      <c r="P935" t="str">
        <f>VLOOKUP(A935,[1]tbl_master!A934:B2095,2,0)</f>
        <v>S7° 33.695' E110° 47.569'</v>
      </c>
      <c r="U935">
        <v>7</v>
      </c>
      <c r="W935">
        <v>79111</v>
      </c>
      <c r="X935" t="s">
        <v>255</v>
      </c>
    </row>
    <row r="936" spans="1:24" x14ac:dyDescent="0.25">
      <c r="A936">
        <v>943</v>
      </c>
      <c r="B936" t="s">
        <v>3954</v>
      </c>
      <c r="C936" s="3">
        <v>41620</v>
      </c>
      <c r="D936" s="3">
        <v>43465</v>
      </c>
      <c r="E936" t="s">
        <v>35</v>
      </c>
      <c r="F936" t="s">
        <v>3955</v>
      </c>
      <c r="G936" t="s">
        <v>3956</v>
      </c>
      <c r="H936" t="s">
        <v>679</v>
      </c>
      <c r="I936" t="s">
        <v>29</v>
      </c>
      <c r="J936">
        <v>637506</v>
      </c>
      <c r="K936" t="s">
        <v>3957</v>
      </c>
      <c r="L936">
        <v>73100</v>
      </c>
      <c r="M936" s="2">
        <v>101000000</v>
      </c>
      <c r="P936" t="str">
        <f>VLOOKUP(A936,[1]tbl_master!A935:B2096,2,0)</f>
        <v>S7° 34.308' E110° 50.691'</v>
      </c>
      <c r="U936">
        <v>99</v>
      </c>
      <c r="W936">
        <v>73100</v>
      </c>
      <c r="X936" t="s">
        <v>671</v>
      </c>
    </row>
    <row r="937" spans="1:24" x14ac:dyDescent="0.25">
      <c r="A937">
        <v>944</v>
      </c>
      <c r="B937" t="s">
        <v>3958</v>
      </c>
      <c r="C937" s="3">
        <v>41620</v>
      </c>
      <c r="D937" s="3">
        <v>42927</v>
      </c>
      <c r="E937" t="s">
        <v>2427</v>
      </c>
      <c r="F937" t="s">
        <v>3959</v>
      </c>
      <c r="G937" t="s">
        <v>3960</v>
      </c>
      <c r="H937" t="s">
        <v>29</v>
      </c>
      <c r="I937" t="s">
        <v>29</v>
      </c>
      <c r="J937" t="s">
        <v>30</v>
      </c>
      <c r="K937" t="s">
        <v>3961</v>
      </c>
      <c r="L937">
        <v>47711</v>
      </c>
      <c r="M937" s="2">
        <v>250000000</v>
      </c>
      <c r="N937">
        <v>4</v>
      </c>
      <c r="P937" t="str">
        <f>VLOOKUP(A937,[1]tbl_master!A936:B2097,2,0)</f>
        <v>S7° 33.479' E110° 50.853'</v>
      </c>
      <c r="U937">
        <v>99</v>
      </c>
      <c r="V937" t="s">
        <v>300</v>
      </c>
      <c r="W937">
        <v>47711</v>
      </c>
      <c r="X937" t="s">
        <v>450</v>
      </c>
    </row>
    <row r="938" spans="1:24" x14ac:dyDescent="0.25">
      <c r="A938">
        <v>945</v>
      </c>
      <c r="B938" t="s">
        <v>3962</v>
      </c>
      <c r="C938" s="3">
        <v>41621</v>
      </c>
      <c r="D938" s="3">
        <v>43447</v>
      </c>
      <c r="E938" t="s">
        <v>58</v>
      </c>
      <c r="F938" t="s">
        <v>3963</v>
      </c>
      <c r="G938" t="s">
        <v>3964</v>
      </c>
      <c r="H938" t="s">
        <v>149</v>
      </c>
      <c r="I938" t="s">
        <v>74</v>
      </c>
      <c r="J938">
        <v>724785</v>
      </c>
      <c r="K938" t="s">
        <v>3965</v>
      </c>
      <c r="L938">
        <v>47729</v>
      </c>
      <c r="M938" s="2">
        <v>3</v>
      </c>
      <c r="N938">
        <v>20</v>
      </c>
      <c r="O938" t="s">
        <v>81</v>
      </c>
      <c r="P938" t="str">
        <f>VLOOKUP(A938,[1]tbl_master!A937:B2098,2,0)</f>
        <v>S7° 32.953' E110° 46.530'</v>
      </c>
      <c r="U938">
        <v>99</v>
      </c>
      <c r="W938">
        <v>47729</v>
      </c>
      <c r="X938" t="s">
        <v>399</v>
      </c>
    </row>
    <row r="939" spans="1:24" x14ac:dyDescent="0.25">
      <c r="A939">
        <v>946</v>
      </c>
      <c r="B939" t="s">
        <v>3966</v>
      </c>
      <c r="C939" s="3">
        <v>41621</v>
      </c>
      <c r="D939" s="3">
        <v>43447</v>
      </c>
      <c r="E939" t="s">
        <v>58</v>
      </c>
      <c r="F939" t="s">
        <v>3967</v>
      </c>
      <c r="G939" t="s">
        <v>3968</v>
      </c>
      <c r="H939" t="s">
        <v>61</v>
      </c>
      <c r="I939" t="s">
        <v>29</v>
      </c>
      <c r="J939">
        <v>633157</v>
      </c>
      <c r="K939" t="s">
        <v>3969</v>
      </c>
      <c r="L939">
        <v>28221</v>
      </c>
      <c r="M939" s="2">
        <v>500000000</v>
      </c>
      <c r="N939">
        <v>26</v>
      </c>
      <c r="O939" t="s">
        <v>81</v>
      </c>
      <c r="P939" t="str">
        <f>VLOOKUP(A939,[1]tbl_master!A938:B2099,2,0)</f>
        <v>S7° 34.124' E110° 51.351'</v>
      </c>
      <c r="U939">
        <v>5</v>
      </c>
      <c r="W939">
        <v>28221</v>
      </c>
      <c r="X939" t="s">
        <v>1402</v>
      </c>
    </row>
    <row r="940" spans="1:24" x14ac:dyDescent="0.25">
      <c r="A940">
        <v>947</v>
      </c>
      <c r="B940" t="s">
        <v>3970</v>
      </c>
      <c r="C940" s="3">
        <v>41622</v>
      </c>
      <c r="D940" s="3">
        <v>43212</v>
      </c>
      <c r="E940" t="s">
        <v>35</v>
      </c>
      <c r="F940" t="s">
        <v>3971</v>
      </c>
      <c r="G940" t="s">
        <v>3972</v>
      </c>
      <c r="H940" t="s">
        <v>114</v>
      </c>
      <c r="I940" t="s">
        <v>74</v>
      </c>
      <c r="J940" t="s">
        <v>3973</v>
      </c>
      <c r="K940" t="s">
        <v>3974</v>
      </c>
      <c r="L940">
        <v>64910</v>
      </c>
      <c r="M940" s="2">
        <v>712829968100</v>
      </c>
      <c r="N940">
        <v>30</v>
      </c>
      <c r="O940" t="s">
        <v>81</v>
      </c>
      <c r="P940" t="str">
        <f>VLOOKUP(A940,[1]tbl_master!A939:B2100,2,0)</f>
        <v>S7° 34.629' E110° 48.552'</v>
      </c>
      <c r="U940">
        <v>99</v>
      </c>
      <c r="W940">
        <v>64910</v>
      </c>
      <c r="X940" t="s">
        <v>94</v>
      </c>
    </row>
    <row r="941" spans="1:24" x14ac:dyDescent="0.25">
      <c r="A941">
        <v>948</v>
      </c>
      <c r="B941" t="s">
        <v>3975</v>
      </c>
      <c r="C941" s="3">
        <v>41622</v>
      </c>
      <c r="D941" s="3">
        <v>43448</v>
      </c>
      <c r="E941" t="s">
        <v>58</v>
      </c>
      <c r="F941" t="s">
        <v>3976</v>
      </c>
      <c r="G941" t="s">
        <v>3977</v>
      </c>
      <c r="H941" t="s">
        <v>114</v>
      </c>
      <c r="I941" t="s">
        <v>74</v>
      </c>
      <c r="J941" t="s">
        <v>3973</v>
      </c>
      <c r="K941" t="s">
        <v>3974</v>
      </c>
      <c r="L941">
        <v>64910</v>
      </c>
      <c r="M941" s="2">
        <v>46000000000</v>
      </c>
      <c r="N941">
        <v>1</v>
      </c>
      <c r="O941" t="s">
        <v>81</v>
      </c>
      <c r="P941" t="str">
        <f>VLOOKUP(A941,[1]tbl_master!A940:B2101,2,0)</f>
        <v>S7° 34.628' E110° 48.546'</v>
      </c>
      <c r="U941">
        <v>99</v>
      </c>
      <c r="W941">
        <v>64910</v>
      </c>
      <c r="X941" t="s">
        <v>94</v>
      </c>
    </row>
    <row r="942" spans="1:24" x14ac:dyDescent="0.25">
      <c r="A942">
        <v>949</v>
      </c>
      <c r="B942" t="s">
        <v>3978</v>
      </c>
      <c r="C942" s="3">
        <v>41622</v>
      </c>
      <c r="D942" s="3">
        <v>43234</v>
      </c>
      <c r="E942" t="s">
        <v>35</v>
      </c>
      <c r="F942" t="s">
        <v>3979</v>
      </c>
      <c r="G942" t="s">
        <v>3980</v>
      </c>
      <c r="H942" t="s">
        <v>160</v>
      </c>
      <c r="I942" t="s">
        <v>46</v>
      </c>
      <c r="J942" t="s">
        <v>3981</v>
      </c>
      <c r="K942" t="s">
        <v>3982</v>
      </c>
      <c r="L942">
        <v>56102</v>
      </c>
      <c r="M942" s="2">
        <v>45000000</v>
      </c>
      <c r="P942" t="str">
        <f>VLOOKUP(A942,[1]tbl_master!A941:B2102,2,0)</f>
        <v>S7° 33.744' E110° 48.894'</v>
      </c>
      <c r="U942">
        <v>1</v>
      </c>
      <c r="V942" t="s">
        <v>3983</v>
      </c>
      <c r="W942">
        <v>56102</v>
      </c>
      <c r="X942" t="s">
        <v>833</v>
      </c>
    </row>
    <row r="943" spans="1:24" x14ac:dyDescent="0.25">
      <c r="A943">
        <v>950</v>
      </c>
      <c r="B943" t="s">
        <v>3984</v>
      </c>
      <c r="C943" s="3">
        <v>41622</v>
      </c>
      <c r="D943" s="3">
        <v>43171</v>
      </c>
      <c r="E943" t="s">
        <v>35</v>
      </c>
      <c r="F943" t="s">
        <v>3985</v>
      </c>
      <c r="G943" t="s">
        <v>3986</v>
      </c>
      <c r="H943" t="s">
        <v>28</v>
      </c>
      <c r="I943" t="s">
        <v>29</v>
      </c>
      <c r="J943">
        <v>644596</v>
      </c>
      <c r="K943" t="s">
        <v>3987</v>
      </c>
      <c r="L943">
        <v>79111</v>
      </c>
      <c r="M943" s="2">
        <v>150000000</v>
      </c>
      <c r="N943">
        <v>3</v>
      </c>
      <c r="P943" t="str">
        <f>VLOOKUP(A943,[1]tbl_master!A942:B2103,2,0)</f>
        <v>S7° 34.019' E110° 50.578'</v>
      </c>
      <c r="U943">
        <v>7</v>
      </c>
      <c r="W943">
        <v>79111</v>
      </c>
      <c r="X943" t="s">
        <v>255</v>
      </c>
    </row>
    <row r="944" spans="1:24" x14ac:dyDescent="0.25">
      <c r="A944">
        <v>951</v>
      </c>
      <c r="B944" t="s">
        <v>3988</v>
      </c>
      <c r="C944" s="3">
        <v>41626</v>
      </c>
      <c r="D944" s="3">
        <v>43452</v>
      </c>
      <c r="E944" t="s">
        <v>58</v>
      </c>
      <c r="F944" t="s">
        <v>3989</v>
      </c>
      <c r="G944" t="s">
        <v>3990</v>
      </c>
      <c r="H944" t="s">
        <v>298</v>
      </c>
      <c r="I944" t="s">
        <v>46</v>
      </c>
      <c r="J944">
        <v>5890330</v>
      </c>
      <c r="K944" t="s">
        <v>3991</v>
      </c>
      <c r="L944">
        <v>47793</v>
      </c>
      <c r="M944" s="2">
        <v>250000000</v>
      </c>
      <c r="N944">
        <v>5</v>
      </c>
      <c r="O944" t="s">
        <v>81</v>
      </c>
      <c r="P944" t="str">
        <f>VLOOKUP(A944,[1]tbl_master!A943:B2104,2,0)</f>
        <v>S7° 32.294' E110° 48.246'</v>
      </c>
      <c r="U944">
        <v>5</v>
      </c>
      <c r="W944">
        <v>47793</v>
      </c>
      <c r="X944" t="s">
        <v>329</v>
      </c>
    </row>
    <row r="945" spans="1:24" x14ac:dyDescent="0.25">
      <c r="A945">
        <v>952</v>
      </c>
      <c r="B945" t="s">
        <v>3992</v>
      </c>
      <c r="C945" s="3">
        <v>41626</v>
      </c>
      <c r="D945" s="3">
        <v>42706</v>
      </c>
      <c r="E945" t="s">
        <v>35</v>
      </c>
      <c r="F945" t="s">
        <v>3993</v>
      </c>
      <c r="G945" t="s">
        <v>3994</v>
      </c>
      <c r="H945" t="s">
        <v>544</v>
      </c>
      <c r="I945" t="s">
        <v>29</v>
      </c>
      <c r="J945">
        <v>642003</v>
      </c>
      <c r="K945" t="s">
        <v>3995</v>
      </c>
      <c r="L945">
        <v>47793</v>
      </c>
      <c r="M945" s="2">
        <v>61500000</v>
      </c>
      <c r="N945">
        <v>3</v>
      </c>
      <c r="P945" t="str">
        <f>VLOOKUP(A945,[1]tbl_master!A944:B2105,2,0)</f>
        <v>S7° 33.979' E110° 49.972'</v>
      </c>
      <c r="U945">
        <v>5</v>
      </c>
      <c r="W945">
        <v>47793</v>
      </c>
      <c r="X945" t="s">
        <v>329</v>
      </c>
    </row>
    <row r="946" spans="1:24" ht="195" x14ac:dyDescent="0.25">
      <c r="A946">
        <v>953</v>
      </c>
      <c r="B946" t="s">
        <v>3996</v>
      </c>
      <c r="C946" s="3">
        <v>41626</v>
      </c>
      <c r="D946" s="3">
        <v>43452</v>
      </c>
      <c r="E946" t="s">
        <v>58</v>
      </c>
      <c r="F946" t="s">
        <v>3997</v>
      </c>
      <c r="G946" t="s">
        <v>3998</v>
      </c>
      <c r="H946" t="s">
        <v>440</v>
      </c>
      <c r="I946" t="s">
        <v>29</v>
      </c>
      <c r="J946" t="s">
        <v>30</v>
      </c>
      <c r="K946" t="s">
        <v>3999</v>
      </c>
      <c r="L946">
        <v>47640</v>
      </c>
      <c r="M946" s="2">
        <v>51000000</v>
      </c>
      <c r="N946">
        <v>3</v>
      </c>
      <c r="P946" t="str">
        <f>VLOOKUP(A946,[1]tbl_master!A945:B2106,2,0)</f>
        <v>S7° 33.839' E110° 49.718'</v>
      </c>
      <c r="U946">
        <v>99</v>
      </c>
      <c r="W946">
        <v>47640</v>
      </c>
      <c r="X946" s="1" t="s">
        <v>684</v>
      </c>
    </row>
    <row r="947" spans="1:24" x14ac:dyDescent="0.25">
      <c r="A947">
        <v>954</v>
      </c>
      <c r="B947" t="s">
        <v>4000</v>
      </c>
      <c r="C947" s="3">
        <v>41626</v>
      </c>
      <c r="D947" s="3">
        <v>43451</v>
      </c>
      <c r="E947" t="s">
        <v>35</v>
      </c>
      <c r="F947" t="s">
        <v>4001</v>
      </c>
      <c r="G947" t="s">
        <v>4002</v>
      </c>
      <c r="H947" t="s">
        <v>298</v>
      </c>
      <c r="I947" t="s">
        <v>46</v>
      </c>
      <c r="J947">
        <v>739870</v>
      </c>
      <c r="K947" t="s">
        <v>4003</v>
      </c>
      <c r="L947">
        <v>47612</v>
      </c>
      <c r="M947" s="2">
        <v>109580000</v>
      </c>
      <c r="P947" t="str">
        <f>VLOOKUP(A947,[1]tbl_master!A946:B2107,2,0)</f>
        <v>S7° 32.139' E110° 48.404'</v>
      </c>
      <c r="U947">
        <v>4</v>
      </c>
      <c r="W947">
        <v>47612</v>
      </c>
      <c r="X947" t="s">
        <v>100</v>
      </c>
    </row>
    <row r="948" spans="1:24" ht="345" x14ac:dyDescent="0.25">
      <c r="A948">
        <v>955</v>
      </c>
      <c r="B948" t="s">
        <v>4004</v>
      </c>
      <c r="C948" s="3">
        <v>41626</v>
      </c>
      <c r="D948" s="3">
        <v>43452</v>
      </c>
      <c r="E948" t="s">
        <v>58</v>
      </c>
      <c r="F948" t="s">
        <v>4005</v>
      </c>
      <c r="G948" t="s">
        <v>2938</v>
      </c>
      <c r="H948" t="s">
        <v>131</v>
      </c>
      <c r="I948" t="s">
        <v>29</v>
      </c>
      <c r="J948" t="s">
        <v>30</v>
      </c>
      <c r="K948" t="s">
        <v>2939</v>
      </c>
      <c r="L948">
        <v>47112</v>
      </c>
      <c r="M948" s="2">
        <v>300000000</v>
      </c>
      <c r="N948">
        <v>8</v>
      </c>
      <c r="P948" t="str">
        <f>VLOOKUP(A948,[1]tbl_master!A947:B2108,2,0)</f>
        <v>S7° 32.579' E110° 50.194'</v>
      </c>
      <c r="U948">
        <v>1</v>
      </c>
      <c r="W948">
        <v>47112</v>
      </c>
      <c r="X948" s="1" t="s">
        <v>184</v>
      </c>
    </row>
    <row r="949" spans="1:24" x14ac:dyDescent="0.25">
      <c r="A949">
        <v>956</v>
      </c>
      <c r="B949" t="s">
        <v>4006</v>
      </c>
      <c r="C949" s="3">
        <v>41626</v>
      </c>
      <c r="D949" s="3">
        <v>43232</v>
      </c>
      <c r="E949" t="s">
        <v>35</v>
      </c>
      <c r="F949" t="s">
        <v>4007</v>
      </c>
      <c r="G949" t="s">
        <v>4008</v>
      </c>
      <c r="H949" t="s">
        <v>188</v>
      </c>
      <c r="I949" t="s">
        <v>46</v>
      </c>
      <c r="J949">
        <v>735651</v>
      </c>
      <c r="K949" t="s">
        <v>4009</v>
      </c>
      <c r="L949">
        <v>74201</v>
      </c>
      <c r="M949" s="2">
        <v>1660000000</v>
      </c>
      <c r="N949">
        <v>26</v>
      </c>
      <c r="O949" t="s">
        <v>81</v>
      </c>
      <c r="P949" t="str">
        <f>VLOOKUP(A949,[1]tbl_master!A948:B2109,2,0)</f>
        <v>S7° 32.863' E110° 48.259'</v>
      </c>
      <c r="U949">
        <v>99</v>
      </c>
      <c r="W949">
        <v>74201</v>
      </c>
      <c r="X949" t="s">
        <v>1768</v>
      </c>
    </row>
    <row r="950" spans="1:24" x14ac:dyDescent="0.25">
      <c r="A950">
        <v>957</v>
      </c>
      <c r="B950" t="s">
        <v>4010</v>
      </c>
      <c r="C950" s="3">
        <v>41626</v>
      </c>
      <c r="D950" s="3">
        <v>43307</v>
      </c>
      <c r="E950" t="s">
        <v>35</v>
      </c>
      <c r="F950" t="s">
        <v>4011</v>
      </c>
      <c r="G950" t="s">
        <v>4012</v>
      </c>
      <c r="H950" t="s">
        <v>86</v>
      </c>
      <c r="I950" t="s">
        <v>46</v>
      </c>
      <c r="J950">
        <v>719130</v>
      </c>
      <c r="K950" t="s">
        <v>4013</v>
      </c>
      <c r="L950">
        <v>47528</v>
      </c>
      <c r="M950" s="2">
        <v>300000000</v>
      </c>
      <c r="N950">
        <v>4</v>
      </c>
      <c r="P950" t="str">
        <f>VLOOKUP(A950,[1]tbl_master!A949:B2110,2,0)</f>
        <v>S7° 32.487' E110° 49.229'</v>
      </c>
      <c r="U950">
        <v>8</v>
      </c>
      <c r="W950">
        <v>47528</v>
      </c>
      <c r="X950" t="s">
        <v>194</v>
      </c>
    </row>
    <row r="951" spans="1:24" x14ac:dyDescent="0.25">
      <c r="A951">
        <v>958</v>
      </c>
      <c r="B951" t="s">
        <v>4014</v>
      </c>
      <c r="C951" s="3">
        <v>41626</v>
      </c>
      <c r="D951" s="3">
        <v>42710</v>
      </c>
      <c r="E951" t="s">
        <v>25</v>
      </c>
      <c r="F951" t="s">
        <v>4015</v>
      </c>
      <c r="G951" t="s">
        <v>3990</v>
      </c>
      <c r="H951" t="s">
        <v>298</v>
      </c>
      <c r="I951" t="s">
        <v>46</v>
      </c>
      <c r="J951">
        <v>5890330</v>
      </c>
      <c r="K951" t="s">
        <v>3991</v>
      </c>
      <c r="L951">
        <v>47793</v>
      </c>
      <c r="M951" s="2">
        <v>94696946</v>
      </c>
      <c r="N951">
        <v>4</v>
      </c>
      <c r="P951" t="str">
        <f>VLOOKUP(A951,[1]tbl_master!A950:B2111,2,0)</f>
        <v>S7° 32.293' E110° 48.245'</v>
      </c>
      <c r="U951">
        <v>5</v>
      </c>
      <c r="W951">
        <v>47793</v>
      </c>
      <c r="X951" t="s">
        <v>329</v>
      </c>
    </row>
    <row r="952" spans="1:24" x14ac:dyDescent="0.25">
      <c r="A952">
        <v>959</v>
      </c>
      <c r="B952" t="s">
        <v>4016</v>
      </c>
      <c r="C952" s="3">
        <v>41626</v>
      </c>
      <c r="D952" s="3">
        <v>42795</v>
      </c>
      <c r="E952" t="s">
        <v>25</v>
      </c>
      <c r="F952" t="s">
        <v>4017</v>
      </c>
      <c r="G952" t="s">
        <v>4018</v>
      </c>
      <c r="H952" t="s">
        <v>498</v>
      </c>
      <c r="I952" t="s">
        <v>29</v>
      </c>
      <c r="J952">
        <v>657007</v>
      </c>
      <c r="K952" t="s">
        <v>4019</v>
      </c>
      <c r="L952">
        <v>64910</v>
      </c>
      <c r="M952" s="2">
        <v>275000000000</v>
      </c>
      <c r="N952">
        <v>92</v>
      </c>
      <c r="O952" t="s">
        <v>81</v>
      </c>
      <c r="P952" t="str">
        <f>VLOOKUP(A952,[1]tbl_master!A951:B2112,2,0)</f>
        <v>S7° 33.679' E110° 50.181'</v>
      </c>
      <c r="U952">
        <v>99</v>
      </c>
      <c r="W952">
        <v>64910</v>
      </c>
      <c r="X952" t="s">
        <v>94</v>
      </c>
    </row>
    <row r="953" spans="1:24" x14ac:dyDescent="0.25">
      <c r="A953">
        <v>960</v>
      </c>
      <c r="B953" t="s">
        <v>4020</v>
      </c>
      <c r="C953" s="3">
        <v>41626</v>
      </c>
      <c r="D953" s="3">
        <v>43446</v>
      </c>
      <c r="E953" t="s">
        <v>35</v>
      </c>
      <c r="F953" t="s">
        <v>4021</v>
      </c>
      <c r="G953" t="s">
        <v>4022</v>
      </c>
      <c r="H953" t="s">
        <v>67</v>
      </c>
      <c r="I953" t="s">
        <v>39</v>
      </c>
      <c r="J953" t="s">
        <v>4023</v>
      </c>
      <c r="K953" t="s">
        <v>4024</v>
      </c>
      <c r="L953">
        <v>64127</v>
      </c>
      <c r="M953" s="2" t="s">
        <v>32</v>
      </c>
      <c r="P953" t="str">
        <f>VLOOKUP(A953,[1]tbl_master!A952:B2113,2,0)</f>
        <v>S7° 34.452' E110° 49.969'</v>
      </c>
      <c r="U953">
        <v>6</v>
      </c>
      <c r="W953">
        <v>64127</v>
      </c>
      <c r="X953" t="s">
        <v>310</v>
      </c>
    </row>
    <row r="954" spans="1:24" x14ac:dyDescent="0.25">
      <c r="A954">
        <v>961</v>
      </c>
      <c r="B954" t="s">
        <v>4025</v>
      </c>
      <c r="C954" s="3">
        <v>41626</v>
      </c>
      <c r="D954" s="3">
        <v>42228</v>
      </c>
      <c r="E954" t="s">
        <v>25</v>
      </c>
      <c r="F954" t="s">
        <v>4026</v>
      </c>
      <c r="G954" t="s">
        <v>4027</v>
      </c>
      <c r="H954" t="s">
        <v>86</v>
      </c>
      <c r="I954" t="s">
        <v>46</v>
      </c>
      <c r="J954">
        <v>721985</v>
      </c>
      <c r="K954" t="s">
        <v>4028</v>
      </c>
      <c r="L954">
        <v>73100</v>
      </c>
      <c r="M954" s="2">
        <v>50000000</v>
      </c>
      <c r="N954">
        <v>6</v>
      </c>
      <c r="P954" t="str">
        <f>VLOOKUP(A954,[1]tbl_master!A953:B2114,2,0)</f>
        <v>S7° 33.025' E110° 49.491'</v>
      </c>
      <c r="U954">
        <v>99</v>
      </c>
      <c r="W954">
        <v>73100</v>
      </c>
      <c r="X954" t="s">
        <v>671</v>
      </c>
    </row>
    <row r="955" spans="1:24" x14ac:dyDescent="0.25">
      <c r="A955">
        <v>962</v>
      </c>
      <c r="B955" t="s">
        <v>4029</v>
      </c>
      <c r="C955" s="3">
        <v>41626</v>
      </c>
      <c r="D955" s="3">
        <v>43452</v>
      </c>
      <c r="E955" t="s">
        <v>58</v>
      </c>
      <c r="F955" t="s">
        <v>4030</v>
      </c>
      <c r="G955" t="s">
        <v>2629</v>
      </c>
      <c r="H955" t="s">
        <v>318</v>
      </c>
      <c r="I955" t="s">
        <v>74</v>
      </c>
      <c r="J955">
        <v>7654999</v>
      </c>
      <c r="K955" t="s">
        <v>2630</v>
      </c>
      <c r="L955">
        <v>68110</v>
      </c>
      <c r="M955" s="2">
        <v>200000000</v>
      </c>
      <c r="N955">
        <v>10</v>
      </c>
      <c r="O955" t="s">
        <v>81</v>
      </c>
      <c r="P955" t="str">
        <f>VLOOKUP(A955,[1]tbl_master!A954:B2115,2,0)</f>
        <v>S7° 33.814' E110° 47.947'</v>
      </c>
      <c r="U955">
        <v>99</v>
      </c>
      <c r="W955">
        <v>68110</v>
      </c>
      <c r="X955" t="s">
        <v>133</v>
      </c>
    </row>
    <row r="956" spans="1:24" x14ac:dyDescent="0.25">
      <c r="A956">
        <v>963</v>
      </c>
      <c r="B956" t="s">
        <v>4031</v>
      </c>
      <c r="C956" s="3">
        <v>41626</v>
      </c>
      <c r="D956" s="3">
        <v>43452</v>
      </c>
      <c r="E956" t="s">
        <v>58</v>
      </c>
      <c r="F956" t="s">
        <v>4032</v>
      </c>
      <c r="G956" t="s">
        <v>4033</v>
      </c>
      <c r="H956" t="s">
        <v>588</v>
      </c>
      <c r="I956" t="s">
        <v>53</v>
      </c>
      <c r="J956" t="s">
        <v>30</v>
      </c>
      <c r="K956" t="s">
        <v>4034</v>
      </c>
      <c r="L956">
        <v>47511</v>
      </c>
      <c r="M956" s="2">
        <v>1000000000</v>
      </c>
      <c r="N956">
        <v>4</v>
      </c>
      <c r="P956" t="str">
        <f>VLOOKUP(A956,[1]tbl_master!A955:B2116,2,0)</f>
        <v>S7° 34.158' E110° 49.124'</v>
      </c>
      <c r="U956">
        <v>2</v>
      </c>
      <c r="W956">
        <v>47511</v>
      </c>
      <c r="X956" t="s">
        <v>41</v>
      </c>
    </row>
    <row r="957" spans="1:24" x14ac:dyDescent="0.25">
      <c r="A957">
        <v>964</v>
      </c>
      <c r="B957" t="s">
        <v>4035</v>
      </c>
      <c r="C957" s="3">
        <v>41628</v>
      </c>
      <c r="D957" s="3">
        <v>43454</v>
      </c>
      <c r="E957" t="s">
        <v>58</v>
      </c>
      <c r="F957" t="s">
        <v>4036</v>
      </c>
      <c r="G957" t="s">
        <v>4037</v>
      </c>
      <c r="H957" t="s">
        <v>92</v>
      </c>
      <c r="I957" t="s">
        <v>74</v>
      </c>
      <c r="J957" t="s">
        <v>30</v>
      </c>
      <c r="K957" t="s">
        <v>4038</v>
      </c>
      <c r="L957">
        <v>68110</v>
      </c>
      <c r="M957" s="2">
        <v>100000000</v>
      </c>
      <c r="N957">
        <v>3</v>
      </c>
      <c r="O957" t="s">
        <v>81</v>
      </c>
      <c r="P957" t="str">
        <f>VLOOKUP(A957,[1]tbl_master!A956:B2117,2,0)</f>
        <v>S7° 33.958' E110° 48.449'</v>
      </c>
      <c r="U957">
        <v>99</v>
      </c>
      <c r="W957">
        <v>68110</v>
      </c>
      <c r="X957" t="s">
        <v>133</v>
      </c>
    </row>
    <row r="958" spans="1:24" x14ac:dyDescent="0.25">
      <c r="A958">
        <v>965</v>
      </c>
      <c r="B958" t="s">
        <v>4039</v>
      </c>
      <c r="C958" s="3">
        <v>41628</v>
      </c>
      <c r="D958" s="3">
        <v>43454</v>
      </c>
      <c r="E958" t="s">
        <v>58</v>
      </c>
      <c r="F958" t="s">
        <v>4040</v>
      </c>
      <c r="G958" t="s">
        <v>4041</v>
      </c>
      <c r="H958" t="s">
        <v>333</v>
      </c>
      <c r="I958" t="s">
        <v>39</v>
      </c>
      <c r="J958" t="s">
        <v>30</v>
      </c>
      <c r="K958" t="s">
        <v>4042</v>
      </c>
      <c r="L958">
        <v>47611</v>
      </c>
      <c r="M958" s="2">
        <v>150000000</v>
      </c>
      <c r="N958">
        <v>2</v>
      </c>
      <c r="P958" t="str">
        <f>VLOOKUP(A958,[1]tbl_master!A957:B2118,2,0)</f>
        <v>S7° 35.154' E110° 50.072'</v>
      </c>
      <c r="U958">
        <v>99</v>
      </c>
      <c r="W958">
        <v>47611</v>
      </c>
      <c r="X958" t="s">
        <v>394</v>
      </c>
    </row>
    <row r="959" spans="1:24" x14ac:dyDescent="0.25">
      <c r="A959">
        <v>966</v>
      </c>
      <c r="B959" t="s">
        <v>4043</v>
      </c>
      <c r="C959" s="3">
        <v>41629</v>
      </c>
      <c r="D959" s="3">
        <v>41878</v>
      </c>
      <c r="E959" t="s">
        <v>25</v>
      </c>
      <c r="F959" t="s">
        <v>4044</v>
      </c>
      <c r="G959" t="s">
        <v>4045</v>
      </c>
      <c r="H959" t="s">
        <v>701</v>
      </c>
      <c r="I959" t="s">
        <v>39</v>
      </c>
      <c r="J959">
        <v>666111</v>
      </c>
      <c r="K959" t="s">
        <v>4046</v>
      </c>
      <c r="L959">
        <v>55112</v>
      </c>
      <c r="M959" s="2">
        <v>2500000000</v>
      </c>
      <c r="N959">
        <v>103</v>
      </c>
      <c r="O959" t="s">
        <v>81</v>
      </c>
      <c r="P959" t="str">
        <f>VLOOKUP(A959,[1]tbl_master!A958:B2119,2,0)</f>
        <v>S7° 34.325' E110° 49.703'</v>
      </c>
      <c r="U959">
        <v>7</v>
      </c>
      <c r="W959">
        <v>55112</v>
      </c>
      <c r="X959" t="s">
        <v>1096</v>
      </c>
    </row>
    <row r="960" spans="1:24" x14ac:dyDescent="0.25">
      <c r="A960">
        <v>967</v>
      </c>
      <c r="B960" t="s">
        <v>4047</v>
      </c>
      <c r="C960" s="3">
        <v>41629</v>
      </c>
      <c r="D960" s="3">
        <v>43455</v>
      </c>
      <c r="E960" t="s">
        <v>58</v>
      </c>
      <c r="F960" t="s">
        <v>4048</v>
      </c>
      <c r="G960" t="s">
        <v>4049</v>
      </c>
      <c r="H960" t="s">
        <v>281</v>
      </c>
      <c r="I960" t="s">
        <v>53</v>
      </c>
      <c r="J960" t="s">
        <v>30</v>
      </c>
      <c r="K960" t="s">
        <v>4050</v>
      </c>
      <c r="L960">
        <v>47721</v>
      </c>
      <c r="M960" s="2">
        <v>100000000</v>
      </c>
      <c r="N960">
        <v>4</v>
      </c>
      <c r="P960" t="str">
        <f>VLOOKUP(A960,[1]tbl_master!A959:B2120,2,0)</f>
        <v>S7° 34.503' E110° 49.200'</v>
      </c>
      <c r="U960">
        <v>2</v>
      </c>
      <c r="W960">
        <v>47721</v>
      </c>
      <c r="X960" t="s">
        <v>223</v>
      </c>
    </row>
    <row r="961" spans="1:24" x14ac:dyDescent="0.25">
      <c r="A961">
        <v>968</v>
      </c>
      <c r="B961" t="s">
        <v>4051</v>
      </c>
      <c r="C961" s="3">
        <v>41629</v>
      </c>
      <c r="D961" s="3">
        <v>42740</v>
      </c>
      <c r="E961" t="s">
        <v>35</v>
      </c>
      <c r="F961" t="s">
        <v>4052</v>
      </c>
      <c r="G961" t="s">
        <v>4053</v>
      </c>
      <c r="H961" t="s">
        <v>408</v>
      </c>
      <c r="I961" t="s">
        <v>39</v>
      </c>
      <c r="J961">
        <v>636632</v>
      </c>
      <c r="K961" t="s">
        <v>4054</v>
      </c>
      <c r="L961">
        <v>47612</v>
      </c>
      <c r="M961" s="2">
        <v>51000000</v>
      </c>
      <c r="P961" t="str">
        <f>VLOOKUP(A961,[1]tbl_master!A960:B2121,2,0)</f>
        <v>S7° 34.424' E110° 49.613'</v>
      </c>
      <c r="U961">
        <v>4</v>
      </c>
      <c r="W961">
        <v>47612</v>
      </c>
      <c r="X961" t="s">
        <v>100</v>
      </c>
    </row>
    <row r="962" spans="1:24" ht="315" x14ac:dyDescent="0.25">
      <c r="A962">
        <v>969</v>
      </c>
      <c r="B962" t="s">
        <v>4055</v>
      </c>
      <c r="C962" s="3">
        <v>41631</v>
      </c>
      <c r="D962" s="3">
        <v>43457</v>
      </c>
      <c r="E962" t="s">
        <v>58</v>
      </c>
      <c r="F962" t="s">
        <v>4056</v>
      </c>
      <c r="G962" t="s">
        <v>4057</v>
      </c>
      <c r="H962" t="s">
        <v>67</v>
      </c>
      <c r="I962" t="s">
        <v>39</v>
      </c>
      <c r="J962" t="s">
        <v>30</v>
      </c>
      <c r="K962" t="s">
        <v>4058</v>
      </c>
      <c r="L962">
        <v>47191</v>
      </c>
      <c r="M962" s="2">
        <v>7335079138</v>
      </c>
      <c r="N962">
        <v>200</v>
      </c>
      <c r="P962" t="str">
        <f>VLOOKUP(A962,[1]tbl_master!A961:B2122,2,0)</f>
        <v>S7° 34.395' E110° 49.974'</v>
      </c>
      <c r="U962">
        <v>99</v>
      </c>
      <c r="W962">
        <v>47191</v>
      </c>
      <c r="X962" s="1" t="s">
        <v>3201</v>
      </c>
    </row>
    <row r="963" spans="1:24" ht="285" x14ac:dyDescent="0.25">
      <c r="A963">
        <v>970</v>
      </c>
      <c r="B963" t="s">
        <v>4059</v>
      </c>
      <c r="C963" s="3">
        <v>41631</v>
      </c>
      <c r="D963" s="3">
        <v>43457</v>
      </c>
      <c r="E963" t="s">
        <v>58</v>
      </c>
      <c r="F963" t="s">
        <v>4060</v>
      </c>
      <c r="G963" t="s">
        <v>4061</v>
      </c>
      <c r="H963" t="s">
        <v>701</v>
      </c>
      <c r="I963" t="s">
        <v>39</v>
      </c>
      <c r="J963" t="s">
        <v>30</v>
      </c>
      <c r="K963" t="s">
        <v>4062</v>
      </c>
      <c r="L963">
        <v>77306</v>
      </c>
      <c r="M963" s="2">
        <v>2000000000</v>
      </c>
      <c r="N963">
        <v>3</v>
      </c>
      <c r="O963" t="s">
        <v>81</v>
      </c>
      <c r="P963" t="str">
        <f>VLOOKUP(A963,[1]tbl_master!A962:B2123,2,0)</f>
        <v>S7° 33.983' E110° 49.708'</v>
      </c>
      <c r="U963">
        <v>5</v>
      </c>
      <c r="W963">
        <v>77306</v>
      </c>
      <c r="X963" s="1" t="s">
        <v>2189</v>
      </c>
    </row>
    <row r="964" spans="1:24" x14ac:dyDescent="0.25">
      <c r="A964">
        <v>971</v>
      </c>
      <c r="B964" t="s">
        <v>4063</v>
      </c>
      <c r="C964" s="3">
        <v>41631</v>
      </c>
      <c r="D964" s="3">
        <v>43325</v>
      </c>
      <c r="E964" t="s">
        <v>35</v>
      </c>
      <c r="F964" t="s">
        <v>4064</v>
      </c>
      <c r="G964" t="s">
        <v>4065</v>
      </c>
      <c r="H964" t="s">
        <v>73</v>
      </c>
      <c r="I964" t="s">
        <v>74</v>
      </c>
      <c r="J964" t="s">
        <v>30</v>
      </c>
      <c r="K964" t="s">
        <v>4066</v>
      </c>
      <c r="L964">
        <v>41011</v>
      </c>
      <c r="M964" s="2">
        <v>2000000000</v>
      </c>
      <c r="N964">
        <v>5</v>
      </c>
      <c r="P964" t="str">
        <f>VLOOKUP(A964,[1]tbl_master!A963:B2124,2,0)</f>
        <v>S7° 34.223' E110° 47.922'</v>
      </c>
      <c r="U964">
        <v>8</v>
      </c>
      <c r="W964">
        <v>41011</v>
      </c>
      <c r="X964" t="s">
        <v>358</v>
      </c>
    </row>
    <row r="965" spans="1:24" x14ac:dyDescent="0.25">
      <c r="A965">
        <v>972</v>
      </c>
      <c r="B965" t="s">
        <v>4067</v>
      </c>
      <c r="C965" s="3">
        <v>41632</v>
      </c>
      <c r="D965" s="3">
        <v>43458</v>
      </c>
      <c r="E965" t="s">
        <v>58</v>
      </c>
      <c r="F965" t="s">
        <v>4068</v>
      </c>
      <c r="G965" t="s">
        <v>4069</v>
      </c>
      <c r="H965" t="s">
        <v>61</v>
      </c>
      <c r="I965" t="s">
        <v>29</v>
      </c>
      <c r="J965" t="s">
        <v>30</v>
      </c>
      <c r="K965" t="s">
        <v>4070</v>
      </c>
      <c r="L965">
        <v>47729</v>
      </c>
      <c r="M965" s="2">
        <v>51000000</v>
      </c>
      <c r="N965">
        <v>3</v>
      </c>
      <c r="P965" t="str">
        <f>VLOOKUP(A965,[1]tbl_master!A964:B2125,2,0)</f>
        <v>S7° 33.954' E110° 51.228'</v>
      </c>
      <c r="U965">
        <v>99</v>
      </c>
      <c r="W965">
        <v>47729</v>
      </c>
      <c r="X965" t="s">
        <v>399</v>
      </c>
    </row>
    <row r="966" spans="1:24" x14ac:dyDescent="0.25">
      <c r="A966">
        <v>973</v>
      </c>
      <c r="B966" t="s">
        <v>4071</v>
      </c>
      <c r="C966" s="3">
        <v>41632</v>
      </c>
      <c r="D966" s="3">
        <v>43458</v>
      </c>
      <c r="E966" t="s">
        <v>58</v>
      </c>
      <c r="F966" t="s">
        <v>4072</v>
      </c>
      <c r="G966" t="s">
        <v>4073</v>
      </c>
      <c r="H966" t="s">
        <v>61</v>
      </c>
      <c r="I966" t="s">
        <v>29</v>
      </c>
      <c r="J966" t="s">
        <v>30</v>
      </c>
      <c r="K966" t="s">
        <v>4074</v>
      </c>
      <c r="L966">
        <v>47524</v>
      </c>
      <c r="M966" s="2">
        <v>550000000</v>
      </c>
      <c r="N966">
        <v>6</v>
      </c>
      <c r="P966" t="str">
        <f>VLOOKUP(A966,[1]tbl_master!A965:B2126,2,0)</f>
        <v>S7° 33.827' E110° 51.188'</v>
      </c>
      <c r="U966">
        <v>8</v>
      </c>
      <c r="W966">
        <v>47524</v>
      </c>
      <c r="X966" t="s">
        <v>2365</v>
      </c>
    </row>
    <row r="967" spans="1:24" ht="345" x14ac:dyDescent="0.25">
      <c r="A967">
        <v>974</v>
      </c>
      <c r="B967" t="s">
        <v>4075</v>
      </c>
      <c r="C967" s="3">
        <v>41632</v>
      </c>
      <c r="D967" s="3">
        <v>43458</v>
      </c>
      <c r="E967" t="s">
        <v>58</v>
      </c>
      <c r="F967" t="s">
        <v>4076</v>
      </c>
      <c r="G967" t="s">
        <v>4077</v>
      </c>
      <c r="H967" t="s">
        <v>166</v>
      </c>
      <c r="I967" t="s">
        <v>46</v>
      </c>
      <c r="J967" t="s">
        <v>30</v>
      </c>
      <c r="K967" t="s">
        <v>4078</v>
      </c>
      <c r="L967">
        <v>47112</v>
      </c>
      <c r="M967" s="2">
        <v>65000000</v>
      </c>
      <c r="N967">
        <v>3</v>
      </c>
      <c r="P967" t="str">
        <f>VLOOKUP(A967,[1]tbl_master!A966:B2127,2,0)</f>
        <v>S7° 33.836' E110° 49.408'</v>
      </c>
      <c r="U967">
        <v>1</v>
      </c>
      <c r="W967">
        <v>47112</v>
      </c>
      <c r="X967" s="1" t="s">
        <v>184</v>
      </c>
    </row>
    <row r="968" spans="1:24" x14ac:dyDescent="0.25">
      <c r="A968">
        <v>975</v>
      </c>
      <c r="B968" t="s">
        <v>4079</v>
      </c>
      <c r="C968" s="3">
        <v>41632</v>
      </c>
      <c r="D968" s="3">
        <v>43458</v>
      </c>
      <c r="E968" t="s">
        <v>58</v>
      </c>
      <c r="F968" t="s">
        <v>4080</v>
      </c>
      <c r="G968" t="s">
        <v>4081</v>
      </c>
      <c r="H968" t="s">
        <v>131</v>
      </c>
      <c r="I968" t="s">
        <v>29</v>
      </c>
      <c r="J968" t="s">
        <v>30</v>
      </c>
      <c r="K968" t="s">
        <v>2601</v>
      </c>
      <c r="L968">
        <v>47528</v>
      </c>
      <c r="M968" s="2">
        <v>200000000</v>
      </c>
      <c r="N968">
        <v>4</v>
      </c>
      <c r="P968" t="str">
        <f>VLOOKUP(A968,[1]tbl_master!A967:B2128,2,0)</f>
        <v>S7° 32.406' E110° 50.743'</v>
      </c>
      <c r="U968">
        <v>8</v>
      </c>
      <c r="W968">
        <v>47528</v>
      </c>
      <c r="X968" t="s">
        <v>194</v>
      </c>
    </row>
    <row r="969" spans="1:24" x14ac:dyDescent="0.25">
      <c r="A969">
        <v>976</v>
      </c>
      <c r="B969" t="s">
        <v>4082</v>
      </c>
      <c r="C969" s="3">
        <v>41632</v>
      </c>
      <c r="D969" s="3">
        <v>43458</v>
      </c>
      <c r="E969" t="s">
        <v>58</v>
      </c>
      <c r="F969" t="s">
        <v>4083</v>
      </c>
      <c r="G969" t="s">
        <v>4084</v>
      </c>
      <c r="H969" t="s">
        <v>154</v>
      </c>
      <c r="I969" t="s">
        <v>46</v>
      </c>
      <c r="J969" t="s">
        <v>30</v>
      </c>
      <c r="K969" t="s">
        <v>4085</v>
      </c>
      <c r="L969">
        <v>47219</v>
      </c>
      <c r="M969" s="2">
        <v>50000000</v>
      </c>
      <c r="N969">
        <v>3</v>
      </c>
      <c r="P969" t="str">
        <f>VLOOKUP(A969,[1]tbl_master!A968:B2129,2,0)</f>
        <v>S7° 34.048' E110° 49.567'</v>
      </c>
      <c r="U969">
        <v>99</v>
      </c>
      <c r="W969">
        <v>47219</v>
      </c>
      <c r="X969" t="s">
        <v>277</v>
      </c>
    </row>
    <row r="970" spans="1:24" x14ac:dyDescent="0.25">
      <c r="A970">
        <v>977</v>
      </c>
      <c r="B970" t="s">
        <v>4086</v>
      </c>
      <c r="C970" s="3">
        <v>41638</v>
      </c>
      <c r="D970" s="3">
        <v>43464</v>
      </c>
      <c r="E970" t="s">
        <v>58</v>
      </c>
      <c r="F970" t="s">
        <v>4087</v>
      </c>
      <c r="G970" t="s">
        <v>4088</v>
      </c>
      <c r="H970" t="s">
        <v>86</v>
      </c>
      <c r="I970" t="s">
        <v>46</v>
      </c>
      <c r="J970" t="s">
        <v>30</v>
      </c>
      <c r="K970" t="s">
        <v>2193</v>
      </c>
      <c r="L970">
        <v>45202</v>
      </c>
      <c r="M970" s="2">
        <v>100000000</v>
      </c>
      <c r="N970">
        <v>10</v>
      </c>
      <c r="P970" t="str">
        <f>VLOOKUP(A970,[1]tbl_master!A969:B2130,2,0)</f>
        <v>S7° 32.972' E110° 49.392'</v>
      </c>
      <c r="U970">
        <v>5</v>
      </c>
      <c r="W970">
        <v>45202</v>
      </c>
      <c r="X970" t="s">
        <v>1016</v>
      </c>
    </row>
    <row r="971" spans="1:24" ht="255" x14ac:dyDescent="0.25">
      <c r="A971">
        <v>978</v>
      </c>
      <c r="B971" t="s">
        <v>4089</v>
      </c>
      <c r="C971" s="3">
        <v>41638</v>
      </c>
      <c r="D971" s="3">
        <v>43464</v>
      </c>
      <c r="E971" t="s">
        <v>58</v>
      </c>
      <c r="F971" t="s">
        <v>4090</v>
      </c>
      <c r="G971" t="s">
        <v>4091</v>
      </c>
      <c r="H971" t="s">
        <v>45</v>
      </c>
      <c r="I971" t="s">
        <v>46</v>
      </c>
      <c r="J971" t="s">
        <v>30</v>
      </c>
      <c r="K971" t="s">
        <v>4092</v>
      </c>
      <c r="L971">
        <v>47592</v>
      </c>
      <c r="M971" s="2">
        <v>2500000000</v>
      </c>
      <c r="N971">
        <v>15</v>
      </c>
      <c r="O971" t="s">
        <v>81</v>
      </c>
      <c r="P971" t="str">
        <f>VLOOKUP(A971,[1]tbl_master!A970:B2131,2,0)</f>
        <v>S7° 32.615' E110° 49.825'</v>
      </c>
      <c r="U971">
        <v>5</v>
      </c>
      <c r="W971">
        <v>47592</v>
      </c>
      <c r="X971" s="1" t="s">
        <v>88</v>
      </c>
    </row>
    <row r="972" spans="1:24" x14ac:dyDescent="0.25">
      <c r="A972">
        <v>979</v>
      </c>
      <c r="B972" t="s">
        <v>4093</v>
      </c>
      <c r="C972" s="3">
        <v>41638</v>
      </c>
      <c r="D972" s="3">
        <v>43079</v>
      </c>
      <c r="E972" t="s">
        <v>35</v>
      </c>
      <c r="F972" t="s">
        <v>4094</v>
      </c>
      <c r="G972" t="s">
        <v>4095</v>
      </c>
      <c r="H972" t="s">
        <v>454</v>
      </c>
      <c r="I972" t="s">
        <v>46</v>
      </c>
      <c r="J972">
        <v>641049</v>
      </c>
      <c r="K972" t="s">
        <v>4096</v>
      </c>
      <c r="L972">
        <v>47591</v>
      </c>
      <c r="M972" s="2">
        <v>100000000</v>
      </c>
      <c r="P972" t="str">
        <f>VLOOKUP(A972,[1]tbl_master!A971:B2132,2,0)</f>
        <v>S7° 34.144' E110° 49.205'</v>
      </c>
      <c r="U972">
        <v>8</v>
      </c>
      <c r="W972">
        <v>47591</v>
      </c>
      <c r="X972" t="s">
        <v>862</v>
      </c>
    </row>
    <row r="973" spans="1:24" x14ac:dyDescent="0.25">
      <c r="A973">
        <v>980</v>
      </c>
      <c r="B973" t="s">
        <v>4097</v>
      </c>
      <c r="C973" s="3">
        <v>41638</v>
      </c>
      <c r="D973" s="3">
        <v>41900</v>
      </c>
      <c r="E973" t="s">
        <v>25</v>
      </c>
      <c r="F973" t="s">
        <v>4098</v>
      </c>
      <c r="G973" t="s">
        <v>4099</v>
      </c>
      <c r="H973" t="s">
        <v>588</v>
      </c>
      <c r="I973" t="s">
        <v>53</v>
      </c>
      <c r="J973">
        <v>638882</v>
      </c>
      <c r="K973" t="s">
        <v>4100</v>
      </c>
      <c r="L973">
        <v>64125</v>
      </c>
      <c r="M973" s="2">
        <v>20645224000</v>
      </c>
      <c r="N973">
        <v>25</v>
      </c>
      <c r="O973" t="s">
        <v>81</v>
      </c>
      <c r="P973" t="str">
        <f>VLOOKUP(A973,[1]tbl_master!A972:B2133,2,0)</f>
        <v>S7° 34.273' E110° 49.297'</v>
      </c>
      <c r="U973">
        <v>6</v>
      </c>
      <c r="W973">
        <v>64125</v>
      </c>
      <c r="X973" t="s">
        <v>260</v>
      </c>
    </row>
    <row r="974" spans="1:24" x14ac:dyDescent="0.25">
      <c r="A974">
        <v>981</v>
      </c>
      <c r="B974" t="s">
        <v>4101</v>
      </c>
      <c r="C974" s="3">
        <v>41638</v>
      </c>
      <c r="D974" s="3">
        <v>43464</v>
      </c>
      <c r="E974" t="s">
        <v>58</v>
      </c>
      <c r="F974" t="s">
        <v>4102</v>
      </c>
      <c r="G974" t="s">
        <v>4103</v>
      </c>
      <c r="H974" t="s">
        <v>166</v>
      </c>
      <c r="I974" t="s">
        <v>46</v>
      </c>
      <c r="J974" t="s">
        <v>30</v>
      </c>
      <c r="K974" t="s">
        <v>4104</v>
      </c>
      <c r="L974">
        <v>47211</v>
      </c>
      <c r="M974" s="2">
        <v>100000000</v>
      </c>
      <c r="N974">
        <v>7</v>
      </c>
      <c r="P974" t="str">
        <f>VLOOKUP(A974,[1]tbl_master!A973:B2134,2,0)</f>
        <v>S7° 33.730' E110° 49.601'</v>
      </c>
      <c r="U974">
        <v>1</v>
      </c>
      <c r="W974">
        <v>47211</v>
      </c>
      <c r="X974" t="s">
        <v>1991</v>
      </c>
    </row>
    <row r="975" spans="1:24" ht="165" x14ac:dyDescent="0.25">
      <c r="A975">
        <v>982</v>
      </c>
      <c r="B975" t="s">
        <v>4105</v>
      </c>
      <c r="C975" s="3">
        <v>41638</v>
      </c>
      <c r="D975" s="3">
        <v>43194</v>
      </c>
      <c r="E975" t="s">
        <v>35</v>
      </c>
      <c r="F975" t="s">
        <v>4106</v>
      </c>
      <c r="G975" t="s">
        <v>4107</v>
      </c>
      <c r="H975" t="s">
        <v>658</v>
      </c>
      <c r="I975" t="s">
        <v>29</v>
      </c>
      <c r="J975">
        <v>653576</v>
      </c>
      <c r="K975" t="s">
        <v>4108</v>
      </c>
      <c r="L975">
        <v>47812</v>
      </c>
      <c r="M975" s="2">
        <v>200000000</v>
      </c>
      <c r="P975" t="str">
        <f>VLOOKUP(A975,[1]tbl_master!A974:B2135,2,0)</f>
        <v>S7° 34.173' E110° 49.893'</v>
      </c>
      <c r="U975">
        <v>1</v>
      </c>
      <c r="W975">
        <v>47812</v>
      </c>
      <c r="X975" s="1" t="s">
        <v>660</v>
      </c>
    </row>
    <row r="976" spans="1:24" x14ac:dyDescent="0.25">
      <c r="A976">
        <v>983</v>
      </c>
      <c r="B976" t="s">
        <v>1219</v>
      </c>
      <c r="C976" s="3">
        <v>41638</v>
      </c>
      <c r="D976" s="3">
        <v>43409</v>
      </c>
      <c r="E976" t="s">
        <v>35</v>
      </c>
      <c r="F976" t="s">
        <v>1220</v>
      </c>
      <c r="G976" t="s">
        <v>4109</v>
      </c>
      <c r="H976" t="s">
        <v>509</v>
      </c>
      <c r="I976" t="s">
        <v>53</v>
      </c>
      <c r="J976" t="s">
        <v>30</v>
      </c>
      <c r="K976" t="s">
        <v>4110</v>
      </c>
      <c r="L976">
        <v>47526</v>
      </c>
      <c r="M976" s="2">
        <v>300000000</v>
      </c>
      <c r="P976" t="str">
        <f>VLOOKUP(A976,[1]tbl_master!A975:B2136,2,0)</f>
        <v>S7° 35.444' E110° 49.098'</v>
      </c>
      <c r="U976">
        <v>3</v>
      </c>
      <c r="W976">
        <v>47526</v>
      </c>
      <c r="X976" t="s">
        <v>1223</v>
      </c>
    </row>
    <row r="977" spans="1:24" x14ac:dyDescent="0.25">
      <c r="A977">
        <v>984</v>
      </c>
      <c r="B977" t="s">
        <v>4111</v>
      </c>
      <c r="C977" s="3">
        <v>41638</v>
      </c>
      <c r="D977" s="3">
        <v>42627</v>
      </c>
      <c r="E977" t="s">
        <v>25</v>
      </c>
      <c r="F977" t="s">
        <v>4112</v>
      </c>
      <c r="G977" t="s">
        <v>4113</v>
      </c>
      <c r="H977" t="s">
        <v>188</v>
      </c>
      <c r="I977" t="s">
        <v>46</v>
      </c>
      <c r="J977" t="s">
        <v>4114</v>
      </c>
      <c r="K977" t="s">
        <v>4115</v>
      </c>
      <c r="L977">
        <v>47611</v>
      </c>
      <c r="M977" s="2">
        <v>505000000</v>
      </c>
      <c r="N977">
        <v>4</v>
      </c>
      <c r="P977" t="str">
        <f>VLOOKUP(A977,[1]tbl_master!A976:B2137,2,0)</f>
        <v>S7° 33.035' E110° 48.374'</v>
      </c>
      <c r="U977">
        <v>99</v>
      </c>
      <c r="W977">
        <v>47611</v>
      </c>
      <c r="X977" t="s">
        <v>394</v>
      </c>
    </row>
    <row r="978" spans="1:24" x14ac:dyDescent="0.25">
      <c r="A978">
        <v>985</v>
      </c>
      <c r="B978" t="s">
        <v>4116</v>
      </c>
      <c r="C978" s="3">
        <v>41638</v>
      </c>
      <c r="D978" s="3">
        <v>43464</v>
      </c>
      <c r="E978" t="s">
        <v>58</v>
      </c>
      <c r="F978" t="s">
        <v>4117</v>
      </c>
      <c r="G978" t="s">
        <v>4118</v>
      </c>
      <c r="H978" t="s">
        <v>221</v>
      </c>
      <c r="I978" t="s">
        <v>46</v>
      </c>
      <c r="J978">
        <v>643275</v>
      </c>
      <c r="K978" t="s">
        <v>4119</v>
      </c>
      <c r="L978">
        <v>47611</v>
      </c>
      <c r="M978" s="2">
        <v>14000000</v>
      </c>
      <c r="N978">
        <v>3</v>
      </c>
      <c r="P978" t="str">
        <f>VLOOKUP(A978,[1]tbl_master!A977:B2138,2,0)</f>
        <v>S7° 33.421' E110° 49.516'</v>
      </c>
      <c r="U978">
        <v>99</v>
      </c>
      <c r="W978">
        <v>47611</v>
      </c>
      <c r="X978" t="s">
        <v>394</v>
      </c>
    </row>
    <row r="979" spans="1:24" x14ac:dyDescent="0.25">
      <c r="A979">
        <v>986</v>
      </c>
      <c r="B979" t="s">
        <v>4120</v>
      </c>
      <c r="C979" s="3">
        <v>41638</v>
      </c>
      <c r="D979" s="3">
        <v>43464</v>
      </c>
      <c r="E979" t="s">
        <v>58</v>
      </c>
      <c r="F979" t="s">
        <v>4121</v>
      </c>
      <c r="G979" t="s">
        <v>4122</v>
      </c>
      <c r="H979" t="s">
        <v>188</v>
      </c>
      <c r="I979" t="s">
        <v>46</v>
      </c>
      <c r="J979">
        <v>7057905</v>
      </c>
      <c r="K979" t="s">
        <v>4123</v>
      </c>
      <c r="L979">
        <v>45104</v>
      </c>
      <c r="M979" s="2">
        <v>250000000</v>
      </c>
      <c r="N979">
        <v>2</v>
      </c>
      <c r="P979" t="str">
        <f>VLOOKUP(A979,[1]tbl_master!A978:B2139,2,0)</f>
        <v>S7° 32.951' E110° 48.117'</v>
      </c>
      <c r="U979">
        <v>5</v>
      </c>
      <c r="W979">
        <v>45104</v>
      </c>
      <c r="X979" t="s">
        <v>340</v>
      </c>
    </row>
    <row r="980" spans="1:24" x14ac:dyDescent="0.25">
      <c r="A980">
        <v>987</v>
      </c>
      <c r="B980" t="s">
        <v>4124</v>
      </c>
      <c r="C980" s="3">
        <v>41639</v>
      </c>
      <c r="D980" s="3">
        <v>43465</v>
      </c>
      <c r="E980" t="s">
        <v>58</v>
      </c>
      <c r="F980" t="s">
        <v>4125</v>
      </c>
      <c r="G980" t="s">
        <v>4126</v>
      </c>
      <c r="H980" t="s">
        <v>29</v>
      </c>
      <c r="I980" t="s">
        <v>29</v>
      </c>
      <c r="J980" t="s">
        <v>30</v>
      </c>
      <c r="K980" t="s">
        <v>4127</v>
      </c>
      <c r="L980">
        <v>68110</v>
      </c>
      <c r="M980" s="2">
        <v>10000000000</v>
      </c>
      <c r="N980">
        <v>6</v>
      </c>
      <c r="O980" t="s">
        <v>81</v>
      </c>
      <c r="P980" t="str">
        <f>VLOOKUP(A980,[1]tbl_master!A979:B2140,2,0)</f>
        <v>S7° 33.482' E110° 50.824'</v>
      </c>
      <c r="U980">
        <v>99</v>
      </c>
      <c r="W980">
        <v>68110</v>
      </c>
      <c r="X980" t="s">
        <v>133</v>
      </c>
    </row>
    <row r="981" spans="1:24" x14ac:dyDescent="0.25">
      <c r="A981">
        <v>988</v>
      </c>
      <c r="B981" t="s">
        <v>4128</v>
      </c>
      <c r="C981" s="3">
        <v>41641</v>
      </c>
      <c r="D981" s="3">
        <v>43467</v>
      </c>
      <c r="E981" t="s">
        <v>58</v>
      </c>
      <c r="F981" t="s">
        <v>4129</v>
      </c>
      <c r="G981" t="s">
        <v>4130</v>
      </c>
      <c r="H981" t="s">
        <v>221</v>
      </c>
      <c r="I981" t="s">
        <v>46</v>
      </c>
      <c r="J981" t="s">
        <v>30</v>
      </c>
      <c r="K981" t="s">
        <v>4131</v>
      </c>
      <c r="L981">
        <v>47591</v>
      </c>
      <c r="M981" s="2">
        <v>150000000</v>
      </c>
      <c r="N981">
        <v>3</v>
      </c>
      <c r="P981" t="str">
        <f>VLOOKUP(A981,[1]tbl_master!A980:B2141,2,0)</f>
        <v>S7° 33.441' E110° 49.982'</v>
      </c>
      <c r="U981">
        <v>8</v>
      </c>
      <c r="W981">
        <v>47591</v>
      </c>
      <c r="X981" t="s">
        <v>862</v>
      </c>
    </row>
    <row r="982" spans="1:24" x14ac:dyDescent="0.25">
      <c r="A982">
        <v>989</v>
      </c>
      <c r="B982" t="s">
        <v>4132</v>
      </c>
      <c r="C982" s="3">
        <v>41641</v>
      </c>
      <c r="D982" s="3">
        <v>43485</v>
      </c>
      <c r="E982" t="s">
        <v>35</v>
      </c>
      <c r="F982" t="s">
        <v>4133</v>
      </c>
      <c r="G982" t="s">
        <v>4134</v>
      </c>
      <c r="H982" t="s">
        <v>45</v>
      </c>
      <c r="I982" t="s">
        <v>46</v>
      </c>
      <c r="J982">
        <v>851940</v>
      </c>
      <c r="K982" t="s">
        <v>4135</v>
      </c>
      <c r="L982">
        <v>43211</v>
      </c>
      <c r="M982" s="2">
        <v>150000000</v>
      </c>
      <c r="P982" t="str">
        <f>VLOOKUP(A982,[1]tbl_master!A981:B2142,2,0)</f>
        <v>S7° 32.612' E110° 49.791'</v>
      </c>
      <c r="U982">
        <v>8</v>
      </c>
      <c r="W982">
        <v>43211</v>
      </c>
      <c r="X982" t="s">
        <v>1550</v>
      </c>
    </row>
    <row r="983" spans="1:24" x14ac:dyDescent="0.25">
      <c r="A983">
        <v>990</v>
      </c>
      <c r="B983" t="s">
        <v>4136</v>
      </c>
      <c r="C983" s="3">
        <v>41641</v>
      </c>
      <c r="D983" s="3">
        <v>43439</v>
      </c>
      <c r="E983" t="s">
        <v>35</v>
      </c>
      <c r="F983" t="s">
        <v>4137</v>
      </c>
      <c r="G983" t="s">
        <v>4138</v>
      </c>
      <c r="H983" t="s">
        <v>498</v>
      </c>
      <c r="I983" t="s">
        <v>29</v>
      </c>
      <c r="J983">
        <v>639195</v>
      </c>
      <c r="K983" t="s">
        <v>4139</v>
      </c>
      <c r="L983">
        <v>22220</v>
      </c>
      <c r="M983" s="2">
        <v>250000000</v>
      </c>
      <c r="P983" t="str">
        <f>VLOOKUP(A983,[1]tbl_master!A982:B2143,2,0)</f>
        <v>S7° 33.534' E110° 50.240'</v>
      </c>
      <c r="U983">
        <v>5</v>
      </c>
      <c r="W983">
        <v>22220</v>
      </c>
      <c r="X983" t="s">
        <v>1292</v>
      </c>
    </row>
    <row r="984" spans="1:24" x14ac:dyDescent="0.25">
      <c r="A984">
        <v>991</v>
      </c>
      <c r="B984" t="s">
        <v>4140</v>
      </c>
      <c r="C984" s="3">
        <v>41641</v>
      </c>
      <c r="D984" s="3">
        <v>43451</v>
      </c>
      <c r="E984" t="s">
        <v>35</v>
      </c>
      <c r="F984" t="s">
        <v>4141</v>
      </c>
      <c r="G984" t="s">
        <v>4142</v>
      </c>
      <c r="H984" t="s">
        <v>440</v>
      </c>
      <c r="I984" t="s">
        <v>29</v>
      </c>
      <c r="J984">
        <v>635186</v>
      </c>
      <c r="K984" t="s">
        <v>4143</v>
      </c>
      <c r="L984">
        <v>47591</v>
      </c>
      <c r="M984" s="2">
        <v>50000000</v>
      </c>
      <c r="P984" t="str">
        <f>VLOOKUP(A984,[1]tbl_master!A983:B2144,2,0)</f>
        <v>S7° 33.763' E110° 49.768'</v>
      </c>
      <c r="U984">
        <v>8</v>
      </c>
      <c r="W984">
        <v>47591</v>
      </c>
      <c r="X984" t="s">
        <v>862</v>
      </c>
    </row>
    <row r="985" spans="1:24" ht="150" x14ac:dyDescent="0.25">
      <c r="A985">
        <v>992</v>
      </c>
      <c r="B985" t="s">
        <v>4144</v>
      </c>
      <c r="C985" s="3">
        <v>41642</v>
      </c>
      <c r="D985" s="3">
        <v>43468</v>
      </c>
      <c r="E985" t="s">
        <v>58</v>
      </c>
      <c r="F985" t="s">
        <v>4145</v>
      </c>
      <c r="G985" s="1" t="s">
        <v>4146</v>
      </c>
      <c r="H985" t="s">
        <v>647</v>
      </c>
      <c r="I985" t="s">
        <v>74</v>
      </c>
      <c r="J985" t="s">
        <v>30</v>
      </c>
      <c r="K985" t="s">
        <v>4147</v>
      </c>
      <c r="L985">
        <v>93111</v>
      </c>
      <c r="M985" s="2">
        <v>100000000</v>
      </c>
      <c r="N985">
        <v>18</v>
      </c>
      <c r="P985" t="s">
        <v>649</v>
      </c>
      <c r="U985">
        <v>99</v>
      </c>
      <c r="W985">
        <v>93111</v>
      </c>
      <c r="X985" t="s">
        <v>4148</v>
      </c>
    </row>
    <row r="986" spans="1:24" x14ac:dyDescent="0.25">
      <c r="A986">
        <v>993</v>
      </c>
      <c r="B986" t="s">
        <v>4149</v>
      </c>
      <c r="C986" s="3">
        <v>41642</v>
      </c>
      <c r="D986" s="3">
        <v>43468</v>
      </c>
      <c r="E986" t="s">
        <v>58</v>
      </c>
      <c r="F986" t="s">
        <v>4150</v>
      </c>
      <c r="G986" t="s">
        <v>4151</v>
      </c>
      <c r="H986" t="s">
        <v>270</v>
      </c>
      <c r="I986" t="s">
        <v>74</v>
      </c>
      <c r="J986" t="s">
        <v>30</v>
      </c>
      <c r="K986" t="s">
        <v>4152</v>
      </c>
      <c r="L986">
        <v>70209</v>
      </c>
      <c r="M986" s="2">
        <v>100000000</v>
      </c>
      <c r="N986">
        <v>3</v>
      </c>
      <c r="O986" t="s">
        <v>81</v>
      </c>
      <c r="P986" t="str">
        <f>VLOOKUP(A986,[1]tbl_master!A985:B2146,2,0)</f>
        <v>S7° 33.603' E110° 47.547'</v>
      </c>
      <c r="U986">
        <v>6</v>
      </c>
      <c r="W986">
        <v>70209</v>
      </c>
      <c r="X986" t="s">
        <v>934</v>
      </c>
    </row>
    <row r="987" spans="1:24" x14ac:dyDescent="0.25">
      <c r="A987">
        <v>994</v>
      </c>
      <c r="B987" t="s">
        <v>4153</v>
      </c>
      <c r="C987" s="3">
        <v>41642</v>
      </c>
      <c r="D987" s="3">
        <v>43468</v>
      </c>
      <c r="E987" t="s">
        <v>58</v>
      </c>
      <c r="F987" t="s">
        <v>4154</v>
      </c>
      <c r="G987" t="s">
        <v>4155</v>
      </c>
      <c r="H987" t="s">
        <v>131</v>
      </c>
      <c r="I987" t="s">
        <v>29</v>
      </c>
      <c r="J987">
        <v>857543</v>
      </c>
      <c r="K987" t="s">
        <v>4156</v>
      </c>
      <c r="L987">
        <v>47591</v>
      </c>
      <c r="M987" s="2">
        <v>75000000</v>
      </c>
      <c r="N987">
        <v>6</v>
      </c>
      <c r="P987" t="str">
        <f>VLOOKUP(A987,[1]tbl_master!A986:B2147,2,0)</f>
        <v>S7° 32.652' E110° 50.340'</v>
      </c>
      <c r="U987">
        <v>8</v>
      </c>
      <c r="W987">
        <v>47591</v>
      </c>
      <c r="X987" t="s">
        <v>862</v>
      </c>
    </row>
    <row r="988" spans="1:24" ht="150" x14ac:dyDescent="0.25">
      <c r="A988">
        <v>995</v>
      </c>
      <c r="B988" t="s">
        <v>1487</v>
      </c>
      <c r="C988" s="3">
        <v>41642</v>
      </c>
      <c r="D988" s="3">
        <v>43477</v>
      </c>
      <c r="E988" t="s">
        <v>35</v>
      </c>
      <c r="F988" t="s">
        <v>1488</v>
      </c>
      <c r="G988" t="s">
        <v>1489</v>
      </c>
      <c r="H988" t="s">
        <v>215</v>
      </c>
      <c r="I988" t="s">
        <v>74</v>
      </c>
      <c r="J988" t="s">
        <v>30</v>
      </c>
      <c r="K988" t="s">
        <v>1490</v>
      </c>
      <c r="L988">
        <v>47726</v>
      </c>
      <c r="M988" s="2">
        <v>354000000</v>
      </c>
      <c r="O988" t="s">
        <v>81</v>
      </c>
      <c r="P988" t="str">
        <f>VLOOKUP(A988,[1]tbl_master!A987:B2148,2,0)</f>
        <v>S7° 33.643' E110° 47.234'</v>
      </c>
      <c r="U988">
        <v>5</v>
      </c>
      <c r="W988">
        <v>47726</v>
      </c>
      <c r="X988" s="1" t="s">
        <v>815</v>
      </c>
    </row>
    <row r="989" spans="1:24" x14ac:dyDescent="0.25">
      <c r="A989">
        <v>996</v>
      </c>
      <c r="B989" t="s">
        <v>4157</v>
      </c>
      <c r="C989" s="3">
        <v>41645</v>
      </c>
      <c r="D989" s="3">
        <v>43471</v>
      </c>
      <c r="E989" t="s">
        <v>58</v>
      </c>
      <c r="F989" t="s">
        <v>4158</v>
      </c>
      <c r="G989" t="s">
        <v>4159</v>
      </c>
      <c r="H989" t="s">
        <v>503</v>
      </c>
      <c r="I989" t="s">
        <v>53</v>
      </c>
      <c r="J989">
        <v>653538</v>
      </c>
      <c r="K989" t="s">
        <v>4160</v>
      </c>
      <c r="L989">
        <v>47722</v>
      </c>
      <c r="M989" s="2">
        <v>330000000</v>
      </c>
      <c r="N989">
        <v>7</v>
      </c>
      <c r="P989" t="str">
        <f>VLOOKUP(A989,[1]tbl_master!A988:B2149,2,0)</f>
        <v>S7° 34.584' E110° 49.006'</v>
      </c>
      <c r="U989">
        <v>99</v>
      </c>
      <c r="W989">
        <v>47722</v>
      </c>
      <c r="X989" t="s">
        <v>1631</v>
      </c>
    </row>
    <row r="990" spans="1:24" x14ac:dyDescent="0.25">
      <c r="A990">
        <v>997</v>
      </c>
      <c r="B990" t="s">
        <v>2849</v>
      </c>
      <c r="C990" s="3">
        <v>41645</v>
      </c>
      <c r="D990" s="3">
        <v>43346</v>
      </c>
      <c r="E990" t="s">
        <v>2427</v>
      </c>
      <c r="F990" t="s">
        <v>2850</v>
      </c>
      <c r="G990" t="s">
        <v>4161</v>
      </c>
      <c r="H990" t="s">
        <v>188</v>
      </c>
      <c r="I990" t="s">
        <v>46</v>
      </c>
      <c r="J990" t="s">
        <v>30</v>
      </c>
      <c r="K990" t="s">
        <v>2852</v>
      </c>
      <c r="L990">
        <v>18111</v>
      </c>
      <c r="M990" s="2">
        <v>350000000</v>
      </c>
      <c r="N990">
        <v>8</v>
      </c>
      <c r="P990" t="str">
        <f>VLOOKUP(A990,[1]tbl_master!A989:B2150,2,0)</f>
        <v>S7° 32.689' E110° 47.841'</v>
      </c>
      <c r="U990">
        <v>4</v>
      </c>
      <c r="W990">
        <v>18111</v>
      </c>
      <c r="X990" t="s">
        <v>56</v>
      </c>
    </row>
    <row r="991" spans="1:24" x14ac:dyDescent="0.25">
      <c r="A991">
        <v>998</v>
      </c>
      <c r="B991" t="s">
        <v>4162</v>
      </c>
      <c r="C991" s="3">
        <v>41645</v>
      </c>
      <c r="D991" s="3">
        <v>43488</v>
      </c>
      <c r="E991" t="s">
        <v>35</v>
      </c>
      <c r="F991" t="s">
        <v>4163</v>
      </c>
      <c r="G991" t="s">
        <v>4164</v>
      </c>
      <c r="H991" t="s">
        <v>86</v>
      </c>
      <c r="I991" t="s">
        <v>46</v>
      </c>
      <c r="J991" t="s">
        <v>30</v>
      </c>
      <c r="K991" t="s">
        <v>4165</v>
      </c>
      <c r="L991">
        <v>47528</v>
      </c>
      <c r="M991" s="2">
        <v>500000000</v>
      </c>
      <c r="P991" t="str">
        <f>VLOOKUP(A991,[1]tbl_master!A990:B2151,2,0)</f>
        <v>S7° 33.068' E110° 49.396'</v>
      </c>
      <c r="U991">
        <v>8</v>
      </c>
      <c r="W991">
        <v>47528</v>
      </c>
      <c r="X991" t="s">
        <v>194</v>
      </c>
    </row>
    <row r="992" spans="1:24" x14ac:dyDescent="0.25">
      <c r="A992">
        <v>999</v>
      </c>
      <c r="B992" t="s">
        <v>4166</v>
      </c>
      <c r="C992" s="3">
        <v>41645</v>
      </c>
      <c r="D992" s="3">
        <v>43471</v>
      </c>
      <c r="E992" t="s">
        <v>58</v>
      </c>
      <c r="F992" t="s">
        <v>4167</v>
      </c>
      <c r="G992" t="s">
        <v>4168</v>
      </c>
      <c r="H992" t="s">
        <v>61</v>
      </c>
      <c r="I992" t="s">
        <v>29</v>
      </c>
      <c r="J992" t="s">
        <v>30</v>
      </c>
      <c r="K992" t="s">
        <v>4169</v>
      </c>
      <c r="L992">
        <v>47528</v>
      </c>
      <c r="M992" s="2">
        <v>50000000</v>
      </c>
      <c r="N992">
        <v>4</v>
      </c>
      <c r="P992" t="str">
        <f>VLOOKUP(A992,[1]tbl_master!A991:B2152,2,0)</f>
        <v>S7° 34.221' E110° 50.850'</v>
      </c>
      <c r="U992">
        <v>8</v>
      </c>
      <c r="W992">
        <v>47528</v>
      </c>
      <c r="X992" t="s">
        <v>194</v>
      </c>
    </row>
    <row r="993" spans="1:24" x14ac:dyDescent="0.25">
      <c r="A993">
        <v>1000</v>
      </c>
      <c r="B993" t="s">
        <v>4170</v>
      </c>
      <c r="C993" s="3">
        <v>41645</v>
      </c>
      <c r="D993" s="3">
        <v>43471</v>
      </c>
      <c r="E993" t="s">
        <v>58</v>
      </c>
      <c r="F993" t="s">
        <v>4171</v>
      </c>
      <c r="G993" t="s">
        <v>4172</v>
      </c>
      <c r="H993" t="s">
        <v>701</v>
      </c>
      <c r="I993" t="s">
        <v>39</v>
      </c>
      <c r="J993" t="s">
        <v>30</v>
      </c>
      <c r="K993" t="s">
        <v>4173</v>
      </c>
      <c r="L993">
        <v>47793</v>
      </c>
      <c r="M993" s="2">
        <v>12500000000</v>
      </c>
      <c r="N993">
        <v>11</v>
      </c>
      <c r="O993" t="s">
        <v>81</v>
      </c>
      <c r="P993" t="str">
        <f>VLOOKUP(A993,[1]tbl_master!A992:B2153,2,0)</f>
        <v>S7° 34.109' E110° 49.812'</v>
      </c>
      <c r="U993">
        <v>5</v>
      </c>
      <c r="W993">
        <v>47793</v>
      </c>
      <c r="X993" t="s">
        <v>329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5" x14ac:dyDescent="0.25"/>
  <cols>
    <col min="2" max="2" width="34.42578125" bestFit="1" customWidth="1"/>
  </cols>
  <sheetData>
    <row r="1" spans="1:2" x14ac:dyDescent="0.25">
      <c r="A1">
        <v>1</v>
      </c>
      <c r="B1" t="s">
        <v>4174</v>
      </c>
    </row>
    <row r="2" spans="1:2" x14ac:dyDescent="0.25">
      <c r="A2">
        <v>2</v>
      </c>
      <c r="B2" t="s">
        <v>4175</v>
      </c>
    </row>
    <row r="3" spans="1:2" x14ac:dyDescent="0.25">
      <c r="A3">
        <v>3</v>
      </c>
      <c r="B3" t="s">
        <v>4176</v>
      </c>
    </row>
    <row r="4" spans="1:2" x14ac:dyDescent="0.25">
      <c r="A4">
        <v>4</v>
      </c>
      <c r="B4" t="s">
        <v>4177</v>
      </c>
    </row>
    <row r="5" spans="1:2" x14ac:dyDescent="0.25">
      <c r="A5">
        <v>5</v>
      </c>
      <c r="B5" t="s">
        <v>4178</v>
      </c>
    </row>
    <row r="6" spans="1:2" x14ac:dyDescent="0.25">
      <c r="A6">
        <v>6</v>
      </c>
      <c r="B6" t="s">
        <v>4179</v>
      </c>
    </row>
    <row r="7" spans="1:2" x14ac:dyDescent="0.25">
      <c r="A7">
        <v>7</v>
      </c>
      <c r="B7" t="s">
        <v>4180</v>
      </c>
    </row>
    <row r="8" spans="1:2" x14ac:dyDescent="0.25">
      <c r="A8">
        <v>98</v>
      </c>
      <c r="B8" t="s">
        <v>4181</v>
      </c>
    </row>
    <row r="9" spans="1:2" x14ac:dyDescent="0.25">
      <c r="A9">
        <v>8</v>
      </c>
      <c r="B9" t="s">
        <v>4182</v>
      </c>
    </row>
    <row r="10" spans="1:2" x14ac:dyDescent="0.25">
      <c r="A10">
        <v>9</v>
      </c>
      <c r="B10" t="s">
        <v>4183</v>
      </c>
    </row>
    <row r="11" spans="1:2" x14ac:dyDescent="0.25">
      <c r="A11">
        <v>10</v>
      </c>
      <c r="B11" t="s">
        <v>4184</v>
      </c>
    </row>
    <row r="12" spans="1:2" x14ac:dyDescent="0.25">
      <c r="A12">
        <v>99</v>
      </c>
      <c r="B12" t="s">
        <v>4185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DATAOKE</vt:lpstr>
      <vt:lpstr>SEKTOR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Damn</cp:lastModifiedBy>
  <dcterms:created xsi:type="dcterms:W3CDTF">2014-11-04T04:38:59Z</dcterms:created>
  <dcterms:modified xsi:type="dcterms:W3CDTF">2014-11-04T05:03:58Z</dcterms:modified>
</cp:coreProperties>
</file>