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EF82FEE7-D641-4460-BFDF-D5D2E01F613D}" xr6:coauthVersionLast="45" xr6:coauthVersionMax="45" xr10:uidLastSave="{00000000-0000-0000-0000-000000000000}"/>
  <bookViews>
    <workbookView xWindow="-120" yWindow="-120" windowWidth="20730" windowHeight="11160" xr2:uid="{06C70F10-92C1-4087-BA01-01E2009DA47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<sst xmlns="http://schemas.openxmlformats.org/spreadsheetml/2006/main" count="8" uniqueCount="5">
  <si>
    <t>Algoritmo de selección</t>
  </si>
  <si>
    <t>N</t>
  </si>
  <si>
    <t>T(N)</t>
  </si>
  <si>
    <t>Tiempo</t>
  </si>
  <si>
    <t>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</si>
</sst>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xVal>
          <c:yVal>
            <c:numRef>
              <c:f>Hoja1!$B$5:$B$14</c:f>
              <c:numCache>
                <c:formatCode>General</c:formatCode>
                <c:ptCount val="10"/>
                <c:pt idx="0">
                  <c:v>64</c:v>
                </c:pt>
                <c:pt idx="1">
                  <c:v>134</c:v>
                </c:pt>
                <c:pt idx="2">
                  <c:v>229</c:v>
                </c:pt>
                <c:pt idx="3">
                  <c:v>349</c:v>
                </c:pt>
                <c:pt idx="4">
                  <c:v>494</c:v>
                </c:pt>
                <c:pt idx="5">
                  <c:v>664</c:v>
                </c:pt>
                <c:pt idx="6">
                  <c:v>859</c:v>
                </c:pt>
                <c:pt idx="7">
                  <c:v>1079</c:v>
                </c:pt>
                <c:pt idx="8">
                  <c:v>1324</c:v>
                </c:pt>
                <c:pt idx="9">
                  <c:v>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5-450E-AC54-7138C792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00640"/>
        <c:axId val="450999984"/>
      </c:scatterChart>
      <c:valAx>
        <c:axId val="451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999984"/>
        <c:crosses val="autoZero"/>
        <c:crossBetween val="midCat"/>
      </c:valAx>
      <c:valAx>
        <c:axId val="4509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Hoja1!$D$5:$D$14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xVal>
          <c:yVal>
            <c:numRef>
              <c:f>Hoja1!$F$5:$F$14</c:f>
              <c:numCache>
                <c:formatCode>General</c:formatCode>
                <c:ptCount val="10"/>
                <c:pt idx="0">
                  <c:v>1.0999999999999999</c:v>
                </c:pt>
                <c:pt idx="1">
                  <c:v>1.6</c:v>
                </c:pt>
                <c:pt idx="2">
                  <c:v>2.5</c:v>
                </c:pt>
                <c:pt idx="3">
                  <c:v>3.4000000000000004</c:v>
                </c:pt>
                <c:pt idx="4">
                  <c:v>3.5000000000000004</c:v>
                </c:pt>
                <c:pt idx="5">
                  <c:v>3.9</c:v>
                </c:pt>
                <c:pt idx="6">
                  <c:v>5.0999999999999996</c:v>
                </c:pt>
                <c:pt idx="7">
                  <c:v>5.3</c:v>
                </c:pt>
                <c:pt idx="8">
                  <c:v>5.7</c:v>
                </c:pt>
                <c:pt idx="9">
                  <c:v>5.8999999999999995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6-4703-AF4E-F95459DC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14472"/>
        <c:axId val="446212832"/>
      </c:scatterChart>
      <c:valAx>
        <c:axId val="44621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212832"/>
        <c:crosses val="autoZero"/>
        <c:crossBetween val="midCat"/>
      </c:valAx>
      <c:valAx>
        <c:axId val="4462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21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185737</xdr:rowOff>
    </xdr:from>
    <xdr:to>
      <xdr:col>6</xdr:col>
      <xdr:colOff>0</xdr:colOff>
      <xdr:row>29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8B650C-3FD7-4A0C-BC0E-DE7C4C90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195262</xdr:colOff>
      <xdr:row>14</xdr:row>
      <xdr:rowOff>185737</xdr:rowOff>
    </xdr:from>
    <xdr:to>
      <xdr:col>12</xdr:col>
      <xdr:colOff>195262</xdr:colOff>
      <xdr:row>29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BD6622-5DEE-4CBC-9BF1-3E272ED46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590BB1-B023-4A2C-B070-9C09093D7183}" name="Tabla1" displayName="Tabla1" ref="A4:B14" totalsRowShown="0">
  <autoFilter ref="A4:B14" xr:uid="{811A628F-6F05-4C77-A35F-C42BBEBBC519}"/>
  <tableColumns count="2">
    <tableColumn id="1" xr3:uid="{337A7432-A96F-42B7-A76F-E867F45BBA0B}" name="N"/>
    <tableColumn id="2" xr3:uid="{B6B9EEEE-E64A-49D4-B834-BB081EE707D8}" name="T(N)" dataDxfId="0">
      <calculatedColumnFormula>((Tabla1[[#This Row],[N]]^2)+(3*Tabla1[[#This Row],[N]])-2)/2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84219A-8F36-44DA-BDDB-1C392A303E79}" name="Tabla2" displayName="Tabla2" ref="D4:F14" totalsRowShown="0">
  <autoFilter ref="D4:F14" xr:uid="{30B48BE3-46F0-4A0C-897B-D588C70A213C}"/>
  <tableColumns count="3">
    <tableColumn id="1" xr3:uid="{D43BEC0A-4766-4218-9092-45A4634F780D}" name="N"/>
    <tableColumn id="2" xr3:uid="{2E7C6724-FF84-47E5-B6D9-9BB9EB9D0AEF}" name="Tiempo"/>
    <tableColumn id="3" xr3:uid="{B09883B4-9644-4847-82C1-C83BE74B884F}" name="Milisegundos" dataDxfId="1">
      <calculatedColumnFormula>E5*100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C8C5-3906-4E55-9601-6066A78B3ACB}">
  <dimension ref="A1:F14"/>
  <sheetViews>
    <sheetView tabSelected="1" zoomScale="70" zoomScaleNormal="70" workbookViewId="0">
      <selection activeCell="K10" sqref="K10"/>
    </sheetView>
  </sheetViews>
  <sheetFormatPr baseColWidth="10" defaultRowHeight="15" x14ac:dyDescent="0.25"/>
  <sheetData>
    <row r="1" spans="1:6" x14ac:dyDescent="0.25">
      <c r="A1" s="1" t="s">
        <v>0</v>
      </c>
      <c r="B1" s="1"/>
    </row>
    <row r="3" spans="1:6" x14ac:dyDescent="0.25">
      <c r="A3" s="1" t="s">
        <v>2</v>
      </c>
      <c r="D3" s="1" t="s">
        <v>3</v>
      </c>
    </row>
    <row r="4" spans="1:6" x14ac:dyDescent="0.25">
      <c r="A4" t="s">
        <v>1</v>
      </c>
      <c r="B4" t="s">
        <v>2</v>
      </c>
      <c r="D4" t="s">
        <v>1</v>
      </c>
      <c r="E4" t="s">
        <v>3</v>
      </c>
      <c r="F4" t="s">
        <v>4</v>
      </c>
    </row>
    <row r="5" spans="1:6" x14ac:dyDescent="0.25">
      <c r="A5">
        <v>10</v>
      </c>
      <c r="B5">
        <f>((Tabla1[[#This Row],[N]]^2)+(3*Tabla1[[#This Row],[N]])-2)/2</f>
        <v>64</v>
      </c>
      <c r="D5">
        <v>10</v>
      </c>
      <c r="E5">
        <v>1.0999999999999999E-2</v>
      </c>
      <c r="F5">
        <f t="shared" ref="F5:F14" si="0">E5*100</f>
        <v>1.0999999999999999</v>
      </c>
    </row>
    <row r="6" spans="1:6" x14ac:dyDescent="0.25">
      <c r="A6">
        <v>15</v>
      </c>
      <c r="B6">
        <f>((Tabla1[[#This Row],[N]]^2)+(3*Tabla1[[#This Row],[N]])-2)/2</f>
        <v>134</v>
      </c>
      <c r="D6">
        <v>15</v>
      </c>
      <c r="E6">
        <v>1.6E-2</v>
      </c>
      <c r="F6">
        <f t="shared" si="0"/>
        <v>1.6</v>
      </c>
    </row>
    <row r="7" spans="1:6" x14ac:dyDescent="0.25">
      <c r="A7">
        <v>20</v>
      </c>
      <c r="B7">
        <f>((Tabla1[[#This Row],[N]]^2)+(3*Tabla1[[#This Row],[N]])-2)/2</f>
        <v>229</v>
      </c>
      <c r="D7">
        <v>20</v>
      </c>
      <c r="E7">
        <v>2.5000000000000001E-2</v>
      </c>
      <c r="F7">
        <f t="shared" si="0"/>
        <v>2.5</v>
      </c>
    </row>
    <row r="8" spans="1:6" x14ac:dyDescent="0.25">
      <c r="A8">
        <v>25</v>
      </c>
      <c r="B8">
        <f>((Tabla1[[#This Row],[N]]^2)+(3*Tabla1[[#This Row],[N]])-2)/2</f>
        <v>349</v>
      </c>
      <c r="D8">
        <v>25</v>
      </c>
      <c r="E8">
        <v>3.4000000000000002E-2</v>
      </c>
      <c r="F8">
        <f t="shared" si="0"/>
        <v>3.4000000000000004</v>
      </c>
    </row>
    <row r="9" spans="1:6" x14ac:dyDescent="0.25">
      <c r="A9">
        <v>30</v>
      </c>
      <c r="B9">
        <f>((Tabla1[[#This Row],[N]]^2)+(3*Tabla1[[#This Row],[N]])-2)/2</f>
        <v>494</v>
      </c>
      <c r="D9">
        <v>30</v>
      </c>
      <c r="E9">
        <v>3.5000000000000003E-2</v>
      </c>
      <c r="F9">
        <f t="shared" si="0"/>
        <v>3.5000000000000004</v>
      </c>
    </row>
    <row r="10" spans="1:6" x14ac:dyDescent="0.25">
      <c r="A10">
        <v>35</v>
      </c>
      <c r="B10">
        <f>((Tabla1[[#This Row],[N]]^2)+(3*Tabla1[[#This Row],[N]])-2)/2</f>
        <v>664</v>
      </c>
      <c r="D10">
        <v>35</v>
      </c>
      <c r="E10">
        <v>3.9E-2</v>
      </c>
      <c r="F10">
        <f t="shared" si="0"/>
        <v>3.9</v>
      </c>
    </row>
    <row r="11" spans="1:6" x14ac:dyDescent="0.25">
      <c r="A11">
        <v>40</v>
      </c>
      <c r="B11">
        <f>((Tabla1[[#This Row],[N]]^2)+(3*Tabla1[[#This Row],[N]])-2)/2</f>
        <v>859</v>
      </c>
      <c r="D11">
        <v>40</v>
      </c>
      <c r="E11">
        <v>5.0999999999999997E-2</v>
      </c>
      <c r="F11">
        <f t="shared" si="0"/>
        <v>5.0999999999999996</v>
      </c>
    </row>
    <row r="12" spans="1:6" x14ac:dyDescent="0.25">
      <c r="A12">
        <v>45</v>
      </c>
      <c r="B12">
        <f>((Tabla1[[#This Row],[N]]^2)+(3*Tabla1[[#This Row],[N]])-2)/2</f>
        <v>1079</v>
      </c>
      <c r="D12">
        <v>45</v>
      </c>
      <c r="E12">
        <v>5.2999999999999999E-2</v>
      </c>
      <c r="F12">
        <f t="shared" si="0"/>
        <v>5.3</v>
      </c>
    </row>
    <row r="13" spans="1:6" x14ac:dyDescent="0.25">
      <c r="A13">
        <v>50</v>
      </c>
      <c r="B13">
        <f>((Tabla1[[#This Row],[N]]^2)+(3*Tabla1[[#This Row],[N]])-2)/2</f>
        <v>1324</v>
      </c>
      <c r="D13">
        <v>50</v>
      </c>
      <c r="E13">
        <v>5.7000000000000002E-2</v>
      </c>
      <c r="F13">
        <f t="shared" si="0"/>
        <v>5.7</v>
      </c>
    </row>
    <row r="14" spans="1:6" x14ac:dyDescent="0.25">
      <c r="A14">
        <v>55</v>
      </c>
      <c r="B14">
        <f>((Tabla1[[#This Row],[N]]^2)+(3*Tabla1[[#This Row],[N]])-2)/2</f>
        <v>1594</v>
      </c>
      <c r="D14">
        <v>55</v>
      </c>
      <c r="E14">
        <v>5.8999999999999997E-2</v>
      </c>
      <c r="F14">
        <f t="shared" si="0"/>
        <v>5.8999999999999995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2020-05-16T17:11:09Z</dcterms:created>
  <dcterms:modified xsi:type="dcterms:W3CDTF">2020-05-16T18:51:58Z</dcterms:modified>
</cp:coreProperties>
</file>