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ONSULTATION\FMOstéo\"/>
    </mc:Choice>
  </mc:AlternateContent>
  <bookViews>
    <workbookView xWindow="0" yWindow="0" windowWidth="19200" windowHeight="11460" tabRatio="243" activeTab="1"/>
  </bookViews>
  <sheets>
    <sheet name="EVA" sheetId="3" r:id="rId1"/>
    <sheet name="SF" sheetId="1" r:id="rId2"/>
    <sheet name="QDS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</calcChain>
</file>

<file path=xl/sharedStrings.xml><?xml version="1.0" encoding="utf-8"?>
<sst xmlns="http://schemas.openxmlformats.org/spreadsheetml/2006/main" count="471" uniqueCount="328">
  <si>
    <t>2.81 (0.24)</t>
  </si>
  <si>
    <t>SF36 Mental Baseline</t>
  </si>
  <si>
    <t>2.81 (2.38-3.28)</t>
  </si>
  <si>
    <t>SF36 Physical Baseline</t>
  </si>
  <si>
    <t>SF36 Physical 232</t>
  </si>
  <si>
    <t>SF36 Mental 232</t>
  </si>
  <si>
    <t>Mean (SD)</t>
  </si>
  <si>
    <t>Median (Min-Max)</t>
  </si>
  <si>
    <t>2.63 (0.23)</t>
  </si>
  <si>
    <t>2.63 (2.15-3.04)</t>
  </si>
  <si>
    <t>SF36 Mental 301</t>
  </si>
  <si>
    <t>SF36 Physical 301</t>
  </si>
  <si>
    <t>2.75 (0.22)</t>
  </si>
  <si>
    <t>2.72 (2.24-3.18)</t>
  </si>
  <si>
    <t>2.92 (0.23)</t>
  </si>
  <si>
    <t>2.69 (0.24)</t>
  </si>
  <si>
    <t>0.013</t>
  </si>
  <si>
    <t>0.87</t>
  </si>
  <si>
    <t>0.005</t>
  </si>
  <si>
    <t>2.80 (2.30-3.19)</t>
  </si>
  <si>
    <t>2.90 (2.56-3.52)</t>
  </si>
  <si>
    <t>2.70 (2.30-3.10)</t>
  </si>
  <si>
    <t>0.03</t>
  </si>
  <si>
    <t>2.80 (0.23)</t>
  </si>
  <si>
    <t>2.77 (2.38-3.28)</t>
  </si>
  <si>
    <t>2.74 (0.21)</t>
  </si>
  <si>
    <t>2.74 (2.24-3.18)</t>
  </si>
  <si>
    <t>2.59 (0.24)</t>
  </si>
  <si>
    <t>2.61 (2.15-3.04)</t>
  </si>
  <si>
    <t>2.96 (0.26)</t>
  </si>
  <si>
    <t>2.91 (2.56-3.54)</t>
  </si>
  <si>
    <t>2.40 (0.21)</t>
  </si>
  <si>
    <t>2.39 (2.05-2.91)</t>
  </si>
  <si>
    <t>&lt;0.001</t>
  </si>
  <si>
    <t>0.86</t>
  </si>
  <si>
    <t>0.004</t>
  </si>
  <si>
    <t>0.002</t>
  </si>
  <si>
    <t>25 (10-33)</t>
  </si>
  <si>
    <t>22.92 (6.76)</t>
  </si>
  <si>
    <t>18.46 (5.17)</t>
  </si>
  <si>
    <t>21.62 (7.5)</t>
  </si>
  <si>
    <t>23 (1-30)</t>
  </si>
  <si>
    <t>17.08 (5.64)</t>
  </si>
  <si>
    <t>18.5 (2-25)</t>
  </si>
  <si>
    <t>22.04 (6.33)</t>
  </si>
  <si>
    <t>22 (8-31)</t>
  </si>
  <si>
    <t>17.65 (5.65)</t>
  </si>
  <si>
    <t>18 (5-28)</t>
  </si>
  <si>
    <t>p-value (*)</t>
  </si>
  <si>
    <t>DONNEES MICE (µ)</t>
  </si>
  <si>
    <t>(*) Baseline-J232 et Baseline-J301. Test des rangs signés de Wilcoxon avec correction de continuité.</t>
  </si>
  <si>
    <t>(µ) Multiple imputation. L'hypothèse des données MAR n'est pas verifiée, mais l'imputation multiple par MICE peut prendre en charge des données MCAR et MNAR</t>
  </si>
  <si>
    <r>
      <t>(</t>
    </r>
    <r>
      <rPr>
        <i/>
        <sz val="11"/>
        <color theme="1"/>
        <rFont val="Calibri"/>
        <family val="2"/>
      </rPr>
      <t xml:space="preserve">ƚ) </t>
    </r>
    <r>
      <rPr>
        <i/>
        <sz val="11"/>
        <color theme="1"/>
        <rFont val="Calibri"/>
        <family val="2"/>
        <scheme val="minor"/>
      </rPr>
      <t>Sensoriel = A + B + C + D + E + F + G + H + I / Affectif = J + K + L + M + N + O + P</t>
    </r>
  </si>
  <si>
    <t xml:space="preserve">QDSA Sensoriel Baseline (ƚ) </t>
  </si>
  <si>
    <t xml:space="preserve">QDSA Affectif Baseline (ƚ) </t>
  </si>
  <si>
    <t xml:space="preserve">QDSA Sensoriel 232 (ƚ) </t>
  </si>
  <si>
    <t xml:space="preserve">QDSA Affectif 232 (ƚ) </t>
  </si>
  <si>
    <t xml:space="preserve">QDSA Sensoriel 301 (ƚ) </t>
  </si>
  <si>
    <t xml:space="preserve">QDSA Affectif 301 (ƚ) </t>
  </si>
  <si>
    <t>0.15</t>
  </si>
  <si>
    <t>0.35</t>
  </si>
  <si>
    <t>0.39</t>
  </si>
  <si>
    <t>0.63</t>
  </si>
  <si>
    <t>23.79 (6.89)</t>
  </si>
  <si>
    <t>26.5 (10-33)</t>
  </si>
  <si>
    <t>18.79 (4.84)</t>
  </si>
  <si>
    <t>19.5 (9-27)</t>
  </si>
  <si>
    <t>19 (9-27)</t>
  </si>
  <si>
    <t>21.18 (7.42)</t>
  </si>
  <si>
    <t>22.5 (1-30)</t>
  </si>
  <si>
    <t>16.86 (5.48)</t>
  </si>
  <si>
    <t>18 (2-25)</t>
  </si>
  <si>
    <t>22.18 (5.93)</t>
  </si>
  <si>
    <t>18.18 (5.33)</t>
  </si>
  <si>
    <t>0.042</t>
  </si>
  <si>
    <t>0.12</t>
  </si>
  <si>
    <t>0.26</t>
  </si>
  <si>
    <t>0.95</t>
  </si>
  <si>
    <t>J5</t>
  </si>
  <si>
    <t>J47</t>
  </si>
  <si>
    <t>J89</t>
  </si>
  <si>
    <t>J131</t>
  </si>
  <si>
    <t>J173</t>
  </si>
  <si>
    <t>J215</t>
  </si>
  <si>
    <t>J232</t>
  </si>
  <si>
    <t>J301</t>
  </si>
  <si>
    <t>55 (3-97)</t>
  </si>
  <si>
    <t>54.78 (20.81)</t>
  </si>
  <si>
    <t>58.46 (26.5)</t>
  </si>
  <si>
    <t>61 (0-94)</t>
  </si>
  <si>
    <t>56 (25.87)</t>
  </si>
  <si>
    <t>62.5 (7-89)</t>
  </si>
  <si>
    <t>53.68 (24.49)</t>
  </si>
  <si>
    <t>56 (6-95)</t>
  </si>
  <si>
    <t>55.72 (28.7)</t>
  </si>
  <si>
    <t>58 (3-95)</t>
  </si>
  <si>
    <t>50.04 (29.28)</t>
  </si>
  <si>
    <t>53 (3-95)</t>
  </si>
  <si>
    <t>55.35 (25.43)</t>
  </si>
  <si>
    <t>58 (3-91)</t>
  </si>
  <si>
    <t>56.08 (24.48)</t>
  </si>
  <si>
    <t>52 (12-94)</t>
  </si>
  <si>
    <t>All</t>
  </si>
  <si>
    <t>Groupe 1</t>
  </si>
  <si>
    <t>Groupe 2</t>
  </si>
  <si>
    <t>50.71 (23.46)</t>
  </si>
  <si>
    <t>52.5 (3-97)</t>
  </si>
  <si>
    <t>59.15 (17.38)</t>
  </si>
  <si>
    <t>49.07 (28.94)</t>
  </si>
  <si>
    <t>48.5 (0-94)</t>
  </si>
  <si>
    <t>69.42 (19.04)</t>
  </si>
  <si>
    <t>45.67 (27.16)</t>
  </si>
  <si>
    <t>68.40 (18.61)</t>
  </si>
  <si>
    <t>74.5 (40-89)</t>
  </si>
  <si>
    <t>43.43 (24.26)</t>
  </si>
  <si>
    <t>50.5 (6-95)</t>
  </si>
  <si>
    <t>66.73 (18.43)</t>
  </si>
  <si>
    <t>57 (37-88)</t>
  </si>
  <si>
    <t>73.5 (37-92)</t>
  </si>
  <si>
    <t>49 (7-84)</t>
  </si>
  <si>
    <t>66 (40-92)</t>
  </si>
  <si>
    <t>42.71 (29.58)</t>
  </si>
  <si>
    <t>43.5 (3-94)</t>
  </si>
  <si>
    <t>72.27 (17.38)</t>
  </si>
  <si>
    <t>71 (49-95)</t>
  </si>
  <si>
    <t>36.07 (28.18)</t>
  </si>
  <si>
    <t>37.5 (3-85)</t>
  </si>
  <si>
    <t>69.60 (17.75)</t>
  </si>
  <si>
    <t>63 (50-95)</t>
  </si>
  <si>
    <t>44.36 (26.39)</t>
  </si>
  <si>
    <t>48.5 (3-88)</t>
  </si>
  <si>
    <t>68.17 (17.71)</t>
  </si>
  <si>
    <t>70 (29-91)</t>
  </si>
  <si>
    <t>41.14 (18.05)</t>
  </si>
  <si>
    <t>43 (12-79)</t>
  </si>
  <si>
    <t>75.09 (17.46)</t>
  </si>
  <si>
    <t>79 (41-94)</t>
  </si>
  <si>
    <t>Delta</t>
  </si>
  <si>
    <t>3 (15.69)</t>
  </si>
  <si>
    <t>1.45 (12.54)</t>
  </si>
  <si>
    <t>2 (-23-30)</t>
  </si>
  <si>
    <t>1 (20.93)</t>
  </si>
  <si>
    <t>0 (-32-45)</t>
  </si>
  <si>
    <t>1.36 (22.8)</t>
  </si>
  <si>
    <t>-0.5 (-20-44)</t>
  </si>
  <si>
    <t>-1.04 (13.1)</t>
  </si>
  <si>
    <t>-2 (-33-23)</t>
  </si>
  <si>
    <t>-5.29 (22.06)</t>
  </si>
  <si>
    <t>-5.5 (-45-46)</t>
  </si>
  <si>
    <t>-0.12 (20.22)</t>
  </si>
  <si>
    <t>-0.5 (-53-39)</t>
  </si>
  <si>
    <t>-2 (-39-53)</t>
  </si>
  <si>
    <t>-1.64 (17,65)</t>
  </si>
  <si>
    <t>-4.5 (-20-44)</t>
  </si>
  <si>
    <t>8.42 (11.48)</t>
  </si>
  <si>
    <t>9 (-14-30)</t>
  </si>
  <si>
    <t>-5.17 (10.91)</t>
  </si>
  <si>
    <t>-7.5 (-23-12)</t>
  </si>
  <si>
    <t>Descriptive</t>
  </si>
  <si>
    <t>9.40 (9.63)</t>
  </si>
  <si>
    <t>7.5 (0-30)</t>
  </si>
  <si>
    <t>-7.29 (11.80)</t>
  </si>
  <si>
    <t>-5.5 (-33-9)</t>
  </si>
  <si>
    <t>6.91 (10.35)</t>
  </si>
  <si>
    <t>8 (-10-23)</t>
  </si>
  <si>
    <t>-8.0 (21.06)</t>
  </si>
  <si>
    <t>-10.5 (-32-35)</t>
  </si>
  <si>
    <t>12.45 (11.0)</t>
  </si>
  <si>
    <t>11 (-12-41)</t>
  </si>
  <si>
    <t>-14.64 (19.75)</t>
  </si>
  <si>
    <t>-16 (-45-35)</t>
  </si>
  <si>
    <t>7.8 (18.83)</t>
  </si>
  <si>
    <t>-6.31 (21.75)</t>
  </si>
  <si>
    <t>-8 (-53-39)</t>
  </si>
  <si>
    <t>7.17 (16.21)</t>
  </si>
  <si>
    <t>10 (-21-35)</t>
  </si>
  <si>
    <t>-9.57 (20.74)</t>
  </si>
  <si>
    <t>-4.5 (-39-45)</t>
  </si>
  <si>
    <t>15.27 (17.54)</t>
  </si>
  <si>
    <t>10 (-9-53)</t>
  </si>
  <si>
    <r>
      <t>p-value (</t>
    </r>
    <r>
      <rPr>
        <i/>
        <sz val="11"/>
        <color theme="1"/>
        <rFont val="Calibri"/>
        <family val="2"/>
      </rPr>
      <t>ǂ)</t>
    </r>
  </si>
  <si>
    <r>
      <t>p-value (</t>
    </r>
    <r>
      <rPr>
        <i/>
        <sz val="11"/>
        <color theme="1"/>
        <rFont val="Calibri"/>
        <family val="2"/>
      </rPr>
      <t>ʈ)</t>
    </r>
  </si>
  <si>
    <t>(ǂ) Student test</t>
  </si>
  <si>
    <t>(ʈ) Wilcoxon-Mann-Whitney</t>
  </si>
  <si>
    <t>0.42</t>
  </si>
  <si>
    <t>0.72</t>
  </si>
  <si>
    <t>0.56</t>
  </si>
  <si>
    <t>0.21</t>
  </si>
  <si>
    <t>0.89</t>
  </si>
  <si>
    <t>0.85</t>
  </si>
  <si>
    <t>0.001</t>
  </si>
  <si>
    <t>0.068</t>
  </si>
  <si>
    <t>0.009</t>
  </si>
  <si>
    <t>0.006</t>
  </si>
  <si>
    <t>0.012</t>
  </si>
  <si>
    <t>55.11 (20.49)</t>
  </si>
  <si>
    <t>55.5 (3-97)</t>
  </si>
  <si>
    <t>59.61 (25.9)</t>
  </si>
  <si>
    <t>62.5 (0-94)</t>
  </si>
  <si>
    <t xml:space="preserve"> 58.61 (24.41)</t>
  </si>
  <si>
    <t>65.5 (7-89)</t>
  </si>
  <si>
    <t>55.57 (24.28)</t>
  </si>
  <si>
    <t>56.5 (6-95)</t>
  </si>
  <si>
    <t>57.61 (28.43)</t>
  </si>
  <si>
    <t>50.21 (27.13)</t>
  </si>
  <si>
    <t>56.32 (24.98)</t>
  </si>
  <si>
    <t>59.29 (25.1)</t>
  </si>
  <si>
    <t>57 (12-94)</t>
  </si>
  <si>
    <t>59.5 (16.75)</t>
  </si>
  <si>
    <t>60.5 (37-88)</t>
  </si>
  <si>
    <t>70.14 (17.79)</t>
  </si>
  <si>
    <t>73;5 (37-92)</t>
  </si>
  <si>
    <t>46.50 (23.35)</t>
  </si>
  <si>
    <t>70.71 (16.70)</t>
  </si>
  <si>
    <t>67.71 (17.84)</t>
  </si>
  <si>
    <t>72.5 (18.06)</t>
  </si>
  <si>
    <t>78 (45-95)</t>
  </si>
  <si>
    <t>64.36 (17.43)</t>
  </si>
  <si>
    <t>56 (41-95)</t>
  </si>
  <si>
    <t>68.29 (17.07)</t>
  </si>
  <si>
    <t>77.43 (16.53)</t>
  </si>
  <si>
    <t>83 (41-94)</t>
  </si>
  <si>
    <t>4.5 (16.18)</t>
  </si>
  <si>
    <t>0.5 (-20-44)</t>
  </si>
  <si>
    <t>3.5 (13.39)</t>
  </si>
  <si>
    <t>3.5 (-23-31)</t>
  </si>
  <si>
    <t>0.46 (15.02)</t>
  </si>
  <si>
    <t>-1 (-33-29)</t>
  </si>
  <si>
    <t>2.5 (22.92)</t>
  </si>
  <si>
    <t>0.5 (-32-48)</t>
  </si>
  <si>
    <t>-4.89 (21.22)</t>
  </si>
  <si>
    <t>1.21 (21.32)</t>
  </si>
  <si>
    <t>-0.5 (-33-45)</t>
  </si>
  <si>
    <t>4.18 (23.22)</t>
  </si>
  <si>
    <t>1 (-39-53)</t>
  </si>
  <si>
    <t>-1.64 (17.65)</t>
  </si>
  <si>
    <t>10.64 (12.29)</t>
  </si>
  <si>
    <t>10.5 (-14-31)</t>
  </si>
  <si>
    <t>-4.21 (10.47)</t>
  </si>
  <si>
    <t>-5 (-23-12)</t>
  </si>
  <si>
    <t>11.21 (11.60)</t>
  </si>
  <si>
    <t>11 (-6-31)</t>
  </si>
  <si>
    <t>-7.29 (11.8)</t>
  </si>
  <si>
    <t>8.21 (14.14)</t>
  </si>
  <si>
    <t>8.5 (-18-29)</t>
  </si>
  <si>
    <t>-10.5 (-32-45)</t>
  </si>
  <si>
    <t>13 (20.26)</t>
  </si>
  <si>
    <t>12 (-29-48)</t>
  </si>
  <si>
    <t>4.86 (18.45)</t>
  </si>
  <si>
    <t>-1.0 (-23-46)</t>
  </si>
  <si>
    <t>-6.36 (21.75)</t>
  </si>
  <si>
    <t xml:space="preserve">8.79 (18.63) </t>
  </si>
  <si>
    <t>10 (-21-45)</t>
  </si>
  <si>
    <t>-1.0 (-17-46)</t>
  </si>
  <si>
    <t>17.93 (16.80)</t>
  </si>
  <si>
    <t>13.5 (-9-53)</t>
  </si>
  <si>
    <t>0.20</t>
  </si>
  <si>
    <t>0.25</t>
  </si>
  <si>
    <t>0.003</t>
  </si>
  <si>
    <t>0.007</t>
  </si>
  <si>
    <t>0.74</t>
  </si>
  <si>
    <t>0.65</t>
  </si>
  <si>
    <t>0.1</t>
  </si>
  <si>
    <t>0.2</t>
  </si>
  <si>
    <t>0.01</t>
  </si>
  <si>
    <t>0.41</t>
  </si>
  <si>
    <t>-1.63 ; 12.21</t>
  </si>
  <si>
    <t>-0.95 ; 8.86</t>
  </si>
  <si>
    <t>-5.31 ; 6.27</t>
  </si>
  <si>
    <t>-12.37 ; 4.16</t>
  </si>
  <si>
    <t>-6.53 ; 9.61</t>
  </si>
  <si>
    <r>
      <t>95%CI (</t>
    </r>
    <r>
      <rPr>
        <i/>
        <sz val="11"/>
        <color theme="1"/>
        <rFont val="Calibri"/>
        <family val="2"/>
      </rPr>
      <t>ɩ)</t>
    </r>
  </si>
  <si>
    <t>-6.16 ; 12.78</t>
  </si>
  <si>
    <t>(ɩ) 200 bootstrap samples pour l'ET et 1000 bootstrap samples pour la statistique de test (paramétrique)</t>
  </si>
  <si>
    <r>
      <t>95%CI (</t>
    </r>
    <r>
      <rPr>
        <i/>
        <sz val="11"/>
        <color theme="1"/>
        <rFont val="Calibri"/>
        <family val="2"/>
      </rPr>
      <t>ɪ)</t>
    </r>
  </si>
  <si>
    <t>0.91 (SW+)</t>
  </si>
  <si>
    <t>(SW+) test de Shapiro-Wilk significatif : rejet de l'hypothèse nulle de non-normalité de la distribution</t>
  </si>
  <si>
    <t>-0,90 ; 10.94</t>
  </si>
  <si>
    <t>-1.24 ; 8.51</t>
  </si>
  <si>
    <t>-4.97 ; 5.95</t>
  </si>
  <si>
    <t>-5.51 ; 11.18</t>
  </si>
  <si>
    <t>-12.11 ; 3.38</t>
  </si>
  <si>
    <t>-6.60 ; 8.90</t>
  </si>
  <si>
    <t>-4.05 ; 12.85</t>
  </si>
  <si>
    <t>-4;69 . 13;40</t>
  </si>
  <si>
    <t>(ɪ) Nonparametric ABC confidence interval method as modification abcnon function of the bootstrap by Tibshirani and Fay</t>
  </si>
  <si>
    <t>-0.21 (7.22)</t>
  </si>
  <si>
    <t>-3,9 (7.28)</t>
  </si>
  <si>
    <t>-13-16</t>
  </si>
  <si>
    <t>-21-4</t>
  </si>
  <si>
    <t>0.1467</t>
  </si>
  <si>
    <t>0.4994</t>
  </si>
  <si>
    <t>-1.58 (5.09)</t>
  </si>
  <si>
    <t>-13-6</t>
  </si>
  <si>
    <t>-1.73 (5.68)</t>
  </si>
  <si>
    <t>-14-3</t>
  </si>
  <si>
    <t>0.062</t>
  </si>
  <si>
    <t>0.7803</t>
  </si>
  <si>
    <t>-0.54 (7.1)</t>
  </si>
  <si>
    <t>-11-13</t>
  </si>
  <si>
    <t>-3.62 (6.89)</t>
  </si>
  <si>
    <t>0.1642</t>
  </si>
  <si>
    <t>0.3641</t>
  </si>
  <si>
    <t>-4.38 (7.57)</t>
  </si>
  <si>
    <t>-19-5</t>
  </si>
  <si>
    <t>-6.88 (4.91)</t>
  </si>
  <si>
    <t>-14-0</t>
  </si>
  <si>
    <t>0.3449</t>
  </si>
  <si>
    <t>-0.05 (0.16)</t>
  </si>
  <si>
    <t>-0.33-0.29</t>
  </si>
  <si>
    <t>0.05 (0.24)</t>
  </si>
  <si>
    <t>-0.43-0.44</t>
  </si>
  <si>
    <t>0.2109</t>
  </si>
  <si>
    <t>-0.16 (0.28)</t>
  </si>
  <si>
    <t>-0.69-0.21</t>
  </si>
  <si>
    <t>-0.13 (0.23)</t>
  </si>
  <si>
    <t>-0.43-0.27</t>
  </si>
  <si>
    <t>0.931</t>
  </si>
  <si>
    <t>0.12 (0.18)</t>
  </si>
  <si>
    <t>-0.09-0.51</t>
  </si>
  <si>
    <t>0.11 (0.18)</t>
  </si>
  <si>
    <t>-0.06-0.53</t>
  </si>
  <si>
    <t>0.4171</t>
  </si>
  <si>
    <t>-0.44 (0.18)</t>
  </si>
  <si>
    <t>-0.67-0.02</t>
  </si>
  <si>
    <t>-0.33 (-0.23)</t>
  </si>
  <si>
    <t>-0.83-0.07</t>
  </si>
  <si>
    <t>0.111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</si>
</sst>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 applyNumberFormat="1"/>
    <xf numFmtId="0" fontId="0" fillId="0" borderId="0" xfId="0" quotePrefix="1" applyAlignment="1">
      <alignment wrapText="1"/>
    </xf>
    <xf numFmtId="0" fontId="0" fillId="0" borderId="0" xfId="0" quotePrefix="1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2" fillId="4" borderId="0" xfId="0" applyFont="1" applyFill="1"/>
    <xf numFmtId="0" fontId="2" fillId="3" borderId="0" xfId="0" applyFont="1" applyFill="1"/>
    <xf numFmtId="0" fontId="2" fillId="5" borderId="0" xfId="0" applyFont="1" applyFill="1"/>
    <xf numFmtId="0" fontId="1" fillId="5" borderId="0" xfId="0" applyFont="1" applyFill="1"/>
    <xf numFmtId="0" fontId="4" fillId="5" borderId="0" xfId="0" applyFont="1" applyFill="1"/>
    <xf numFmtId="0" fontId="2" fillId="0" borderId="0" xfId="0" quotePrefix="1" applyFont="1"/>
    <xf numFmtId="0" fontId="2" fillId="0" borderId="0" xfId="0" applyFont="1" applyFill="1"/>
    <xf numFmtId="0" fontId="2" fillId="4" borderId="0" xfId="0" applyFont="1" applyFill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4" workbookViewId="0">
      <selection activeCell="B31" sqref="B31"/>
    </sheetView>
  </sheetViews>
  <sheetFormatPr baseColWidth="10" defaultRowHeight="15" x14ac:dyDescent="0.25"/>
  <cols>
    <col min="1" max="1" width="20.7109375" customWidth="1"/>
    <col min="2" max="2" width="20.7109375" style="6" customWidth="1"/>
    <col min="3" max="7" width="20.7109375" customWidth="1"/>
    <col min="8" max="9" width="12.85546875" style="3" customWidth="1"/>
    <col min="10" max="16" width="20.7109375" customWidth="1"/>
    <col min="17" max="18" width="12.85546875" style="3" customWidth="1"/>
    <col min="19" max="19" width="12.7109375" style="3" customWidth="1"/>
    <col min="20" max="20" width="11.42578125" style="3"/>
  </cols>
  <sheetData>
    <row r="1" spans="1:20" x14ac:dyDescent="0.25">
      <c r="K1" s="13" t="s">
        <v>49</v>
      </c>
      <c r="L1" s="14"/>
      <c r="M1" s="14"/>
      <c r="N1" s="14"/>
      <c r="O1" s="14"/>
      <c r="P1" s="14"/>
      <c r="Q1" s="18"/>
      <c r="R1" s="18"/>
      <c r="S1" s="23"/>
      <c r="T1" s="23"/>
    </row>
    <row r="2" spans="1:20" x14ac:dyDescent="0.25">
      <c r="B2" s="11" t="s">
        <v>158</v>
      </c>
      <c r="C2" s="12"/>
      <c r="D2" s="12"/>
      <c r="E2" s="15" t="s">
        <v>137</v>
      </c>
      <c r="F2" s="16"/>
      <c r="G2" s="16"/>
      <c r="H2" s="17"/>
      <c r="I2" s="17"/>
      <c r="K2" s="11" t="s">
        <v>158</v>
      </c>
      <c r="L2" s="12"/>
      <c r="M2" s="12"/>
      <c r="N2" s="15" t="s">
        <v>137</v>
      </c>
      <c r="O2" s="16"/>
      <c r="P2" s="16"/>
      <c r="Q2" s="17"/>
      <c r="R2" s="17"/>
      <c r="S2" s="17"/>
      <c r="T2" s="17"/>
    </row>
    <row r="3" spans="1:20" s="2" customFormat="1" x14ac:dyDescent="0.25">
      <c r="B3" s="7" t="s">
        <v>102</v>
      </c>
      <c r="C3" s="2" t="s">
        <v>103</v>
      </c>
      <c r="D3" s="2" t="s">
        <v>104</v>
      </c>
      <c r="E3" s="2" t="s">
        <v>102</v>
      </c>
      <c r="F3" s="2" t="s">
        <v>103</v>
      </c>
      <c r="G3" s="2" t="s">
        <v>104</v>
      </c>
      <c r="H3" s="3" t="s">
        <v>180</v>
      </c>
      <c r="I3" s="3" t="s">
        <v>181</v>
      </c>
      <c r="K3" s="7" t="s">
        <v>102</v>
      </c>
      <c r="L3" s="2" t="s">
        <v>103</v>
      </c>
      <c r="M3" s="2" t="s">
        <v>104</v>
      </c>
      <c r="N3" s="2" t="s">
        <v>102</v>
      </c>
      <c r="O3" s="2" t="s">
        <v>103</v>
      </c>
      <c r="P3" s="2" t="s">
        <v>104</v>
      </c>
      <c r="Q3" s="3" t="s">
        <v>180</v>
      </c>
      <c r="R3" s="3" t="s">
        <v>181</v>
      </c>
      <c r="S3" s="3" t="s">
        <v>271</v>
      </c>
      <c r="T3" s="3" t="s">
        <v>274</v>
      </c>
    </row>
    <row r="4" spans="1:20" x14ac:dyDescent="0.25">
      <c r="A4" s="2" t="s">
        <v>78</v>
      </c>
      <c r="J4" s="2" t="s">
        <v>78</v>
      </c>
    </row>
    <row r="5" spans="1:20" x14ac:dyDescent="0.25">
      <c r="A5" s="1" t="s">
        <v>6</v>
      </c>
      <c r="B5" s="6" t="s">
        <v>87</v>
      </c>
      <c r="C5" t="s">
        <v>105</v>
      </c>
      <c r="D5" t="s">
        <v>107</v>
      </c>
      <c r="J5" s="1" t="s">
        <v>6</v>
      </c>
      <c r="K5" t="s">
        <v>195</v>
      </c>
      <c r="L5" t="s">
        <v>105</v>
      </c>
      <c r="M5" t="s">
        <v>208</v>
      </c>
    </row>
    <row r="6" spans="1:20" x14ac:dyDescent="0.25">
      <c r="A6" s="1" t="s">
        <v>7</v>
      </c>
      <c r="B6" s="6" t="s">
        <v>86</v>
      </c>
      <c r="C6" t="s">
        <v>106</v>
      </c>
      <c r="D6" t="s">
        <v>117</v>
      </c>
      <c r="J6" s="1" t="s">
        <v>7</v>
      </c>
      <c r="K6" t="s">
        <v>196</v>
      </c>
      <c r="L6" t="s">
        <v>106</v>
      </c>
      <c r="M6" t="s">
        <v>209</v>
      </c>
    </row>
    <row r="7" spans="1:20" x14ac:dyDescent="0.25">
      <c r="A7" s="2" t="s">
        <v>79</v>
      </c>
      <c r="H7" s="3" t="s">
        <v>184</v>
      </c>
      <c r="I7" s="3" t="s">
        <v>16</v>
      </c>
      <c r="J7" s="2" t="s">
        <v>79</v>
      </c>
      <c r="Q7" s="3" t="s">
        <v>256</v>
      </c>
      <c r="R7" s="3" t="s">
        <v>193</v>
      </c>
      <c r="S7" s="22" t="s">
        <v>266</v>
      </c>
      <c r="T7" s="22" t="s">
        <v>277</v>
      </c>
    </row>
    <row r="8" spans="1:20" x14ac:dyDescent="0.25">
      <c r="A8" s="1" t="s">
        <v>6</v>
      </c>
      <c r="B8" s="6" t="s">
        <v>88</v>
      </c>
      <c r="C8" t="s">
        <v>108</v>
      </c>
      <c r="D8" t="s">
        <v>110</v>
      </c>
      <c r="E8" t="s">
        <v>138</v>
      </c>
      <c r="F8" s="10" t="s">
        <v>152</v>
      </c>
      <c r="G8" t="s">
        <v>154</v>
      </c>
      <c r="J8" s="1" t="s">
        <v>6</v>
      </c>
      <c r="K8" t="s">
        <v>197</v>
      </c>
      <c r="L8" t="s">
        <v>108</v>
      </c>
      <c r="M8" t="s">
        <v>210</v>
      </c>
      <c r="N8" t="s">
        <v>222</v>
      </c>
      <c r="O8" s="10" t="s">
        <v>235</v>
      </c>
      <c r="P8" t="s">
        <v>236</v>
      </c>
    </row>
    <row r="9" spans="1:20" x14ac:dyDescent="0.25">
      <c r="A9" s="1" t="s">
        <v>7</v>
      </c>
      <c r="B9" s="6" t="s">
        <v>89</v>
      </c>
      <c r="C9" t="s">
        <v>109</v>
      </c>
      <c r="D9" t="s">
        <v>118</v>
      </c>
      <c r="E9" s="8" t="s">
        <v>144</v>
      </c>
      <c r="F9" s="10" t="s">
        <v>153</v>
      </c>
      <c r="G9" t="s">
        <v>155</v>
      </c>
      <c r="J9" s="1" t="s">
        <v>7</v>
      </c>
      <c r="K9" t="s">
        <v>198</v>
      </c>
      <c r="L9" t="s">
        <v>109</v>
      </c>
      <c r="M9" t="s">
        <v>211</v>
      </c>
      <c r="N9" t="s">
        <v>223</v>
      </c>
      <c r="O9" s="10" t="s">
        <v>153</v>
      </c>
      <c r="P9" t="s">
        <v>237</v>
      </c>
    </row>
    <row r="10" spans="1:20" x14ac:dyDescent="0.25">
      <c r="A10" s="7" t="s">
        <v>80</v>
      </c>
      <c r="H10" s="3" t="s">
        <v>185</v>
      </c>
      <c r="I10" s="3" t="s">
        <v>194</v>
      </c>
      <c r="J10" s="7" t="s">
        <v>80</v>
      </c>
      <c r="Q10" s="3" t="s">
        <v>257</v>
      </c>
      <c r="R10" s="3" t="s">
        <v>258</v>
      </c>
      <c r="S10" s="22" t="s">
        <v>267</v>
      </c>
      <c r="T10" s="22" t="s">
        <v>278</v>
      </c>
    </row>
    <row r="11" spans="1:20" x14ac:dyDescent="0.25">
      <c r="A11" s="1" t="s">
        <v>6</v>
      </c>
      <c r="B11" s="6" t="s">
        <v>90</v>
      </c>
      <c r="C11" t="s">
        <v>111</v>
      </c>
      <c r="D11" t="s">
        <v>112</v>
      </c>
      <c r="E11" t="s">
        <v>139</v>
      </c>
      <c r="F11" s="10" t="s">
        <v>156</v>
      </c>
      <c r="G11" t="s">
        <v>159</v>
      </c>
      <c r="J11" s="1" t="s">
        <v>6</v>
      </c>
      <c r="K11" t="s">
        <v>199</v>
      </c>
      <c r="L11" t="s">
        <v>212</v>
      </c>
      <c r="M11" t="s">
        <v>213</v>
      </c>
      <c r="N11" t="s">
        <v>224</v>
      </c>
      <c r="O11" s="10" t="s">
        <v>238</v>
      </c>
      <c r="P11" t="s">
        <v>240</v>
      </c>
    </row>
    <row r="12" spans="1:20" x14ac:dyDescent="0.25">
      <c r="A12" s="1" t="s">
        <v>7</v>
      </c>
      <c r="B12" s="6" t="s">
        <v>91</v>
      </c>
      <c r="C12" t="s">
        <v>119</v>
      </c>
      <c r="D12" t="s">
        <v>113</v>
      </c>
      <c r="E12" t="s">
        <v>140</v>
      </c>
      <c r="F12" s="10" t="s">
        <v>157</v>
      </c>
      <c r="G12" t="s">
        <v>160</v>
      </c>
      <c r="J12" s="1" t="s">
        <v>7</v>
      </c>
      <c r="K12" t="s">
        <v>200</v>
      </c>
      <c r="L12" t="s">
        <v>119</v>
      </c>
      <c r="M12" t="s">
        <v>113</v>
      </c>
      <c r="N12" t="s">
        <v>225</v>
      </c>
      <c r="O12" s="10" t="s">
        <v>239</v>
      </c>
      <c r="P12" t="s">
        <v>241</v>
      </c>
    </row>
    <row r="13" spans="1:20" x14ac:dyDescent="0.25">
      <c r="A13" s="2" t="s">
        <v>81</v>
      </c>
      <c r="H13" s="3" t="s">
        <v>186</v>
      </c>
      <c r="I13" s="3" t="s">
        <v>193</v>
      </c>
      <c r="J13" s="2" t="s">
        <v>81</v>
      </c>
      <c r="Q13" s="3" t="s">
        <v>260</v>
      </c>
      <c r="R13" s="3" t="s">
        <v>259</v>
      </c>
      <c r="S13" s="22" t="s">
        <v>268</v>
      </c>
      <c r="T13" s="22" t="s">
        <v>279</v>
      </c>
    </row>
    <row r="14" spans="1:20" x14ac:dyDescent="0.25">
      <c r="A14" s="1" t="s">
        <v>6</v>
      </c>
      <c r="B14" s="6" t="s">
        <v>92</v>
      </c>
      <c r="C14" t="s">
        <v>114</v>
      </c>
      <c r="D14" t="s">
        <v>116</v>
      </c>
      <c r="E14" s="9" t="s">
        <v>145</v>
      </c>
      <c r="F14" s="10" t="s">
        <v>161</v>
      </c>
      <c r="G14" t="s">
        <v>163</v>
      </c>
      <c r="J14" s="1" t="s">
        <v>6</v>
      </c>
      <c r="K14" t="s">
        <v>201</v>
      </c>
      <c r="L14" t="s">
        <v>114</v>
      </c>
      <c r="M14" t="s">
        <v>214</v>
      </c>
      <c r="N14" t="s">
        <v>226</v>
      </c>
      <c r="O14" s="10" t="s">
        <v>242</v>
      </c>
      <c r="P14" t="s">
        <v>243</v>
      </c>
    </row>
    <row r="15" spans="1:20" x14ac:dyDescent="0.25">
      <c r="A15" s="1" t="s">
        <v>7</v>
      </c>
      <c r="B15" s="6" t="s">
        <v>93</v>
      </c>
      <c r="C15" t="s">
        <v>115</v>
      </c>
      <c r="D15" t="s">
        <v>120</v>
      </c>
      <c r="E15" s="10" t="s">
        <v>146</v>
      </c>
      <c r="F15" s="10" t="s">
        <v>162</v>
      </c>
      <c r="G15" t="s">
        <v>164</v>
      </c>
      <c r="J15" s="1" t="s">
        <v>7</v>
      </c>
      <c r="K15" t="s">
        <v>202</v>
      </c>
      <c r="L15" t="s">
        <v>115</v>
      </c>
      <c r="M15" t="s">
        <v>120</v>
      </c>
      <c r="N15" s="10" t="s">
        <v>227</v>
      </c>
      <c r="O15" s="10" t="s">
        <v>162</v>
      </c>
      <c r="P15" t="s">
        <v>244</v>
      </c>
    </row>
    <row r="16" spans="1:20" x14ac:dyDescent="0.25">
      <c r="A16" s="2" t="s">
        <v>82</v>
      </c>
      <c r="H16" s="3" t="s">
        <v>275</v>
      </c>
      <c r="I16" s="3" t="s">
        <v>18</v>
      </c>
      <c r="J16" s="2" t="s">
        <v>82</v>
      </c>
      <c r="Q16" s="3" t="s">
        <v>261</v>
      </c>
      <c r="R16" s="3" t="s">
        <v>193</v>
      </c>
      <c r="S16" s="22" t="s">
        <v>272</v>
      </c>
      <c r="T16" s="22" t="s">
        <v>280</v>
      </c>
    </row>
    <row r="17" spans="1:20" x14ac:dyDescent="0.25">
      <c r="A17" s="1" t="s">
        <v>6</v>
      </c>
      <c r="B17" s="6" t="s">
        <v>94</v>
      </c>
      <c r="C17" t="s">
        <v>121</v>
      </c>
      <c r="D17" t="s">
        <v>123</v>
      </c>
      <c r="E17" t="s">
        <v>141</v>
      </c>
      <c r="F17" s="10" t="s">
        <v>165</v>
      </c>
      <c r="G17" t="s">
        <v>167</v>
      </c>
      <c r="J17" s="1" t="s">
        <v>6</v>
      </c>
      <c r="K17" t="s">
        <v>203</v>
      </c>
      <c r="L17" t="s">
        <v>121</v>
      </c>
      <c r="M17" t="s">
        <v>215</v>
      </c>
      <c r="N17" t="s">
        <v>228</v>
      </c>
      <c r="O17" s="10" t="s">
        <v>165</v>
      </c>
      <c r="P17" t="s">
        <v>246</v>
      </c>
    </row>
    <row r="18" spans="1:20" x14ac:dyDescent="0.25">
      <c r="A18" s="1" t="s">
        <v>7</v>
      </c>
      <c r="B18" s="6" t="s">
        <v>95</v>
      </c>
      <c r="C18" t="s">
        <v>122</v>
      </c>
      <c r="D18" t="s">
        <v>124</v>
      </c>
      <c r="E18" t="s">
        <v>142</v>
      </c>
      <c r="F18" s="10" t="s">
        <v>166</v>
      </c>
      <c r="G18" t="s">
        <v>168</v>
      </c>
      <c r="J18" s="1" t="s">
        <v>7</v>
      </c>
      <c r="K18" t="s">
        <v>95</v>
      </c>
      <c r="L18" t="s">
        <v>122</v>
      </c>
      <c r="M18" t="s">
        <v>216</v>
      </c>
      <c r="N18" t="s">
        <v>229</v>
      </c>
      <c r="O18" s="10" t="s">
        <v>245</v>
      </c>
      <c r="P18" t="s">
        <v>247</v>
      </c>
    </row>
    <row r="19" spans="1:20" x14ac:dyDescent="0.25">
      <c r="A19" s="2" t="s">
        <v>83</v>
      </c>
      <c r="H19" s="3" t="s">
        <v>187</v>
      </c>
      <c r="I19" s="3" t="s">
        <v>192</v>
      </c>
      <c r="J19" s="2" t="s">
        <v>83</v>
      </c>
      <c r="Q19" s="3" t="s">
        <v>263</v>
      </c>
      <c r="R19" s="3" t="s">
        <v>262</v>
      </c>
      <c r="S19" s="22" t="s">
        <v>269</v>
      </c>
      <c r="T19" s="22" t="s">
        <v>281</v>
      </c>
    </row>
    <row r="20" spans="1:20" x14ac:dyDescent="0.25">
      <c r="A20" s="1" t="s">
        <v>6</v>
      </c>
      <c r="B20" s="6" t="s">
        <v>96</v>
      </c>
      <c r="C20" t="s">
        <v>125</v>
      </c>
      <c r="D20" t="s">
        <v>127</v>
      </c>
      <c r="E20" s="10" t="s">
        <v>147</v>
      </c>
      <c r="F20" s="10" t="s">
        <v>169</v>
      </c>
      <c r="G20" t="s">
        <v>171</v>
      </c>
      <c r="J20" s="1" t="s">
        <v>6</v>
      </c>
      <c r="K20" t="s">
        <v>204</v>
      </c>
      <c r="L20" t="s">
        <v>125</v>
      </c>
      <c r="M20" t="s">
        <v>217</v>
      </c>
      <c r="N20" s="10" t="s">
        <v>230</v>
      </c>
      <c r="O20" s="10" t="s">
        <v>169</v>
      </c>
      <c r="P20" t="s">
        <v>248</v>
      </c>
    </row>
    <row r="21" spans="1:20" x14ac:dyDescent="0.25">
      <c r="A21" s="1" t="s">
        <v>7</v>
      </c>
      <c r="B21" s="6" t="s">
        <v>97</v>
      </c>
      <c r="C21" t="s">
        <v>126</v>
      </c>
      <c r="D21" t="s">
        <v>128</v>
      </c>
      <c r="E21" s="10" t="s">
        <v>148</v>
      </c>
      <c r="F21" s="10" t="s">
        <v>170</v>
      </c>
      <c r="G21" s="10" t="s">
        <v>253</v>
      </c>
      <c r="J21" s="1" t="s">
        <v>7</v>
      </c>
      <c r="K21" t="s">
        <v>97</v>
      </c>
      <c r="L21" t="s">
        <v>126</v>
      </c>
      <c r="M21" t="s">
        <v>218</v>
      </c>
      <c r="N21" s="10" t="s">
        <v>148</v>
      </c>
      <c r="O21" s="10" t="s">
        <v>170</v>
      </c>
      <c r="P21" s="10" t="s">
        <v>249</v>
      </c>
    </row>
    <row r="22" spans="1:20" x14ac:dyDescent="0.25">
      <c r="A22" s="2" t="s">
        <v>84</v>
      </c>
      <c r="H22" s="3" t="s">
        <v>188</v>
      </c>
      <c r="I22" s="3" t="s">
        <v>191</v>
      </c>
      <c r="J22" s="2" t="s">
        <v>84</v>
      </c>
      <c r="Q22" s="3" t="s">
        <v>34</v>
      </c>
      <c r="R22" s="3" t="s">
        <v>264</v>
      </c>
      <c r="S22" s="22" t="s">
        <v>270</v>
      </c>
      <c r="T22" s="22" t="s">
        <v>282</v>
      </c>
    </row>
    <row r="23" spans="1:20" x14ac:dyDescent="0.25">
      <c r="A23" s="1" t="s">
        <v>6</v>
      </c>
      <c r="B23" s="6" t="s">
        <v>98</v>
      </c>
      <c r="C23" t="s">
        <v>129</v>
      </c>
      <c r="D23" t="s">
        <v>131</v>
      </c>
      <c r="E23" s="10" t="s">
        <v>149</v>
      </c>
      <c r="F23" s="10" t="s">
        <v>172</v>
      </c>
      <c r="G23" t="s">
        <v>174</v>
      </c>
      <c r="J23" s="1" t="s">
        <v>6</v>
      </c>
      <c r="K23" t="s">
        <v>205</v>
      </c>
      <c r="L23" t="s">
        <v>129</v>
      </c>
      <c r="M23" t="s">
        <v>219</v>
      </c>
      <c r="N23" t="s">
        <v>231</v>
      </c>
      <c r="O23" s="10" t="s">
        <v>250</v>
      </c>
      <c r="P23" t="s">
        <v>251</v>
      </c>
    </row>
    <row r="24" spans="1:20" x14ac:dyDescent="0.25">
      <c r="A24" s="1" t="s">
        <v>7</v>
      </c>
      <c r="B24" s="6" t="s">
        <v>99</v>
      </c>
      <c r="C24" t="s">
        <v>130</v>
      </c>
      <c r="D24" t="s">
        <v>132</v>
      </c>
      <c r="E24" s="10" t="s">
        <v>150</v>
      </c>
      <c r="F24" s="10" t="s">
        <v>173</v>
      </c>
      <c r="G24" t="s">
        <v>175</v>
      </c>
      <c r="J24" s="1" t="s">
        <v>7</v>
      </c>
      <c r="K24" t="s">
        <v>99</v>
      </c>
      <c r="L24" t="s">
        <v>130</v>
      </c>
      <c r="M24" t="s">
        <v>132</v>
      </c>
      <c r="N24" s="10" t="s">
        <v>232</v>
      </c>
      <c r="O24" s="10" t="s">
        <v>173</v>
      </c>
      <c r="P24" t="s">
        <v>252</v>
      </c>
    </row>
    <row r="25" spans="1:20" x14ac:dyDescent="0.25">
      <c r="A25" s="2" t="s">
        <v>85</v>
      </c>
      <c r="H25" s="3" t="s">
        <v>189</v>
      </c>
      <c r="I25" s="3" t="s">
        <v>190</v>
      </c>
      <c r="J25" s="2" t="s">
        <v>85</v>
      </c>
      <c r="Q25" s="3" t="s">
        <v>265</v>
      </c>
      <c r="R25" s="3" t="s">
        <v>33</v>
      </c>
      <c r="S25" s="22" t="s">
        <v>284</v>
      </c>
      <c r="T25" s="22" t="s">
        <v>283</v>
      </c>
    </row>
    <row r="26" spans="1:20" x14ac:dyDescent="0.25">
      <c r="A26" s="1" t="s">
        <v>6</v>
      </c>
      <c r="B26" s="6" t="s">
        <v>100</v>
      </c>
      <c r="C26" t="s">
        <v>133</v>
      </c>
      <c r="D26" t="s">
        <v>135</v>
      </c>
      <c r="E26" t="s">
        <v>143</v>
      </c>
      <c r="F26" s="10" t="s">
        <v>176</v>
      </c>
      <c r="G26" t="s">
        <v>178</v>
      </c>
      <c r="J26" s="1" t="s">
        <v>6</v>
      </c>
      <c r="K26" t="s">
        <v>206</v>
      </c>
      <c r="L26" t="s">
        <v>133</v>
      </c>
      <c r="M26" t="s">
        <v>220</v>
      </c>
      <c r="N26" t="s">
        <v>233</v>
      </c>
      <c r="O26" s="10" t="s">
        <v>176</v>
      </c>
      <c r="P26" t="s">
        <v>254</v>
      </c>
    </row>
    <row r="27" spans="1:20" x14ac:dyDescent="0.25">
      <c r="A27" s="1" t="s">
        <v>7</v>
      </c>
      <c r="B27" s="6" t="s">
        <v>101</v>
      </c>
      <c r="C27" t="s">
        <v>134</v>
      </c>
      <c r="D27" t="s">
        <v>136</v>
      </c>
      <c r="E27" s="10" t="s">
        <v>151</v>
      </c>
      <c r="F27" s="10" t="s">
        <v>177</v>
      </c>
      <c r="G27" t="s">
        <v>179</v>
      </c>
      <c r="J27" s="1" t="s">
        <v>7</v>
      </c>
      <c r="K27" t="s">
        <v>207</v>
      </c>
      <c r="L27" t="s">
        <v>134</v>
      </c>
      <c r="M27" t="s">
        <v>221</v>
      </c>
      <c r="N27" t="s">
        <v>234</v>
      </c>
      <c r="O27" s="10" t="s">
        <v>177</v>
      </c>
      <c r="P27" t="s">
        <v>255</v>
      </c>
    </row>
    <row r="31" spans="1:20" x14ac:dyDescent="0.25">
      <c r="A31" t="s">
        <v>182</v>
      </c>
    </row>
    <row r="32" spans="1:20" x14ac:dyDescent="0.25">
      <c r="A32" t="s">
        <v>183</v>
      </c>
    </row>
    <row r="33" spans="1:1" x14ac:dyDescent="0.25">
      <c r="A33" t="s">
        <v>276</v>
      </c>
    </row>
    <row r="34" spans="1:1" x14ac:dyDescent="0.25">
      <c r="A34" t="s">
        <v>51</v>
      </c>
    </row>
    <row r="35" spans="1:1" x14ac:dyDescent="0.25">
      <c r="A35" t="s">
        <v>273</v>
      </c>
    </row>
    <row r="36" spans="1:1" x14ac:dyDescent="0.25">
      <c r="A36" t="s">
        <v>285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18" sqref="B18"/>
    </sheetView>
  </sheetViews>
  <sheetFormatPr baseColWidth="10" defaultRowHeight="15" x14ac:dyDescent="0.25"/>
  <cols>
    <col min="1" max="1" width="25" customWidth="1"/>
    <col min="2" max="2" width="28.140625" customWidth="1"/>
    <col min="3" max="3" width="14.140625" style="4" customWidth="1"/>
    <col min="4" max="4" width="28.140625" customWidth="1"/>
    <col min="5" max="5" width="11.42578125" style="3"/>
    <col min="6" max="9" width="13.5703125" customWidth="1"/>
  </cols>
  <sheetData>
    <row r="1" spans="1:9" x14ac:dyDescent="0.25">
      <c r="D1" s="20" t="s">
        <v>49</v>
      </c>
      <c r="E1" s="19"/>
    </row>
    <row r="2" spans="1:9" x14ac:dyDescent="0.25">
      <c r="B2" s="15" t="s">
        <v>137</v>
      </c>
      <c r="C2" s="16"/>
      <c r="D2" s="16"/>
      <c r="E2" s="17"/>
      <c r="F2" s="24"/>
      <c r="G2" s="24"/>
      <c r="H2" s="24"/>
      <c r="I2" s="24"/>
    </row>
    <row r="3" spans="1:9" x14ac:dyDescent="0.25">
      <c r="C3" s="4" t="s">
        <v>48</v>
      </c>
      <c r="E3" s="4" t="s">
        <v>48</v>
      </c>
      <c r="F3" s="7" t="s">
        <v>103</v>
      </c>
      <c r="G3" s="7" t="s">
        <v>104</v>
      </c>
      <c r="H3" s="4" t="s">
        <v>180</v>
      </c>
      <c r="I3" s="4" t="s">
        <v>181</v>
      </c>
    </row>
    <row r="4" spans="1:9" x14ac:dyDescent="0.25">
      <c r="A4" s="2" t="s">
        <v>1</v>
      </c>
    </row>
    <row r="5" spans="1:9" x14ac:dyDescent="0.25">
      <c r="A5" s="1" t="s">
        <v>6</v>
      </c>
      <c r="B5" t="s">
        <v>0</v>
      </c>
      <c r="D5" t="s">
        <v>23</v>
      </c>
    </row>
    <row r="6" spans="1:9" x14ac:dyDescent="0.25">
      <c r="A6" s="1" t="s">
        <v>7</v>
      </c>
      <c r="B6" t="s">
        <v>2</v>
      </c>
      <c r="D6" t="s">
        <v>24</v>
      </c>
    </row>
    <row r="7" spans="1:9" x14ac:dyDescent="0.25">
      <c r="A7" s="2" t="s">
        <v>3</v>
      </c>
    </row>
    <row r="8" spans="1:9" x14ac:dyDescent="0.25">
      <c r="A8" s="1" t="s">
        <v>6</v>
      </c>
      <c r="B8" t="s">
        <v>12</v>
      </c>
      <c r="D8" t="s">
        <v>25</v>
      </c>
    </row>
    <row r="9" spans="1:9" x14ac:dyDescent="0.25">
      <c r="A9" s="1" t="s">
        <v>7</v>
      </c>
      <c r="B9" t="s">
        <v>13</v>
      </c>
      <c r="D9" t="s">
        <v>26</v>
      </c>
    </row>
    <row r="10" spans="1:9" x14ac:dyDescent="0.25">
      <c r="A10" s="2" t="s">
        <v>5</v>
      </c>
      <c r="C10" s="4" t="s">
        <v>17</v>
      </c>
      <c r="E10" s="3" t="s">
        <v>34</v>
      </c>
      <c r="H10" t="s">
        <v>33</v>
      </c>
      <c r="I10" t="s">
        <v>312</v>
      </c>
    </row>
    <row r="11" spans="1:9" x14ac:dyDescent="0.25">
      <c r="A11" s="1" t="s">
        <v>6</v>
      </c>
      <c r="B11" t="s">
        <v>0</v>
      </c>
      <c r="D11" t="s">
        <v>0</v>
      </c>
      <c r="F11" s="10" t="s">
        <v>308</v>
      </c>
      <c r="G11" t="s">
        <v>310</v>
      </c>
    </row>
    <row r="12" spans="1:9" x14ac:dyDescent="0.25">
      <c r="A12" s="1" t="s">
        <v>7</v>
      </c>
      <c r="B12" t="s">
        <v>19</v>
      </c>
      <c r="D12" t="s">
        <v>19</v>
      </c>
      <c r="F12" s="10" t="s">
        <v>309</v>
      </c>
      <c r="G12" s="10" t="s">
        <v>311</v>
      </c>
    </row>
    <row r="13" spans="1:9" x14ac:dyDescent="0.25">
      <c r="A13" s="2" t="s">
        <v>4</v>
      </c>
      <c r="C13" s="4" t="s">
        <v>16</v>
      </c>
      <c r="E13" s="3" t="s">
        <v>35</v>
      </c>
      <c r="H13" t="s">
        <v>33</v>
      </c>
      <c r="I13" t="s">
        <v>317</v>
      </c>
    </row>
    <row r="14" spans="1:9" x14ac:dyDescent="0.25">
      <c r="A14" s="1" t="s">
        <v>6</v>
      </c>
      <c r="B14" t="s">
        <v>8</v>
      </c>
      <c r="D14" t="s">
        <v>27</v>
      </c>
      <c r="F14" s="10" t="s">
        <v>313</v>
      </c>
      <c r="G14" s="10" t="s">
        <v>315</v>
      </c>
    </row>
    <row r="15" spans="1:9" x14ac:dyDescent="0.25">
      <c r="A15" s="1" t="s">
        <v>7</v>
      </c>
      <c r="B15" t="s">
        <v>9</v>
      </c>
      <c r="D15" t="s">
        <v>28</v>
      </c>
      <c r="F15" s="10" t="s">
        <v>314</v>
      </c>
      <c r="G15" s="10" t="s">
        <v>316</v>
      </c>
    </row>
    <row r="16" spans="1:9" x14ac:dyDescent="0.25">
      <c r="A16" s="2" t="s">
        <v>10</v>
      </c>
      <c r="C16" s="4" t="s">
        <v>18</v>
      </c>
      <c r="E16" s="3" t="s">
        <v>36</v>
      </c>
      <c r="H16" t="s">
        <v>33</v>
      </c>
      <c r="I16" t="s">
        <v>322</v>
      </c>
    </row>
    <row r="17" spans="1:9" x14ac:dyDescent="0.25">
      <c r="A17" s="1" t="s">
        <v>6</v>
      </c>
      <c r="B17" t="s">
        <v>14</v>
      </c>
      <c r="D17" t="s">
        <v>29</v>
      </c>
      <c r="F17" t="s">
        <v>318</v>
      </c>
      <c r="G17" t="s">
        <v>320</v>
      </c>
    </row>
    <row r="18" spans="1:9" x14ac:dyDescent="0.25">
      <c r="A18" s="1" t="s">
        <v>7</v>
      </c>
      <c r="B18" t="s">
        <v>20</v>
      </c>
      <c r="D18" t="s">
        <v>30</v>
      </c>
      <c r="F18" s="10" t="s">
        <v>321</v>
      </c>
      <c r="G18" s="10" t="s">
        <v>319</v>
      </c>
    </row>
    <row r="19" spans="1:9" x14ac:dyDescent="0.25">
      <c r="A19" s="2" t="s">
        <v>11</v>
      </c>
      <c r="C19" s="4" t="s">
        <v>22</v>
      </c>
      <c r="E19" s="3" t="s">
        <v>33</v>
      </c>
      <c r="H19" t="s">
        <v>33</v>
      </c>
      <c r="I19" t="s">
        <v>327</v>
      </c>
    </row>
    <row r="20" spans="1:9" x14ac:dyDescent="0.25">
      <c r="A20" s="1" t="s">
        <v>6</v>
      </c>
      <c r="B20" t="s">
        <v>15</v>
      </c>
      <c r="D20" t="s">
        <v>31</v>
      </c>
      <c r="F20" s="10" t="s">
        <v>323</v>
      </c>
      <c r="G20" s="10" t="s">
        <v>325</v>
      </c>
    </row>
    <row r="21" spans="1:9" x14ac:dyDescent="0.25">
      <c r="A21" s="1" t="s">
        <v>7</v>
      </c>
      <c r="B21" t="s">
        <v>21</v>
      </c>
      <c r="D21" t="s">
        <v>32</v>
      </c>
      <c r="F21" s="10" t="s">
        <v>324</v>
      </c>
      <c r="G21" s="10" t="s">
        <v>326</v>
      </c>
    </row>
    <row r="25" spans="1:9" s="3" customFormat="1" x14ac:dyDescent="0.25">
      <c r="A25" s="3" t="s">
        <v>50</v>
      </c>
      <c r="C25" s="4"/>
    </row>
    <row r="26" spans="1:9" x14ac:dyDescent="0.25">
      <c r="A26" t="s">
        <v>51</v>
      </c>
    </row>
    <row r="27" spans="1:9" x14ac:dyDescent="0.25">
      <c r="A27" t="s">
        <v>182</v>
      </c>
    </row>
    <row r="28" spans="1:9" x14ac:dyDescent="0.25">
      <c r="A28" t="s">
        <v>183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31" sqref="C31"/>
    </sheetView>
  </sheetViews>
  <sheetFormatPr baseColWidth="10" defaultRowHeight="15" x14ac:dyDescent="0.25"/>
  <cols>
    <col min="1" max="1" width="29.7109375" customWidth="1"/>
    <col min="2" max="2" width="22.28515625" customWidth="1"/>
    <col min="3" max="3" width="22.28515625" style="3" customWidth="1"/>
    <col min="4" max="4" width="22.28515625" customWidth="1"/>
    <col min="5" max="5" width="22.28515625" style="3" customWidth="1"/>
    <col min="6" max="9" width="14" style="6" customWidth="1"/>
  </cols>
  <sheetData>
    <row r="1" spans="1:9" x14ac:dyDescent="0.25">
      <c r="D1" s="20" t="s">
        <v>49</v>
      </c>
      <c r="E1" s="21"/>
    </row>
    <row r="2" spans="1:9" x14ac:dyDescent="0.25">
      <c r="B2" s="15" t="s">
        <v>137</v>
      </c>
      <c r="C2" s="16"/>
      <c r="D2" s="16"/>
      <c r="E2" s="17"/>
      <c r="F2" s="24"/>
      <c r="G2" s="24"/>
      <c r="H2" s="24"/>
      <c r="I2" s="24"/>
    </row>
    <row r="3" spans="1:9" x14ac:dyDescent="0.25">
      <c r="C3" s="4" t="s">
        <v>48</v>
      </c>
      <c r="D3" s="2"/>
      <c r="E3" s="4" t="s">
        <v>48</v>
      </c>
      <c r="F3" s="7" t="s">
        <v>103</v>
      </c>
      <c r="G3" s="7" t="s">
        <v>104</v>
      </c>
      <c r="H3" s="4" t="s">
        <v>180</v>
      </c>
      <c r="I3" s="4" t="s">
        <v>181</v>
      </c>
    </row>
    <row r="4" spans="1:9" x14ac:dyDescent="0.25">
      <c r="A4" s="2" t="s">
        <v>53</v>
      </c>
    </row>
    <row r="5" spans="1:9" x14ac:dyDescent="0.25">
      <c r="A5" s="1" t="s">
        <v>6</v>
      </c>
      <c r="B5" t="s">
        <v>38</v>
      </c>
      <c r="D5" t="s">
        <v>63</v>
      </c>
    </row>
    <row r="6" spans="1:9" x14ac:dyDescent="0.25">
      <c r="A6" s="1" t="s">
        <v>7</v>
      </c>
      <c r="B6" t="s">
        <v>37</v>
      </c>
      <c r="D6" t="s">
        <v>64</v>
      </c>
    </row>
    <row r="7" spans="1:9" x14ac:dyDescent="0.25">
      <c r="A7" s="2" t="s">
        <v>54</v>
      </c>
    </row>
    <row r="8" spans="1:9" x14ac:dyDescent="0.25">
      <c r="A8" s="1" t="s">
        <v>6</v>
      </c>
      <c r="B8" t="s">
        <v>39</v>
      </c>
      <c r="D8" t="s">
        <v>65</v>
      </c>
    </row>
    <row r="9" spans="1:9" x14ac:dyDescent="0.25">
      <c r="A9" s="1" t="s">
        <v>7</v>
      </c>
      <c r="B9" t="s">
        <v>67</v>
      </c>
      <c r="D9" t="s">
        <v>66</v>
      </c>
      <c r="H9" s="6" t="s">
        <v>290</v>
      </c>
      <c r="I9" s="6" t="s">
        <v>291</v>
      </c>
    </row>
    <row r="10" spans="1:9" x14ac:dyDescent="0.25">
      <c r="A10" s="2" t="s">
        <v>55</v>
      </c>
      <c r="C10" s="3" t="s">
        <v>59</v>
      </c>
      <c r="E10" s="3" t="s">
        <v>74</v>
      </c>
      <c r="F10" s="25" t="s">
        <v>286</v>
      </c>
      <c r="G10" s="26" t="s">
        <v>287</v>
      </c>
    </row>
    <row r="11" spans="1:9" x14ac:dyDescent="0.25">
      <c r="A11" s="1" t="s">
        <v>6</v>
      </c>
      <c r="B11" t="s">
        <v>40</v>
      </c>
      <c r="D11" t="s">
        <v>68</v>
      </c>
      <c r="F11" s="25" t="s">
        <v>288</v>
      </c>
      <c r="G11" s="25" t="s">
        <v>289</v>
      </c>
    </row>
    <row r="12" spans="1:9" x14ac:dyDescent="0.25">
      <c r="A12" s="1" t="s">
        <v>7</v>
      </c>
      <c r="B12" t="s">
        <v>41</v>
      </c>
      <c r="D12" t="s">
        <v>69</v>
      </c>
    </row>
    <row r="13" spans="1:9" x14ac:dyDescent="0.25">
      <c r="A13" s="2" t="s">
        <v>56</v>
      </c>
      <c r="C13" s="3" t="s">
        <v>60</v>
      </c>
      <c r="E13" s="3" t="s">
        <v>75</v>
      </c>
      <c r="H13" s="6" t="s">
        <v>296</v>
      </c>
      <c r="I13" s="6" t="s">
        <v>297</v>
      </c>
    </row>
    <row r="14" spans="1:9" x14ac:dyDescent="0.25">
      <c r="A14" s="1" t="s">
        <v>6</v>
      </c>
      <c r="B14" t="s">
        <v>42</v>
      </c>
      <c r="D14" t="s">
        <v>70</v>
      </c>
      <c r="F14" s="25" t="s">
        <v>292</v>
      </c>
      <c r="G14" s="25" t="s">
        <v>294</v>
      </c>
    </row>
    <row r="15" spans="1:9" x14ac:dyDescent="0.25">
      <c r="A15" s="1" t="s">
        <v>7</v>
      </c>
      <c r="B15" t="s">
        <v>43</v>
      </c>
      <c r="D15" t="s">
        <v>71</v>
      </c>
      <c r="F15" s="25" t="s">
        <v>293</v>
      </c>
      <c r="G15" s="25" t="s">
        <v>295</v>
      </c>
    </row>
    <row r="16" spans="1:9" x14ac:dyDescent="0.25">
      <c r="A16" s="2" t="s">
        <v>57</v>
      </c>
      <c r="C16" s="3" t="s">
        <v>61</v>
      </c>
      <c r="E16" s="3" t="s">
        <v>76</v>
      </c>
      <c r="H16" s="6" t="s">
        <v>301</v>
      </c>
      <c r="I16" s="6" t="s">
        <v>302</v>
      </c>
    </row>
    <row r="17" spans="1:9" x14ac:dyDescent="0.25">
      <c r="A17" s="1" t="s">
        <v>6</v>
      </c>
      <c r="B17" t="s">
        <v>44</v>
      </c>
      <c r="D17" t="s">
        <v>72</v>
      </c>
      <c r="F17" s="25" t="s">
        <v>298</v>
      </c>
      <c r="G17" s="25" t="s">
        <v>300</v>
      </c>
    </row>
    <row r="18" spans="1:9" x14ac:dyDescent="0.25">
      <c r="A18" s="1" t="s">
        <v>7</v>
      </c>
      <c r="B18" t="s">
        <v>45</v>
      </c>
      <c r="D18" t="s">
        <v>45</v>
      </c>
      <c r="F18" s="25" t="s">
        <v>299</v>
      </c>
      <c r="G18" s="6">
        <f>-16-4</f>
        <v>-20</v>
      </c>
    </row>
    <row r="19" spans="1:9" x14ac:dyDescent="0.25">
      <c r="A19" s="2" t="s">
        <v>58</v>
      </c>
      <c r="C19" s="3" t="s">
        <v>62</v>
      </c>
      <c r="E19" s="3" t="s">
        <v>77</v>
      </c>
      <c r="H19" s="6" t="s">
        <v>33</v>
      </c>
      <c r="I19" s="6" t="s">
        <v>307</v>
      </c>
    </row>
    <row r="20" spans="1:9" x14ac:dyDescent="0.25">
      <c r="A20" s="1" t="s">
        <v>6</v>
      </c>
      <c r="B20" s="5" t="s">
        <v>46</v>
      </c>
      <c r="D20" t="s">
        <v>73</v>
      </c>
      <c r="F20" s="25" t="s">
        <v>303</v>
      </c>
      <c r="G20" s="25" t="s">
        <v>305</v>
      </c>
    </row>
    <row r="21" spans="1:9" x14ac:dyDescent="0.25">
      <c r="A21" s="1" t="s">
        <v>7</v>
      </c>
      <c r="B21" t="s">
        <v>47</v>
      </c>
      <c r="D21" t="s">
        <v>47</v>
      </c>
      <c r="F21" s="25" t="s">
        <v>304</v>
      </c>
      <c r="G21" s="25" t="s">
        <v>306</v>
      </c>
    </row>
    <row r="26" spans="1:9" x14ac:dyDescent="0.25">
      <c r="A26" s="3" t="s">
        <v>52</v>
      </c>
    </row>
    <row r="27" spans="1:9" x14ac:dyDescent="0.25">
      <c r="A27" s="3" t="s">
        <v>50</v>
      </c>
    </row>
    <row r="28" spans="1:9" x14ac:dyDescent="0.25">
      <c r="A28" t="s">
        <v>51</v>
      </c>
    </row>
    <row r="29" spans="1:9" x14ac:dyDescent="0.25">
      <c r="A29" t="s">
        <v>182</v>
      </c>
    </row>
    <row r="30" spans="1:9" x14ac:dyDescent="0.25">
      <c r="A30" t="s">
        <v>183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EVA</vt:lpstr>
      <vt:lpstr>SF</vt:lpstr>
      <vt:lpstr>QDSA</vt:lpstr>
    </vt:vector>
  </TitlesOfParts>
  <Company>CHU Caen Normandie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CERASUOLO DAMIANO</dc:creator>
  <cp:lastModifiedBy>CERASUOLO DAMIANO</cp:lastModifiedBy>
  <dcterms:created xsi:type="dcterms:W3CDTF">2021-02-11T08:40:31Z</dcterms:created>
  <dcterms:modified xsi:type="dcterms:W3CDTF">2021-04-27T09:48:46Z</dcterms:modified>
</cp:coreProperties>
</file>