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cuments\Data_Analytics_Portfolio_Projects\SQL-Excel-Tableau-Data-Analytics-Portfolio-Projects\Excel_Projects\"/>
    </mc:Choice>
  </mc:AlternateContent>
  <bookViews>
    <workbookView xWindow="0" yWindow="0" windowWidth="19200" windowHeight="7050" activeTab="3"/>
  </bookViews>
  <sheets>
    <sheet name="bike_buyers(Primary Data)" sheetId="1" r:id="rId1"/>
    <sheet name="WorkingSheet(Cleaned Data)" sheetId="4" r:id="rId2"/>
    <sheet name="Pivot Table" sheetId="5" r:id="rId3"/>
    <sheet name="Dashboard" sheetId="6" r:id="rId4"/>
  </sheets>
  <definedNames>
    <definedName name="_xlnm._FilterDatabase" localSheetId="0" hidden="1">'bike_buyers(Primary Data)'!$A$1:$M$1001</definedName>
    <definedName name="_xlnm._FilterDatabase" localSheetId="1" hidden="1">'WorkingSheet(Cleaned Data)'!$A$1:$N$1027</definedName>
    <definedName name="Slicer_Education1">#N/A</definedName>
    <definedName name="Slicer_Marital_Status1">#N/A</definedName>
    <definedName name="Slicer_Region1">#N/A</definedName>
  </definedNames>
  <calcPr calcId="162913"/>
  <pivotCaches>
    <pivotCache cacheId="5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<sst xmlns="http://schemas.openxmlformats.org/spreadsheetml/2006/main" count="16475" uniqueCount="51">
  <si>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</si>
  <si>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</si>
  <si>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</si>
  <si>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</si>
  <si>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</si>
  <si>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</si>
  <si>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</si>
  <si>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</si>
  <si>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</si>
  <si>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</si>
  <si>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</si>
  <si>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</si>
  <si>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</si>
  <si>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</si>
  <si>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</si>
  <si>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</si>
  <si>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</si>
  <si>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</si>
  <si>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</si>
  <si>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</si>
  <si>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</si>
  <si>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</si>
  <si>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</si>
  <si>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</si>
  <si>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</si>
  <si>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</si>
  <si>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</si>
  <si>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</si>
  <si>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</si>
  <si>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</si>
  <si>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</si>
  <si>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</si>
  <si>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</si>
  <si>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</si>
  <si>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</si>
  <si>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</si>
  <si>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</si>
  <si>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</si>
  <si>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Female</t>
  </si>
  <si>
    <t>Age Brackets</t>
  </si>
  <si>
    <t>more than 10 miles</t>
  </si>
  <si>
    <t>BIKE SALES DASHBOARD</t>
  </si>
  <si>
    <t>Row Labels</t>
  </si>
  <si>
    <t>Grand Total</t>
  </si>
  <si>
    <t>Average of Income</t>
  </si>
  <si>
    <t>Column Labels</t>
  </si>
  <si>
    <t>Count of Purchased Bike</t>
  </si>
  <si>
    <t>Adolescence</t>
  </si>
  <si>
    <t>Middle Age</t>
  </si>
  <si>
    <t>Old</t>
  </si>
  <si>
    <t>Married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</si>
</sst>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0" borderId="0" xfId="0" applyFont="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2" formatCode="0.00"/>
    </dxf>
    <dxf>
      <numFmt numFmtId="168" formatCode="0.0"/>
    </dxf>
    <dxf>
      <numFmt numFmtId="1" formatCode="0"/>
    </dxf>
    <dxf>
      <numFmt numFmtId="1" formatCode="0"/>
    </dxf>
    <dxf>
      <numFmt numFmtId="168"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176E-496A-B173-A4459F9316F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176E-496A-B173-A4459F9316F9}"/>
            </c:ext>
          </c:extLst>
        </c:ser>
        <c:dLbls>
          <c:showLegendKey val="0"/>
          <c:showVal val="0"/>
          <c:showCatName val="0"/>
          <c:showSerName val="0"/>
          <c:showPercent val="0"/>
          <c:showBubbleSize val="0"/>
        </c:dLbls>
        <c:gapWidth val="219"/>
        <c:overlap val="-27"/>
        <c:axId val="1536176655"/>
        <c:axId val="1536177903"/>
      </c:barChart>
      <c:catAx>
        <c:axId val="1536176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177903"/>
        <c:crosses val="autoZero"/>
        <c:auto val="1"/>
        <c:lblAlgn val="ctr"/>
        <c:lblOffset val="100"/>
        <c:noMultiLvlLbl val="0"/>
      </c:catAx>
      <c:valAx>
        <c:axId val="1536177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176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9DE-49C8-89EF-A21D1FC771A4}"/>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9DE-49C8-89EF-A21D1FC771A4}"/>
            </c:ext>
          </c:extLst>
        </c:ser>
        <c:dLbls>
          <c:showLegendKey val="0"/>
          <c:showVal val="0"/>
          <c:showCatName val="0"/>
          <c:showSerName val="0"/>
          <c:showPercent val="0"/>
          <c:showBubbleSize val="0"/>
        </c:dLbls>
        <c:smooth val="0"/>
        <c:axId val="1532107823"/>
        <c:axId val="1532110319"/>
      </c:lineChart>
      <c:catAx>
        <c:axId val="1532107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110319"/>
        <c:crosses val="autoZero"/>
        <c:auto val="1"/>
        <c:lblAlgn val="ctr"/>
        <c:lblOffset val="100"/>
        <c:noMultiLvlLbl val="0"/>
      </c:catAx>
      <c:valAx>
        <c:axId val="1532110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1078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Adolescence</c:v>
                </c:pt>
                <c:pt idx="1">
                  <c:v>Middle Age</c:v>
                </c:pt>
                <c:pt idx="2">
                  <c:v>Old</c:v>
                </c:pt>
              </c:strCache>
            </c:strRef>
          </c:cat>
          <c:val>
            <c:numRef>
              <c:f>'Pivot Table'!$B$36:$B$39</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CDB0-499B-8AD6-7C9AC501A802}"/>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Adolescence</c:v>
                </c:pt>
                <c:pt idx="1">
                  <c:v>Middle Age</c:v>
                </c:pt>
                <c:pt idx="2">
                  <c:v>Old</c:v>
                </c:pt>
              </c:strCache>
            </c:strRef>
          </c:cat>
          <c:val>
            <c:numRef>
              <c:f>'Pivot Table'!$C$36:$C$39</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CDB0-499B-8AD6-7C9AC501A802}"/>
            </c:ext>
          </c:extLst>
        </c:ser>
        <c:dLbls>
          <c:showLegendKey val="0"/>
          <c:showVal val="0"/>
          <c:showCatName val="0"/>
          <c:showSerName val="0"/>
          <c:showPercent val="0"/>
          <c:showBubbleSize val="0"/>
        </c:dLbls>
        <c:marker val="1"/>
        <c:smooth val="0"/>
        <c:axId val="1527780639"/>
        <c:axId val="1527781055"/>
      </c:lineChart>
      <c:catAx>
        <c:axId val="152778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781055"/>
        <c:crosses val="autoZero"/>
        <c:auto val="1"/>
        <c:lblAlgn val="ctr"/>
        <c:lblOffset val="100"/>
        <c:noMultiLvlLbl val="0"/>
      </c:catAx>
      <c:valAx>
        <c:axId val="152778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7806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F3B7-41D0-8272-F147BD0F380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F3B7-41D0-8272-F147BD0F3802}"/>
            </c:ext>
          </c:extLst>
        </c:ser>
        <c:dLbls>
          <c:showLegendKey val="0"/>
          <c:showVal val="0"/>
          <c:showCatName val="0"/>
          <c:showSerName val="0"/>
          <c:showPercent val="0"/>
          <c:showBubbleSize val="0"/>
        </c:dLbls>
        <c:gapWidth val="219"/>
        <c:overlap val="-27"/>
        <c:axId val="1536176655"/>
        <c:axId val="1536177903"/>
      </c:barChart>
      <c:catAx>
        <c:axId val="1536176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177903"/>
        <c:crosses val="autoZero"/>
        <c:auto val="1"/>
        <c:lblAlgn val="ctr"/>
        <c:lblOffset val="100"/>
        <c:noMultiLvlLbl val="0"/>
      </c:catAx>
      <c:valAx>
        <c:axId val="1536177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176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E99-45EF-886C-9980C9E4FB0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E99-45EF-886C-9980C9E4FB0D}"/>
            </c:ext>
          </c:extLst>
        </c:ser>
        <c:dLbls>
          <c:showLegendKey val="0"/>
          <c:showVal val="0"/>
          <c:showCatName val="0"/>
          <c:showSerName val="0"/>
          <c:showPercent val="0"/>
          <c:showBubbleSize val="0"/>
        </c:dLbls>
        <c:smooth val="0"/>
        <c:axId val="1532107823"/>
        <c:axId val="1532110319"/>
      </c:lineChart>
      <c:catAx>
        <c:axId val="1532107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110319"/>
        <c:crosses val="autoZero"/>
        <c:auto val="1"/>
        <c:lblAlgn val="ctr"/>
        <c:lblOffset val="100"/>
        <c:noMultiLvlLbl val="0"/>
      </c:catAx>
      <c:valAx>
        <c:axId val="1532110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1078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Adolescence</c:v>
                </c:pt>
                <c:pt idx="1">
                  <c:v>Middle Age</c:v>
                </c:pt>
                <c:pt idx="2">
                  <c:v>Old</c:v>
                </c:pt>
              </c:strCache>
            </c:strRef>
          </c:cat>
          <c:val>
            <c:numRef>
              <c:f>'Pivot Table'!$B$36:$B$39</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8C52-4118-BC4A-94747857EEE6}"/>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Adolescence</c:v>
                </c:pt>
                <c:pt idx="1">
                  <c:v>Middle Age</c:v>
                </c:pt>
                <c:pt idx="2">
                  <c:v>Old</c:v>
                </c:pt>
              </c:strCache>
            </c:strRef>
          </c:cat>
          <c:val>
            <c:numRef>
              <c:f>'Pivot Table'!$C$36:$C$39</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8C52-4118-BC4A-94747857EEE6}"/>
            </c:ext>
          </c:extLst>
        </c:ser>
        <c:dLbls>
          <c:showLegendKey val="0"/>
          <c:showVal val="0"/>
          <c:showCatName val="0"/>
          <c:showSerName val="0"/>
          <c:showPercent val="0"/>
          <c:showBubbleSize val="0"/>
        </c:dLbls>
        <c:marker val="1"/>
        <c:smooth val="0"/>
        <c:axId val="1527780639"/>
        <c:axId val="1527781055"/>
      </c:lineChart>
      <c:catAx>
        <c:axId val="152778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781055"/>
        <c:crosses val="autoZero"/>
        <c:auto val="1"/>
        <c:lblAlgn val="ctr"/>
        <c:lblOffset val="100"/>
        <c:noMultiLvlLbl val="0"/>
      </c:catAx>
      <c:valAx>
        <c:axId val="152778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7806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209550</xdr:colOff>
      <xdr:row>0</xdr:row>
      <xdr:rowOff>180975</xdr:rowOff>
    </xdr:from>
    <xdr:to>
      <xdr:col>11</xdr:col>
      <xdr:colOff>514350</xdr:colOff>
      <xdr:row>15</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16</xdr:row>
      <xdr:rowOff>174625</xdr:rowOff>
    </xdr:from>
    <xdr:to>
      <xdr:col>11</xdr:col>
      <xdr:colOff>552450</xdr:colOff>
      <xdr:row>31</xdr:row>
      <xdr:rowOff>155575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32</xdr:row>
      <xdr:rowOff>174625</xdr:rowOff>
    </xdr:from>
    <xdr:to>
      <xdr:col>12</xdr:col>
      <xdr:colOff>0</xdr:colOff>
      <xdr:row>47</xdr:row>
      <xdr:rowOff>155575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254000</xdr:colOff>
      <xdr:row>4</xdr:row>
      <xdr:rowOff>12700</xdr:rowOff>
    </xdr:from>
    <xdr:to>
      <xdr:col>8</xdr:col>
      <xdr:colOff>355600</xdr:colOff>
      <xdr:row>18</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247650</xdr:colOff>
      <xdr:row>18</xdr:row>
      <xdr:rowOff>152400</xdr:rowOff>
    </xdr:from>
    <xdr:to>
      <xdr:col>15</xdr:col>
      <xdr:colOff>107950</xdr:colOff>
      <xdr:row>31</xdr:row>
      <xdr:rowOff>127000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571500</xdr:colOff>
      <xdr:row>4</xdr:row>
      <xdr:rowOff>25400</xdr:rowOff>
    </xdr:from>
    <xdr:to>
      <xdr:col>15</xdr:col>
      <xdr:colOff>95250</xdr:colOff>
      <xdr:row>18</xdr:row>
      <xdr:rowOff>127000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175837</xdr:rowOff>
    </xdr:from>
    <xdr:to>
      <xdr:col>2</xdr:col>
      <xdr:colOff>248763</xdr:colOff>
      <xdr:row>8</xdr:row>
      <xdr:rowOff>117836</xdr:rowOff>
    </xdr:to>
    <mc:AlternateContent xmlns:mc="http://schemas.openxmlformats.org/markup-compatibility/2006">
      <mc:Choice xmlns:a14="http://schemas.microsoft.com/office/drawing/2010/main" Requires="a14">
        <xdr:graphicFrame macro="">
          <xdr:nvGraphicFramePr>
            <xdr:cNvPr id="5"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725734"/>
              <a:ext cx="1466392" cy="8584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26185</xdr:rowOff>
    </xdr:from>
    <xdr:to>
      <xdr:col>2</xdr:col>
      <xdr:colOff>248763</xdr:colOff>
      <xdr:row>22</xdr:row>
      <xdr:rowOff>176753</xdr:rowOff>
    </xdr:to>
    <mc:AlternateContent xmlns:mc="http://schemas.openxmlformats.org/markup-compatibility/2006">
      <mc:Choice xmlns:a14="http://schemas.microsoft.com/office/drawing/2010/main" Requires="a14">
        <xdr:graphicFrame macro="">
          <xdr:nvGraphicFramePr>
            <xdr:cNvPr id="6"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2958969"/>
              <a:ext cx="1466392" cy="16496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50735</xdr:rowOff>
    </xdr:from>
    <xdr:to>
      <xdr:col>2</xdr:col>
      <xdr:colOff>248763</xdr:colOff>
      <xdr:row>15</xdr:row>
      <xdr:rowOff>72011</xdr:rowOff>
    </xdr:to>
    <mc:AlternateContent xmlns:mc="http://schemas.openxmlformats.org/markup-compatibility/2006">
      <mc:Choice xmlns:a14="http://schemas.microsoft.com/office/drawing/2010/main" Requires="a14">
        <xdr:graphicFrame macro="">
          <xdr:nvGraphicFramePr>
            <xdr:cNvPr id="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1700426"/>
              <a:ext cx="1466392" cy="11210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652.951431365742" createdVersion="6" refreshedVersion="6" minRefreshableVersion="3" recordCount="1026">
  <cacheSource type="worksheet">
    <worksheetSource ref="A1:N1027" sheet="WorkingSheet(Cleaned Data)"/>
  </cacheSource>
  <cacheFields count="14">
    <cacheField name="ID" numFmtId="0">
      <sharedItems containsSemiMixedTypes="0" containsString="0" containsNumber="1" containsInteger="1" minValue="11000" maxValue="29447"/>
    </cacheField>
    <cacheField name="Marital Status" numFmtId="0">
      <sharedItems count="3">
        <s v="Married"/>
        <s v="Single"/>
        <s v="Male" u="1"/>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4:D39" firstHeaderRow="1" firstDataRow="2" firstDataCol="1"/>
  <pivotFields count="14">
    <pivotField showAll="0"/>
    <pivotField showAll="0">
      <items count="4">
        <item m="1" x="2"/>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D25" firstHeaderRow="1" firstDataRow="2" firstDataCol="1"/>
  <pivotFields count="14">
    <pivotField showAll="0"/>
    <pivotField showAll="0">
      <items count="4">
        <item m="1" x="2"/>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4">
        <item m="1" x="2"/>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5">
      <pivotArea outline="0" collapsedLevelsAreSubtotals="1" fieldPosition="0"/>
    </format>
    <format dxfId="4">
      <pivotArea outline="0" collapsedLevelsAreSubtotals="1" fieldPosition="0"/>
    </format>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1" sourceName="Marital Status">
  <pivotTables>
    <pivotTable tabId="5" name="PivotTable1"/>
    <pivotTable tabId="5" name="PivotTable2"/>
    <pivotTable tabId="5" name="PivotTable3"/>
  </pivotTables>
  <data>
    <tabular pivotCacheId="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1" sourceName="Education">
  <pivotTables>
    <pivotTable tabId="5" name="PivotTable1"/>
    <pivotTable tabId="5" name="PivotTable2"/>
    <pivotTable tabId="5"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5" name="PivotTable1"/>
    <pivotTable tabId="5" name="PivotTable2"/>
    <pivotTable tabId="5"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1" cache="Slicer_Marital_Status1" caption="Marital Status" rowHeight="241300"/>
  <slicer name="Education 1" cache="Slicer_Education1" caption="Education" rowHeight="241300"/>
  <slicer name="Region 1" cache="Slicer_Region1"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A2" sqref="A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A2" sqref="A2"/>
    </sheetView>
  </sheetViews>
  <sheetFormatPr defaultColWidth="16.6328125" defaultRowHeight="14.5" x14ac:dyDescent="0.35"/>
  <cols>
    <col min="4" max="4" width="16.6328125" style="3"/>
  </cols>
  <sheetData>
    <row r="1" spans="1:14" x14ac:dyDescent="0.35">
      <c r="A1" t="s">
        <v>0</v>
      </c>
      <c r="B1" t="s">
        <v>1</v>
      </c>
      <c r="C1" t="s">
        <v>2</v>
      </c>
      <c r="D1" s="3" t="s">
        <v>3</v>
      </c>
      <c r="E1" t="s">
        <v>4</v>
      </c>
      <c r="F1" t="s">
        <v>5</v>
      </c>
      <c r="G1" t="s">
        <v>6</v>
      </c>
      <c r="H1" t="s">
        <v>7</v>
      </c>
      <c r="I1" t="s">
        <v>8</v>
      </c>
      <c r="J1" t="s">
        <v>9</v>
      </c>
      <c r="K1" t="s">
        <v>10</v>
      </c>
      <c r="L1" t="s">
        <v>11</v>
      </c>
      <c r="M1" t="s">
        <v>39</v>
      </c>
      <c r="N1" t="s">
        <v>12</v>
      </c>
    </row>
    <row r="2" spans="1:14" x14ac:dyDescent="0.35">
      <c r="A2">
        <v>12496</v>
      </c>
      <c r="B2" t="s">
        <v>50</v>
      </c>
      <c r="C2" t="s">
        <v>38</v>
      </c>
      <c r="D2" s="3">
        <v>40000</v>
      </c>
      <c r="E2">
        <v>1</v>
      </c>
      <c r="F2" t="s">
        <v>13</v>
      </c>
      <c r="G2" t="s">
        <v>14</v>
      </c>
      <c r="H2" t="s">
        <v>15</v>
      </c>
      <c r="I2">
        <v>0</v>
      </c>
      <c r="J2" t="s">
        <v>16</v>
      </c>
      <c r="K2" t="s">
        <v>17</v>
      </c>
      <c r="L2">
        <v>42</v>
      </c>
      <c r="M2" t="str">
        <f>IF(L2&gt;54,"Old",IF(L2&gt;=31,"Middle Age",IF(L2&lt;31,"Adolescence","Invalid")))</f>
        <v>Middle Age</v>
      </c>
      <c r="N2" t="s">
        <v>18</v>
      </c>
    </row>
    <row r="3" spans="1:14" x14ac:dyDescent="0.35">
      <c r="A3">
        <v>24107</v>
      </c>
      <c r="B3" t="s">
        <v>50</v>
      </c>
      <c r="C3" t="s">
        <v>36</v>
      </c>
      <c r="D3" s="3">
        <v>30000</v>
      </c>
      <c r="E3">
        <v>3</v>
      </c>
      <c r="F3" t="s">
        <v>19</v>
      </c>
      <c r="G3" t="s">
        <v>20</v>
      </c>
      <c r="H3" t="s">
        <v>15</v>
      </c>
      <c r="I3">
        <v>1</v>
      </c>
      <c r="J3" t="s">
        <v>16</v>
      </c>
      <c r="K3" t="s">
        <v>17</v>
      </c>
      <c r="L3">
        <v>43</v>
      </c>
      <c r="M3" t="str">
        <f t="shared" ref="M3:M66" si="0">IF(L3&gt;54,"Old",IF(L3&gt;=31,"Middle Age",IF(L3&lt;31,"Adolescence","Invalid")))</f>
        <v>Middle Age</v>
      </c>
      <c r="N3" t="s">
        <v>18</v>
      </c>
    </row>
    <row r="4" spans="1:14" x14ac:dyDescent="0.35">
      <c r="A4">
        <v>14177</v>
      </c>
      <c r="B4" t="s">
        <v>50</v>
      </c>
      <c r="C4" t="s">
        <v>36</v>
      </c>
      <c r="D4" s="3">
        <v>80000</v>
      </c>
      <c r="E4">
        <v>5</v>
      </c>
      <c r="F4" t="s">
        <v>19</v>
      </c>
      <c r="G4" t="s">
        <v>21</v>
      </c>
      <c r="H4" t="s">
        <v>18</v>
      </c>
      <c r="I4">
        <v>2</v>
      </c>
      <c r="J4" t="s">
        <v>22</v>
      </c>
      <c r="K4" t="s">
        <v>17</v>
      </c>
      <c r="L4">
        <v>60</v>
      </c>
      <c r="M4" t="str">
        <f t="shared" si="0"/>
        <v>Old</v>
      </c>
      <c r="N4" t="s">
        <v>18</v>
      </c>
    </row>
    <row r="5" spans="1:14" x14ac:dyDescent="0.35">
      <c r="A5">
        <v>24381</v>
      </c>
      <c r="B5" t="s">
        <v>37</v>
      </c>
      <c r="C5" t="s">
        <v>36</v>
      </c>
      <c r="D5" s="3">
        <v>70000</v>
      </c>
      <c r="E5">
        <v>0</v>
      </c>
      <c r="F5" t="s">
        <v>13</v>
      </c>
      <c r="G5" t="s">
        <v>21</v>
      </c>
      <c r="H5" t="s">
        <v>15</v>
      </c>
      <c r="I5">
        <v>1</v>
      </c>
      <c r="J5" t="s">
        <v>23</v>
      </c>
      <c r="K5" t="s">
        <v>24</v>
      </c>
      <c r="L5">
        <v>41</v>
      </c>
      <c r="M5" t="str">
        <f t="shared" si="0"/>
        <v>Middle Age</v>
      </c>
      <c r="N5" t="s">
        <v>15</v>
      </c>
    </row>
    <row r="6" spans="1:14" x14ac:dyDescent="0.35">
      <c r="A6">
        <v>25597</v>
      </c>
      <c r="B6" t="s">
        <v>37</v>
      </c>
      <c r="C6" t="s">
        <v>36</v>
      </c>
      <c r="D6" s="3">
        <v>30000</v>
      </c>
      <c r="E6">
        <v>0</v>
      </c>
      <c r="F6" t="s">
        <v>13</v>
      </c>
      <c r="G6" t="s">
        <v>20</v>
      </c>
      <c r="H6" t="s">
        <v>18</v>
      </c>
      <c r="I6">
        <v>0</v>
      </c>
      <c r="J6" t="s">
        <v>16</v>
      </c>
      <c r="K6" t="s">
        <v>17</v>
      </c>
      <c r="L6">
        <v>36</v>
      </c>
      <c r="M6" t="str">
        <f t="shared" si="0"/>
        <v>Middle Age</v>
      </c>
      <c r="N6" t="s">
        <v>15</v>
      </c>
    </row>
    <row r="7" spans="1:14" x14ac:dyDescent="0.35">
      <c r="A7">
        <v>13507</v>
      </c>
      <c r="B7" t="s">
        <v>50</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36</v>
      </c>
      <c r="D8" s="3">
        <v>160000</v>
      </c>
      <c r="E8">
        <v>2</v>
      </c>
      <c r="F8" t="s">
        <v>27</v>
      </c>
      <c r="G8" t="s">
        <v>28</v>
      </c>
      <c r="H8" t="s">
        <v>15</v>
      </c>
      <c r="I8">
        <v>4</v>
      </c>
      <c r="J8" t="s">
        <v>16</v>
      </c>
      <c r="K8" t="s">
        <v>24</v>
      </c>
      <c r="L8">
        <v>33</v>
      </c>
      <c r="M8" t="str">
        <f t="shared" si="0"/>
        <v>Middle Age</v>
      </c>
      <c r="N8" t="s">
        <v>15</v>
      </c>
    </row>
    <row r="9" spans="1:14" x14ac:dyDescent="0.35">
      <c r="A9">
        <v>19364</v>
      </c>
      <c r="B9" t="s">
        <v>50</v>
      </c>
      <c r="C9" t="s">
        <v>36</v>
      </c>
      <c r="D9" s="3">
        <v>40000</v>
      </c>
      <c r="E9">
        <v>1</v>
      </c>
      <c r="F9" t="s">
        <v>13</v>
      </c>
      <c r="G9" t="s">
        <v>14</v>
      </c>
      <c r="H9" t="s">
        <v>15</v>
      </c>
      <c r="I9">
        <v>0</v>
      </c>
      <c r="J9" t="s">
        <v>16</v>
      </c>
      <c r="K9" t="s">
        <v>17</v>
      </c>
      <c r="L9">
        <v>43</v>
      </c>
      <c r="M9" t="str">
        <f t="shared" si="0"/>
        <v>Middle Age</v>
      </c>
      <c r="N9" t="s">
        <v>15</v>
      </c>
    </row>
    <row r="10" spans="1:14" x14ac:dyDescent="0.35">
      <c r="A10">
        <v>22155</v>
      </c>
      <c r="B10" t="s">
        <v>50</v>
      </c>
      <c r="C10" t="s">
        <v>36</v>
      </c>
      <c r="D10" s="3">
        <v>20000</v>
      </c>
      <c r="E10">
        <v>2</v>
      </c>
      <c r="F10" t="s">
        <v>29</v>
      </c>
      <c r="G10" t="s">
        <v>20</v>
      </c>
      <c r="H10" t="s">
        <v>15</v>
      </c>
      <c r="I10">
        <v>2</v>
      </c>
      <c r="J10" t="s">
        <v>23</v>
      </c>
      <c r="K10" t="s">
        <v>24</v>
      </c>
      <c r="L10">
        <v>58</v>
      </c>
      <c r="M10" t="str">
        <f t="shared" si="0"/>
        <v>Old</v>
      </c>
      <c r="N10" t="s">
        <v>18</v>
      </c>
    </row>
    <row r="11" spans="1:14" x14ac:dyDescent="0.35">
      <c r="A11">
        <v>19280</v>
      </c>
      <c r="B11" t="s">
        <v>50</v>
      </c>
      <c r="C11" t="s">
        <v>36</v>
      </c>
      <c r="D11" s="3">
        <v>120000</v>
      </c>
      <c r="E11">
        <v>2</v>
      </c>
      <c r="F11" t="s">
        <v>19</v>
      </c>
      <c r="G11" t="s">
        <v>25</v>
      </c>
      <c r="H11" t="s">
        <v>15</v>
      </c>
      <c r="I11">
        <v>1</v>
      </c>
      <c r="J11" t="s">
        <v>16</v>
      </c>
      <c r="K11" t="s">
        <v>17</v>
      </c>
      <c r="L11">
        <v>40</v>
      </c>
      <c r="M11" t="str">
        <f t="shared" si="0"/>
        <v>Middle Age</v>
      </c>
      <c r="N11" t="s">
        <v>15</v>
      </c>
    </row>
    <row r="12" spans="1:14" x14ac:dyDescent="0.35">
      <c r="A12">
        <v>22173</v>
      </c>
      <c r="B12" t="s">
        <v>50</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40</v>
      </c>
      <c r="K13" t="s">
        <v>24</v>
      </c>
      <c r="L13">
        <v>36</v>
      </c>
      <c r="M13" t="str">
        <f t="shared" si="0"/>
        <v>Middle Age</v>
      </c>
      <c r="N13" t="s">
        <v>18</v>
      </c>
    </row>
    <row r="14" spans="1:14" x14ac:dyDescent="0.35">
      <c r="A14">
        <v>11434</v>
      </c>
      <c r="B14" t="s">
        <v>50</v>
      </c>
      <c r="C14" t="s">
        <v>36</v>
      </c>
      <c r="D14" s="3">
        <v>170000</v>
      </c>
      <c r="E14">
        <v>5</v>
      </c>
      <c r="F14" t="s">
        <v>19</v>
      </c>
      <c r="G14" t="s">
        <v>21</v>
      </c>
      <c r="H14" t="s">
        <v>15</v>
      </c>
      <c r="I14">
        <v>0</v>
      </c>
      <c r="J14" t="s">
        <v>16</v>
      </c>
      <c r="K14" t="s">
        <v>17</v>
      </c>
      <c r="L14">
        <v>55</v>
      </c>
      <c r="M14" t="str">
        <f t="shared" si="0"/>
        <v>Old</v>
      </c>
      <c r="N14" t="s">
        <v>18</v>
      </c>
    </row>
    <row r="15" spans="1:14" x14ac:dyDescent="0.35">
      <c r="A15">
        <v>25323</v>
      </c>
      <c r="B15" t="s">
        <v>50</v>
      </c>
      <c r="C15" t="s">
        <v>36</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36</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36</v>
      </c>
      <c r="D18" s="3">
        <v>30000</v>
      </c>
      <c r="E18">
        <v>3</v>
      </c>
      <c r="F18" t="s">
        <v>19</v>
      </c>
      <c r="G18" t="s">
        <v>20</v>
      </c>
      <c r="H18" t="s">
        <v>18</v>
      </c>
      <c r="I18">
        <v>2</v>
      </c>
      <c r="J18" t="s">
        <v>26</v>
      </c>
      <c r="K18" t="s">
        <v>24</v>
      </c>
      <c r="L18">
        <v>59</v>
      </c>
      <c r="M18" t="str">
        <f t="shared" si="0"/>
        <v>Old</v>
      </c>
      <c r="N18" t="s">
        <v>15</v>
      </c>
    </row>
    <row r="19" spans="1:14" x14ac:dyDescent="0.35">
      <c r="A19">
        <v>12610</v>
      </c>
      <c r="B19" t="s">
        <v>50</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36</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36</v>
      </c>
      <c r="D21" s="3">
        <v>20000</v>
      </c>
      <c r="E21">
        <v>2</v>
      </c>
      <c r="F21" t="s">
        <v>29</v>
      </c>
      <c r="G21" t="s">
        <v>20</v>
      </c>
      <c r="H21" t="s">
        <v>15</v>
      </c>
      <c r="I21">
        <v>2</v>
      </c>
      <c r="J21" t="s">
        <v>23</v>
      </c>
      <c r="K21" t="s">
        <v>24</v>
      </c>
      <c r="L21">
        <v>55</v>
      </c>
      <c r="M21" t="str">
        <f t="shared" si="0"/>
        <v>Old</v>
      </c>
      <c r="N21" t="s">
        <v>15</v>
      </c>
    </row>
    <row r="22" spans="1:14" x14ac:dyDescent="0.35">
      <c r="A22">
        <v>25598</v>
      </c>
      <c r="B22" t="s">
        <v>50</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40</v>
      </c>
      <c r="K23" t="s">
        <v>24</v>
      </c>
      <c r="L23">
        <v>35</v>
      </c>
      <c r="M23" t="str">
        <f t="shared" si="0"/>
        <v>Middle Age</v>
      </c>
      <c r="N23" t="s">
        <v>18</v>
      </c>
    </row>
    <row r="24" spans="1:14" x14ac:dyDescent="0.35">
      <c r="A24">
        <v>19193</v>
      </c>
      <c r="B24" t="s">
        <v>37</v>
      </c>
      <c r="C24" t="s">
        <v>36</v>
      </c>
      <c r="D24" s="3">
        <v>40000</v>
      </c>
      <c r="E24">
        <v>2</v>
      </c>
      <c r="F24" t="s">
        <v>19</v>
      </c>
      <c r="G24" t="s">
        <v>20</v>
      </c>
      <c r="H24" t="s">
        <v>15</v>
      </c>
      <c r="I24">
        <v>0</v>
      </c>
      <c r="J24" t="s">
        <v>26</v>
      </c>
      <c r="K24" t="s">
        <v>17</v>
      </c>
      <c r="L24">
        <v>35</v>
      </c>
      <c r="M24" t="str">
        <f t="shared" si="0"/>
        <v>Middle Age</v>
      </c>
      <c r="N24" t="s">
        <v>15</v>
      </c>
    </row>
    <row r="25" spans="1:14" x14ac:dyDescent="0.35">
      <c r="A25">
        <v>26412</v>
      </c>
      <c r="B25" t="s">
        <v>50</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36</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36</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36</v>
      </c>
      <c r="D28" s="3">
        <v>30000</v>
      </c>
      <c r="E28">
        <v>0</v>
      </c>
      <c r="F28" t="s">
        <v>19</v>
      </c>
      <c r="G28" t="s">
        <v>20</v>
      </c>
      <c r="H28" t="s">
        <v>18</v>
      </c>
      <c r="I28">
        <v>1</v>
      </c>
      <c r="J28" t="s">
        <v>16</v>
      </c>
      <c r="K28" t="s">
        <v>17</v>
      </c>
      <c r="L28">
        <v>29</v>
      </c>
      <c r="M28" t="str">
        <f t="shared" si="0"/>
        <v>Adolescence</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50</v>
      </c>
      <c r="C30" t="s">
        <v>36</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50</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50</v>
      </c>
      <c r="C33" t="s">
        <v>36</v>
      </c>
      <c r="D33" s="3">
        <v>10000</v>
      </c>
      <c r="E33">
        <v>0</v>
      </c>
      <c r="F33" t="s">
        <v>19</v>
      </c>
      <c r="G33" t="s">
        <v>25</v>
      </c>
      <c r="H33" t="s">
        <v>18</v>
      </c>
      <c r="I33">
        <v>1</v>
      </c>
      <c r="J33" t="s">
        <v>16</v>
      </c>
      <c r="K33" t="s">
        <v>24</v>
      </c>
      <c r="L33">
        <v>26</v>
      </c>
      <c r="M33" t="str">
        <f t="shared" si="0"/>
        <v>Adolescence</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36</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36</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50</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Adolescence</v>
      </c>
      <c r="N39" t="s">
        <v>18</v>
      </c>
    </row>
    <row r="40" spans="1:14" x14ac:dyDescent="0.35">
      <c r="A40">
        <v>26863</v>
      </c>
      <c r="B40" t="s">
        <v>37</v>
      </c>
      <c r="C40" t="s">
        <v>36</v>
      </c>
      <c r="D40" s="3">
        <v>20000</v>
      </c>
      <c r="E40">
        <v>0</v>
      </c>
      <c r="F40" t="s">
        <v>27</v>
      </c>
      <c r="G40" t="s">
        <v>25</v>
      </c>
      <c r="H40" t="s">
        <v>18</v>
      </c>
      <c r="I40">
        <v>1</v>
      </c>
      <c r="J40" t="s">
        <v>22</v>
      </c>
      <c r="K40" t="s">
        <v>17</v>
      </c>
      <c r="L40">
        <v>28</v>
      </c>
      <c r="M40" t="str">
        <f t="shared" si="0"/>
        <v>Adolescence</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50</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50</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50</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50</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50</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50</v>
      </c>
      <c r="C50" t="s">
        <v>36</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36</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Adolescence</v>
      </c>
      <c r="N52" t="s">
        <v>18</v>
      </c>
    </row>
    <row r="53" spans="1:14" x14ac:dyDescent="0.35">
      <c r="A53">
        <v>20619</v>
      </c>
      <c r="B53" t="s">
        <v>37</v>
      </c>
      <c r="C53" t="s">
        <v>36</v>
      </c>
      <c r="D53" s="3">
        <v>80000</v>
      </c>
      <c r="E53">
        <v>0</v>
      </c>
      <c r="F53" t="s">
        <v>13</v>
      </c>
      <c r="G53" t="s">
        <v>21</v>
      </c>
      <c r="H53" t="s">
        <v>18</v>
      </c>
      <c r="I53">
        <v>4</v>
      </c>
      <c r="J53" t="s">
        <v>40</v>
      </c>
      <c r="K53" t="s">
        <v>24</v>
      </c>
      <c r="L53">
        <v>35</v>
      </c>
      <c r="M53" t="str">
        <f t="shared" si="0"/>
        <v>Middle Age</v>
      </c>
      <c r="N53" t="s">
        <v>18</v>
      </c>
    </row>
    <row r="54" spans="1:14" x14ac:dyDescent="0.35">
      <c r="A54">
        <v>12558</v>
      </c>
      <c r="B54" t="s">
        <v>50</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50</v>
      </c>
      <c r="C57" t="s">
        <v>36</v>
      </c>
      <c r="D57" s="3">
        <v>80000</v>
      </c>
      <c r="E57">
        <v>4</v>
      </c>
      <c r="F57" t="s">
        <v>27</v>
      </c>
      <c r="G57" t="s">
        <v>21</v>
      </c>
      <c r="H57" t="s">
        <v>15</v>
      </c>
      <c r="I57">
        <v>2</v>
      </c>
      <c r="J57" t="s">
        <v>40</v>
      </c>
      <c r="K57" t="s">
        <v>17</v>
      </c>
      <c r="L57">
        <v>54</v>
      </c>
      <c r="M57" t="str">
        <f t="shared" si="0"/>
        <v>Middle Age</v>
      </c>
      <c r="N57" t="s">
        <v>18</v>
      </c>
    </row>
    <row r="58" spans="1:14" x14ac:dyDescent="0.35">
      <c r="A58">
        <v>12808</v>
      </c>
      <c r="B58" t="s">
        <v>50</v>
      </c>
      <c r="C58" t="s">
        <v>36</v>
      </c>
      <c r="D58" s="3">
        <v>40000</v>
      </c>
      <c r="E58">
        <v>0</v>
      </c>
      <c r="F58" t="s">
        <v>13</v>
      </c>
      <c r="G58" t="s">
        <v>20</v>
      </c>
      <c r="H58" t="s">
        <v>15</v>
      </c>
      <c r="I58">
        <v>0</v>
      </c>
      <c r="J58" t="s">
        <v>16</v>
      </c>
      <c r="K58" t="s">
        <v>17</v>
      </c>
      <c r="L58">
        <v>38</v>
      </c>
      <c r="M58" t="str">
        <f t="shared" si="0"/>
        <v>Middle Age</v>
      </c>
      <c r="N58" t="s">
        <v>15</v>
      </c>
    </row>
    <row r="59" spans="1:14" x14ac:dyDescent="0.35">
      <c r="A59">
        <v>20567</v>
      </c>
      <c r="B59" t="s">
        <v>50</v>
      </c>
      <c r="C59" t="s">
        <v>36</v>
      </c>
      <c r="D59" s="3">
        <v>130000</v>
      </c>
      <c r="E59">
        <v>4</v>
      </c>
      <c r="F59" t="s">
        <v>19</v>
      </c>
      <c r="G59" t="s">
        <v>21</v>
      </c>
      <c r="H59" t="s">
        <v>18</v>
      </c>
      <c r="I59">
        <v>4</v>
      </c>
      <c r="J59" t="s">
        <v>23</v>
      </c>
      <c r="K59" t="s">
        <v>17</v>
      </c>
      <c r="L59">
        <v>61</v>
      </c>
      <c r="M59" t="str">
        <f t="shared" si="0"/>
        <v>Old</v>
      </c>
      <c r="N59" t="s">
        <v>15</v>
      </c>
    </row>
    <row r="60" spans="1:14" x14ac:dyDescent="0.35">
      <c r="A60">
        <v>25502</v>
      </c>
      <c r="B60" t="s">
        <v>50</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50</v>
      </c>
      <c r="C61" t="s">
        <v>36</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50</v>
      </c>
      <c r="C64" t="s">
        <v>36</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36</v>
      </c>
      <c r="D65" s="3">
        <v>60000</v>
      </c>
      <c r="E65">
        <v>4</v>
      </c>
      <c r="F65" t="s">
        <v>13</v>
      </c>
      <c r="G65" t="s">
        <v>21</v>
      </c>
      <c r="H65" t="s">
        <v>15</v>
      </c>
      <c r="I65">
        <v>3</v>
      </c>
      <c r="J65" t="s">
        <v>40</v>
      </c>
      <c r="K65" t="s">
        <v>24</v>
      </c>
      <c r="L65">
        <v>41</v>
      </c>
      <c r="M65" t="str">
        <f t="shared" si="0"/>
        <v>Middle Age</v>
      </c>
      <c r="N65" t="s">
        <v>18</v>
      </c>
    </row>
    <row r="66" spans="1:14" x14ac:dyDescent="0.35">
      <c r="A66">
        <v>14927</v>
      </c>
      <c r="B66" t="s">
        <v>50</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36</v>
      </c>
      <c r="D67" s="3">
        <v>30000</v>
      </c>
      <c r="E67">
        <v>2</v>
      </c>
      <c r="F67" t="s">
        <v>19</v>
      </c>
      <c r="G67" t="s">
        <v>20</v>
      </c>
      <c r="H67" t="s">
        <v>15</v>
      </c>
      <c r="I67">
        <v>2</v>
      </c>
      <c r="J67" t="s">
        <v>23</v>
      </c>
      <c r="K67" t="s">
        <v>24</v>
      </c>
      <c r="L67">
        <v>68</v>
      </c>
      <c r="M67" t="str">
        <f t="shared" ref="M67:M130" si="1">IF(L67&gt;54,"Old",IF(L67&gt;=31,"Middle Age",IF(L67&lt;31,"Adolescence","Invalid")))</f>
        <v>Old</v>
      </c>
      <c r="N67" t="s">
        <v>18</v>
      </c>
    </row>
    <row r="68" spans="1:14" x14ac:dyDescent="0.35">
      <c r="A68">
        <v>29355</v>
      </c>
      <c r="B68" t="s">
        <v>50</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36</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50</v>
      </c>
      <c r="C71" t="s">
        <v>38</v>
      </c>
      <c r="D71" s="3">
        <v>10000</v>
      </c>
      <c r="E71">
        <v>0</v>
      </c>
      <c r="F71" t="s">
        <v>29</v>
      </c>
      <c r="G71" t="s">
        <v>25</v>
      </c>
      <c r="H71" t="s">
        <v>18</v>
      </c>
      <c r="I71">
        <v>2</v>
      </c>
      <c r="J71" t="s">
        <v>16</v>
      </c>
      <c r="K71" t="s">
        <v>17</v>
      </c>
      <c r="L71">
        <v>30</v>
      </c>
      <c r="M71" t="str">
        <f t="shared" si="1"/>
        <v>Adolescence</v>
      </c>
      <c r="N71" t="s">
        <v>18</v>
      </c>
    </row>
    <row r="72" spans="1:14" x14ac:dyDescent="0.35">
      <c r="A72">
        <v>14238</v>
      </c>
      <c r="B72" t="s">
        <v>50</v>
      </c>
      <c r="C72" t="s">
        <v>36</v>
      </c>
      <c r="D72" s="3">
        <v>120000</v>
      </c>
      <c r="E72">
        <v>0</v>
      </c>
      <c r="F72" t="s">
        <v>29</v>
      </c>
      <c r="G72" t="s">
        <v>21</v>
      </c>
      <c r="H72" t="s">
        <v>15</v>
      </c>
      <c r="I72">
        <v>4</v>
      </c>
      <c r="J72" t="s">
        <v>40</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50</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50</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Adolescence</v>
      </c>
      <c r="N78" t="s">
        <v>18</v>
      </c>
    </row>
    <row r="79" spans="1:14" x14ac:dyDescent="0.35">
      <c r="A79">
        <v>27969</v>
      </c>
      <c r="B79" t="s">
        <v>50</v>
      </c>
      <c r="C79" t="s">
        <v>36</v>
      </c>
      <c r="D79" s="3">
        <v>80000</v>
      </c>
      <c r="E79">
        <v>0</v>
      </c>
      <c r="F79" t="s">
        <v>13</v>
      </c>
      <c r="G79" t="s">
        <v>21</v>
      </c>
      <c r="H79" t="s">
        <v>15</v>
      </c>
      <c r="I79">
        <v>2</v>
      </c>
      <c r="J79" t="s">
        <v>40</v>
      </c>
      <c r="K79" t="s">
        <v>24</v>
      </c>
      <c r="L79">
        <v>29</v>
      </c>
      <c r="M79" t="str">
        <f t="shared" si="1"/>
        <v>Adolescence</v>
      </c>
      <c r="N79" t="s">
        <v>15</v>
      </c>
    </row>
    <row r="80" spans="1:14" x14ac:dyDescent="0.35">
      <c r="A80">
        <v>15752</v>
      </c>
      <c r="B80" t="s">
        <v>50</v>
      </c>
      <c r="C80" t="s">
        <v>36</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36</v>
      </c>
      <c r="D81" s="3">
        <v>40000</v>
      </c>
      <c r="E81">
        <v>2</v>
      </c>
      <c r="F81" t="s">
        <v>13</v>
      </c>
      <c r="G81" t="s">
        <v>28</v>
      </c>
      <c r="H81" t="s">
        <v>15</v>
      </c>
      <c r="I81">
        <v>2</v>
      </c>
      <c r="J81" t="s">
        <v>23</v>
      </c>
      <c r="K81" t="s">
        <v>24</v>
      </c>
      <c r="L81">
        <v>63</v>
      </c>
      <c r="M81" t="str">
        <f t="shared" si="1"/>
        <v>Old</v>
      </c>
      <c r="N81" t="s">
        <v>15</v>
      </c>
    </row>
    <row r="82" spans="1:14" x14ac:dyDescent="0.35">
      <c r="A82">
        <v>20828</v>
      </c>
      <c r="B82" t="s">
        <v>50</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50</v>
      </c>
      <c r="C84" t="s">
        <v>36</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36</v>
      </c>
      <c r="D85" s="3">
        <v>20000</v>
      </c>
      <c r="E85">
        <v>0</v>
      </c>
      <c r="F85" t="s">
        <v>27</v>
      </c>
      <c r="G85" t="s">
        <v>25</v>
      </c>
      <c r="H85" t="s">
        <v>18</v>
      </c>
      <c r="I85">
        <v>1</v>
      </c>
      <c r="J85" t="s">
        <v>22</v>
      </c>
      <c r="K85" t="s">
        <v>17</v>
      </c>
      <c r="L85">
        <v>29</v>
      </c>
      <c r="M85" t="str">
        <f t="shared" si="1"/>
        <v>Adolescence</v>
      </c>
      <c r="N85" t="s">
        <v>18</v>
      </c>
    </row>
    <row r="86" spans="1:14" x14ac:dyDescent="0.35">
      <c r="A86">
        <v>24485</v>
      </c>
      <c r="B86" t="s">
        <v>37</v>
      </c>
      <c r="C86" t="s">
        <v>36</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36</v>
      </c>
      <c r="D87" s="3">
        <v>10000</v>
      </c>
      <c r="E87">
        <v>0</v>
      </c>
      <c r="F87" t="s">
        <v>19</v>
      </c>
      <c r="G87" t="s">
        <v>25</v>
      </c>
      <c r="H87" t="s">
        <v>15</v>
      </c>
      <c r="I87">
        <v>1</v>
      </c>
      <c r="J87" t="s">
        <v>26</v>
      </c>
      <c r="K87" t="s">
        <v>24</v>
      </c>
      <c r="L87">
        <v>26</v>
      </c>
      <c r="M87" t="str">
        <f t="shared" si="1"/>
        <v>Adolescence</v>
      </c>
      <c r="N87" t="s">
        <v>15</v>
      </c>
    </row>
    <row r="88" spans="1:14" x14ac:dyDescent="0.35">
      <c r="A88">
        <v>17191</v>
      </c>
      <c r="B88" t="s">
        <v>37</v>
      </c>
      <c r="C88" t="s">
        <v>36</v>
      </c>
      <c r="D88" s="3">
        <v>130000</v>
      </c>
      <c r="E88">
        <v>3</v>
      </c>
      <c r="F88" t="s">
        <v>19</v>
      </c>
      <c r="G88" t="s">
        <v>21</v>
      </c>
      <c r="H88" t="s">
        <v>18</v>
      </c>
      <c r="I88">
        <v>3</v>
      </c>
      <c r="J88" t="s">
        <v>16</v>
      </c>
      <c r="K88" t="s">
        <v>17</v>
      </c>
      <c r="L88">
        <v>51</v>
      </c>
      <c r="M88" t="str">
        <f t="shared" si="1"/>
        <v>Middle Age</v>
      </c>
      <c r="N88" t="s">
        <v>15</v>
      </c>
    </row>
    <row r="89" spans="1:14" x14ac:dyDescent="0.35">
      <c r="A89">
        <v>19608</v>
      </c>
      <c r="B89" t="s">
        <v>50</v>
      </c>
      <c r="C89" t="s">
        <v>36</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36</v>
      </c>
      <c r="D90" s="3">
        <v>30000</v>
      </c>
      <c r="E90">
        <v>0</v>
      </c>
      <c r="F90" t="s">
        <v>19</v>
      </c>
      <c r="G90" t="s">
        <v>20</v>
      </c>
      <c r="H90" t="s">
        <v>18</v>
      </c>
      <c r="I90">
        <v>1</v>
      </c>
      <c r="J90" t="s">
        <v>22</v>
      </c>
      <c r="K90" t="s">
        <v>17</v>
      </c>
      <c r="L90">
        <v>29</v>
      </c>
      <c r="M90" t="str">
        <f t="shared" si="1"/>
        <v>Adolescence</v>
      </c>
      <c r="N90" t="s">
        <v>18</v>
      </c>
    </row>
    <row r="91" spans="1:14" x14ac:dyDescent="0.35">
      <c r="A91">
        <v>25458</v>
      </c>
      <c r="B91" t="s">
        <v>50</v>
      </c>
      <c r="C91" t="s">
        <v>36</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Adolescence</v>
      </c>
      <c r="N92" t="s">
        <v>15</v>
      </c>
    </row>
    <row r="93" spans="1:14" x14ac:dyDescent="0.35">
      <c r="A93">
        <v>28436</v>
      </c>
      <c r="B93" t="s">
        <v>37</v>
      </c>
      <c r="C93" t="s">
        <v>36</v>
      </c>
      <c r="D93" s="3">
        <v>30000</v>
      </c>
      <c r="E93">
        <v>0</v>
      </c>
      <c r="F93" t="s">
        <v>19</v>
      </c>
      <c r="G93" t="s">
        <v>20</v>
      </c>
      <c r="H93" t="s">
        <v>18</v>
      </c>
      <c r="I93">
        <v>1</v>
      </c>
      <c r="J93" t="s">
        <v>16</v>
      </c>
      <c r="K93" t="s">
        <v>17</v>
      </c>
      <c r="L93">
        <v>30</v>
      </c>
      <c r="M93" t="str">
        <f t="shared" si="1"/>
        <v>Adolescence</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40</v>
      </c>
      <c r="K97" t="s">
        <v>17</v>
      </c>
      <c r="L97">
        <v>62</v>
      </c>
      <c r="M97" t="str">
        <f t="shared" si="1"/>
        <v>Old</v>
      </c>
      <c r="N97" t="s">
        <v>18</v>
      </c>
    </row>
    <row r="98" spans="1:14" x14ac:dyDescent="0.35">
      <c r="A98">
        <v>12507</v>
      </c>
      <c r="B98" t="s">
        <v>50</v>
      </c>
      <c r="C98" t="s">
        <v>36</v>
      </c>
      <c r="D98" s="3">
        <v>30000</v>
      </c>
      <c r="E98">
        <v>1</v>
      </c>
      <c r="F98" t="s">
        <v>19</v>
      </c>
      <c r="G98" t="s">
        <v>20</v>
      </c>
      <c r="H98" t="s">
        <v>15</v>
      </c>
      <c r="I98">
        <v>1</v>
      </c>
      <c r="J98" t="s">
        <v>16</v>
      </c>
      <c r="K98" t="s">
        <v>17</v>
      </c>
      <c r="L98">
        <v>43</v>
      </c>
      <c r="M98" t="str">
        <f t="shared" si="1"/>
        <v>Middle Age</v>
      </c>
      <c r="N98" t="s">
        <v>18</v>
      </c>
    </row>
    <row r="99" spans="1:14" x14ac:dyDescent="0.35">
      <c r="A99">
        <v>23940</v>
      </c>
      <c r="B99" t="s">
        <v>50</v>
      </c>
      <c r="C99" t="s">
        <v>36</v>
      </c>
      <c r="D99" s="3">
        <v>40000</v>
      </c>
      <c r="E99">
        <v>1</v>
      </c>
      <c r="F99" t="s">
        <v>13</v>
      </c>
      <c r="G99" t="s">
        <v>14</v>
      </c>
      <c r="H99" t="s">
        <v>15</v>
      </c>
      <c r="I99">
        <v>1</v>
      </c>
      <c r="J99" t="s">
        <v>16</v>
      </c>
      <c r="K99" t="s">
        <v>17</v>
      </c>
      <c r="L99">
        <v>44</v>
      </c>
      <c r="M99" t="str">
        <f t="shared" si="1"/>
        <v>Middle Age</v>
      </c>
      <c r="N99" t="s">
        <v>15</v>
      </c>
    </row>
    <row r="100" spans="1:14" x14ac:dyDescent="0.35">
      <c r="A100">
        <v>19441</v>
      </c>
      <c r="B100" t="s">
        <v>50</v>
      </c>
      <c r="C100" t="s">
        <v>36</v>
      </c>
      <c r="D100" s="3">
        <v>40000</v>
      </c>
      <c r="E100">
        <v>0</v>
      </c>
      <c r="F100" t="s">
        <v>31</v>
      </c>
      <c r="G100" t="s">
        <v>20</v>
      </c>
      <c r="H100" t="s">
        <v>15</v>
      </c>
      <c r="I100">
        <v>0</v>
      </c>
      <c r="J100" t="s">
        <v>16</v>
      </c>
      <c r="K100" t="s">
        <v>17</v>
      </c>
      <c r="L100">
        <v>25</v>
      </c>
      <c r="M100" t="str">
        <f t="shared" si="1"/>
        <v>Adolescence</v>
      </c>
      <c r="N100" t="s">
        <v>15</v>
      </c>
    </row>
    <row r="101" spans="1:14" x14ac:dyDescent="0.35">
      <c r="A101">
        <v>26852</v>
      </c>
      <c r="B101" t="s">
        <v>50</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36</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36</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50</v>
      </c>
      <c r="C104" t="s">
        <v>36</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36</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Adolescence</v>
      </c>
      <c r="N107" t="s">
        <v>18</v>
      </c>
    </row>
    <row r="108" spans="1:14" x14ac:dyDescent="0.35">
      <c r="A108">
        <v>20430</v>
      </c>
      <c r="B108" t="s">
        <v>50</v>
      </c>
      <c r="C108" t="s">
        <v>36</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50</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36</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50</v>
      </c>
      <c r="C116" t="s">
        <v>36</v>
      </c>
      <c r="D116" s="3">
        <v>20000</v>
      </c>
      <c r="E116">
        <v>0</v>
      </c>
      <c r="F116" t="s">
        <v>13</v>
      </c>
      <c r="G116" t="s">
        <v>20</v>
      </c>
      <c r="H116" t="s">
        <v>15</v>
      </c>
      <c r="I116">
        <v>0</v>
      </c>
      <c r="J116" t="s">
        <v>16</v>
      </c>
      <c r="K116" t="s">
        <v>24</v>
      </c>
      <c r="L116">
        <v>26</v>
      </c>
      <c r="M116" t="str">
        <f t="shared" si="1"/>
        <v>Adolescence</v>
      </c>
      <c r="N116" t="s">
        <v>15</v>
      </c>
    </row>
    <row r="117" spans="1:14" x14ac:dyDescent="0.35">
      <c r="A117">
        <v>24140</v>
      </c>
      <c r="B117" t="s">
        <v>37</v>
      </c>
      <c r="C117" t="s">
        <v>36</v>
      </c>
      <c r="D117" s="3">
        <v>10000</v>
      </c>
      <c r="E117">
        <v>0</v>
      </c>
      <c r="F117" t="s">
        <v>31</v>
      </c>
      <c r="G117" t="s">
        <v>25</v>
      </c>
      <c r="H117" t="s">
        <v>18</v>
      </c>
      <c r="I117">
        <v>0</v>
      </c>
      <c r="J117" t="s">
        <v>16</v>
      </c>
      <c r="K117" t="s">
        <v>17</v>
      </c>
      <c r="L117">
        <v>30</v>
      </c>
      <c r="M117" t="str">
        <f t="shared" si="1"/>
        <v>Adolescence</v>
      </c>
      <c r="N117" t="s">
        <v>15</v>
      </c>
    </row>
    <row r="118" spans="1:14" x14ac:dyDescent="0.35">
      <c r="A118">
        <v>22496</v>
      </c>
      <c r="B118" t="s">
        <v>50</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50</v>
      </c>
      <c r="C120" t="s">
        <v>36</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Adolescence</v>
      </c>
      <c r="N121" t="s">
        <v>18</v>
      </c>
    </row>
    <row r="122" spans="1:14" x14ac:dyDescent="0.35">
      <c r="A122">
        <v>22988</v>
      </c>
      <c r="B122" t="s">
        <v>50</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50</v>
      </c>
      <c r="C123" t="s">
        <v>36</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40</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50</v>
      </c>
      <c r="C127" t="s">
        <v>36</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36</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50</v>
      </c>
      <c r="C129" t="s">
        <v>36</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36</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36</v>
      </c>
      <c r="D131" s="3">
        <v>10000</v>
      </c>
      <c r="E131">
        <v>3</v>
      </c>
      <c r="F131" t="s">
        <v>27</v>
      </c>
      <c r="G131" t="s">
        <v>25</v>
      </c>
      <c r="H131" t="s">
        <v>15</v>
      </c>
      <c r="I131">
        <v>1</v>
      </c>
      <c r="J131" t="s">
        <v>16</v>
      </c>
      <c r="K131" t="s">
        <v>17</v>
      </c>
      <c r="L131">
        <v>39</v>
      </c>
      <c r="M131" t="str">
        <f t="shared" ref="M131:M194" si="2">IF(L131&gt;54,"Old",IF(L131&gt;=31,"Middle Age",IF(L131&lt;31,"Adolescence","Invalid")))</f>
        <v>Middle Age</v>
      </c>
      <c r="N131" t="s">
        <v>15</v>
      </c>
    </row>
    <row r="132" spans="1:14" x14ac:dyDescent="0.35">
      <c r="A132">
        <v>12993</v>
      </c>
      <c r="B132" t="s">
        <v>50</v>
      </c>
      <c r="C132" t="s">
        <v>36</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50</v>
      </c>
      <c r="C133" t="s">
        <v>36</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50</v>
      </c>
      <c r="C134" t="s">
        <v>36</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36</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50</v>
      </c>
      <c r="C137" t="s">
        <v>36</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36</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50</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36</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Adolescence</v>
      </c>
      <c r="N143" t="s">
        <v>15</v>
      </c>
    </row>
    <row r="144" spans="1:14" x14ac:dyDescent="0.35">
      <c r="A144">
        <v>14832</v>
      </c>
      <c r="B144" t="s">
        <v>50</v>
      </c>
      <c r="C144" t="s">
        <v>36</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50</v>
      </c>
      <c r="C145" t="s">
        <v>38</v>
      </c>
      <c r="D145" s="3">
        <v>80000</v>
      </c>
      <c r="E145">
        <v>0</v>
      </c>
      <c r="F145" t="s">
        <v>13</v>
      </c>
      <c r="G145" t="s">
        <v>21</v>
      </c>
      <c r="H145" t="s">
        <v>15</v>
      </c>
      <c r="I145">
        <v>3</v>
      </c>
      <c r="J145" t="s">
        <v>40</v>
      </c>
      <c r="K145" t="s">
        <v>24</v>
      </c>
      <c r="L145">
        <v>32</v>
      </c>
      <c r="M145" t="str">
        <f t="shared" si="2"/>
        <v>Middle Age</v>
      </c>
      <c r="N145" t="s">
        <v>18</v>
      </c>
    </row>
    <row r="146" spans="1:14" x14ac:dyDescent="0.35">
      <c r="A146">
        <v>20877</v>
      </c>
      <c r="B146" t="s">
        <v>37</v>
      </c>
      <c r="C146" t="s">
        <v>36</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50</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50</v>
      </c>
      <c r="C148" t="s">
        <v>36</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50</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50</v>
      </c>
      <c r="C150" t="s">
        <v>36</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36</v>
      </c>
      <c r="D151" s="3">
        <v>30000</v>
      </c>
      <c r="E151">
        <v>0</v>
      </c>
      <c r="F151" t="s">
        <v>19</v>
      </c>
      <c r="G151" t="s">
        <v>20</v>
      </c>
      <c r="H151" t="s">
        <v>18</v>
      </c>
      <c r="I151">
        <v>1</v>
      </c>
      <c r="J151" t="s">
        <v>26</v>
      </c>
      <c r="K151" t="s">
        <v>17</v>
      </c>
      <c r="L151">
        <v>27</v>
      </c>
      <c r="M151" t="str">
        <f t="shared" si="2"/>
        <v>Adolescence</v>
      </c>
      <c r="N151" t="s">
        <v>18</v>
      </c>
    </row>
    <row r="152" spans="1:14" x14ac:dyDescent="0.35">
      <c r="A152">
        <v>26154</v>
      </c>
      <c r="B152" t="s">
        <v>50</v>
      </c>
      <c r="C152" t="s">
        <v>36</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36</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50</v>
      </c>
      <c r="C155" t="s">
        <v>36</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36</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50</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36</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50</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50</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36</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50</v>
      </c>
      <c r="C166" t="s">
        <v>36</v>
      </c>
      <c r="D166" s="3">
        <v>10000</v>
      </c>
      <c r="E166">
        <v>0</v>
      </c>
      <c r="F166" t="s">
        <v>19</v>
      </c>
      <c r="G166" t="s">
        <v>25</v>
      </c>
      <c r="H166" t="s">
        <v>15</v>
      </c>
      <c r="I166">
        <v>1</v>
      </c>
      <c r="J166" t="s">
        <v>22</v>
      </c>
      <c r="K166" t="s">
        <v>24</v>
      </c>
      <c r="L166">
        <v>25</v>
      </c>
      <c r="M166" t="str">
        <f t="shared" si="2"/>
        <v>Adolescence</v>
      </c>
      <c r="N166" t="s">
        <v>15</v>
      </c>
    </row>
    <row r="167" spans="1:14" x14ac:dyDescent="0.35">
      <c r="A167">
        <v>15465</v>
      </c>
      <c r="B167" t="s">
        <v>50</v>
      </c>
      <c r="C167" t="s">
        <v>38</v>
      </c>
      <c r="D167" s="3">
        <v>10000</v>
      </c>
      <c r="E167">
        <v>0</v>
      </c>
      <c r="F167" t="s">
        <v>19</v>
      </c>
      <c r="G167" t="s">
        <v>25</v>
      </c>
      <c r="H167" t="s">
        <v>18</v>
      </c>
      <c r="I167">
        <v>1</v>
      </c>
      <c r="J167" t="s">
        <v>16</v>
      </c>
      <c r="K167" t="s">
        <v>24</v>
      </c>
      <c r="L167">
        <v>25</v>
      </c>
      <c r="M167" t="str">
        <f t="shared" si="2"/>
        <v>Adolescence</v>
      </c>
      <c r="N167" t="s">
        <v>18</v>
      </c>
    </row>
    <row r="168" spans="1:14" x14ac:dyDescent="0.35">
      <c r="A168">
        <v>26757</v>
      </c>
      <c r="B168" t="s">
        <v>37</v>
      </c>
      <c r="C168" t="s">
        <v>36</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36</v>
      </c>
      <c r="D169" s="3">
        <v>100000</v>
      </c>
      <c r="E169">
        <v>0</v>
      </c>
      <c r="F169" t="s">
        <v>27</v>
      </c>
      <c r="G169" t="s">
        <v>28</v>
      </c>
      <c r="H169" t="s">
        <v>15</v>
      </c>
      <c r="I169">
        <v>3</v>
      </c>
      <c r="J169" t="s">
        <v>40</v>
      </c>
      <c r="K169" t="s">
        <v>24</v>
      </c>
      <c r="L169">
        <v>35</v>
      </c>
      <c r="M169" t="str">
        <f t="shared" si="2"/>
        <v>Middle Age</v>
      </c>
      <c r="N169" t="s">
        <v>18</v>
      </c>
    </row>
    <row r="170" spans="1:14" x14ac:dyDescent="0.35">
      <c r="A170">
        <v>14058</v>
      </c>
      <c r="B170" t="s">
        <v>37</v>
      </c>
      <c r="C170" t="s">
        <v>36</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50</v>
      </c>
      <c r="C171" t="s">
        <v>36</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50</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50</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50</v>
      </c>
      <c r="C174" t="s">
        <v>36</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50</v>
      </c>
      <c r="C175" t="s">
        <v>38</v>
      </c>
      <c r="D175" s="3">
        <v>10000</v>
      </c>
      <c r="E175">
        <v>0</v>
      </c>
      <c r="F175" t="s">
        <v>19</v>
      </c>
      <c r="G175" t="s">
        <v>25</v>
      </c>
      <c r="H175" t="s">
        <v>15</v>
      </c>
      <c r="I175">
        <v>1</v>
      </c>
      <c r="J175" t="s">
        <v>22</v>
      </c>
      <c r="K175" t="s">
        <v>24</v>
      </c>
      <c r="L175">
        <v>27</v>
      </c>
      <c r="M175" t="str">
        <f t="shared" si="2"/>
        <v>Adolescence</v>
      </c>
      <c r="N175" t="s">
        <v>18</v>
      </c>
    </row>
    <row r="176" spans="1:14" x14ac:dyDescent="0.35">
      <c r="A176">
        <v>19442</v>
      </c>
      <c r="B176" t="s">
        <v>37</v>
      </c>
      <c r="C176" t="s">
        <v>36</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Adolescence</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50</v>
      </c>
      <c r="C180" t="s">
        <v>36</v>
      </c>
      <c r="D180" s="3">
        <v>160000</v>
      </c>
      <c r="E180">
        <v>4</v>
      </c>
      <c r="F180" t="s">
        <v>19</v>
      </c>
      <c r="G180" t="s">
        <v>21</v>
      </c>
      <c r="H180" t="s">
        <v>18</v>
      </c>
      <c r="I180">
        <v>2</v>
      </c>
      <c r="J180" t="s">
        <v>40</v>
      </c>
      <c r="K180" t="s">
        <v>17</v>
      </c>
      <c r="L180">
        <v>55</v>
      </c>
      <c r="M180" t="str">
        <f t="shared" si="2"/>
        <v>Old</v>
      </c>
      <c r="N180" t="s">
        <v>15</v>
      </c>
    </row>
    <row r="181" spans="1:14" x14ac:dyDescent="0.35">
      <c r="A181">
        <v>12212</v>
      </c>
      <c r="B181" t="s">
        <v>50</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36</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50</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50</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36</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50</v>
      </c>
      <c r="C186" t="s">
        <v>38</v>
      </c>
      <c r="D186" s="3">
        <v>130000</v>
      </c>
      <c r="E186">
        <v>4</v>
      </c>
      <c r="F186" t="s">
        <v>27</v>
      </c>
      <c r="G186" t="s">
        <v>28</v>
      </c>
      <c r="H186" t="s">
        <v>18</v>
      </c>
      <c r="I186">
        <v>4</v>
      </c>
      <c r="J186" t="s">
        <v>40</v>
      </c>
      <c r="K186" t="s">
        <v>17</v>
      </c>
      <c r="L186">
        <v>58</v>
      </c>
      <c r="M186" t="str">
        <f t="shared" si="2"/>
        <v>Old</v>
      </c>
      <c r="N186" t="s">
        <v>18</v>
      </c>
    </row>
    <row r="187" spans="1:14" x14ac:dyDescent="0.35">
      <c r="A187">
        <v>15799</v>
      </c>
      <c r="B187" t="s">
        <v>50</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50</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36</v>
      </c>
      <c r="D189" s="3">
        <v>80000</v>
      </c>
      <c r="E189">
        <v>5</v>
      </c>
      <c r="F189" t="s">
        <v>19</v>
      </c>
      <c r="G189" t="s">
        <v>21</v>
      </c>
      <c r="H189" t="s">
        <v>18</v>
      </c>
      <c r="I189">
        <v>2</v>
      </c>
      <c r="J189" t="s">
        <v>40</v>
      </c>
      <c r="K189" t="s">
        <v>17</v>
      </c>
      <c r="L189">
        <v>59</v>
      </c>
      <c r="M189" t="str">
        <f t="shared" si="2"/>
        <v>Old</v>
      </c>
      <c r="N189" t="s">
        <v>18</v>
      </c>
    </row>
    <row r="190" spans="1:14" x14ac:dyDescent="0.35">
      <c r="A190">
        <v>20606</v>
      </c>
      <c r="B190" t="s">
        <v>50</v>
      </c>
      <c r="C190" t="s">
        <v>38</v>
      </c>
      <c r="D190" s="3">
        <v>70000</v>
      </c>
      <c r="E190">
        <v>0</v>
      </c>
      <c r="F190" t="s">
        <v>13</v>
      </c>
      <c r="G190" t="s">
        <v>21</v>
      </c>
      <c r="H190" t="s">
        <v>15</v>
      </c>
      <c r="I190">
        <v>4</v>
      </c>
      <c r="J190" t="s">
        <v>40</v>
      </c>
      <c r="K190" t="s">
        <v>24</v>
      </c>
      <c r="L190">
        <v>32</v>
      </c>
      <c r="M190" t="str">
        <f t="shared" si="2"/>
        <v>Middle Age</v>
      </c>
      <c r="N190" t="s">
        <v>15</v>
      </c>
    </row>
    <row r="191" spans="1:14" x14ac:dyDescent="0.35">
      <c r="A191">
        <v>19482</v>
      </c>
      <c r="B191" t="s">
        <v>50</v>
      </c>
      <c r="C191" t="s">
        <v>36</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50</v>
      </c>
      <c r="C192" t="s">
        <v>36</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36</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40</v>
      </c>
      <c r="K194" t="s">
        <v>17</v>
      </c>
      <c r="L194">
        <v>62</v>
      </c>
      <c r="M194" t="str">
        <f t="shared" si="2"/>
        <v>Old</v>
      </c>
      <c r="N194" t="s">
        <v>18</v>
      </c>
    </row>
    <row r="195" spans="1:14" x14ac:dyDescent="0.35">
      <c r="A195">
        <v>26032</v>
      </c>
      <c r="B195" t="s">
        <v>50</v>
      </c>
      <c r="C195" t="s">
        <v>38</v>
      </c>
      <c r="D195" s="3">
        <v>70000</v>
      </c>
      <c r="E195">
        <v>5</v>
      </c>
      <c r="F195" t="s">
        <v>13</v>
      </c>
      <c r="G195" t="s">
        <v>21</v>
      </c>
      <c r="H195" t="s">
        <v>15</v>
      </c>
      <c r="I195">
        <v>4</v>
      </c>
      <c r="J195" t="s">
        <v>40</v>
      </c>
      <c r="K195" t="s">
        <v>24</v>
      </c>
      <c r="L195">
        <v>41</v>
      </c>
      <c r="M195" t="str">
        <f t="shared" ref="M195:M258" si="3">IF(L195&gt;54,"Old",IF(L195&gt;=31,"Middle Age",IF(L195&lt;31,"Adolescence","Invalid")))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36</v>
      </c>
      <c r="D197" s="3">
        <v>20000</v>
      </c>
      <c r="E197">
        <v>0</v>
      </c>
      <c r="F197" t="s">
        <v>13</v>
      </c>
      <c r="G197" t="s">
        <v>20</v>
      </c>
      <c r="H197" t="s">
        <v>15</v>
      </c>
      <c r="I197">
        <v>0</v>
      </c>
      <c r="J197" t="s">
        <v>16</v>
      </c>
      <c r="K197" t="s">
        <v>24</v>
      </c>
      <c r="L197">
        <v>25</v>
      </c>
      <c r="M197" t="str">
        <f t="shared" si="3"/>
        <v>Adolescence</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50</v>
      </c>
      <c r="C199" t="s">
        <v>36</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36</v>
      </c>
      <c r="D201" s="3">
        <v>80000</v>
      </c>
      <c r="E201">
        <v>0</v>
      </c>
      <c r="F201" t="s">
        <v>13</v>
      </c>
      <c r="G201" t="s">
        <v>21</v>
      </c>
      <c r="H201" t="s">
        <v>18</v>
      </c>
      <c r="I201">
        <v>3</v>
      </c>
      <c r="J201" t="s">
        <v>40</v>
      </c>
      <c r="K201" t="s">
        <v>24</v>
      </c>
      <c r="L201">
        <v>33</v>
      </c>
      <c r="M201" t="str">
        <f t="shared" si="3"/>
        <v>Middle Age</v>
      </c>
      <c r="N201" t="s">
        <v>15</v>
      </c>
    </row>
    <row r="202" spans="1:14" x14ac:dyDescent="0.35">
      <c r="A202">
        <v>24584</v>
      </c>
      <c r="B202" t="s">
        <v>37</v>
      </c>
      <c r="C202" t="s">
        <v>36</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50</v>
      </c>
      <c r="C203" t="s">
        <v>36</v>
      </c>
      <c r="D203" s="3">
        <v>10000</v>
      </c>
      <c r="E203">
        <v>1</v>
      </c>
      <c r="F203" t="s">
        <v>27</v>
      </c>
      <c r="G203" t="s">
        <v>25</v>
      </c>
      <c r="H203" t="s">
        <v>15</v>
      </c>
      <c r="I203">
        <v>0</v>
      </c>
      <c r="J203" t="s">
        <v>22</v>
      </c>
      <c r="K203" t="s">
        <v>24</v>
      </c>
      <c r="L203">
        <v>27</v>
      </c>
      <c r="M203" t="str">
        <f t="shared" si="3"/>
        <v>Adolescence</v>
      </c>
      <c r="N203" t="s">
        <v>15</v>
      </c>
    </row>
    <row r="204" spans="1:14" x14ac:dyDescent="0.35">
      <c r="A204">
        <v>18626</v>
      </c>
      <c r="B204" t="s">
        <v>37</v>
      </c>
      <c r="C204" t="s">
        <v>36</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50</v>
      </c>
      <c r="C207" t="s">
        <v>36</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36</v>
      </c>
      <c r="D208" s="3">
        <v>90000</v>
      </c>
      <c r="E208">
        <v>5</v>
      </c>
      <c r="F208" t="s">
        <v>19</v>
      </c>
      <c r="G208" t="s">
        <v>21</v>
      </c>
      <c r="H208" t="s">
        <v>18</v>
      </c>
      <c r="I208">
        <v>2</v>
      </c>
      <c r="J208" t="s">
        <v>40</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Adolescence</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50</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50</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Adolescence</v>
      </c>
      <c r="N214" t="s">
        <v>18</v>
      </c>
    </row>
    <row r="215" spans="1:14" x14ac:dyDescent="0.35">
      <c r="A215">
        <v>11451</v>
      </c>
      <c r="B215" t="s">
        <v>37</v>
      </c>
      <c r="C215" t="s">
        <v>36</v>
      </c>
      <c r="D215" s="3">
        <v>70000</v>
      </c>
      <c r="E215">
        <v>0</v>
      </c>
      <c r="F215" t="s">
        <v>13</v>
      </c>
      <c r="G215" t="s">
        <v>21</v>
      </c>
      <c r="H215" t="s">
        <v>18</v>
      </c>
      <c r="I215">
        <v>4</v>
      </c>
      <c r="J215" t="s">
        <v>40</v>
      </c>
      <c r="K215" t="s">
        <v>24</v>
      </c>
      <c r="L215">
        <v>31</v>
      </c>
      <c r="M215" t="str">
        <f t="shared" si="3"/>
        <v>Middle Age</v>
      </c>
      <c r="N215" t="s">
        <v>15</v>
      </c>
    </row>
    <row r="216" spans="1:14" x14ac:dyDescent="0.35">
      <c r="A216">
        <v>25553</v>
      </c>
      <c r="B216" t="s">
        <v>50</v>
      </c>
      <c r="C216" t="s">
        <v>36</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36</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50</v>
      </c>
      <c r="C218" t="s">
        <v>36</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Adolescence</v>
      </c>
      <c r="N219" t="s">
        <v>18</v>
      </c>
    </row>
    <row r="220" spans="1:14" x14ac:dyDescent="0.35">
      <c r="A220">
        <v>16043</v>
      </c>
      <c r="B220" t="s">
        <v>37</v>
      </c>
      <c r="C220" t="s">
        <v>36</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36</v>
      </c>
      <c r="D221" s="3">
        <v>10000</v>
      </c>
      <c r="E221">
        <v>0</v>
      </c>
      <c r="F221" t="s">
        <v>19</v>
      </c>
      <c r="G221" t="s">
        <v>25</v>
      </c>
      <c r="H221" t="s">
        <v>15</v>
      </c>
      <c r="I221">
        <v>1</v>
      </c>
      <c r="J221" t="s">
        <v>26</v>
      </c>
      <c r="K221" t="s">
        <v>24</v>
      </c>
      <c r="L221">
        <v>26</v>
      </c>
      <c r="M221" t="str">
        <f t="shared" si="3"/>
        <v>Adolescence</v>
      </c>
      <c r="N221" t="s">
        <v>15</v>
      </c>
    </row>
    <row r="222" spans="1:14" x14ac:dyDescent="0.35">
      <c r="A222">
        <v>27696</v>
      </c>
      <c r="B222" t="s">
        <v>50</v>
      </c>
      <c r="C222" t="s">
        <v>36</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36</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50</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40</v>
      </c>
      <c r="K225" t="s">
        <v>24</v>
      </c>
      <c r="L225">
        <v>39</v>
      </c>
      <c r="M225" t="str">
        <f t="shared" si="3"/>
        <v>Middle Age</v>
      </c>
      <c r="N225" t="s">
        <v>18</v>
      </c>
    </row>
    <row r="226" spans="1:14" x14ac:dyDescent="0.35">
      <c r="A226">
        <v>19650</v>
      </c>
      <c r="B226" t="s">
        <v>50</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50</v>
      </c>
      <c r="C227" t="s">
        <v>36</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50</v>
      </c>
      <c r="C229" t="s">
        <v>36</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50</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36</v>
      </c>
      <c r="D231" s="3">
        <v>80000</v>
      </c>
      <c r="E231">
        <v>5</v>
      </c>
      <c r="F231" t="s">
        <v>27</v>
      </c>
      <c r="G231" t="s">
        <v>28</v>
      </c>
      <c r="H231" t="s">
        <v>15</v>
      </c>
      <c r="I231">
        <v>3</v>
      </c>
      <c r="J231" t="s">
        <v>40</v>
      </c>
      <c r="K231" t="s">
        <v>17</v>
      </c>
      <c r="L231">
        <v>57</v>
      </c>
      <c r="M231" t="str">
        <f t="shared" si="3"/>
        <v>Old</v>
      </c>
      <c r="N231" t="s">
        <v>18</v>
      </c>
    </row>
    <row r="232" spans="1:14" x14ac:dyDescent="0.35">
      <c r="A232">
        <v>22830</v>
      </c>
      <c r="B232" t="s">
        <v>50</v>
      </c>
      <c r="C232" t="s">
        <v>36</v>
      </c>
      <c r="D232" s="3">
        <v>120000</v>
      </c>
      <c r="E232">
        <v>4</v>
      </c>
      <c r="F232" t="s">
        <v>19</v>
      </c>
      <c r="G232" t="s">
        <v>28</v>
      </c>
      <c r="H232" t="s">
        <v>15</v>
      </c>
      <c r="I232">
        <v>3</v>
      </c>
      <c r="J232" t="s">
        <v>40</v>
      </c>
      <c r="K232" t="s">
        <v>17</v>
      </c>
      <c r="L232">
        <v>56</v>
      </c>
      <c r="M232" t="str">
        <f t="shared" si="3"/>
        <v>Old</v>
      </c>
      <c r="N232" t="s">
        <v>18</v>
      </c>
    </row>
    <row r="233" spans="1:14" x14ac:dyDescent="0.35">
      <c r="A233">
        <v>14777</v>
      </c>
      <c r="B233" t="s">
        <v>50</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50</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50</v>
      </c>
      <c r="C235" t="s">
        <v>36</v>
      </c>
      <c r="D235" s="3">
        <v>20000</v>
      </c>
      <c r="E235">
        <v>0</v>
      </c>
      <c r="F235" t="s">
        <v>13</v>
      </c>
      <c r="G235" t="s">
        <v>20</v>
      </c>
      <c r="H235" t="s">
        <v>15</v>
      </c>
      <c r="I235">
        <v>0</v>
      </c>
      <c r="J235" t="s">
        <v>16</v>
      </c>
      <c r="K235" t="s">
        <v>24</v>
      </c>
      <c r="L235">
        <v>27</v>
      </c>
      <c r="M235" t="str">
        <f t="shared" si="3"/>
        <v>Adolescence</v>
      </c>
      <c r="N235" t="s">
        <v>15</v>
      </c>
    </row>
    <row r="236" spans="1:14" x14ac:dyDescent="0.35">
      <c r="A236">
        <v>24611</v>
      </c>
      <c r="B236" t="s">
        <v>37</v>
      </c>
      <c r="C236" t="s">
        <v>36</v>
      </c>
      <c r="D236" s="3">
        <v>90000</v>
      </c>
      <c r="E236">
        <v>0</v>
      </c>
      <c r="F236" t="s">
        <v>13</v>
      </c>
      <c r="G236" t="s">
        <v>21</v>
      </c>
      <c r="H236" t="s">
        <v>18</v>
      </c>
      <c r="I236">
        <v>4</v>
      </c>
      <c r="J236" t="s">
        <v>40</v>
      </c>
      <c r="K236" t="s">
        <v>24</v>
      </c>
      <c r="L236">
        <v>35</v>
      </c>
      <c r="M236" t="str">
        <f t="shared" si="3"/>
        <v>Middle Age</v>
      </c>
      <c r="N236" t="s">
        <v>15</v>
      </c>
    </row>
    <row r="237" spans="1:14" x14ac:dyDescent="0.35">
      <c r="A237">
        <v>11340</v>
      </c>
      <c r="B237" t="s">
        <v>50</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50</v>
      </c>
      <c r="C239" t="s">
        <v>38</v>
      </c>
      <c r="D239" s="3">
        <v>10000</v>
      </c>
      <c r="E239">
        <v>0</v>
      </c>
      <c r="F239" t="s">
        <v>19</v>
      </c>
      <c r="G239" t="s">
        <v>25</v>
      </c>
      <c r="H239" t="s">
        <v>18</v>
      </c>
      <c r="I239">
        <v>1</v>
      </c>
      <c r="J239" t="s">
        <v>16</v>
      </c>
      <c r="K239" t="s">
        <v>24</v>
      </c>
      <c r="L239">
        <v>26</v>
      </c>
      <c r="M239" t="str">
        <f t="shared" si="3"/>
        <v>Adolescence</v>
      </c>
      <c r="N239" t="s">
        <v>15</v>
      </c>
    </row>
    <row r="240" spans="1:14" x14ac:dyDescent="0.35">
      <c r="A240">
        <v>22006</v>
      </c>
      <c r="B240" t="s">
        <v>50</v>
      </c>
      <c r="C240" t="s">
        <v>36</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50</v>
      </c>
      <c r="C242" t="s">
        <v>36</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Adolescence</v>
      </c>
      <c r="N243" t="s">
        <v>18</v>
      </c>
    </row>
    <row r="244" spans="1:14" x14ac:dyDescent="0.35">
      <c r="A244">
        <v>23908</v>
      </c>
      <c r="B244" t="s">
        <v>37</v>
      </c>
      <c r="C244" t="s">
        <v>36</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Adolescence</v>
      </c>
      <c r="N245" t="s">
        <v>18</v>
      </c>
    </row>
    <row r="246" spans="1:14" x14ac:dyDescent="0.35">
      <c r="A246">
        <v>19057</v>
      </c>
      <c r="B246" t="s">
        <v>50</v>
      </c>
      <c r="C246" t="s">
        <v>38</v>
      </c>
      <c r="D246" s="3">
        <v>120000</v>
      </c>
      <c r="E246">
        <v>3</v>
      </c>
      <c r="F246" t="s">
        <v>13</v>
      </c>
      <c r="G246" t="s">
        <v>28</v>
      </c>
      <c r="H246" t="s">
        <v>18</v>
      </c>
      <c r="I246">
        <v>2</v>
      </c>
      <c r="J246" t="s">
        <v>40</v>
      </c>
      <c r="K246" t="s">
        <v>17</v>
      </c>
      <c r="L246">
        <v>52</v>
      </c>
      <c r="M246" t="str">
        <f t="shared" si="3"/>
        <v>Middle Age</v>
      </c>
      <c r="N246" t="s">
        <v>15</v>
      </c>
    </row>
    <row r="247" spans="1:14" x14ac:dyDescent="0.35">
      <c r="A247">
        <v>18494</v>
      </c>
      <c r="B247" t="s">
        <v>50</v>
      </c>
      <c r="C247" t="s">
        <v>36</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50</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50</v>
      </c>
      <c r="C249" t="s">
        <v>38</v>
      </c>
      <c r="D249" s="3">
        <v>100000</v>
      </c>
      <c r="E249">
        <v>0</v>
      </c>
      <c r="F249" t="s">
        <v>27</v>
      </c>
      <c r="G249" t="s">
        <v>28</v>
      </c>
      <c r="H249" t="s">
        <v>15</v>
      </c>
      <c r="I249">
        <v>4</v>
      </c>
      <c r="J249" t="s">
        <v>40</v>
      </c>
      <c r="K249" t="s">
        <v>24</v>
      </c>
      <c r="L249">
        <v>34</v>
      </c>
      <c r="M249" t="str">
        <f t="shared" si="3"/>
        <v>Middle Age</v>
      </c>
      <c r="N249" t="s">
        <v>15</v>
      </c>
    </row>
    <row r="250" spans="1:14" x14ac:dyDescent="0.35">
      <c r="A250">
        <v>13981</v>
      </c>
      <c r="B250" t="s">
        <v>50</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36</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50</v>
      </c>
      <c r="C252" t="s">
        <v>36</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50</v>
      </c>
      <c r="C253" t="s">
        <v>36</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36</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50</v>
      </c>
      <c r="C255" t="s">
        <v>36</v>
      </c>
      <c r="D255" s="3">
        <v>100000</v>
      </c>
      <c r="E255">
        <v>3</v>
      </c>
      <c r="F255" t="s">
        <v>29</v>
      </c>
      <c r="G255" t="s">
        <v>21</v>
      </c>
      <c r="H255" t="s">
        <v>15</v>
      </c>
      <c r="I255">
        <v>0</v>
      </c>
      <c r="J255" t="s">
        <v>40</v>
      </c>
      <c r="K255" t="s">
        <v>17</v>
      </c>
      <c r="L255">
        <v>59</v>
      </c>
      <c r="M255" t="str">
        <f t="shared" si="3"/>
        <v>Old</v>
      </c>
      <c r="N255" t="s">
        <v>15</v>
      </c>
    </row>
    <row r="256" spans="1:14" x14ac:dyDescent="0.35">
      <c r="A256">
        <v>21375</v>
      </c>
      <c r="B256" t="s">
        <v>37</v>
      </c>
      <c r="C256" t="s">
        <v>36</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50</v>
      </c>
      <c r="C258" t="s">
        <v>36</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Age",IF(L259&lt;31,"Adolescence","Invalid")))</f>
        <v>Middle Age</v>
      </c>
      <c r="N259" t="s">
        <v>15</v>
      </c>
    </row>
    <row r="260" spans="1:14" x14ac:dyDescent="0.35">
      <c r="A260">
        <v>14193</v>
      </c>
      <c r="B260" t="s">
        <v>37</v>
      </c>
      <c r="C260" t="s">
        <v>38</v>
      </c>
      <c r="D260" s="3">
        <v>100000</v>
      </c>
      <c r="E260">
        <v>3</v>
      </c>
      <c r="F260" t="s">
        <v>19</v>
      </c>
      <c r="G260" t="s">
        <v>28</v>
      </c>
      <c r="H260" t="s">
        <v>15</v>
      </c>
      <c r="I260">
        <v>4</v>
      </c>
      <c r="J260" t="s">
        <v>40</v>
      </c>
      <c r="K260" t="s">
        <v>17</v>
      </c>
      <c r="L260">
        <v>56</v>
      </c>
      <c r="M260" t="str">
        <f t="shared" si="4"/>
        <v>Old</v>
      </c>
      <c r="N260" t="s">
        <v>18</v>
      </c>
    </row>
    <row r="261" spans="1:14" x14ac:dyDescent="0.35">
      <c r="A261">
        <v>12705</v>
      </c>
      <c r="B261" t="s">
        <v>50</v>
      </c>
      <c r="C261" t="s">
        <v>36</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50</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50</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40</v>
      </c>
      <c r="K265" t="s">
        <v>24</v>
      </c>
      <c r="L265">
        <v>39</v>
      </c>
      <c r="M265" t="str">
        <f t="shared" si="4"/>
        <v>Middle Age</v>
      </c>
      <c r="N265" t="s">
        <v>18</v>
      </c>
    </row>
    <row r="266" spans="1:14" x14ac:dyDescent="0.35">
      <c r="A266">
        <v>17964</v>
      </c>
      <c r="B266" t="s">
        <v>50</v>
      </c>
      <c r="C266" t="s">
        <v>36</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Adolescence</v>
      </c>
      <c r="N268" t="s">
        <v>18</v>
      </c>
    </row>
    <row r="269" spans="1:14" x14ac:dyDescent="0.35">
      <c r="A269">
        <v>13133</v>
      </c>
      <c r="B269" t="s">
        <v>37</v>
      </c>
      <c r="C269" t="s">
        <v>36</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50</v>
      </c>
      <c r="C270" t="s">
        <v>36</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Adolescence</v>
      </c>
      <c r="N273" t="s">
        <v>18</v>
      </c>
    </row>
    <row r="274" spans="1:14" x14ac:dyDescent="0.35">
      <c r="A274">
        <v>24061</v>
      </c>
      <c r="B274" t="s">
        <v>50</v>
      </c>
      <c r="C274" t="s">
        <v>36</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Adolescence</v>
      </c>
      <c r="N275" t="s">
        <v>18</v>
      </c>
    </row>
    <row r="276" spans="1:14" x14ac:dyDescent="0.35">
      <c r="A276">
        <v>12284</v>
      </c>
      <c r="B276" t="s">
        <v>50</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50</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50</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50</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50</v>
      </c>
      <c r="C280" t="s">
        <v>36</v>
      </c>
      <c r="D280" s="3">
        <v>100000</v>
      </c>
      <c r="E280">
        <v>0</v>
      </c>
      <c r="F280" t="s">
        <v>27</v>
      </c>
      <c r="G280" t="s">
        <v>28</v>
      </c>
      <c r="H280" t="s">
        <v>15</v>
      </c>
      <c r="I280">
        <v>3</v>
      </c>
      <c r="J280" t="s">
        <v>40</v>
      </c>
      <c r="K280" t="s">
        <v>24</v>
      </c>
      <c r="L280">
        <v>35</v>
      </c>
      <c r="M280" t="str">
        <f t="shared" si="4"/>
        <v>Middle Age</v>
      </c>
      <c r="N280" t="s">
        <v>15</v>
      </c>
    </row>
    <row r="281" spans="1:14" x14ac:dyDescent="0.35">
      <c r="A281">
        <v>16390</v>
      </c>
      <c r="B281" t="s">
        <v>37</v>
      </c>
      <c r="C281" t="s">
        <v>36</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36</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36</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50</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36</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50</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50</v>
      </c>
      <c r="C290" t="s">
        <v>36</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50</v>
      </c>
      <c r="C291" t="s">
        <v>36</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50</v>
      </c>
      <c r="C293" t="s">
        <v>36</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50</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36</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40</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50</v>
      </c>
      <c r="C299" t="s">
        <v>36</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50</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50</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Adolescence</v>
      </c>
      <c r="N303" t="s">
        <v>15</v>
      </c>
    </row>
    <row r="304" spans="1:14" x14ac:dyDescent="0.35">
      <c r="A304">
        <v>26928</v>
      </c>
      <c r="B304" t="s">
        <v>37</v>
      </c>
      <c r="C304" t="s">
        <v>36</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50</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50</v>
      </c>
      <c r="C306" t="s">
        <v>36</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36</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50</v>
      </c>
      <c r="C308" t="s">
        <v>36</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50</v>
      </c>
      <c r="C309" t="s">
        <v>36</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50</v>
      </c>
      <c r="C310" t="s">
        <v>36</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50</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50</v>
      </c>
      <c r="C312" t="s">
        <v>36</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50</v>
      </c>
      <c r="C313" t="s">
        <v>36</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50</v>
      </c>
      <c r="C314" t="s">
        <v>36</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36</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50</v>
      </c>
      <c r="C316" t="s">
        <v>36</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36</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50</v>
      </c>
      <c r="C318" t="s">
        <v>36</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50</v>
      </c>
      <c r="C319" t="s">
        <v>36</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50</v>
      </c>
      <c r="C320" t="s">
        <v>36</v>
      </c>
      <c r="D320" s="3">
        <v>130000</v>
      </c>
      <c r="E320">
        <v>4</v>
      </c>
      <c r="F320" t="s">
        <v>19</v>
      </c>
      <c r="G320" t="s">
        <v>21</v>
      </c>
      <c r="H320" t="s">
        <v>18</v>
      </c>
      <c r="I320">
        <v>3</v>
      </c>
      <c r="J320" t="s">
        <v>40</v>
      </c>
      <c r="K320" t="s">
        <v>17</v>
      </c>
      <c r="L320">
        <v>54</v>
      </c>
      <c r="M320" t="str">
        <f t="shared" si="4"/>
        <v>Middle Age</v>
      </c>
      <c r="N320" t="s">
        <v>18</v>
      </c>
    </row>
    <row r="321" spans="1:14" x14ac:dyDescent="0.35">
      <c r="A321">
        <v>11386</v>
      </c>
      <c r="B321" t="s">
        <v>50</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50</v>
      </c>
      <c r="C322" t="s">
        <v>36</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Age",IF(L323&lt;31,"Adolescence","Invalid")))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50</v>
      </c>
      <c r="C326" t="s">
        <v>36</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36</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50</v>
      </c>
      <c r="C328" t="s">
        <v>38</v>
      </c>
      <c r="D328" s="3">
        <v>20000</v>
      </c>
      <c r="E328">
        <v>0</v>
      </c>
      <c r="F328" t="s">
        <v>13</v>
      </c>
      <c r="G328" t="s">
        <v>20</v>
      </c>
      <c r="H328" t="s">
        <v>18</v>
      </c>
      <c r="I328">
        <v>0</v>
      </c>
      <c r="J328" t="s">
        <v>16</v>
      </c>
      <c r="K328" t="s">
        <v>24</v>
      </c>
      <c r="L328">
        <v>26</v>
      </c>
      <c r="M328" t="str">
        <f t="shared" si="5"/>
        <v>Adolescence</v>
      </c>
      <c r="N328" t="s">
        <v>15</v>
      </c>
    </row>
    <row r="329" spans="1:14" x14ac:dyDescent="0.35">
      <c r="A329">
        <v>28379</v>
      </c>
      <c r="B329" t="s">
        <v>50</v>
      </c>
      <c r="C329" t="s">
        <v>36</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36</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50</v>
      </c>
      <c r="C331" t="s">
        <v>38</v>
      </c>
      <c r="D331" s="3">
        <v>90000</v>
      </c>
      <c r="E331">
        <v>5</v>
      </c>
      <c r="F331" t="s">
        <v>29</v>
      </c>
      <c r="G331" t="s">
        <v>14</v>
      </c>
      <c r="H331" t="s">
        <v>15</v>
      </c>
      <c r="I331">
        <v>2</v>
      </c>
      <c r="J331" t="s">
        <v>40</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40</v>
      </c>
      <c r="K332" t="s">
        <v>24</v>
      </c>
      <c r="L332">
        <v>32</v>
      </c>
      <c r="M332" t="str">
        <f t="shared" si="5"/>
        <v>Middle Age</v>
      </c>
      <c r="N332" t="s">
        <v>18</v>
      </c>
    </row>
    <row r="333" spans="1:14" x14ac:dyDescent="0.35">
      <c r="A333">
        <v>19508</v>
      </c>
      <c r="B333" t="s">
        <v>50</v>
      </c>
      <c r="C333" t="s">
        <v>36</v>
      </c>
      <c r="D333" s="3">
        <v>10000</v>
      </c>
      <c r="E333">
        <v>0</v>
      </c>
      <c r="F333" t="s">
        <v>29</v>
      </c>
      <c r="G333" t="s">
        <v>25</v>
      </c>
      <c r="H333" t="s">
        <v>18</v>
      </c>
      <c r="I333">
        <v>2</v>
      </c>
      <c r="J333" t="s">
        <v>16</v>
      </c>
      <c r="K333" t="s">
        <v>17</v>
      </c>
      <c r="L333">
        <v>30</v>
      </c>
      <c r="M333" t="str">
        <f t="shared" si="5"/>
        <v>Adolescence</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50</v>
      </c>
      <c r="C335" t="s">
        <v>36</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50</v>
      </c>
      <c r="C336" t="s">
        <v>36</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50</v>
      </c>
      <c r="C337" t="s">
        <v>36</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36</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50</v>
      </c>
      <c r="C339" t="s">
        <v>36</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50</v>
      </c>
      <c r="C341" t="s">
        <v>36</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36</v>
      </c>
      <c r="D342" s="3">
        <v>30000</v>
      </c>
      <c r="E342">
        <v>0</v>
      </c>
      <c r="F342" t="s">
        <v>19</v>
      </c>
      <c r="G342" t="s">
        <v>20</v>
      </c>
      <c r="H342" t="s">
        <v>15</v>
      </c>
      <c r="I342">
        <v>1</v>
      </c>
      <c r="J342" t="s">
        <v>22</v>
      </c>
      <c r="K342" t="s">
        <v>17</v>
      </c>
      <c r="L342">
        <v>30</v>
      </c>
      <c r="M342" t="str">
        <f t="shared" si="5"/>
        <v>Adolescence</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36</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36</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50</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50</v>
      </c>
      <c r="C348" t="s">
        <v>36</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50</v>
      </c>
      <c r="C350" t="s">
        <v>36</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Adolescence</v>
      </c>
      <c r="N351" t="s">
        <v>15</v>
      </c>
    </row>
    <row r="352" spans="1:14" x14ac:dyDescent="0.35">
      <c r="A352">
        <v>27878</v>
      </c>
      <c r="B352" t="s">
        <v>37</v>
      </c>
      <c r="C352" t="s">
        <v>36</v>
      </c>
      <c r="D352" s="3">
        <v>20000</v>
      </c>
      <c r="E352">
        <v>0</v>
      </c>
      <c r="F352" t="s">
        <v>19</v>
      </c>
      <c r="G352" t="s">
        <v>25</v>
      </c>
      <c r="H352" t="s">
        <v>18</v>
      </c>
      <c r="I352">
        <v>0</v>
      </c>
      <c r="J352" t="s">
        <v>16</v>
      </c>
      <c r="K352" t="s">
        <v>24</v>
      </c>
      <c r="L352">
        <v>28</v>
      </c>
      <c r="M352" t="str">
        <f t="shared" si="5"/>
        <v>Adolescence</v>
      </c>
      <c r="N352" t="s">
        <v>15</v>
      </c>
    </row>
    <row r="353" spans="1:14" x14ac:dyDescent="0.35">
      <c r="A353">
        <v>13572</v>
      </c>
      <c r="B353" t="s">
        <v>37</v>
      </c>
      <c r="C353" t="s">
        <v>36</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50</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36</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36</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36</v>
      </c>
      <c r="D357" s="3">
        <v>80000</v>
      </c>
      <c r="E357">
        <v>0</v>
      </c>
      <c r="F357" t="s">
        <v>13</v>
      </c>
      <c r="G357" t="s">
        <v>21</v>
      </c>
      <c r="H357" t="s">
        <v>15</v>
      </c>
      <c r="I357">
        <v>3</v>
      </c>
      <c r="J357" t="s">
        <v>40</v>
      </c>
      <c r="K357" t="s">
        <v>24</v>
      </c>
      <c r="L357">
        <v>32</v>
      </c>
      <c r="M357" t="str">
        <f t="shared" si="5"/>
        <v>Middle Age</v>
      </c>
      <c r="N357" t="s">
        <v>18</v>
      </c>
    </row>
    <row r="358" spans="1:14" x14ac:dyDescent="0.35">
      <c r="A358">
        <v>23608</v>
      </c>
      <c r="B358" t="s">
        <v>50</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50</v>
      </c>
      <c r="C360" t="s">
        <v>36</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50</v>
      </c>
      <c r="C361" t="s">
        <v>36</v>
      </c>
      <c r="D361" s="3">
        <v>80000</v>
      </c>
      <c r="E361">
        <v>0</v>
      </c>
      <c r="F361" t="s">
        <v>13</v>
      </c>
      <c r="G361" t="s">
        <v>21</v>
      </c>
      <c r="H361" t="s">
        <v>15</v>
      </c>
      <c r="I361">
        <v>3</v>
      </c>
      <c r="J361" t="s">
        <v>40</v>
      </c>
      <c r="K361" t="s">
        <v>24</v>
      </c>
      <c r="L361">
        <v>30</v>
      </c>
      <c r="M361" t="str">
        <f t="shared" si="5"/>
        <v>Adolescence</v>
      </c>
      <c r="N361" t="s">
        <v>18</v>
      </c>
    </row>
    <row r="362" spans="1:14" x14ac:dyDescent="0.35">
      <c r="A362">
        <v>13082</v>
      </c>
      <c r="B362" t="s">
        <v>37</v>
      </c>
      <c r="C362" t="s">
        <v>36</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Adolescence</v>
      </c>
      <c r="N363" t="s">
        <v>15</v>
      </c>
    </row>
    <row r="364" spans="1:14" x14ac:dyDescent="0.35">
      <c r="A364">
        <v>13687</v>
      </c>
      <c r="B364" t="s">
        <v>50</v>
      </c>
      <c r="C364" t="s">
        <v>36</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50</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50</v>
      </c>
      <c r="C368" t="s">
        <v>36</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50</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50</v>
      </c>
      <c r="C372" t="s">
        <v>38</v>
      </c>
      <c r="D372" s="3">
        <v>100000</v>
      </c>
      <c r="E372">
        <v>4</v>
      </c>
      <c r="F372" t="s">
        <v>13</v>
      </c>
      <c r="G372" t="s">
        <v>21</v>
      </c>
      <c r="H372" t="s">
        <v>15</v>
      </c>
      <c r="I372">
        <v>1</v>
      </c>
      <c r="J372" t="s">
        <v>40</v>
      </c>
      <c r="K372" t="s">
        <v>24</v>
      </c>
      <c r="L372">
        <v>46</v>
      </c>
      <c r="M372" t="str">
        <f t="shared" si="5"/>
        <v>Middle Age</v>
      </c>
      <c r="N372" t="s">
        <v>18</v>
      </c>
    </row>
    <row r="373" spans="1:14" x14ac:dyDescent="0.35">
      <c r="A373">
        <v>22918</v>
      </c>
      <c r="B373" t="s">
        <v>37</v>
      </c>
      <c r="C373" t="s">
        <v>36</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50</v>
      </c>
      <c r="C374" t="s">
        <v>36</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36</v>
      </c>
      <c r="D375" s="3">
        <v>20000</v>
      </c>
      <c r="E375">
        <v>0</v>
      </c>
      <c r="F375" t="s">
        <v>27</v>
      </c>
      <c r="G375" t="s">
        <v>25</v>
      </c>
      <c r="H375" t="s">
        <v>18</v>
      </c>
      <c r="I375">
        <v>1</v>
      </c>
      <c r="J375" t="s">
        <v>22</v>
      </c>
      <c r="K375" t="s">
        <v>17</v>
      </c>
      <c r="L375">
        <v>30</v>
      </c>
      <c r="M375" t="str">
        <f t="shared" si="5"/>
        <v>Adolescence</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50</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50</v>
      </c>
      <c r="C378" t="s">
        <v>36</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50</v>
      </c>
      <c r="C379" t="s">
        <v>36</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50</v>
      </c>
      <c r="C380" t="s">
        <v>36</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50</v>
      </c>
      <c r="C381" t="s">
        <v>36</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36</v>
      </c>
      <c r="D382" s="3">
        <v>70000</v>
      </c>
      <c r="E382">
        <v>0</v>
      </c>
      <c r="F382" t="s">
        <v>13</v>
      </c>
      <c r="G382" t="s">
        <v>21</v>
      </c>
      <c r="H382" t="s">
        <v>18</v>
      </c>
      <c r="I382">
        <v>3</v>
      </c>
      <c r="J382" t="s">
        <v>40</v>
      </c>
      <c r="K382" t="s">
        <v>24</v>
      </c>
      <c r="L382">
        <v>30</v>
      </c>
      <c r="M382" t="str">
        <f t="shared" si="5"/>
        <v>Adolescence</v>
      </c>
      <c r="N382" t="s">
        <v>15</v>
      </c>
    </row>
    <row r="383" spans="1:14" x14ac:dyDescent="0.35">
      <c r="A383">
        <v>22974</v>
      </c>
      <c r="B383" t="s">
        <v>50</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50</v>
      </c>
      <c r="C384" t="s">
        <v>36</v>
      </c>
      <c r="D384" s="3">
        <v>80000</v>
      </c>
      <c r="E384">
        <v>4</v>
      </c>
      <c r="F384" t="s">
        <v>19</v>
      </c>
      <c r="G384" t="s">
        <v>21</v>
      </c>
      <c r="H384" t="s">
        <v>15</v>
      </c>
      <c r="I384">
        <v>2</v>
      </c>
      <c r="J384" t="s">
        <v>40</v>
      </c>
      <c r="K384" t="s">
        <v>17</v>
      </c>
      <c r="L384">
        <v>53</v>
      </c>
      <c r="M384" t="str">
        <f t="shared" si="5"/>
        <v>Middle Age</v>
      </c>
      <c r="N384" t="s">
        <v>18</v>
      </c>
    </row>
    <row r="385" spans="1:14" x14ac:dyDescent="0.35">
      <c r="A385">
        <v>17978</v>
      </c>
      <c r="B385" t="s">
        <v>50</v>
      </c>
      <c r="C385" t="s">
        <v>36</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Adolescence</v>
      </c>
      <c r="N386" t="s">
        <v>15</v>
      </c>
    </row>
    <row r="387" spans="1:14" x14ac:dyDescent="0.35">
      <c r="A387">
        <v>18018</v>
      </c>
      <c r="B387" t="s">
        <v>37</v>
      </c>
      <c r="C387" t="s">
        <v>36</v>
      </c>
      <c r="D387" s="3">
        <v>30000</v>
      </c>
      <c r="E387">
        <v>3</v>
      </c>
      <c r="F387" t="s">
        <v>19</v>
      </c>
      <c r="G387" t="s">
        <v>20</v>
      </c>
      <c r="H387" t="s">
        <v>15</v>
      </c>
      <c r="I387">
        <v>0</v>
      </c>
      <c r="J387" t="s">
        <v>16</v>
      </c>
      <c r="K387" t="s">
        <v>17</v>
      </c>
      <c r="L387">
        <v>43</v>
      </c>
      <c r="M387" t="str">
        <f t="shared" ref="M387:M450" si="6">IF(L387&gt;54,"Old",IF(L387&gt;=31,"Middle Age",IF(L387&lt;31,"Adolescence","Invalid")))</f>
        <v>Middle Age</v>
      </c>
      <c r="N387" t="s">
        <v>18</v>
      </c>
    </row>
    <row r="388" spans="1:14" x14ac:dyDescent="0.35">
      <c r="A388">
        <v>28957</v>
      </c>
      <c r="B388" t="s">
        <v>37</v>
      </c>
      <c r="C388" t="s">
        <v>38</v>
      </c>
      <c r="D388" s="3">
        <v>120000</v>
      </c>
      <c r="E388">
        <v>0</v>
      </c>
      <c r="F388" t="s">
        <v>29</v>
      </c>
      <c r="G388" t="s">
        <v>21</v>
      </c>
      <c r="H388" t="s">
        <v>15</v>
      </c>
      <c r="I388">
        <v>4</v>
      </c>
      <c r="J388" t="s">
        <v>40</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50</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50</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36</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36</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50</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50</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50</v>
      </c>
      <c r="C397" t="s">
        <v>36</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36</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50</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36</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40</v>
      </c>
      <c r="K402" t="s">
        <v>17</v>
      </c>
      <c r="L402">
        <v>53</v>
      </c>
      <c r="M402" t="str">
        <f t="shared" si="6"/>
        <v>Middle Age</v>
      </c>
      <c r="N402" t="s">
        <v>18</v>
      </c>
    </row>
    <row r="403" spans="1:14" x14ac:dyDescent="0.35">
      <c r="A403">
        <v>11555</v>
      </c>
      <c r="B403" t="s">
        <v>50</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50</v>
      </c>
      <c r="C404" t="s">
        <v>36</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50</v>
      </c>
      <c r="C405" t="s">
        <v>36</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50</v>
      </c>
      <c r="C406" t="s">
        <v>36</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50</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50</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50</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50</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50</v>
      </c>
      <c r="C413" t="s">
        <v>36</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36</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50</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50</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36</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50</v>
      </c>
      <c r="C420" t="s">
        <v>36</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36</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50</v>
      </c>
      <c r="C422" t="s">
        <v>38</v>
      </c>
      <c r="D422" s="3">
        <v>100000</v>
      </c>
      <c r="E422">
        <v>2</v>
      </c>
      <c r="F422" t="s">
        <v>13</v>
      </c>
      <c r="G422" t="s">
        <v>28</v>
      </c>
      <c r="H422" t="s">
        <v>15</v>
      </c>
      <c r="I422">
        <v>4</v>
      </c>
      <c r="J422" t="s">
        <v>40</v>
      </c>
      <c r="K422" t="s">
        <v>17</v>
      </c>
      <c r="L422">
        <v>59</v>
      </c>
      <c r="M422" t="str">
        <f t="shared" si="6"/>
        <v>Old</v>
      </c>
      <c r="N422" t="s">
        <v>18</v>
      </c>
    </row>
    <row r="423" spans="1:14" x14ac:dyDescent="0.35">
      <c r="A423">
        <v>14547</v>
      </c>
      <c r="B423" t="s">
        <v>50</v>
      </c>
      <c r="C423" t="s">
        <v>36</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36</v>
      </c>
      <c r="D424" s="3">
        <v>110000</v>
      </c>
      <c r="E424">
        <v>0</v>
      </c>
      <c r="F424" t="s">
        <v>19</v>
      </c>
      <c r="G424" t="s">
        <v>28</v>
      </c>
      <c r="H424" t="s">
        <v>18</v>
      </c>
      <c r="I424">
        <v>3</v>
      </c>
      <c r="J424" t="s">
        <v>40</v>
      </c>
      <c r="K424" t="s">
        <v>24</v>
      </c>
      <c r="L424">
        <v>32</v>
      </c>
      <c r="M424" t="str">
        <f t="shared" si="6"/>
        <v>Middle Age</v>
      </c>
      <c r="N424" t="s">
        <v>15</v>
      </c>
    </row>
    <row r="425" spans="1:14" x14ac:dyDescent="0.35">
      <c r="A425">
        <v>27169</v>
      </c>
      <c r="B425" t="s">
        <v>37</v>
      </c>
      <c r="C425" t="s">
        <v>36</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50</v>
      </c>
      <c r="C427" t="s">
        <v>36</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36</v>
      </c>
      <c r="D428" s="3">
        <v>30000</v>
      </c>
      <c r="E428">
        <v>0</v>
      </c>
      <c r="F428" t="s">
        <v>19</v>
      </c>
      <c r="G428" t="s">
        <v>20</v>
      </c>
      <c r="H428" t="s">
        <v>18</v>
      </c>
      <c r="I428">
        <v>1</v>
      </c>
      <c r="J428" t="s">
        <v>22</v>
      </c>
      <c r="K428" t="s">
        <v>17</v>
      </c>
      <c r="L428">
        <v>28</v>
      </c>
      <c r="M428" t="str">
        <f t="shared" si="6"/>
        <v>Adolescence</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50</v>
      </c>
      <c r="C430" t="s">
        <v>36</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36</v>
      </c>
      <c r="D433" s="3">
        <v>20000</v>
      </c>
      <c r="E433">
        <v>0</v>
      </c>
      <c r="F433" t="s">
        <v>19</v>
      </c>
      <c r="G433" t="s">
        <v>25</v>
      </c>
      <c r="H433" t="s">
        <v>15</v>
      </c>
      <c r="I433">
        <v>0</v>
      </c>
      <c r="J433" t="s">
        <v>16</v>
      </c>
      <c r="K433" t="s">
        <v>24</v>
      </c>
      <c r="L433">
        <v>28</v>
      </c>
      <c r="M433" t="str">
        <f t="shared" si="6"/>
        <v>Adolescence</v>
      </c>
      <c r="N433" t="s">
        <v>15</v>
      </c>
    </row>
    <row r="434" spans="1:14" x14ac:dyDescent="0.35">
      <c r="A434">
        <v>21891</v>
      </c>
      <c r="B434" t="s">
        <v>50</v>
      </c>
      <c r="C434" t="s">
        <v>38</v>
      </c>
      <c r="D434" s="3">
        <v>110000</v>
      </c>
      <c r="E434">
        <v>0</v>
      </c>
      <c r="F434" t="s">
        <v>27</v>
      </c>
      <c r="G434" t="s">
        <v>28</v>
      </c>
      <c r="H434" t="s">
        <v>15</v>
      </c>
      <c r="I434">
        <v>3</v>
      </c>
      <c r="J434" t="s">
        <v>40</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Adolescence</v>
      </c>
      <c r="N435" t="s">
        <v>18</v>
      </c>
    </row>
    <row r="436" spans="1:14" x14ac:dyDescent="0.35">
      <c r="A436">
        <v>22175</v>
      </c>
      <c r="B436" t="s">
        <v>50</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50</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Adolescence</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50</v>
      </c>
      <c r="C441" t="s">
        <v>36</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36</v>
      </c>
      <c r="D442" s="3">
        <v>90000</v>
      </c>
      <c r="E442">
        <v>0</v>
      </c>
      <c r="F442" t="s">
        <v>13</v>
      </c>
      <c r="G442" t="s">
        <v>21</v>
      </c>
      <c r="H442" t="s">
        <v>18</v>
      </c>
      <c r="I442">
        <v>3</v>
      </c>
      <c r="J442" t="s">
        <v>40</v>
      </c>
      <c r="K442" t="s">
        <v>24</v>
      </c>
      <c r="L442">
        <v>34</v>
      </c>
      <c r="M442" t="str">
        <f t="shared" si="6"/>
        <v>Middle Age</v>
      </c>
      <c r="N442" t="s">
        <v>15</v>
      </c>
    </row>
    <row r="443" spans="1:14" x14ac:dyDescent="0.35">
      <c r="A443">
        <v>11061</v>
      </c>
      <c r="B443" t="s">
        <v>50</v>
      </c>
      <c r="C443" t="s">
        <v>36</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36</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50</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36</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50</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50</v>
      </c>
      <c r="C448" t="s">
        <v>38</v>
      </c>
      <c r="D448" s="3">
        <v>130000</v>
      </c>
      <c r="E448">
        <v>0</v>
      </c>
      <c r="F448" t="s">
        <v>31</v>
      </c>
      <c r="G448" t="s">
        <v>28</v>
      </c>
      <c r="H448" t="s">
        <v>15</v>
      </c>
      <c r="I448">
        <v>1</v>
      </c>
      <c r="J448" t="s">
        <v>40</v>
      </c>
      <c r="K448" t="s">
        <v>24</v>
      </c>
      <c r="L448">
        <v>48</v>
      </c>
      <c r="M448" t="str">
        <f t="shared" si="6"/>
        <v>Middle Age</v>
      </c>
      <c r="N448" t="s">
        <v>18</v>
      </c>
    </row>
    <row r="449" spans="1:14" x14ac:dyDescent="0.35">
      <c r="A449">
        <v>20711</v>
      </c>
      <c r="B449" t="s">
        <v>50</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50</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50</v>
      </c>
      <c r="C451" t="s">
        <v>38</v>
      </c>
      <c r="D451" s="3">
        <v>40000</v>
      </c>
      <c r="E451">
        <v>1</v>
      </c>
      <c r="F451" t="s">
        <v>13</v>
      </c>
      <c r="G451" t="s">
        <v>14</v>
      </c>
      <c r="H451" t="s">
        <v>15</v>
      </c>
      <c r="I451">
        <v>0</v>
      </c>
      <c r="J451" t="s">
        <v>16</v>
      </c>
      <c r="K451" t="s">
        <v>17</v>
      </c>
      <c r="L451">
        <v>42</v>
      </c>
      <c r="M451" t="str">
        <f t="shared" ref="M451:M514" si="7">IF(L451&gt;54,"Old",IF(L451&gt;=31,"Middle Age",IF(L451&lt;31,"Adolescence","Invalid")))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50</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50</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36</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50</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36</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50</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50</v>
      </c>
      <c r="C460" t="s">
        <v>36</v>
      </c>
      <c r="D460" s="3">
        <v>120000</v>
      </c>
      <c r="E460">
        <v>0</v>
      </c>
      <c r="F460" t="s">
        <v>29</v>
      </c>
      <c r="G460" t="s">
        <v>21</v>
      </c>
      <c r="H460" t="s">
        <v>15</v>
      </c>
      <c r="I460">
        <v>4</v>
      </c>
      <c r="J460" t="s">
        <v>40</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40</v>
      </c>
      <c r="K461" t="s">
        <v>24</v>
      </c>
      <c r="L461">
        <v>33</v>
      </c>
      <c r="M461" t="str">
        <f t="shared" si="7"/>
        <v>Middle Age</v>
      </c>
      <c r="N461" t="s">
        <v>18</v>
      </c>
    </row>
    <row r="462" spans="1:14" x14ac:dyDescent="0.35">
      <c r="A462">
        <v>13662</v>
      </c>
      <c r="B462" t="s">
        <v>37</v>
      </c>
      <c r="C462" t="s">
        <v>36</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50</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50</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36</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50</v>
      </c>
      <c r="C467" t="s">
        <v>36</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36</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50</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50</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36</v>
      </c>
      <c r="D472" s="3">
        <v>30000</v>
      </c>
      <c r="E472">
        <v>0</v>
      </c>
      <c r="F472" t="s">
        <v>27</v>
      </c>
      <c r="G472" t="s">
        <v>25</v>
      </c>
      <c r="H472" t="s">
        <v>18</v>
      </c>
      <c r="I472">
        <v>1</v>
      </c>
      <c r="J472" t="s">
        <v>26</v>
      </c>
      <c r="K472" t="s">
        <v>17</v>
      </c>
      <c r="L472">
        <v>28</v>
      </c>
      <c r="M472" t="str">
        <f t="shared" si="7"/>
        <v>Adolescence</v>
      </c>
      <c r="N472" t="s">
        <v>18</v>
      </c>
    </row>
    <row r="473" spans="1:14" x14ac:dyDescent="0.35">
      <c r="A473">
        <v>28323</v>
      </c>
      <c r="B473" t="s">
        <v>37</v>
      </c>
      <c r="C473" t="s">
        <v>36</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50</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50</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50</v>
      </c>
      <c r="C477" t="s">
        <v>36</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50</v>
      </c>
      <c r="C479" t="s">
        <v>36</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50</v>
      </c>
      <c r="C480" t="s">
        <v>36</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50</v>
      </c>
      <c r="C481" t="s">
        <v>36</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50</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36</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50</v>
      </c>
      <c r="C485" t="s">
        <v>36</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36</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50</v>
      </c>
      <c r="C488" t="s">
        <v>38</v>
      </c>
      <c r="D488" s="3">
        <v>90000</v>
      </c>
      <c r="E488">
        <v>4</v>
      </c>
      <c r="F488" t="s">
        <v>29</v>
      </c>
      <c r="G488" t="s">
        <v>14</v>
      </c>
      <c r="H488" t="s">
        <v>15</v>
      </c>
      <c r="I488">
        <v>4</v>
      </c>
      <c r="J488" t="s">
        <v>40</v>
      </c>
      <c r="K488" t="s">
        <v>17</v>
      </c>
      <c r="L488">
        <v>58</v>
      </c>
      <c r="M488" t="str">
        <f t="shared" si="7"/>
        <v>Old</v>
      </c>
      <c r="N488" t="s">
        <v>18</v>
      </c>
    </row>
    <row r="489" spans="1:14" x14ac:dyDescent="0.35">
      <c r="A489">
        <v>12821</v>
      </c>
      <c r="B489" t="s">
        <v>50</v>
      </c>
      <c r="C489" t="s">
        <v>36</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50</v>
      </c>
      <c r="C491" t="s">
        <v>36</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50</v>
      </c>
      <c r="C492" t="s">
        <v>36</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50</v>
      </c>
      <c r="C493" t="s">
        <v>36</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36</v>
      </c>
      <c r="D495" s="3">
        <v>70000</v>
      </c>
      <c r="E495">
        <v>5</v>
      </c>
      <c r="F495" t="s">
        <v>13</v>
      </c>
      <c r="G495" t="s">
        <v>28</v>
      </c>
      <c r="H495" t="s">
        <v>15</v>
      </c>
      <c r="I495">
        <v>3</v>
      </c>
      <c r="J495" t="s">
        <v>40</v>
      </c>
      <c r="K495" t="s">
        <v>32</v>
      </c>
      <c r="L495">
        <v>60</v>
      </c>
      <c r="M495" t="str">
        <f t="shared" si="7"/>
        <v>Old</v>
      </c>
      <c r="N495" t="s">
        <v>15</v>
      </c>
    </row>
    <row r="496" spans="1:14" x14ac:dyDescent="0.35">
      <c r="A496">
        <v>27650</v>
      </c>
      <c r="B496" t="s">
        <v>50</v>
      </c>
      <c r="C496" t="s">
        <v>36</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50</v>
      </c>
      <c r="C497" t="s">
        <v>36</v>
      </c>
      <c r="D497" s="3">
        <v>60000</v>
      </c>
      <c r="E497">
        <v>2</v>
      </c>
      <c r="F497" t="s">
        <v>19</v>
      </c>
      <c r="G497" t="s">
        <v>21</v>
      </c>
      <c r="H497" t="s">
        <v>15</v>
      </c>
      <c r="I497">
        <v>2</v>
      </c>
      <c r="J497" t="s">
        <v>40</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50</v>
      </c>
      <c r="C500" t="s">
        <v>36</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50</v>
      </c>
      <c r="C502" t="s">
        <v>36</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50</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50</v>
      </c>
      <c r="C504" t="s">
        <v>36</v>
      </c>
      <c r="D504" s="3">
        <v>40000</v>
      </c>
      <c r="E504">
        <v>0</v>
      </c>
      <c r="F504" t="s">
        <v>19</v>
      </c>
      <c r="G504" t="s">
        <v>14</v>
      </c>
      <c r="H504" t="s">
        <v>15</v>
      </c>
      <c r="I504">
        <v>1</v>
      </c>
      <c r="J504" t="s">
        <v>23</v>
      </c>
      <c r="K504" t="s">
        <v>32</v>
      </c>
      <c r="L504">
        <v>29</v>
      </c>
      <c r="M504" t="str">
        <f t="shared" si="7"/>
        <v>Adolescence</v>
      </c>
      <c r="N504" t="s">
        <v>18</v>
      </c>
    </row>
    <row r="505" spans="1:14" x14ac:dyDescent="0.35">
      <c r="A505">
        <v>20339</v>
      </c>
      <c r="B505" t="s">
        <v>50</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50</v>
      </c>
      <c r="C506" t="s">
        <v>36</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50</v>
      </c>
      <c r="C507" t="s">
        <v>36</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50</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50</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50</v>
      </c>
      <c r="C510" t="s">
        <v>36</v>
      </c>
      <c r="D510" s="3">
        <v>60000</v>
      </c>
      <c r="E510">
        <v>0</v>
      </c>
      <c r="F510" t="s">
        <v>19</v>
      </c>
      <c r="G510" t="s">
        <v>14</v>
      </c>
      <c r="H510" t="s">
        <v>18</v>
      </c>
      <c r="I510">
        <v>2</v>
      </c>
      <c r="J510" t="s">
        <v>26</v>
      </c>
      <c r="K510" t="s">
        <v>32</v>
      </c>
      <c r="L510">
        <v>29</v>
      </c>
      <c r="M510" t="str">
        <f t="shared" si="7"/>
        <v>Adolescence</v>
      </c>
      <c r="N510" t="s">
        <v>18</v>
      </c>
    </row>
    <row r="511" spans="1:14" x14ac:dyDescent="0.35">
      <c r="A511">
        <v>24357</v>
      </c>
      <c r="B511" t="s">
        <v>50</v>
      </c>
      <c r="C511" t="s">
        <v>36</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36</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36</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50</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40</v>
      </c>
      <c r="K515" t="s">
        <v>32</v>
      </c>
      <c r="L515">
        <v>61</v>
      </c>
      <c r="M515" t="str">
        <f t="shared" ref="M515:M578" si="8">IF(L515&gt;54,"Old",IF(L515&gt;=31,"Middle Age",IF(L515&lt;31,"Adolescence","Invalid")))</f>
        <v>Old</v>
      </c>
      <c r="N515" t="s">
        <v>15</v>
      </c>
    </row>
    <row r="516" spans="1:14" x14ac:dyDescent="0.35">
      <c r="A516">
        <v>19399</v>
      </c>
      <c r="B516" t="s">
        <v>37</v>
      </c>
      <c r="C516" t="s">
        <v>36</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50</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50</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36</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50</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50</v>
      </c>
      <c r="C521" t="s">
        <v>36</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36</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36</v>
      </c>
      <c r="D523" s="3">
        <v>40000</v>
      </c>
      <c r="E523">
        <v>4</v>
      </c>
      <c r="F523" t="s">
        <v>27</v>
      </c>
      <c r="G523" t="s">
        <v>21</v>
      </c>
      <c r="H523" t="s">
        <v>15</v>
      </c>
      <c r="I523">
        <v>2</v>
      </c>
      <c r="J523" t="s">
        <v>40</v>
      </c>
      <c r="K523" t="s">
        <v>32</v>
      </c>
      <c r="L523">
        <v>62</v>
      </c>
      <c r="M523" t="str">
        <f t="shared" si="8"/>
        <v>Old</v>
      </c>
      <c r="N523" t="s">
        <v>15</v>
      </c>
    </row>
    <row r="524" spans="1:14" x14ac:dyDescent="0.35">
      <c r="A524">
        <v>19413</v>
      </c>
      <c r="B524" t="s">
        <v>37</v>
      </c>
      <c r="C524" t="s">
        <v>36</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50</v>
      </c>
      <c r="C525" t="s">
        <v>36</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36</v>
      </c>
      <c r="D527" s="3">
        <v>60000</v>
      </c>
      <c r="E527">
        <v>5</v>
      </c>
      <c r="F527" t="s">
        <v>13</v>
      </c>
      <c r="G527" t="s">
        <v>28</v>
      </c>
      <c r="H527" t="s">
        <v>15</v>
      </c>
      <c r="I527">
        <v>3</v>
      </c>
      <c r="J527" t="s">
        <v>40</v>
      </c>
      <c r="K527" t="s">
        <v>32</v>
      </c>
      <c r="L527">
        <v>59</v>
      </c>
      <c r="M527" t="str">
        <f t="shared" si="8"/>
        <v>Old</v>
      </c>
      <c r="N527" t="s">
        <v>15</v>
      </c>
    </row>
    <row r="528" spans="1:14" x14ac:dyDescent="0.35">
      <c r="A528">
        <v>15382</v>
      </c>
      <c r="B528" t="s">
        <v>50</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50</v>
      </c>
      <c r="C529" t="s">
        <v>36</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Adolescence</v>
      </c>
      <c r="N530" t="s">
        <v>18</v>
      </c>
    </row>
    <row r="531" spans="1:14" x14ac:dyDescent="0.35">
      <c r="A531">
        <v>13233</v>
      </c>
      <c r="B531" t="s">
        <v>50</v>
      </c>
      <c r="C531" t="s">
        <v>36</v>
      </c>
      <c r="D531" s="3">
        <v>60000</v>
      </c>
      <c r="E531">
        <v>2</v>
      </c>
      <c r="F531" t="s">
        <v>19</v>
      </c>
      <c r="G531" t="s">
        <v>21</v>
      </c>
      <c r="H531" t="s">
        <v>15</v>
      </c>
      <c r="I531">
        <v>1</v>
      </c>
      <c r="J531" t="s">
        <v>40</v>
      </c>
      <c r="K531" t="s">
        <v>32</v>
      </c>
      <c r="L531">
        <v>57</v>
      </c>
      <c r="M531" t="str">
        <f t="shared" si="8"/>
        <v>Old</v>
      </c>
      <c r="N531" t="s">
        <v>15</v>
      </c>
    </row>
    <row r="532" spans="1:14" x14ac:dyDescent="0.35">
      <c r="A532">
        <v>25909</v>
      </c>
      <c r="B532" t="s">
        <v>50</v>
      </c>
      <c r="C532" t="s">
        <v>36</v>
      </c>
      <c r="D532" s="3">
        <v>60000</v>
      </c>
      <c r="E532">
        <v>0</v>
      </c>
      <c r="F532" t="s">
        <v>19</v>
      </c>
      <c r="G532" t="s">
        <v>14</v>
      </c>
      <c r="H532" t="s">
        <v>15</v>
      </c>
      <c r="I532">
        <v>1</v>
      </c>
      <c r="J532" t="s">
        <v>23</v>
      </c>
      <c r="K532" t="s">
        <v>32</v>
      </c>
      <c r="L532">
        <v>27</v>
      </c>
      <c r="M532" t="str">
        <f t="shared" si="8"/>
        <v>Adolescence</v>
      </c>
      <c r="N532" t="s">
        <v>15</v>
      </c>
    </row>
    <row r="533" spans="1:14" x14ac:dyDescent="0.35">
      <c r="A533">
        <v>14092</v>
      </c>
      <c r="B533" t="s">
        <v>37</v>
      </c>
      <c r="C533" t="s">
        <v>36</v>
      </c>
      <c r="D533" s="3">
        <v>30000</v>
      </c>
      <c r="E533">
        <v>0</v>
      </c>
      <c r="F533" t="s">
        <v>29</v>
      </c>
      <c r="G533" t="s">
        <v>20</v>
      </c>
      <c r="H533" t="s">
        <v>15</v>
      </c>
      <c r="I533">
        <v>2</v>
      </c>
      <c r="J533" t="s">
        <v>23</v>
      </c>
      <c r="K533" t="s">
        <v>32</v>
      </c>
      <c r="L533">
        <v>28</v>
      </c>
      <c r="M533" t="str">
        <f t="shared" si="8"/>
        <v>Adolescence</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50</v>
      </c>
      <c r="C535" t="s">
        <v>36</v>
      </c>
      <c r="D535" s="3">
        <v>60000</v>
      </c>
      <c r="E535">
        <v>3</v>
      </c>
      <c r="F535" t="s">
        <v>13</v>
      </c>
      <c r="G535" t="s">
        <v>28</v>
      </c>
      <c r="H535" t="s">
        <v>15</v>
      </c>
      <c r="I535">
        <v>2</v>
      </c>
      <c r="J535" t="s">
        <v>40</v>
      </c>
      <c r="K535" t="s">
        <v>32</v>
      </c>
      <c r="L535">
        <v>66</v>
      </c>
      <c r="M535" t="str">
        <f t="shared" si="8"/>
        <v>Old</v>
      </c>
      <c r="N535" t="s">
        <v>18</v>
      </c>
    </row>
    <row r="536" spans="1:14" x14ac:dyDescent="0.35">
      <c r="A536">
        <v>24637</v>
      </c>
      <c r="B536" t="s">
        <v>50</v>
      </c>
      <c r="C536" t="s">
        <v>36</v>
      </c>
      <c r="D536" s="3">
        <v>40000</v>
      </c>
      <c r="E536">
        <v>4</v>
      </c>
      <c r="F536" t="s">
        <v>27</v>
      </c>
      <c r="G536" t="s">
        <v>21</v>
      </c>
      <c r="H536" t="s">
        <v>15</v>
      </c>
      <c r="I536">
        <v>2</v>
      </c>
      <c r="J536" t="s">
        <v>40</v>
      </c>
      <c r="K536" t="s">
        <v>32</v>
      </c>
      <c r="L536">
        <v>64</v>
      </c>
      <c r="M536" t="str">
        <f t="shared" si="8"/>
        <v>Old</v>
      </c>
      <c r="N536" t="s">
        <v>18</v>
      </c>
    </row>
    <row r="537" spans="1:14" x14ac:dyDescent="0.35">
      <c r="A537">
        <v>23893</v>
      </c>
      <c r="B537" t="s">
        <v>50</v>
      </c>
      <c r="C537" t="s">
        <v>36</v>
      </c>
      <c r="D537" s="3">
        <v>50000</v>
      </c>
      <c r="E537">
        <v>3</v>
      </c>
      <c r="F537" t="s">
        <v>13</v>
      </c>
      <c r="G537" t="s">
        <v>14</v>
      </c>
      <c r="H537" t="s">
        <v>15</v>
      </c>
      <c r="I537">
        <v>3</v>
      </c>
      <c r="J537" t="s">
        <v>40</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50</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50</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50</v>
      </c>
      <c r="C543" t="s">
        <v>36</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50</v>
      </c>
      <c r="C544" t="s">
        <v>36</v>
      </c>
      <c r="D544" s="3">
        <v>40000</v>
      </c>
      <c r="E544">
        <v>0</v>
      </c>
      <c r="F544" t="s">
        <v>27</v>
      </c>
      <c r="G544" t="s">
        <v>14</v>
      </c>
      <c r="H544" t="s">
        <v>15</v>
      </c>
      <c r="I544">
        <v>2</v>
      </c>
      <c r="J544" t="s">
        <v>23</v>
      </c>
      <c r="K544" t="s">
        <v>32</v>
      </c>
      <c r="L544">
        <v>29</v>
      </c>
      <c r="M544" t="str">
        <f t="shared" si="8"/>
        <v>Adolescence</v>
      </c>
      <c r="N544" t="s">
        <v>18</v>
      </c>
    </row>
    <row r="545" spans="1:14" x14ac:dyDescent="0.35">
      <c r="A545">
        <v>25898</v>
      </c>
      <c r="B545" t="s">
        <v>50</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36</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36</v>
      </c>
      <c r="D547" s="3">
        <v>60000</v>
      </c>
      <c r="E547">
        <v>0</v>
      </c>
      <c r="F547" t="s">
        <v>19</v>
      </c>
      <c r="G547" t="s">
        <v>14</v>
      </c>
      <c r="H547" t="s">
        <v>18</v>
      </c>
      <c r="I547">
        <v>2</v>
      </c>
      <c r="J547" t="s">
        <v>26</v>
      </c>
      <c r="K547" t="s">
        <v>32</v>
      </c>
      <c r="L547">
        <v>29</v>
      </c>
      <c r="M547" t="str">
        <f t="shared" si="8"/>
        <v>Adolescence</v>
      </c>
      <c r="N547" t="s">
        <v>18</v>
      </c>
    </row>
    <row r="548" spans="1:14" x14ac:dyDescent="0.35">
      <c r="A548">
        <v>15529</v>
      </c>
      <c r="B548" t="s">
        <v>50</v>
      </c>
      <c r="C548" t="s">
        <v>36</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50</v>
      </c>
      <c r="C549" t="s">
        <v>36</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50</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50</v>
      </c>
      <c r="C553" t="s">
        <v>38</v>
      </c>
      <c r="D553" s="3">
        <v>50000</v>
      </c>
      <c r="E553">
        <v>4</v>
      </c>
      <c r="F553" t="s">
        <v>13</v>
      </c>
      <c r="G553" t="s">
        <v>28</v>
      </c>
      <c r="H553" t="s">
        <v>15</v>
      </c>
      <c r="I553">
        <v>2</v>
      </c>
      <c r="J553" t="s">
        <v>40</v>
      </c>
      <c r="K553" t="s">
        <v>32</v>
      </c>
      <c r="L553">
        <v>63</v>
      </c>
      <c r="M553" t="str">
        <f t="shared" si="8"/>
        <v>Old</v>
      </c>
      <c r="N553" t="s">
        <v>18</v>
      </c>
    </row>
    <row r="554" spans="1:14" x14ac:dyDescent="0.35">
      <c r="A554">
        <v>14417</v>
      </c>
      <c r="B554" t="s">
        <v>37</v>
      </c>
      <c r="C554" t="s">
        <v>36</v>
      </c>
      <c r="D554" s="3">
        <v>60000</v>
      </c>
      <c r="E554">
        <v>3</v>
      </c>
      <c r="F554" t="s">
        <v>27</v>
      </c>
      <c r="G554" t="s">
        <v>21</v>
      </c>
      <c r="H554" t="s">
        <v>15</v>
      </c>
      <c r="I554">
        <v>2</v>
      </c>
      <c r="J554" t="s">
        <v>40</v>
      </c>
      <c r="K554" t="s">
        <v>32</v>
      </c>
      <c r="L554">
        <v>54</v>
      </c>
      <c r="M554" t="str">
        <f t="shared" si="8"/>
        <v>Middle Age</v>
      </c>
      <c r="N554" t="s">
        <v>15</v>
      </c>
    </row>
    <row r="555" spans="1:14" x14ac:dyDescent="0.35">
      <c r="A555">
        <v>17533</v>
      </c>
      <c r="B555" t="s">
        <v>50</v>
      </c>
      <c r="C555" t="s">
        <v>36</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50</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36</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50</v>
      </c>
      <c r="C558" t="s">
        <v>36</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50</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50</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40</v>
      </c>
      <c r="K561" t="s">
        <v>32</v>
      </c>
      <c r="L561">
        <v>58</v>
      </c>
      <c r="M561" t="str">
        <f t="shared" si="8"/>
        <v>Old</v>
      </c>
      <c r="N561" t="s">
        <v>18</v>
      </c>
    </row>
    <row r="562" spans="1:14" x14ac:dyDescent="0.35">
      <c r="A562">
        <v>18577</v>
      </c>
      <c r="B562" t="s">
        <v>50</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50</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50</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Adolescence</v>
      </c>
      <c r="N565" t="s">
        <v>18</v>
      </c>
    </row>
    <row r="566" spans="1:14" x14ac:dyDescent="0.35">
      <c r="A566">
        <v>17369</v>
      </c>
      <c r="B566" t="s">
        <v>37</v>
      </c>
      <c r="C566" t="s">
        <v>36</v>
      </c>
      <c r="D566" s="3">
        <v>30000</v>
      </c>
      <c r="E566">
        <v>0</v>
      </c>
      <c r="F566" t="s">
        <v>19</v>
      </c>
      <c r="G566" t="s">
        <v>14</v>
      </c>
      <c r="H566" t="s">
        <v>15</v>
      </c>
      <c r="I566">
        <v>1</v>
      </c>
      <c r="J566" t="s">
        <v>23</v>
      </c>
      <c r="K566" t="s">
        <v>32</v>
      </c>
      <c r="L566">
        <v>27</v>
      </c>
      <c r="M566" t="str">
        <f t="shared" si="8"/>
        <v>Adolescence</v>
      </c>
      <c r="N566" t="s">
        <v>18</v>
      </c>
    </row>
    <row r="567" spans="1:14" x14ac:dyDescent="0.35">
      <c r="A567">
        <v>14495</v>
      </c>
      <c r="B567" t="s">
        <v>50</v>
      </c>
      <c r="C567" t="s">
        <v>36</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50</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50</v>
      </c>
      <c r="C569" t="s">
        <v>36</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50</v>
      </c>
      <c r="C570" t="s">
        <v>36</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36</v>
      </c>
      <c r="D571" s="3">
        <v>50000</v>
      </c>
      <c r="E571">
        <v>3</v>
      </c>
      <c r="F571" t="s">
        <v>31</v>
      </c>
      <c r="G571" t="s">
        <v>28</v>
      </c>
      <c r="H571" t="s">
        <v>15</v>
      </c>
      <c r="I571">
        <v>2</v>
      </c>
      <c r="J571" t="s">
        <v>40</v>
      </c>
      <c r="K571" t="s">
        <v>32</v>
      </c>
      <c r="L571">
        <v>69</v>
      </c>
      <c r="M571" t="str">
        <f t="shared" si="8"/>
        <v>Old</v>
      </c>
      <c r="N571" t="s">
        <v>18</v>
      </c>
    </row>
    <row r="572" spans="1:14" x14ac:dyDescent="0.35">
      <c r="A572">
        <v>20370</v>
      </c>
      <c r="B572" t="s">
        <v>50</v>
      </c>
      <c r="C572" t="s">
        <v>36</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50</v>
      </c>
      <c r="C573" t="s">
        <v>36</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36</v>
      </c>
      <c r="D574" s="3">
        <v>30000</v>
      </c>
      <c r="E574">
        <v>0</v>
      </c>
      <c r="F574" t="s">
        <v>27</v>
      </c>
      <c r="G574" t="s">
        <v>14</v>
      </c>
      <c r="H574" t="s">
        <v>15</v>
      </c>
      <c r="I574">
        <v>2</v>
      </c>
      <c r="J574" t="s">
        <v>23</v>
      </c>
      <c r="K574" t="s">
        <v>32</v>
      </c>
      <c r="L574">
        <v>30</v>
      </c>
      <c r="M574" t="str">
        <f t="shared" si="8"/>
        <v>Adolescence</v>
      </c>
      <c r="N574" t="s">
        <v>18</v>
      </c>
    </row>
    <row r="575" spans="1:14" x14ac:dyDescent="0.35">
      <c r="A575">
        <v>21751</v>
      </c>
      <c r="B575" t="s">
        <v>50</v>
      </c>
      <c r="C575" t="s">
        <v>36</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36</v>
      </c>
      <c r="D577" s="3">
        <v>60000</v>
      </c>
      <c r="E577">
        <v>2</v>
      </c>
      <c r="F577" t="s">
        <v>19</v>
      </c>
      <c r="G577" t="s">
        <v>21</v>
      </c>
      <c r="H577" t="s">
        <v>15</v>
      </c>
      <c r="I577">
        <v>1</v>
      </c>
      <c r="J577" t="s">
        <v>40</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50</v>
      </c>
      <c r="C579" t="s">
        <v>36</v>
      </c>
      <c r="D579" s="3">
        <v>120000</v>
      </c>
      <c r="E579">
        <v>1</v>
      </c>
      <c r="F579" t="s">
        <v>13</v>
      </c>
      <c r="G579" t="s">
        <v>28</v>
      </c>
      <c r="H579" t="s">
        <v>15</v>
      </c>
      <c r="I579">
        <v>4</v>
      </c>
      <c r="J579" t="s">
        <v>16</v>
      </c>
      <c r="K579" t="s">
        <v>32</v>
      </c>
      <c r="L579">
        <v>38</v>
      </c>
      <c r="M579" t="str">
        <f t="shared" ref="M579:M642" si="9">IF(L579&gt;54,"Old",IF(L579&gt;=31,"Middle Age",IF(L579&lt;31,"Adolescence","Invalid")))</f>
        <v>Middle Age</v>
      </c>
      <c r="N579" t="s">
        <v>18</v>
      </c>
    </row>
    <row r="580" spans="1:14" x14ac:dyDescent="0.35">
      <c r="A580">
        <v>15313</v>
      </c>
      <c r="B580" t="s">
        <v>50</v>
      </c>
      <c r="C580" t="s">
        <v>36</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50</v>
      </c>
      <c r="C582" t="s">
        <v>38</v>
      </c>
      <c r="D582" s="3">
        <v>60000</v>
      </c>
      <c r="E582">
        <v>3</v>
      </c>
      <c r="F582" t="s">
        <v>31</v>
      </c>
      <c r="G582" t="s">
        <v>28</v>
      </c>
      <c r="H582" t="s">
        <v>15</v>
      </c>
      <c r="I582">
        <v>2</v>
      </c>
      <c r="J582" t="s">
        <v>40</v>
      </c>
      <c r="K582" t="s">
        <v>32</v>
      </c>
      <c r="L582">
        <v>69</v>
      </c>
      <c r="M582" t="str">
        <f t="shared" si="9"/>
        <v>Old</v>
      </c>
      <c r="N582" t="s">
        <v>18</v>
      </c>
    </row>
    <row r="583" spans="1:14" x14ac:dyDescent="0.35">
      <c r="A583">
        <v>23089</v>
      </c>
      <c r="B583" t="s">
        <v>50</v>
      </c>
      <c r="C583" t="s">
        <v>36</v>
      </c>
      <c r="D583" s="3">
        <v>40000</v>
      </c>
      <c r="E583">
        <v>0</v>
      </c>
      <c r="F583" t="s">
        <v>19</v>
      </c>
      <c r="G583" t="s">
        <v>14</v>
      </c>
      <c r="H583" t="s">
        <v>15</v>
      </c>
      <c r="I583">
        <v>1</v>
      </c>
      <c r="J583" t="s">
        <v>23</v>
      </c>
      <c r="K583" t="s">
        <v>32</v>
      </c>
      <c r="L583">
        <v>28</v>
      </c>
      <c r="M583" t="str">
        <f t="shared" si="9"/>
        <v>Adolescence</v>
      </c>
      <c r="N583" t="s">
        <v>18</v>
      </c>
    </row>
    <row r="584" spans="1:14" x14ac:dyDescent="0.35">
      <c r="A584">
        <v>13749</v>
      </c>
      <c r="B584" t="s">
        <v>50</v>
      </c>
      <c r="C584" t="s">
        <v>36</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50</v>
      </c>
      <c r="C585" t="s">
        <v>36</v>
      </c>
      <c r="D585" s="3">
        <v>60000</v>
      </c>
      <c r="E585">
        <v>3</v>
      </c>
      <c r="F585" t="s">
        <v>13</v>
      </c>
      <c r="G585" t="s">
        <v>28</v>
      </c>
      <c r="H585" t="s">
        <v>15</v>
      </c>
      <c r="I585">
        <v>2</v>
      </c>
      <c r="J585" t="s">
        <v>40</v>
      </c>
      <c r="K585" t="s">
        <v>32</v>
      </c>
      <c r="L585">
        <v>66</v>
      </c>
      <c r="M585" t="str">
        <f t="shared" si="9"/>
        <v>Old</v>
      </c>
      <c r="N585" t="s">
        <v>18</v>
      </c>
    </row>
    <row r="586" spans="1:14" x14ac:dyDescent="0.35">
      <c r="A586">
        <v>28667</v>
      </c>
      <c r="B586" t="s">
        <v>37</v>
      </c>
      <c r="C586" t="s">
        <v>36</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36</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50</v>
      </c>
      <c r="C588" t="s">
        <v>36</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50</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50</v>
      </c>
      <c r="C590" t="s">
        <v>38</v>
      </c>
      <c r="D590" s="3">
        <v>90000</v>
      </c>
      <c r="E590">
        <v>2</v>
      </c>
      <c r="F590" t="s">
        <v>27</v>
      </c>
      <c r="G590" t="s">
        <v>21</v>
      </c>
      <c r="H590" t="s">
        <v>15</v>
      </c>
      <c r="I590">
        <v>1</v>
      </c>
      <c r="J590" t="s">
        <v>40</v>
      </c>
      <c r="K590" t="s">
        <v>32</v>
      </c>
      <c r="L590">
        <v>51</v>
      </c>
      <c r="M590" t="str">
        <f t="shared" si="9"/>
        <v>Middle Age</v>
      </c>
      <c r="N590" t="s">
        <v>15</v>
      </c>
    </row>
    <row r="591" spans="1:14" x14ac:dyDescent="0.35">
      <c r="A591">
        <v>12100</v>
      </c>
      <c r="B591" t="s">
        <v>37</v>
      </c>
      <c r="C591" t="s">
        <v>36</v>
      </c>
      <c r="D591" s="3">
        <v>60000</v>
      </c>
      <c r="E591">
        <v>2</v>
      </c>
      <c r="F591" t="s">
        <v>13</v>
      </c>
      <c r="G591" t="s">
        <v>28</v>
      </c>
      <c r="H591" t="s">
        <v>15</v>
      </c>
      <c r="I591">
        <v>0</v>
      </c>
      <c r="J591" t="s">
        <v>40</v>
      </c>
      <c r="K591" t="s">
        <v>32</v>
      </c>
      <c r="L591">
        <v>57</v>
      </c>
      <c r="M591" t="str">
        <f t="shared" si="9"/>
        <v>Old</v>
      </c>
      <c r="N591" t="s">
        <v>18</v>
      </c>
    </row>
    <row r="592" spans="1:14" x14ac:dyDescent="0.35">
      <c r="A592">
        <v>23158</v>
      </c>
      <c r="B592" t="s">
        <v>50</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50</v>
      </c>
      <c r="C593" t="s">
        <v>36</v>
      </c>
      <c r="D593" s="3">
        <v>40000</v>
      </c>
      <c r="E593">
        <v>4</v>
      </c>
      <c r="F593" t="s">
        <v>27</v>
      </c>
      <c r="G593" t="s">
        <v>21</v>
      </c>
      <c r="H593" t="s">
        <v>18</v>
      </c>
      <c r="I593">
        <v>2</v>
      </c>
      <c r="J593" t="s">
        <v>40</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50</v>
      </c>
      <c r="C596" t="s">
        <v>36</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50</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36</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50</v>
      </c>
      <c r="C600" t="s">
        <v>36</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50</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50</v>
      </c>
      <c r="C602" t="s">
        <v>36</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36</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36</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50</v>
      </c>
      <c r="C605" t="s">
        <v>36</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50</v>
      </c>
      <c r="C606" t="s">
        <v>36</v>
      </c>
      <c r="D606" s="3">
        <v>40000</v>
      </c>
      <c r="E606">
        <v>0</v>
      </c>
      <c r="F606" t="s">
        <v>27</v>
      </c>
      <c r="G606" t="s">
        <v>14</v>
      </c>
      <c r="H606" t="s">
        <v>15</v>
      </c>
      <c r="I606">
        <v>2</v>
      </c>
      <c r="J606" t="s">
        <v>23</v>
      </c>
      <c r="K606" t="s">
        <v>32</v>
      </c>
      <c r="L606">
        <v>27</v>
      </c>
      <c r="M606" t="str">
        <f t="shared" si="9"/>
        <v>Adolescence</v>
      </c>
      <c r="N606" t="s">
        <v>18</v>
      </c>
    </row>
    <row r="607" spans="1:14" x14ac:dyDescent="0.35">
      <c r="A607">
        <v>17458</v>
      </c>
      <c r="B607" t="s">
        <v>37</v>
      </c>
      <c r="C607" t="s">
        <v>36</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36</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40</v>
      </c>
      <c r="K609" t="s">
        <v>32</v>
      </c>
      <c r="L609">
        <v>46</v>
      </c>
      <c r="M609" t="str">
        <f t="shared" si="9"/>
        <v>Middle Age</v>
      </c>
      <c r="N609" t="s">
        <v>15</v>
      </c>
    </row>
    <row r="610" spans="1:14" x14ac:dyDescent="0.35">
      <c r="A610">
        <v>16890</v>
      </c>
      <c r="B610" t="s">
        <v>50</v>
      </c>
      <c r="C610" t="s">
        <v>36</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50</v>
      </c>
      <c r="C611" t="s">
        <v>36</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50</v>
      </c>
      <c r="C612" t="s">
        <v>36</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50</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Adolescence</v>
      </c>
      <c r="N614" t="s">
        <v>18</v>
      </c>
    </row>
    <row r="615" spans="1:14" x14ac:dyDescent="0.35">
      <c r="A615">
        <v>25184</v>
      </c>
      <c r="B615" t="s">
        <v>37</v>
      </c>
      <c r="C615" t="s">
        <v>36</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50</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50</v>
      </c>
      <c r="C619" t="s">
        <v>36</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Adolescence</v>
      </c>
      <c r="N621" t="s">
        <v>18</v>
      </c>
    </row>
    <row r="622" spans="1:14" x14ac:dyDescent="0.35">
      <c r="A622">
        <v>11259</v>
      </c>
      <c r="B622" t="s">
        <v>50</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50</v>
      </c>
      <c r="C623" t="s">
        <v>36</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50</v>
      </c>
      <c r="C624" t="s">
        <v>36</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50</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Adolescence</v>
      </c>
      <c r="N626" t="s">
        <v>15</v>
      </c>
    </row>
    <row r="627" spans="1:14" x14ac:dyDescent="0.35">
      <c r="A627">
        <v>22127</v>
      </c>
      <c r="B627" t="s">
        <v>50</v>
      </c>
      <c r="C627" t="s">
        <v>36</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50</v>
      </c>
      <c r="C628" t="s">
        <v>38</v>
      </c>
      <c r="D628" s="3">
        <v>60000</v>
      </c>
      <c r="E628">
        <v>0</v>
      </c>
      <c r="F628" t="s">
        <v>19</v>
      </c>
      <c r="G628" t="s">
        <v>14</v>
      </c>
      <c r="H628" t="s">
        <v>15</v>
      </c>
      <c r="I628">
        <v>2</v>
      </c>
      <c r="J628" t="s">
        <v>23</v>
      </c>
      <c r="K628" t="s">
        <v>32</v>
      </c>
      <c r="L628">
        <v>29</v>
      </c>
      <c r="M628" t="str">
        <f t="shared" si="9"/>
        <v>Adolescence</v>
      </c>
      <c r="N628" t="s">
        <v>18</v>
      </c>
    </row>
    <row r="629" spans="1:14" x14ac:dyDescent="0.35">
      <c r="A629">
        <v>23672</v>
      </c>
      <c r="B629" t="s">
        <v>50</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36</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50</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50</v>
      </c>
      <c r="C632" t="s">
        <v>36</v>
      </c>
      <c r="D632" s="3">
        <v>40000</v>
      </c>
      <c r="E632">
        <v>0</v>
      </c>
      <c r="F632" t="s">
        <v>27</v>
      </c>
      <c r="G632" t="s">
        <v>14</v>
      </c>
      <c r="H632" t="s">
        <v>18</v>
      </c>
      <c r="I632">
        <v>2</v>
      </c>
      <c r="J632" t="s">
        <v>26</v>
      </c>
      <c r="K632" t="s">
        <v>32</v>
      </c>
      <c r="L632">
        <v>30</v>
      </c>
      <c r="M632" t="str">
        <f t="shared" si="9"/>
        <v>Adolescence</v>
      </c>
      <c r="N632" t="s">
        <v>18</v>
      </c>
    </row>
    <row r="633" spans="1:14" x14ac:dyDescent="0.35">
      <c r="A633">
        <v>27643</v>
      </c>
      <c r="B633" t="s">
        <v>37</v>
      </c>
      <c r="C633" t="s">
        <v>36</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50</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50</v>
      </c>
      <c r="C636" t="s">
        <v>36</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36</v>
      </c>
      <c r="D639" s="3">
        <v>40000</v>
      </c>
      <c r="E639">
        <v>0</v>
      </c>
      <c r="F639" t="s">
        <v>27</v>
      </c>
      <c r="G639" t="s">
        <v>14</v>
      </c>
      <c r="H639" t="s">
        <v>18</v>
      </c>
      <c r="I639">
        <v>2</v>
      </c>
      <c r="J639" t="s">
        <v>26</v>
      </c>
      <c r="K639" t="s">
        <v>32</v>
      </c>
      <c r="L639">
        <v>30</v>
      </c>
      <c r="M639" t="str">
        <f t="shared" si="9"/>
        <v>Adolescence</v>
      </c>
      <c r="N639" t="s">
        <v>18</v>
      </c>
    </row>
    <row r="640" spans="1:14" x14ac:dyDescent="0.35">
      <c r="A640">
        <v>18949</v>
      </c>
      <c r="B640" t="s">
        <v>37</v>
      </c>
      <c r="C640" t="s">
        <v>36</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50</v>
      </c>
      <c r="C641" t="s">
        <v>36</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50</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50</v>
      </c>
      <c r="C643" t="s">
        <v>36</v>
      </c>
      <c r="D643" s="3">
        <v>50000</v>
      </c>
      <c r="E643">
        <v>4</v>
      </c>
      <c r="F643" t="s">
        <v>13</v>
      </c>
      <c r="G643" t="s">
        <v>28</v>
      </c>
      <c r="H643" t="s">
        <v>15</v>
      </c>
      <c r="I643">
        <v>2</v>
      </c>
      <c r="J643" t="s">
        <v>40</v>
      </c>
      <c r="K643" t="s">
        <v>32</v>
      </c>
      <c r="L643">
        <v>64</v>
      </c>
      <c r="M643" t="str">
        <f t="shared" ref="M643:M706" si="10">IF(L643&gt;54,"Old",IF(L643&gt;=31,"Middle Age",IF(L643&lt;31,"Adolescence","Invalid")))</f>
        <v>Old</v>
      </c>
      <c r="N643" t="s">
        <v>18</v>
      </c>
    </row>
    <row r="644" spans="1:14" x14ac:dyDescent="0.35">
      <c r="A644">
        <v>21741</v>
      </c>
      <c r="B644" t="s">
        <v>50</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50</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50</v>
      </c>
      <c r="C646" t="s">
        <v>38</v>
      </c>
      <c r="D646" s="3">
        <v>60000</v>
      </c>
      <c r="E646">
        <v>5</v>
      </c>
      <c r="F646" t="s">
        <v>13</v>
      </c>
      <c r="G646" t="s">
        <v>14</v>
      </c>
      <c r="H646" t="s">
        <v>15</v>
      </c>
      <c r="I646">
        <v>3</v>
      </c>
      <c r="J646" t="s">
        <v>40</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36</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40</v>
      </c>
      <c r="K652" t="s">
        <v>32</v>
      </c>
      <c r="L652">
        <v>67</v>
      </c>
      <c r="M652" t="str">
        <f t="shared" si="10"/>
        <v>Old</v>
      </c>
      <c r="N652" t="s">
        <v>15</v>
      </c>
    </row>
    <row r="653" spans="1:14" x14ac:dyDescent="0.35">
      <c r="A653">
        <v>14284</v>
      </c>
      <c r="B653" t="s">
        <v>37</v>
      </c>
      <c r="C653" t="s">
        <v>36</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50</v>
      </c>
      <c r="C654" t="s">
        <v>36</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36</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36</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50</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50</v>
      </c>
      <c r="C658" t="s">
        <v>36</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50</v>
      </c>
      <c r="C659" t="s">
        <v>36</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36</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40</v>
      </c>
      <c r="K661" t="s">
        <v>32</v>
      </c>
      <c r="L661">
        <v>63</v>
      </c>
      <c r="M661" t="str">
        <f t="shared" si="10"/>
        <v>Old</v>
      </c>
      <c r="N661" t="s">
        <v>18</v>
      </c>
    </row>
    <row r="662" spans="1:14" x14ac:dyDescent="0.35">
      <c r="A662">
        <v>21599</v>
      </c>
      <c r="B662" t="s">
        <v>50</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36</v>
      </c>
      <c r="D663" s="3">
        <v>40000</v>
      </c>
      <c r="E663">
        <v>0</v>
      </c>
      <c r="F663" t="s">
        <v>27</v>
      </c>
      <c r="G663" t="s">
        <v>14</v>
      </c>
      <c r="H663" t="s">
        <v>18</v>
      </c>
      <c r="I663">
        <v>2</v>
      </c>
      <c r="J663" t="s">
        <v>16</v>
      </c>
      <c r="K663" t="s">
        <v>32</v>
      </c>
      <c r="L663">
        <v>28</v>
      </c>
      <c r="M663" t="str">
        <f t="shared" si="10"/>
        <v>Adolescence</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50</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50</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50</v>
      </c>
      <c r="C667" t="s">
        <v>36</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50</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50</v>
      </c>
      <c r="C669" t="s">
        <v>38</v>
      </c>
      <c r="D669" s="3">
        <v>40000</v>
      </c>
      <c r="E669">
        <v>5</v>
      </c>
      <c r="F669" t="s">
        <v>27</v>
      </c>
      <c r="G669" t="s">
        <v>21</v>
      </c>
      <c r="H669" t="s">
        <v>18</v>
      </c>
      <c r="I669">
        <v>2</v>
      </c>
      <c r="J669" t="s">
        <v>40</v>
      </c>
      <c r="K669" t="s">
        <v>32</v>
      </c>
      <c r="L669">
        <v>61</v>
      </c>
      <c r="M669" t="str">
        <f t="shared" si="10"/>
        <v>Old</v>
      </c>
      <c r="N669" t="s">
        <v>18</v>
      </c>
    </row>
    <row r="670" spans="1:14" x14ac:dyDescent="0.35">
      <c r="A670">
        <v>14592</v>
      </c>
      <c r="B670" t="s">
        <v>50</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50</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50</v>
      </c>
      <c r="C672" t="s">
        <v>36</v>
      </c>
      <c r="D672" s="3">
        <v>70000</v>
      </c>
      <c r="E672">
        <v>2</v>
      </c>
      <c r="F672" t="s">
        <v>19</v>
      </c>
      <c r="G672" t="s">
        <v>21</v>
      </c>
      <c r="H672" t="s">
        <v>15</v>
      </c>
      <c r="I672">
        <v>1</v>
      </c>
      <c r="J672" t="s">
        <v>40</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Adolescence</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50</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50</v>
      </c>
      <c r="C677" t="s">
        <v>36</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50</v>
      </c>
      <c r="C678" t="s">
        <v>36</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50</v>
      </c>
      <c r="C679" t="s">
        <v>36</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50</v>
      </c>
      <c r="C680" t="s">
        <v>36</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50</v>
      </c>
      <c r="C681" t="s">
        <v>36</v>
      </c>
      <c r="D681" s="3">
        <v>60000</v>
      </c>
      <c r="E681">
        <v>4</v>
      </c>
      <c r="F681" t="s">
        <v>13</v>
      </c>
      <c r="G681" t="s">
        <v>28</v>
      </c>
      <c r="H681" t="s">
        <v>15</v>
      </c>
      <c r="I681">
        <v>2</v>
      </c>
      <c r="J681" t="s">
        <v>40</v>
      </c>
      <c r="K681" t="s">
        <v>32</v>
      </c>
      <c r="L681">
        <v>60</v>
      </c>
      <c r="M681" t="str">
        <f t="shared" si="10"/>
        <v>Old</v>
      </c>
      <c r="N681" t="s">
        <v>18</v>
      </c>
    </row>
    <row r="682" spans="1:14" x14ac:dyDescent="0.35">
      <c r="A682">
        <v>11165</v>
      </c>
      <c r="B682" t="s">
        <v>50</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50</v>
      </c>
      <c r="C684" t="s">
        <v>36</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50</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50</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36</v>
      </c>
      <c r="D689" s="3">
        <v>30000</v>
      </c>
      <c r="E689">
        <v>0</v>
      </c>
      <c r="F689" t="s">
        <v>19</v>
      </c>
      <c r="G689" t="s">
        <v>14</v>
      </c>
      <c r="H689" t="s">
        <v>15</v>
      </c>
      <c r="I689">
        <v>2</v>
      </c>
      <c r="J689" t="s">
        <v>23</v>
      </c>
      <c r="K689" t="s">
        <v>32</v>
      </c>
      <c r="L689">
        <v>30</v>
      </c>
      <c r="M689" t="str">
        <f t="shared" si="10"/>
        <v>Adolescence</v>
      </c>
      <c r="N689" t="s">
        <v>18</v>
      </c>
    </row>
    <row r="690" spans="1:14" x14ac:dyDescent="0.35">
      <c r="A690">
        <v>11699</v>
      </c>
      <c r="B690" t="s">
        <v>37</v>
      </c>
      <c r="C690" t="s">
        <v>36</v>
      </c>
      <c r="D690" s="3">
        <v>60000</v>
      </c>
      <c r="E690">
        <v>0</v>
      </c>
      <c r="F690" t="s">
        <v>13</v>
      </c>
      <c r="G690" t="s">
        <v>14</v>
      </c>
      <c r="H690" t="s">
        <v>18</v>
      </c>
      <c r="I690">
        <v>2</v>
      </c>
      <c r="J690" t="s">
        <v>16</v>
      </c>
      <c r="K690" t="s">
        <v>32</v>
      </c>
      <c r="L690">
        <v>30</v>
      </c>
      <c r="M690" t="str">
        <f t="shared" si="10"/>
        <v>Adolescence</v>
      </c>
      <c r="N690" t="s">
        <v>18</v>
      </c>
    </row>
    <row r="691" spans="1:14" x14ac:dyDescent="0.35">
      <c r="A691">
        <v>16725</v>
      </c>
      <c r="B691" t="s">
        <v>50</v>
      </c>
      <c r="C691" t="s">
        <v>36</v>
      </c>
      <c r="D691" s="3">
        <v>30000</v>
      </c>
      <c r="E691">
        <v>0</v>
      </c>
      <c r="F691" t="s">
        <v>27</v>
      </c>
      <c r="G691" t="s">
        <v>14</v>
      </c>
      <c r="H691" t="s">
        <v>15</v>
      </c>
      <c r="I691">
        <v>2</v>
      </c>
      <c r="J691" t="s">
        <v>23</v>
      </c>
      <c r="K691" t="s">
        <v>32</v>
      </c>
      <c r="L691">
        <v>26</v>
      </c>
      <c r="M691" t="str">
        <f t="shared" si="10"/>
        <v>Adolescence</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50</v>
      </c>
      <c r="C693" t="s">
        <v>36</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50</v>
      </c>
      <c r="C694" t="s">
        <v>36</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50</v>
      </c>
      <c r="C697" t="s">
        <v>36</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36</v>
      </c>
      <c r="D698" s="3">
        <v>60000</v>
      </c>
      <c r="E698">
        <v>0</v>
      </c>
      <c r="F698" t="s">
        <v>19</v>
      </c>
      <c r="G698" t="s">
        <v>21</v>
      </c>
      <c r="H698" t="s">
        <v>18</v>
      </c>
      <c r="I698">
        <v>2</v>
      </c>
      <c r="J698" t="s">
        <v>26</v>
      </c>
      <c r="K698" t="s">
        <v>32</v>
      </c>
      <c r="L698">
        <v>30</v>
      </c>
      <c r="M698" t="str">
        <f t="shared" si="10"/>
        <v>Adolescence</v>
      </c>
      <c r="N698" t="s">
        <v>18</v>
      </c>
    </row>
    <row r="699" spans="1:14" x14ac:dyDescent="0.35">
      <c r="A699">
        <v>14090</v>
      </c>
      <c r="B699" t="s">
        <v>50</v>
      </c>
      <c r="C699" t="s">
        <v>38</v>
      </c>
      <c r="D699" s="3">
        <v>30000</v>
      </c>
      <c r="E699">
        <v>0</v>
      </c>
      <c r="F699" t="s">
        <v>29</v>
      </c>
      <c r="G699" t="s">
        <v>20</v>
      </c>
      <c r="H699" t="s">
        <v>18</v>
      </c>
      <c r="I699">
        <v>2</v>
      </c>
      <c r="J699" t="s">
        <v>16</v>
      </c>
      <c r="K699" t="s">
        <v>32</v>
      </c>
      <c r="L699">
        <v>28</v>
      </c>
      <c r="M699" t="str">
        <f t="shared" si="10"/>
        <v>Adolescence</v>
      </c>
      <c r="N699" t="s">
        <v>18</v>
      </c>
    </row>
    <row r="700" spans="1:14" x14ac:dyDescent="0.35">
      <c r="A700">
        <v>27040</v>
      </c>
      <c r="B700" t="s">
        <v>50</v>
      </c>
      <c r="C700" t="s">
        <v>36</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36</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50</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36</v>
      </c>
      <c r="D703" s="3">
        <v>30000</v>
      </c>
      <c r="E703">
        <v>0</v>
      </c>
      <c r="F703" t="s">
        <v>27</v>
      </c>
      <c r="G703" t="s">
        <v>14</v>
      </c>
      <c r="H703" t="s">
        <v>15</v>
      </c>
      <c r="I703">
        <v>2</v>
      </c>
      <c r="J703" t="s">
        <v>23</v>
      </c>
      <c r="K703" t="s">
        <v>32</v>
      </c>
      <c r="L703">
        <v>26</v>
      </c>
      <c r="M703" t="str">
        <f t="shared" si="10"/>
        <v>Adolescence</v>
      </c>
      <c r="N703" t="s">
        <v>18</v>
      </c>
    </row>
    <row r="704" spans="1:14" x14ac:dyDescent="0.35">
      <c r="A704">
        <v>13314</v>
      </c>
      <c r="B704" t="s">
        <v>50</v>
      </c>
      <c r="C704" t="s">
        <v>36</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50</v>
      </c>
      <c r="C707" t="s">
        <v>38</v>
      </c>
      <c r="D707" s="3">
        <v>70000</v>
      </c>
      <c r="E707">
        <v>4</v>
      </c>
      <c r="F707" t="s">
        <v>13</v>
      </c>
      <c r="G707" t="s">
        <v>28</v>
      </c>
      <c r="H707" t="s">
        <v>15</v>
      </c>
      <c r="I707">
        <v>1</v>
      </c>
      <c r="J707" t="s">
        <v>40</v>
      </c>
      <c r="K707" t="s">
        <v>32</v>
      </c>
      <c r="L707">
        <v>59</v>
      </c>
      <c r="M707" t="str">
        <f t="shared" ref="M707:M770" si="11">IF(L707&gt;54,"Old",IF(L707&gt;=31,"Middle Age",IF(L707&lt;31,"Adolescence","Invalid")))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50</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50</v>
      </c>
      <c r="C710" t="s">
        <v>36</v>
      </c>
      <c r="D710" s="3">
        <v>70000</v>
      </c>
      <c r="E710">
        <v>5</v>
      </c>
      <c r="F710" t="s">
        <v>13</v>
      </c>
      <c r="G710" t="s">
        <v>28</v>
      </c>
      <c r="H710" t="s">
        <v>15</v>
      </c>
      <c r="I710">
        <v>4</v>
      </c>
      <c r="J710" t="s">
        <v>40</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40</v>
      </c>
      <c r="K711" t="s">
        <v>32</v>
      </c>
      <c r="L711">
        <v>59</v>
      </c>
      <c r="M711" t="str">
        <f t="shared" si="11"/>
        <v>Old</v>
      </c>
      <c r="N711" t="s">
        <v>18</v>
      </c>
    </row>
    <row r="712" spans="1:14" x14ac:dyDescent="0.35">
      <c r="A712">
        <v>23358</v>
      </c>
      <c r="B712" t="s">
        <v>50</v>
      </c>
      <c r="C712" t="s">
        <v>36</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50</v>
      </c>
      <c r="C713" t="s">
        <v>38</v>
      </c>
      <c r="D713" s="3">
        <v>70000</v>
      </c>
      <c r="E713">
        <v>2</v>
      </c>
      <c r="F713" t="s">
        <v>19</v>
      </c>
      <c r="G713" t="s">
        <v>21</v>
      </c>
      <c r="H713" t="s">
        <v>15</v>
      </c>
      <c r="I713">
        <v>1</v>
      </c>
      <c r="J713" t="s">
        <v>40</v>
      </c>
      <c r="K713" t="s">
        <v>32</v>
      </c>
      <c r="L713">
        <v>58</v>
      </c>
      <c r="M713" t="str">
        <f t="shared" si="11"/>
        <v>Old</v>
      </c>
      <c r="N713" t="s">
        <v>18</v>
      </c>
    </row>
    <row r="714" spans="1:14" x14ac:dyDescent="0.35">
      <c r="A714">
        <v>28026</v>
      </c>
      <c r="B714" t="s">
        <v>50</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50</v>
      </c>
      <c r="C716" t="s">
        <v>36</v>
      </c>
      <c r="D716" s="3">
        <v>40000</v>
      </c>
      <c r="E716">
        <v>0</v>
      </c>
      <c r="F716" t="s">
        <v>27</v>
      </c>
      <c r="G716" t="s">
        <v>14</v>
      </c>
      <c r="H716" t="s">
        <v>15</v>
      </c>
      <c r="I716">
        <v>2</v>
      </c>
      <c r="J716" t="s">
        <v>23</v>
      </c>
      <c r="K716" t="s">
        <v>32</v>
      </c>
      <c r="L716">
        <v>28</v>
      </c>
      <c r="M716" t="str">
        <f t="shared" si="11"/>
        <v>Adolescence</v>
      </c>
      <c r="N716" t="s">
        <v>15</v>
      </c>
    </row>
    <row r="717" spans="1:14" x14ac:dyDescent="0.35">
      <c r="A717">
        <v>27090</v>
      </c>
      <c r="B717" t="s">
        <v>50</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36</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50</v>
      </c>
      <c r="C720" t="s">
        <v>36</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50</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36</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50</v>
      </c>
      <c r="C726" t="s">
        <v>36</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50</v>
      </c>
      <c r="C727" t="s">
        <v>36</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50</v>
      </c>
      <c r="C728" t="s">
        <v>36</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50</v>
      </c>
      <c r="C729" t="s">
        <v>36</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50</v>
      </c>
      <c r="C730" t="s">
        <v>36</v>
      </c>
      <c r="D730" s="3">
        <v>40000</v>
      </c>
      <c r="E730">
        <v>0</v>
      </c>
      <c r="F730" t="s">
        <v>27</v>
      </c>
      <c r="G730" t="s">
        <v>14</v>
      </c>
      <c r="H730" t="s">
        <v>15</v>
      </c>
      <c r="I730">
        <v>2</v>
      </c>
      <c r="J730" t="s">
        <v>23</v>
      </c>
      <c r="K730" t="s">
        <v>32</v>
      </c>
      <c r="L730">
        <v>27</v>
      </c>
      <c r="M730" t="str">
        <f t="shared" si="11"/>
        <v>Adolescence</v>
      </c>
      <c r="N730" t="s">
        <v>18</v>
      </c>
    </row>
    <row r="731" spans="1:14" x14ac:dyDescent="0.35">
      <c r="A731">
        <v>11886</v>
      </c>
      <c r="B731" t="s">
        <v>50</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50</v>
      </c>
      <c r="C733" t="s">
        <v>36</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36</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Adolescence</v>
      </c>
      <c r="N737" t="s">
        <v>18</v>
      </c>
    </row>
    <row r="738" spans="1:14" x14ac:dyDescent="0.35">
      <c r="A738">
        <v>19634</v>
      </c>
      <c r="B738" t="s">
        <v>50</v>
      </c>
      <c r="C738" t="s">
        <v>36</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50</v>
      </c>
      <c r="C739" t="s">
        <v>36</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50</v>
      </c>
      <c r="C741" t="s">
        <v>38</v>
      </c>
      <c r="D741" s="3">
        <v>60000</v>
      </c>
      <c r="E741">
        <v>2</v>
      </c>
      <c r="F741" t="s">
        <v>19</v>
      </c>
      <c r="G741" t="s">
        <v>21</v>
      </c>
      <c r="H741" t="s">
        <v>15</v>
      </c>
      <c r="I741">
        <v>1</v>
      </c>
      <c r="J741" t="s">
        <v>40</v>
      </c>
      <c r="K741" t="s">
        <v>32</v>
      </c>
      <c r="L741">
        <v>55</v>
      </c>
      <c r="M741" t="str">
        <f t="shared" si="11"/>
        <v>Old</v>
      </c>
      <c r="N741" t="s">
        <v>18</v>
      </c>
    </row>
    <row r="742" spans="1:14" x14ac:dyDescent="0.35">
      <c r="A742">
        <v>17657</v>
      </c>
      <c r="B742" t="s">
        <v>50</v>
      </c>
      <c r="C742" t="s">
        <v>36</v>
      </c>
      <c r="D742" s="3">
        <v>40000</v>
      </c>
      <c r="E742">
        <v>4</v>
      </c>
      <c r="F742" t="s">
        <v>19</v>
      </c>
      <c r="G742" t="s">
        <v>20</v>
      </c>
      <c r="H742" t="s">
        <v>18</v>
      </c>
      <c r="I742">
        <v>0</v>
      </c>
      <c r="J742" t="s">
        <v>16</v>
      </c>
      <c r="K742" t="s">
        <v>32</v>
      </c>
      <c r="L742">
        <v>30</v>
      </c>
      <c r="M742" t="str">
        <f t="shared" si="11"/>
        <v>Adolescence</v>
      </c>
      <c r="N742" t="s">
        <v>18</v>
      </c>
    </row>
    <row r="743" spans="1:14" x14ac:dyDescent="0.35">
      <c r="A743">
        <v>14913</v>
      </c>
      <c r="B743" t="s">
        <v>50</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36</v>
      </c>
      <c r="D744" s="3">
        <v>30000</v>
      </c>
      <c r="E744">
        <v>0</v>
      </c>
      <c r="F744" t="s">
        <v>27</v>
      </c>
      <c r="G744" t="s">
        <v>14</v>
      </c>
      <c r="H744" t="s">
        <v>15</v>
      </c>
      <c r="I744">
        <v>2</v>
      </c>
      <c r="J744" t="s">
        <v>23</v>
      </c>
      <c r="K744" t="s">
        <v>32</v>
      </c>
      <c r="L744">
        <v>30</v>
      </c>
      <c r="M744" t="str">
        <f t="shared" si="11"/>
        <v>Adolescence</v>
      </c>
      <c r="N744" t="s">
        <v>18</v>
      </c>
    </row>
    <row r="745" spans="1:14" x14ac:dyDescent="0.35">
      <c r="A745">
        <v>13296</v>
      </c>
      <c r="B745" t="s">
        <v>50</v>
      </c>
      <c r="C745" t="s">
        <v>36</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50</v>
      </c>
      <c r="C746" t="s">
        <v>38</v>
      </c>
      <c r="D746" s="3">
        <v>70000</v>
      </c>
      <c r="E746">
        <v>4</v>
      </c>
      <c r="F746" t="s">
        <v>19</v>
      </c>
      <c r="G746" t="s">
        <v>21</v>
      </c>
      <c r="H746" t="s">
        <v>15</v>
      </c>
      <c r="I746">
        <v>1</v>
      </c>
      <c r="J746" t="s">
        <v>40</v>
      </c>
      <c r="K746" t="s">
        <v>32</v>
      </c>
      <c r="L746">
        <v>56</v>
      </c>
      <c r="M746" t="str">
        <f t="shared" si="11"/>
        <v>Old</v>
      </c>
      <c r="N746" t="s">
        <v>18</v>
      </c>
    </row>
    <row r="747" spans="1:14" x14ac:dyDescent="0.35">
      <c r="A747">
        <v>12452</v>
      </c>
      <c r="B747" t="s">
        <v>50</v>
      </c>
      <c r="C747" t="s">
        <v>36</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50</v>
      </c>
      <c r="C748" t="s">
        <v>38</v>
      </c>
      <c r="D748" s="3">
        <v>60000</v>
      </c>
      <c r="E748">
        <v>2</v>
      </c>
      <c r="F748" t="s">
        <v>13</v>
      </c>
      <c r="G748" t="s">
        <v>28</v>
      </c>
      <c r="H748" t="s">
        <v>15</v>
      </c>
      <c r="I748">
        <v>0</v>
      </c>
      <c r="J748" t="s">
        <v>40</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50</v>
      </c>
      <c r="C750" t="s">
        <v>36</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50</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50</v>
      </c>
      <c r="C752" t="s">
        <v>36</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50</v>
      </c>
      <c r="C753" t="s">
        <v>36</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50</v>
      </c>
      <c r="C754" t="s">
        <v>36</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Adolescence</v>
      </c>
      <c r="N755" t="s">
        <v>18</v>
      </c>
    </row>
    <row r="756" spans="1:14" x14ac:dyDescent="0.35">
      <c r="A756">
        <v>23668</v>
      </c>
      <c r="B756" t="s">
        <v>50</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50</v>
      </c>
      <c r="C757" t="s">
        <v>36</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50</v>
      </c>
      <c r="C758" t="s">
        <v>36</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36</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36</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50</v>
      </c>
      <c r="C763" t="s">
        <v>38</v>
      </c>
      <c r="D763" s="3">
        <v>60000</v>
      </c>
      <c r="E763">
        <v>5</v>
      </c>
      <c r="F763" t="s">
        <v>13</v>
      </c>
      <c r="G763" t="s">
        <v>28</v>
      </c>
      <c r="H763" t="s">
        <v>15</v>
      </c>
      <c r="I763">
        <v>3</v>
      </c>
      <c r="J763" t="s">
        <v>40</v>
      </c>
      <c r="K763" t="s">
        <v>32</v>
      </c>
      <c r="L763">
        <v>59</v>
      </c>
      <c r="M763" t="str">
        <f t="shared" si="11"/>
        <v>Old</v>
      </c>
      <c r="N763" t="s">
        <v>18</v>
      </c>
    </row>
    <row r="764" spans="1:14" x14ac:dyDescent="0.35">
      <c r="A764">
        <v>20657</v>
      </c>
      <c r="B764" t="s">
        <v>37</v>
      </c>
      <c r="C764" t="s">
        <v>36</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50</v>
      </c>
      <c r="C765" t="s">
        <v>36</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50</v>
      </c>
      <c r="C766" t="s">
        <v>38</v>
      </c>
      <c r="D766" s="3">
        <v>60000</v>
      </c>
      <c r="E766">
        <v>0</v>
      </c>
      <c r="F766" t="s">
        <v>19</v>
      </c>
      <c r="G766" t="s">
        <v>14</v>
      </c>
      <c r="H766" t="s">
        <v>18</v>
      </c>
      <c r="I766">
        <v>1</v>
      </c>
      <c r="J766" t="s">
        <v>26</v>
      </c>
      <c r="K766" t="s">
        <v>32</v>
      </c>
      <c r="L766">
        <v>27</v>
      </c>
      <c r="M766" t="str">
        <f t="shared" si="11"/>
        <v>Adolescence</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50</v>
      </c>
      <c r="C768" t="s">
        <v>36</v>
      </c>
      <c r="D768" s="3">
        <v>50000</v>
      </c>
      <c r="E768">
        <v>4</v>
      </c>
      <c r="F768" t="s">
        <v>13</v>
      </c>
      <c r="G768" t="s">
        <v>14</v>
      </c>
      <c r="H768" t="s">
        <v>15</v>
      </c>
      <c r="I768">
        <v>3</v>
      </c>
      <c r="J768" t="s">
        <v>40</v>
      </c>
      <c r="K768" t="s">
        <v>32</v>
      </c>
      <c r="L768">
        <v>42</v>
      </c>
      <c r="M768" t="str">
        <f t="shared" si="11"/>
        <v>Middle Age</v>
      </c>
      <c r="N768" t="s">
        <v>18</v>
      </c>
    </row>
    <row r="769" spans="1:14" x14ac:dyDescent="0.35">
      <c r="A769">
        <v>24979</v>
      </c>
      <c r="B769" t="s">
        <v>50</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50</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50</v>
      </c>
      <c r="C771" t="s">
        <v>38</v>
      </c>
      <c r="D771" s="3">
        <v>100000</v>
      </c>
      <c r="E771">
        <v>4</v>
      </c>
      <c r="F771" t="s">
        <v>13</v>
      </c>
      <c r="G771" t="s">
        <v>28</v>
      </c>
      <c r="H771" t="s">
        <v>15</v>
      </c>
      <c r="I771">
        <v>4</v>
      </c>
      <c r="J771" t="s">
        <v>16</v>
      </c>
      <c r="K771" t="s">
        <v>32</v>
      </c>
      <c r="L771">
        <v>40</v>
      </c>
      <c r="M771" t="str">
        <f t="shared" ref="M771:M834" si="12">IF(L771&gt;54,"Old",IF(L771&gt;=31,"Middle Age",IF(L771&lt;31,"Adolescence","Invalid")))</f>
        <v>Middle Age</v>
      </c>
      <c r="N771" t="s">
        <v>18</v>
      </c>
    </row>
    <row r="772" spans="1:14" x14ac:dyDescent="0.35">
      <c r="A772">
        <v>17699</v>
      </c>
      <c r="B772" t="s">
        <v>50</v>
      </c>
      <c r="C772" t="s">
        <v>36</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50</v>
      </c>
      <c r="C773" t="s">
        <v>36</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36</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50</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50</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50</v>
      </c>
      <c r="C777" t="s">
        <v>36</v>
      </c>
      <c r="D777" s="3">
        <v>70000</v>
      </c>
      <c r="E777">
        <v>2</v>
      </c>
      <c r="F777" t="s">
        <v>29</v>
      </c>
      <c r="G777" t="s">
        <v>14</v>
      </c>
      <c r="H777" t="s">
        <v>15</v>
      </c>
      <c r="I777">
        <v>2</v>
      </c>
      <c r="J777" t="s">
        <v>40</v>
      </c>
      <c r="K777" t="s">
        <v>32</v>
      </c>
      <c r="L777">
        <v>54</v>
      </c>
      <c r="M777" t="str">
        <f t="shared" si="12"/>
        <v>Middle Age</v>
      </c>
      <c r="N777" t="s">
        <v>18</v>
      </c>
    </row>
    <row r="778" spans="1:14" x14ac:dyDescent="0.35">
      <c r="A778">
        <v>26490</v>
      </c>
      <c r="B778" t="s">
        <v>37</v>
      </c>
      <c r="C778" t="s">
        <v>36</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36</v>
      </c>
      <c r="D779" s="3">
        <v>40000</v>
      </c>
      <c r="E779">
        <v>0</v>
      </c>
      <c r="F779" t="s">
        <v>27</v>
      </c>
      <c r="G779" t="s">
        <v>14</v>
      </c>
      <c r="H779" t="s">
        <v>15</v>
      </c>
      <c r="I779">
        <v>2</v>
      </c>
      <c r="J779" t="s">
        <v>23</v>
      </c>
      <c r="K779" t="s">
        <v>32</v>
      </c>
      <c r="L779">
        <v>27</v>
      </c>
      <c r="M779" t="str">
        <f t="shared" si="12"/>
        <v>Adolescence</v>
      </c>
      <c r="N779" t="s">
        <v>18</v>
      </c>
    </row>
    <row r="780" spans="1:14" x14ac:dyDescent="0.35">
      <c r="A780">
        <v>17260</v>
      </c>
      <c r="B780" t="s">
        <v>50</v>
      </c>
      <c r="C780" t="s">
        <v>36</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50</v>
      </c>
      <c r="C781" t="s">
        <v>36</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50</v>
      </c>
      <c r="C782" t="s">
        <v>38</v>
      </c>
      <c r="D782" s="3">
        <v>60000</v>
      </c>
      <c r="E782">
        <v>2</v>
      </c>
      <c r="F782" t="s">
        <v>19</v>
      </c>
      <c r="G782" t="s">
        <v>21</v>
      </c>
      <c r="H782" t="s">
        <v>15</v>
      </c>
      <c r="I782">
        <v>1</v>
      </c>
      <c r="J782" t="s">
        <v>40</v>
      </c>
      <c r="K782" t="s">
        <v>32</v>
      </c>
      <c r="L782">
        <v>55</v>
      </c>
      <c r="M782" t="str">
        <f t="shared" si="12"/>
        <v>Old</v>
      </c>
      <c r="N782" t="s">
        <v>18</v>
      </c>
    </row>
    <row r="783" spans="1:14" x14ac:dyDescent="0.35">
      <c r="A783">
        <v>19660</v>
      </c>
      <c r="B783" t="s">
        <v>50</v>
      </c>
      <c r="C783" t="s">
        <v>36</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36</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50</v>
      </c>
      <c r="C785" t="s">
        <v>36</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Adolescence</v>
      </c>
      <c r="N787" t="s">
        <v>15</v>
      </c>
    </row>
    <row r="788" spans="1:14" x14ac:dyDescent="0.35">
      <c r="A788">
        <v>15468</v>
      </c>
      <c r="B788" t="s">
        <v>50</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50</v>
      </c>
      <c r="C791" t="s">
        <v>36</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50</v>
      </c>
      <c r="C793" t="s">
        <v>36</v>
      </c>
      <c r="D793" s="3">
        <v>40000</v>
      </c>
      <c r="E793">
        <v>0</v>
      </c>
      <c r="F793" t="s">
        <v>27</v>
      </c>
      <c r="G793" t="s">
        <v>14</v>
      </c>
      <c r="H793" t="s">
        <v>15</v>
      </c>
      <c r="I793">
        <v>2</v>
      </c>
      <c r="J793" t="s">
        <v>23</v>
      </c>
      <c r="K793" t="s">
        <v>32</v>
      </c>
      <c r="L793">
        <v>28</v>
      </c>
      <c r="M793" t="str">
        <f t="shared" si="12"/>
        <v>Adolescence</v>
      </c>
      <c r="N793" t="s">
        <v>15</v>
      </c>
    </row>
    <row r="794" spans="1:14" x14ac:dyDescent="0.35">
      <c r="A794">
        <v>23256</v>
      </c>
      <c r="B794" t="s">
        <v>37</v>
      </c>
      <c r="C794" t="s">
        <v>36</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50</v>
      </c>
      <c r="C795" t="s">
        <v>36</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50</v>
      </c>
      <c r="C796" t="s">
        <v>36</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36</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50</v>
      </c>
      <c r="C798" t="s">
        <v>36</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36</v>
      </c>
      <c r="D799" s="3">
        <v>60000</v>
      </c>
      <c r="E799">
        <v>0</v>
      </c>
      <c r="F799" t="s">
        <v>19</v>
      </c>
      <c r="G799" t="s">
        <v>14</v>
      </c>
      <c r="H799" t="s">
        <v>15</v>
      </c>
      <c r="I799">
        <v>1</v>
      </c>
      <c r="J799" t="s">
        <v>23</v>
      </c>
      <c r="K799" t="s">
        <v>32</v>
      </c>
      <c r="L799">
        <v>27</v>
      </c>
      <c r="M799" t="str">
        <f t="shared" si="12"/>
        <v>Adolescence</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Adolescence</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36</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50</v>
      </c>
      <c r="C803" t="s">
        <v>36</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50</v>
      </c>
      <c r="C804" t="s">
        <v>36</v>
      </c>
      <c r="D804" s="3">
        <v>40000</v>
      </c>
      <c r="E804">
        <v>0</v>
      </c>
      <c r="F804" t="s">
        <v>19</v>
      </c>
      <c r="G804" t="s">
        <v>14</v>
      </c>
      <c r="H804" t="s">
        <v>15</v>
      </c>
      <c r="I804">
        <v>1</v>
      </c>
      <c r="J804" t="s">
        <v>23</v>
      </c>
      <c r="K804" t="s">
        <v>32</v>
      </c>
      <c r="L804">
        <v>27</v>
      </c>
      <c r="M804" t="str">
        <f t="shared" si="12"/>
        <v>Adolescence</v>
      </c>
      <c r="N804" t="s">
        <v>18</v>
      </c>
    </row>
    <row r="805" spans="1:14" x14ac:dyDescent="0.35">
      <c r="A805">
        <v>15255</v>
      </c>
      <c r="B805" t="s">
        <v>50</v>
      </c>
      <c r="C805" t="s">
        <v>36</v>
      </c>
      <c r="D805" s="3">
        <v>40000</v>
      </c>
      <c r="E805">
        <v>0</v>
      </c>
      <c r="F805" t="s">
        <v>27</v>
      </c>
      <c r="G805" t="s">
        <v>14</v>
      </c>
      <c r="H805" t="s">
        <v>15</v>
      </c>
      <c r="I805">
        <v>2</v>
      </c>
      <c r="J805" t="s">
        <v>23</v>
      </c>
      <c r="K805" t="s">
        <v>32</v>
      </c>
      <c r="L805">
        <v>28</v>
      </c>
      <c r="M805" t="str">
        <f t="shared" si="12"/>
        <v>Adolescence</v>
      </c>
      <c r="N805" t="s">
        <v>15</v>
      </c>
    </row>
    <row r="806" spans="1:14" x14ac:dyDescent="0.35">
      <c r="A806">
        <v>13154</v>
      </c>
      <c r="B806" t="s">
        <v>50</v>
      </c>
      <c r="C806" t="s">
        <v>36</v>
      </c>
      <c r="D806" s="3">
        <v>40000</v>
      </c>
      <c r="E806">
        <v>0</v>
      </c>
      <c r="F806" t="s">
        <v>27</v>
      </c>
      <c r="G806" t="s">
        <v>14</v>
      </c>
      <c r="H806" t="s">
        <v>18</v>
      </c>
      <c r="I806">
        <v>2</v>
      </c>
      <c r="J806" t="s">
        <v>16</v>
      </c>
      <c r="K806" t="s">
        <v>32</v>
      </c>
      <c r="L806">
        <v>27</v>
      </c>
      <c r="M806" t="str">
        <f t="shared" si="12"/>
        <v>Adolescence</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50</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36</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50</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50</v>
      </c>
      <c r="C813" t="s">
        <v>36</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40</v>
      </c>
      <c r="K814" t="s">
        <v>32</v>
      </c>
      <c r="L814">
        <v>61</v>
      </c>
      <c r="M814" t="str">
        <f t="shared" si="12"/>
        <v>Old</v>
      </c>
      <c r="N814" t="s">
        <v>18</v>
      </c>
    </row>
    <row r="815" spans="1:14" x14ac:dyDescent="0.35">
      <c r="A815">
        <v>25899</v>
      </c>
      <c r="B815" t="s">
        <v>50</v>
      </c>
      <c r="C815" t="s">
        <v>38</v>
      </c>
      <c r="D815" s="3">
        <v>70000</v>
      </c>
      <c r="E815">
        <v>2</v>
      </c>
      <c r="F815" t="s">
        <v>27</v>
      </c>
      <c r="G815" t="s">
        <v>21</v>
      </c>
      <c r="H815" t="s">
        <v>15</v>
      </c>
      <c r="I815">
        <v>2</v>
      </c>
      <c r="J815" t="s">
        <v>40</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50</v>
      </c>
      <c r="C817" t="s">
        <v>36</v>
      </c>
      <c r="D817" s="3">
        <v>40000</v>
      </c>
      <c r="E817">
        <v>0</v>
      </c>
      <c r="F817" t="s">
        <v>19</v>
      </c>
      <c r="G817" t="s">
        <v>14</v>
      </c>
      <c r="H817" t="s">
        <v>18</v>
      </c>
      <c r="I817">
        <v>2</v>
      </c>
      <c r="J817" t="s">
        <v>26</v>
      </c>
      <c r="K817" t="s">
        <v>32</v>
      </c>
      <c r="L817">
        <v>30</v>
      </c>
      <c r="M817" t="str">
        <f t="shared" si="12"/>
        <v>Adolescence</v>
      </c>
      <c r="N817" t="s">
        <v>18</v>
      </c>
    </row>
    <row r="818" spans="1:14" x14ac:dyDescent="0.35">
      <c r="A818">
        <v>21660</v>
      </c>
      <c r="B818" t="s">
        <v>50</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50</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50</v>
      </c>
      <c r="C820" t="s">
        <v>36</v>
      </c>
      <c r="D820" s="3">
        <v>40000</v>
      </c>
      <c r="E820">
        <v>0</v>
      </c>
      <c r="F820" t="s">
        <v>19</v>
      </c>
      <c r="G820" t="s">
        <v>14</v>
      </c>
      <c r="H820" t="s">
        <v>15</v>
      </c>
      <c r="I820">
        <v>1</v>
      </c>
      <c r="J820" t="s">
        <v>23</v>
      </c>
      <c r="K820" t="s">
        <v>32</v>
      </c>
      <c r="L820">
        <v>30</v>
      </c>
      <c r="M820" t="str">
        <f t="shared" si="12"/>
        <v>Adolescence</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Adolescence</v>
      </c>
      <c r="N821" t="s">
        <v>18</v>
      </c>
    </row>
    <row r="822" spans="1:14" x14ac:dyDescent="0.35">
      <c r="A822">
        <v>29243</v>
      </c>
      <c r="B822" t="s">
        <v>37</v>
      </c>
      <c r="C822" t="s">
        <v>36</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50</v>
      </c>
      <c r="C823" t="s">
        <v>36</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50</v>
      </c>
      <c r="C824" t="s">
        <v>36</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36</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50</v>
      </c>
      <c r="C827" t="s">
        <v>36</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50</v>
      </c>
      <c r="C828" t="s">
        <v>36</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Adolescence</v>
      </c>
      <c r="N830" t="s">
        <v>18</v>
      </c>
    </row>
    <row r="831" spans="1:14" x14ac:dyDescent="0.35">
      <c r="A831">
        <v>16009</v>
      </c>
      <c r="B831" t="s">
        <v>37</v>
      </c>
      <c r="C831" t="s">
        <v>36</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50</v>
      </c>
      <c r="C832" t="s">
        <v>36</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50</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50</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Age",IF(L835&lt;31,"Adolescence","Invalid")))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50</v>
      </c>
      <c r="C838" t="s">
        <v>38</v>
      </c>
      <c r="D838" s="3">
        <v>40000</v>
      </c>
      <c r="E838">
        <v>0</v>
      </c>
      <c r="F838" t="s">
        <v>19</v>
      </c>
      <c r="G838" t="s">
        <v>14</v>
      </c>
      <c r="H838" t="s">
        <v>15</v>
      </c>
      <c r="I838">
        <v>2</v>
      </c>
      <c r="J838" t="s">
        <v>23</v>
      </c>
      <c r="K838" t="s">
        <v>32</v>
      </c>
      <c r="L838">
        <v>28</v>
      </c>
      <c r="M838" t="str">
        <f t="shared" si="13"/>
        <v>Adolescence</v>
      </c>
      <c r="N838" t="s">
        <v>18</v>
      </c>
    </row>
    <row r="839" spans="1:14" x14ac:dyDescent="0.35">
      <c r="A839">
        <v>16773</v>
      </c>
      <c r="B839" t="s">
        <v>50</v>
      </c>
      <c r="C839" t="s">
        <v>36</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50</v>
      </c>
      <c r="C842" t="s">
        <v>36</v>
      </c>
      <c r="D842" s="3">
        <v>70000</v>
      </c>
      <c r="E842">
        <v>4</v>
      </c>
      <c r="F842" t="s">
        <v>19</v>
      </c>
      <c r="G842" t="s">
        <v>21</v>
      </c>
      <c r="H842" t="s">
        <v>15</v>
      </c>
      <c r="I842">
        <v>2</v>
      </c>
      <c r="J842" t="s">
        <v>40</v>
      </c>
      <c r="K842" t="s">
        <v>32</v>
      </c>
      <c r="L842">
        <v>53</v>
      </c>
      <c r="M842" t="str">
        <f t="shared" si="13"/>
        <v>Middle Age</v>
      </c>
      <c r="N842" t="s">
        <v>18</v>
      </c>
    </row>
    <row r="843" spans="1:14" x14ac:dyDescent="0.35">
      <c r="A843">
        <v>12056</v>
      </c>
      <c r="B843" t="s">
        <v>50</v>
      </c>
      <c r="C843" t="s">
        <v>36</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50</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36</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50</v>
      </c>
      <c r="C846" t="s">
        <v>38</v>
      </c>
      <c r="D846" s="3">
        <v>40000</v>
      </c>
      <c r="E846">
        <v>5</v>
      </c>
      <c r="F846" t="s">
        <v>27</v>
      </c>
      <c r="G846" t="s">
        <v>21</v>
      </c>
      <c r="H846" t="s">
        <v>15</v>
      </c>
      <c r="I846">
        <v>2</v>
      </c>
      <c r="J846" t="s">
        <v>40</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50</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Adolescence</v>
      </c>
      <c r="N849" t="s">
        <v>18</v>
      </c>
    </row>
    <row r="850" spans="1:14" x14ac:dyDescent="0.35">
      <c r="A850">
        <v>13176</v>
      </c>
      <c r="B850" t="s">
        <v>37</v>
      </c>
      <c r="C850" t="s">
        <v>36</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50</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50</v>
      </c>
      <c r="C853" t="s">
        <v>36</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36</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36</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50</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36</v>
      </c>
      <c r="D858" s="3">
        <v>40000</v>
      </c>
      <c r="E858">
        <v>0</v>
      </c>
      <c r="F858" t="s">
        <v>19</v>
      </c>
      <c r="G858" t="s">
        <v>14</v>
      </c>
      <c r="H858" t="s">
        <v>15</v>
      </c>
      <c r="I858">
        <v>1</v>
      </c>
      <c r="J858" t="s">
        <v>23</v>
      </c>
      <c r="K858" t="s">
        <v>32</v>
      </c>
      <c r="L858">
        <v>27</v>
      </c>
      <c r="M858" t="str">
        <f t="shared" si="13"/>
        <v>Adolescence</v>
      </c>
      <c r="N858" t="s">
        <v>18</v>
      </c>
    </row>
    <row r="859" spans="1:14" x14ac:dyDescent="0.35">
      <c r="A859">
        <v>11745</v>
      </c>
      <c r="B859" t="s">
        <v>50</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50</v>
      </c>
      <c r="C860" t="s">
        <v>36</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50</v>
      </c>
      <c r="C861" t="s">
        <v>36</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36</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50</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50</v>
      </c>
      <c r="C864" t="s">
        <v>36</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36</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36</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50</v>
      </c>
      <c r="C868" t="s">
        <v>36</v>
      </c>
      <c r="D868" s="3">
        <v>60000</v>
      </c>
      <c r="E868">
        <v>2</v>
      </c>
      <c r="F868" t="s">
        <v>27</v>
      </c>
      <c r="G868" t="s">
        <v>21</v>
      </c>
      <c r="H868" t="s">
        <v>15</v>
      </c>
      <c r="I868">
        <v>2</v>
      </c>
      <c r="J868" t="s">
        <v>40</v>
      </c>
      <c r="K868" t="s">
        <v>32</v>
      </c>
      <c r="L868">
        <v>55</v>
      </c>
      <c r="M868" t="str">
        <f t="shared" si="13"/>
        <v>Old</v>
      </c>
      <c r="N868" t="s">
        <v>18</v>
      </c>
    </row>
    <row r="869" spans="1:14" x14ac:dyDescent="0.35">
      <c r="A869">
        <v>26693</v>
      </c>
      <c r="B869" t="s">
        <v>50</v>
      </c>
      <c r="C869" t="s">
        <v>36</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36</v>
      </c>
      <c r="D870" s="3">
        <v>30000</v>
      </c>
      <c r="E870">
        <v>5</v>
      </c>
      <c r="F870" t="s">
        <v>29</v>
      </c>
      <c r="G870" t="s">
        <v>14</v>
      </c>
      <c r="H870" t="s">
        <v>15</v>
      </c>
      <c r="I870">
        <v>3</v>
      </c>
      <c r="J870" t="s">
        <v>40</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50</v>
      </c>
      <c r="C872" t="s">
        <v>36</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50</v>
      </c>
      <c r="C873" t="s">
        <v>36</v>
      </c>
      <c r="D873" s="3">
        <v>60000</v>
      </c>
      <c r="E873">
        <v>2</v>
      </c>
      <c r="F873" t="s">
        <v>27</v>
      </c>
      <c r="G873" t="s">
        <v>21</v>
      </c>
      <c r="H873" t="s">
        <v>15</v>
      </c>
      <c r="I873">
        <v>2</v>
      </c>
      <c r="J873" t="s">
        <v>40</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50</v>
      </c>
      <c r="C875" t="s">
        <v>36</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50</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36</v>
      </c>
      <c r="D878" s="3">
        <v>30000</v>
      </c>
      <c r="E878">
        <v>0</v>
      </c>
      <c r="F878" t="s">
        <v>29</v>
      </c>
      <c r="G878" t="s">
        <v>20</v>
      </c>
      <c r="H878" t="s">
        <v>18</v>
      </c>
      <c r="I878">
        <v>2</v>
      </c>
      <c r="J878" t="s">
        <v>16</v>
      </c>
      <c r="K878" t="s">
        <v>32</v>
      </c>
      <c r="L878">
        <v>26</v>
      </c>
      <c r="M878" t="str">
        <f t="shared" si="13"/>
        <v>Adolescence</v>
      </c>
      <c r="N878" t="s">
        <v>18</v>
      </c>
    </row>
    <row r="879" spans="1:14" x14ac:dyDescent="0.35">
      <c r="A879">
        <v>15879</v>
      </c>
      <c r="B879" t="s">
        <v>50</v>
      </c>
      <c r="C879" t="s">
        <v>36</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50</v>
      </c>
      <c r="C880" t="s">
        <v>36</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50</v>
      </c>
      <c r="C881" t="s">
        <v>36</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50</v>
      </c>
      <c r="C882" t="s">
        <v>36</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50</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50</v>
      </c>
      <c r="C884" t="s">
        <v>36</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50</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50</v>
      </c>
      <c r="C886" t="s">
        <v>36</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50</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50</v>
      </c>
      <c r="C888" t="s">
        <v>36</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50</v>
      </c>
      <c r="C889" t="s">
        <v>36</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50</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50</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36</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50</v>
      </c>
      <c r="C895" t="s">
        <v>36</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50</v>
      </c>
      <c r="C896" t="s">
        <v>36</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50</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50</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50</v>
      </c>
      <c r="C899" t="s">
        <v>36</v>
      </c>
      <c r="D899" s="3">
        <v>30000</v>
      </c>
      <c r="E899">
        <v>0</v>
      </c>
      <c r="F899" t="s">
        <v>29</v>
      </c>
      <c r="G899" t="s">
        <v>20</v>
      </c>
      <c r="H899" t="s">
        <v>18</v>
      </c>
      <c r="I899">
        <v>2</v>
      </c>
      <c r="J899" t="s">
        <v>16</v>
      </c>
      <c r="K899" t="s">
        <v>32</v>
      </c>
      <c r="L899">
        <v>28</v>
      </c>
      <c r="M899" t="str">
        <f t="shared" ref="M899:M962" si="14">IF(L899&gt;54,"Old",IF(L899&gt;=31,"Middle Age",IF(L899&lt;31,"Adolescence","Invalid")))</f>
        <v>Adolescence</v>
      </c>
      <c r="N899" t="s">
        <v>18</v>
      </c>
    </row>
    <row r="900" spans="1:14" x14ac:dyDescent="0.35">
      <c r="A900">
        <v>18066</v>
      </c>
      <c r="B900" t="s">
        <v>37</v>
      </c>
      <c r="C900" t="s">
        <v>36</v>
      </c>
      <c r="D900" s="3">
        <v>70000</v>
      </c>
      <c r="E900">
        <v>5</v>
      </c>
      <c r="F900" t="s">
        <v>13</v>
      </c>
      <c r="G900" t="s">
        <v>28</v>
      </c>
      <c r="H900" t="s">
        <v>15</v>
      </c>
      <c r="I900">
        <v>3</v>
      </c>
      <c r="J900" t="s">
        <v>40</v>
      </c>
      <c r="K900" t="s">
        <v>32</v>
      </c>
      <c r="L900">
        <v>60</v>
      </c>
      <c r="M900" t="str">
        <f t="shared" si="14"/>
        <v>Old</v>
      </c>
      <c r="N900" t="s">
        <v>15</v>
      </c>
    </row>
    <row r="901" spans="1:14" x14ac:dyDescent="0.35">
      <c r="A901">
        <v>28192</v>
      </c>
      <c r="B901" t="s">
        <v>50</v>
      </c>
      <c r="C901" t="s">
        <v>38</v>
      </c>
      <c r="D901" s="3">
        <v>70000</v>
      </c>
      <c r="E901">
        <v>5</v>
      </c>
      <c r="F901" t="s">
        <v>31</v>
      </c>
      <c r="G901" t="s">
        <v>21</v>
      </c>
      <c r="H901" t="s">
        <v>15</v>
      </c>
      <c r="I901">
        <v>3</v>
      </c>
      <c r="J901" t="s">
        <v>40</v>
      </c>
      <c r="K901" t="s">
        <v>32</v>
      </c>
      <c r="L901">
        <v>46</v>
      </c>
      <c r="M901" t="str">
        <f t="shared" si="14"/>
        <v>Middle Age</v>
      </c>
      <c r="N901" t="s">
        <v>18</v>
      </c>
    </row>
    <row r="902" spans="1:14" x14ac:dyDescent="0.35">
      <c r="A902">
        <v>16122</v>
      </c>
      <c r="B902" t="s">
        <v>50</v>
      </c>
      <c r="C902" t="s">
        <v>36</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36</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36</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36</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50</v>
      </c>
      <c r="C908" t="s">
        <v>36</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50</v>
      </c>
      <c r="C909" t="s">
        <v>36</v>
      </c>
      <c r="D909" s="3">
        <v>50000</v>
      </c>
      <c r="E909">
        <v>4</v>
      </c>
      <c r="F909" t="s">
        <v>13</v>
      </c>
      <c r="G909" t="s">
        <v>28</v>
      </c>
      <c r="H909" t="s">
        <v>15</v>
      </c>
      <c r="I909">
        <v>2</v>
      </c>
      <c r="J909" t="s">
        <v>40</v>
      </c>
      <c r="K909" t="s">
        <v>32</v>
      </c>
      <c r="L909">
        <v>63</v>
      </c>
      <c r="M909" t="str">
        <f t="shared" si="14"/>
        <v>Old</v>
      </c>
      <c r="N909" t="s">
        <v>18</v>
      </c>
    </row>
    <row r="910" spans="1:14" x14ac:dyDescent="0.35">
      <c r="A910">
        <v>23195</v>
      </c>
      <c r="B910" t="s">
        <v>37</v>
      </c>
      <c r="C910" t="s">
        <v>36</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50</v>
      </c>
      <c r="C911" t="s">
        <v>36</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50</v>
      </c>
      <c r="C912" t="s">
        <v>36</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50</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50</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36</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36</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50</v>
      </c>
      <c r="C917" t="s">
        <v>36</v>
      </c>
      <c r="D917" s="3">
        <v>60000</v>
      </c>
      <c r="E917">
        <v>3</v>
      </c>
      <c r="F917" t="s">
        <v>31</v>
      </c>
      <c r="G917" t="s">
        <v>28</v>
      </c>
      <c r="H917" t="s">
        <v>15</v>
      </c>
      <c r="I917">
        <v>2</v>
      </c>
      <c r="J917" t="s">
        <v>40</v>
      </c>
      <c r="K917" t="s">
        <v>32</v>
      </c>
      <c r="L917">
        <v>64</v>
      </c>
      <c r="M917" t="str">
        <f t="shared" si="14"/>
        <v>Old</v>
      </c>
      <c r="N917" t="s">
        <v>18</v>
      </c>
    </row>
    <row r="918" spans="1:14" x14ac:dyDescent="0.35">
      <c r="A918">
        <v>27273</v>
      </c>
      <c r="B918" t="s">
        <v>37</v>
      </c>
      <c r="C918" t="s">
        <v>36</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36</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50</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50</v>
      </c>
      <c r="C921" t="s">
        <v>38</v>
      </c>
      <c r="D921" s="3">
        <v>40000</v>
      </c>
      <c r="E921">
        <v>4</v>
      </c>
      <c r="F921" t="s">
        <v>27</v>
      </c>
      <c r="G921" t="s">
        <v>21</v>
      </c>
      <c r="H921" t="s">
        <v>15</v>
      </c>
      <c r="I921">
        <v>2</v>
      </c>
      <c r="J921" t="s">
        <v>40</v>
      </c>
      <c r="K921" t="s">
        <v>32</v>
      </c>
      <c r="L921">
        <v>61</v>
      </c>
      <c r="M921" t="str">
        <f t="shared" si="14"/>
        <v>Old</v>
      </c>
      <c r="N921" t="s">
        <v>18</v>
      </c>
    </row>
    <row r="922" spans="1:14" x14ac:dyDescent="0.35">
      <c r="A922">
        <v>20754</v>
      </c>
      <c r="B922" t="s">
        <v>50</v>
      </c>
      <c r="C922" t="s">
        <v>36</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50</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36</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36</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40</v>
      </c>
      <c r="K928" t="s">
        <v>32</v>
      </c>
      <c r="L928">
        <v>57</v>
      </c>
      <c r="M928" t="str">
        <f t="shared" si="14"/>
        <v>Old</v>
      </c>
      <c r="N928" t="s">
        <v>18</v>
      </c>
    </row>
    <row r="929" spans="1:14" x14ac:dyDescent="0.35">
      <c r="A929">
        <v>11823</v>
      </c>
      <c r="B929" t="s">
        <v>50</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50</v>
      </c>
      <c r="C930" t="s">
        <v>36</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50</v>
      </c>
      <c r="C931" t="s">
        <v>36</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50</v>
      </c>
      <c r="C932" t="s">
        <v>36</v>
      </c>
      <c r="D932" s="3">
        <v>70000</v>
      </c>
      <c r="E932">
        <v>5</v>
      </c>
      <c r="F932" t="s">
        <v>31</v>
      </c>
      <c r="G932" t="s">
        <v>21</v>
      </c>
      <c r="H932" t="s">
        <v>18</v>
      </c>
      <c r="I932">
        <v>3</v>
      </c>
      <c r="J932" t="s">
        <v>40</v>
      </c>
      <c r="K932" t="s">
        <v>32</v>
      </c>
      <c r="L932">
        <v>47</v>
      </c>
      <c r="M932" t="str">
        <f t="shared" si="14"/>
        <v>Middle Age</v>
      </c>
      <c r="N932" t="s">
        <v>18</v>
      </c>
    </row>
    <row r="933" spans="1:14" x14ac:dyDescent="0.35">
      <c r="A933">
        <v>14914</v>
      </c>
      <c r="B933" t="s">
        <v>50</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Adolescence</v>
      </c>
      <c r="N934" t="s">
        <v>15</v>
      </c>
    </row>
    <row r="935" spans="1:14" x14ac:dyDescent="0.35">
      <c r="A935">
        <v>11941</v>
      </c>
      <c r="B935" t="s">
        <v>37</v>
      </c>
      <c r="C935" t="s">
        <v>36</v>
      </c>
      <c r="D935" s="3">
        <v>60000</v>
      </c>
      <c r="E935">
        <v>0</v>
      </c>
      <c r="F935" t="s">
        <v>19</v>
      </c>
      <c r="G935" t="s">
        <v>14</v>
      </c>
      <c r="H935" t="s">
        <v>15</v>
      </c>
      <c r="I935">
        <v>0</v>
      </c>
      <c r="J935" t="s">
        <v>23</v>
      </c>
      <c r="K935" t="s">
        <v>32</v>
      </c>
      <c r="L935">
        <v>29</v>
      </c>
      <c r="M935" t="str">
        <f t="shared" si="14"/>
        <v>Adolescence</v>
      </c>
      <c r="N935" t="s">
        <v>18</v>
      </c>
    </row>
    <row r="936" spans="1:14" x14ac:dyDescent="0.35">
      <c r="A936">
        <v>14389</v>
      </c>
      <c r="B936" t="s">
        <v>50</v>
      </c>
      <c r="C936" t="s">
        <v>36</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50</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50</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50</v>
      </c>
      <c r="C939" t="s">
        <v>36</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50</v>
      </c>
      <c r="C940" t="s">
        <v>38</v>
      </c>
      <c r="D940" s="3">
        <v>40000</v>
      </c>
      <c r="E940">
        <v>0</v>
      </c>
      <c r="F940" t="s">
        <v>27</v>
      </c>
      <c r="G940" t="s">
        <v>14</v>
      </c>
      <c r="H940" t="s">
        <v>15</v>
      </c>
      <c r="I940">
        <v>2</v>
      </c>
      <c r="J940" t="s">
        <v>23</v>
      </c>
      <c r="K940" t="s">
        <v>32</v>
      </c>
      <c r="L940">
        <v>27</v>
      </c>
      <c r="M940" t="str">
        <f t="shared" si="14"/>
        <v>Adolescence</v>
      </c>
      <c r="N940" t="s">
        <v>18</v>
      </c>
    </row>
    <row r="941" spans="1:14" x14ac:dyDescent="0.35">
      <c r="A941">
        <v>23455</v>
      </c>
      <c r="B941" t="s">
        <v>37</v>
      </c>
      <c r="C941" t="s">
        <v>36</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50</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50</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50</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50</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36</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50</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50</v>
      </c>
      <c r="C951" t="s">
        <v>36</v>
      </c>
      <c r="D951" s="3">
        <v>70000</v>
      </c>
      <c r="E951">
        <v>2</v>
      </c>
      <c r="F951" t="s">
        <v>29</v>
      </c>
      <c r="G951" t="s">
        <v>14</v>
      </c>
      <c r="H951" t="s">
        <v>15</v>
      </c>
      <c r="I951">
        <v>2</v>
      </c>
      <c r="J951" t="s">
        <v>40</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50</v>
      </c>
      <c r="C953" t="s">
        <v>36</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50</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Adolescence</v>
      </c>
      <c r="N955" t="s">
        <v>15</v>
      </c>
    </row>
    <row r="956" spans="1:14" x14ac:dyDescent="0.35">
      <c r="A956">
        <v>14662</v>
      </c>
      <c r="B956" t="s">
        <v>50</v>
      </c>
      <c r="C956" t="s">
        <v>36</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50</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50</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50</v>
      </c>
      <c r="C959" t="s">
        <v>38</v>
      </c>
      <c r="D959" s="3">
        <v>60000</v>
      </c>
      <c r="E959">
        <v>0</v>
      </c>
      <c r="F959" t="s">
        <v>19</v>
      </c>
      <c r="G959" t="s">
        <v>21</v>
      </c>
      <c r="H959" t="s">
        <v>15</v>
      </c>
      <c r="I959">
        <v>2</v>
      </c>
      <c r="J959" t="s">
        <v>23</v>
      </c>
      <c r="K959" t="s">
        <v>32</v>
      </c>
      <c r="L959">
        <v>30</v>
      </c>
      <c r="M959" t="str">
        <f t="shared" si="14"/>
        <v>Adolescence</v>
      </c>
      <c r="N959" t="s">
        <v>18</v>
      </c>
    </row>
    <row r="960" spans="1:14" x14ac:dyDescent="0.35">
      <c r="A960">
        <v>21940</v>
      </c>
      <c r="B960" t="s">
        <v>50</v>
      </c>
      <c r="C960" t="s">
        <v>36</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50</v>
      </c>
      <c r="C961" t="s">
        <v>36</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36</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50</v>
      </c>
      <c r="C963" t="s">
        <v>38</v>
      </c>
      <c r="D963" s="3">
        <v>120000</v>
      </c>
      <c r="E963">
        <v>2</v>
      </c>
      <c r="F963" t="s">
        <v>13</v>
      </c>
      <c r="G963" t="s">
        <v>28</v>
      </c>
      <c r="H963" t="s">
        <v>15</v>
      </c>
      <c r="I963">
        <v>3</v>
      </c>
      <c r="J963" t="s">
        <v>23</v>
      </c>
      <c r="K963" t="s">
        <v>32</v>
      </c>
      <c r="L963">
        <v>62</v>
      </c>
      <c r="M963" t="str">
        <f t="shared" ref="M963:M1026" si="15">IF(L963&gt;54,"Old",IF(L963&gt;=31,"Middle Age",IF(L963&lt;31,"Adolescence","Invalid")))</f>
        <v>Old</v>
      </c>
      <c r="N963" t="s">
        <v>18</v>
      </c>
    </row>
    <row r="964" spans="1:14" x14ac:dyDescent="0.35">
      <c r="A964">
        <v>16813</v>
      </c>
      <c r="B964" t="s">
        <v>50</v>
      </c>
      <c r="C964" t="s">
        <v>36</v>
      </c>
      <c r="D964" s="3">
        <v>60000</v>
      </c>
      <c r="E964">
        <v>2</v>
      </c>
      <c r="F964" t="s">
        <v>19</v>
      </c>
      <c r="G964" t="s">
        <v>21</v>
      </c>
      <c r="H964" t="s">
        <v>15</v>
      </c>
      <c r="I964">
        <v>2</v>
      </c>
      <c r="J964" t="s">
        <v>40</v>
      </c>
      <c r="K964" t="s">
        <v>32</v>
      </c>
      <c r="L964">
        <v>55</v>
      </c>
      <c r="M964" t="str">
        <f t="shared" si="15"/>
        <v>Old</v>
      </c>
      <c r="N964" t="s">
        <v>18</v>
      </c>
    </row>
    <row r="965" spans="1:14" x14ac:dyDescent="0.35">
      <c r="A965">
        <v>16007</v>
      </c>
      <c r="B965" t="s">
        <v>50</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36</v>
      </c>
      <c r="D966" s="3">
        <v>70000</v>
      </c>
      <c r="E966">
        <v>4</v>
      </c>
      <c r="F966" t="s">
        <v>19</v>
      </c>
      <c r="G966" t="s">
        <v>21</v>
      </c>
      <c r="H966" t="s">
        <v>15</v>
      </c>
      <c r="I966">
        <v>1</v>
      </c>
      <c r="J966" t="s">
        <v>40</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50</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50</v>
      </c>
      <c r="C969" t="s">
        <v>36</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36</v>
      </c>
      <c r="D970" s="3">
        <v>30000</v>
      </c>
      <c r="E970">
        <v>0</v>
      </c>
      <c r="F970" t="s">
        <v>29</v>
      </c>
      <c r="G970" t="s">
        <v>20</v>
      </c>
      <c r="H970" t="s">
        <v>18</v>
      </c>
      <c r="I970">
        <v>2</v>
      </c>
      <c r="J970" t="s">
        <v>23</v>
      </c>
      <c r="K970" t="s">
        <v>32</v>
      </c>
      <c r="L970">
        <v>27</v>
      </c>
      <c r="M970" t="str">
        <f t="shared" si="15"/>
        <v>Adolescence</v>
      </c>
      <c r="N970" t="s">
        <v>18</v>
      </c>
    </row>
    <row r="971" spans="1:14" x14ac:dyDescent="0.35">
      <c r="A971">
        <v>29037</v>
      </c>
      <c r="B971" t="s">
        <v>50</v>
      </c>
      <c r="C971" t="s">
        <v>36</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50</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50</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50</v>
      </c>
      <c r="C975" t="s">
        <v>36</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50</v>
      </c>
      <c r="C976" t="s">
        <v>36</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50</v>
      </c>
      <c r="C977" t="s">
        <v>36</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50</v>
      </c>
      <c r="C978" t="s">
        <v>38</v>
      </c>
      <c r="D978" s="3">
        <v>60000</v>
      </c>
      <c r="E978">
        <v>3</v>
      </c>
      <c r="F978" t="s">
        <v>13</v>
      </c>
      <c r="G978" t="s">
        <v>28</v>
      </c>
      <c r="H978" t="s">
        <v>15</v>
      </c>
      <c r="I978">
        <v>2</v>
      </c>
      <c r="J978" t="s">
        <v>40</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50</v>
      </c>
      <c r="C980" t="s">
        <v>36</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36</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40</v>
      </c>
      <c r="K982" t="s">
        <v>32</v>
      </c>
      <c r="L982">
        <v>40</v>
      </c>
      <c r="M982" t="str">
        <f t="shared" si="15"/>
        <v>Middle Age</v>
      </c>
      <c r="N982" t="s">
        <v>15</v>
      </c>
    </row>
    <row r="983" spans="1:14" x14ac:dyDescent="0.35">
      <c r="A983">
        <v>15982</v>
      </c>
      <c r="B983" t="s">
        <v>50</v>
      </c>
      <c r="C983" t="s">
        <v>36</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36</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50</v>
      </c>
      <c r="C985" t="s">
        <v>36</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50</v>
      </c>
      <c r="C986" t="s">
        <v>36</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36</v>
      </c>
      <c r="D988" s="3">
        <v>40000</v>
      </c>
      <c r="E988">
        <v>5</v>
      </c>
      <c r="F988" t="s">
        <v>27</v>
      </c>
      <c r="G988" t="s">
        <v>21</v>
      </c>
      <c r="H988" t="s">
        <v>15</v>
      </c>
      <c r="I988">
        <v>4</v>
      </c>
      <c r="J988" t="s">
        <v>40</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40</v>
      </c>
      <c r="K989" t="s">
        <v>32</v>
      </c>
      <c r="L989">
        <v>66</v>
      </c>
      <c r="M989" t="str">
        <f t="shared" si="15"/>
        <v>Old</v>
      </c>
      <c r="N989" t="s">
        <v>18</v>
      </c>
    </row>
    <row r="990" spans="1:14" x14ac:dyDescent="0.35">
      <c r="A990">
        <v>22730</v>
      </c>
      <c r="B990" t="s">
        <v>50</v>
      </c>
      <c r="C990" t="s">
        <v>36</v>
      </c>
      <c r="D990" s="3">
        <v>70000</v>
      </c>
      <c r="E990">
        <v>5</v>
      </c>
      <c r="F990" t="s">
        <v>13</v>
      </c>
      <c r="G990" t="s">
        <v>28</v>
      </c>
      <c r="H990" t="s">
        <v>15</v>
      </c>
      <c r="I990">
        <v>2</v>
      </c>
      <c r="J990" t="s">
        <v>40</v>
      </c>
      <c r="K990" t="s">
        <v>32</v>
      </c>
      <c r="L990">
        <v>63</v>
      </c>
      <c r="M990" t="str">
        <f t="shared" si="15"/>
        <v>Old</v>
      </c>
      <c r="N990" t="s">
        <v>18</v>
      </c>
    </row>
    <row r="991" spans="1:14" x14ac:dyDescent="0.35">
      <c r="A991">
        <v>29134</v>
      </c>
      <c r="B991" t="s">
        <v>50</v>
      </c>
      <c r="C991" t="s">
        <v>36</v>
      </c>
      <c r="D991" s="3">
        <v>60000</v>
      </c>
      <c r="E991">
        <v>4</v>
      </c>
      <c r="F991" t="s">
        <v>13</v>
      </c>
      <c r="G991" t="s">
        <v>14</v>
      </c>
      <c r="H991" t="s">
        <v>18</v>
      </c>
      <c r="I991">
        <v>3</v>
      </c>
      <c r="J991" t="s">
        <v>40</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Adolescence</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50</v>
      </c>
      <c r="C994" t="s">
        <v>36</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36</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50</v>
      </c>
      <c r="C996" t="s">
        <v>36</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50</v>
      </c>
      <c r="C997" t="s">
        <v>36</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36</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50</v>
      </c>
      <c r="C999" t="s">
        <v>36</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36</v>
      </c>
      <c r="D1001" s="3">
        <v>60000</v>
      </c>
      <c r="E1001">
        <v>3</v>
      </c>
      <c r="F1001" t="s">
        <v>27</v>
      </c>
      <c r="G1001" t="s">
        <v>21</v>
      </c>
      <c r="H1001" t="s">
        <v>15</v>
      </c>
      <c r="I1001">
        <v>2</v>
      </c>
      <c r="J1001" t="s">
        <v>40</v>
      </c>
      <c r="K1001" t="s">
        <v>32</v>
      </c>
      <c r="L1001">
        <v>53</v>
      </c>
      <c r="M1001" t="str">
        <f t="shared" si="15"/>
        <v>Middle Age</v>
      </c>
      <c r="N1001" t="s">
        <v>15</v>
      </c>
    </row>
    <row r="1002" spans="1:14" x14ac:dyDescent="0.35">
      <c r="A1002">
        <v>13507</v>
      </c>
      <c r="B1002" t="s">
        <v>50</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50</v>
      </c>
      <c r="C1003" t="s">
        <v>36</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50</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37</v>
      </c>
      <c r="C1005" t="s">
        <v>38</v>
      </c>
      <c r="D1005" s="3">
        <v>90000</v>
      </c>
      <c r="E1005">
        <v>0</v>
      </c>
      <c r="F1005" t="s">
        <v>13</v>
      </c>
      <c r="G1005" t="s">
        <v>21</v>
      </c>
      <c r="H1005" t="s">
        <v>18</v>
      </c>
      <c r="I1005">
        <v>4</v>
      </c>
      <c r="J1005" t="s">
        <v>40</v>
      </c>
      <c r="K1005" t="s">
        <v>24</v>
      </c>
      <c r="L1005">
        <v>36</v>
      </c>
      <c r="M1005" t="str">
        <f t="shared" si="15"/>
        <v>Middle Age</v>
      </c>
      <c r="N1005" t="s">
        <v>18</v>
      </c>
    </row>
    <row r="1006" spans="1:14" x14ac:dyDescent="0.35">
      <c r="A1006">
        <v>11434</v>
      </c>
      <c r="B1006" t="s">
        <v>50</v>
      </c>
      <c r="C1006" t="s">
        <v>36</v>
      </c>
      <c r="D1006" s="3">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50</v>
      </c>
      <c r="C1007" t="s">
        <v>36</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36</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36</v>
      </c>
      <c r="D1010" s="3">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50</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36</v>
      </c>
      <c r="D1012" s="3">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36</v>
      </c>
      <c r="D1013" s="3">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50</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38</v>
      </c>
      <c r="D1015" s="3">
        <v>80000</v>
      </c>
      <c r="E1015">
        <v>0</v>
      </c>
      <c r="F1015" t="s">
        <v>13</v>
      </c>
      <c r="G1015" t="s">
        <v>21</v>
      </c>
      <c r="H1015" t="s">
        <v>15</v>
      </c>
      <c r="I1015">
        <v>4</v>
      </c>
      <c r="J1015" t="s">
        <v>40</v>
      </c>
      <c r="K1015" t="s">
        <v>24</v>
      </c>
      <c r="L1015">
        <v>35</v>
      </c>
      <c r="M1015" t="str">
        <f t="shared" si="15"/>
        <v>Middle Age</v>
      </c>
      <c r="N1015" t="s">
        <v>18</v>
      </c>
    </row>
    <row r="1016" spans="1:14" x14ac:dyDescent="0.35">
      <c r="A1016">
        <v>19193</v>
      </c>
      <c r="B1016" t="s">
        <v>37</v>
      </c>
      <c r="C1016" t="s">
        <v>36</v>
      </c>
      <c r="D1016" s="3">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50</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37</v>
      </c>
      <c r="C1018" t="s">
        <v>36</v>
      </c>
      <c r="D1018" s="3">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36</v>
      </c>
      <c r="D1019" s="3">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37</v>
      </c>
      <c r="C1020" t="s">
        <v>36</v>
      </c>
      <c r="D1020" s="3">
        <v>30000</v>
      </c>
      <c r="E1020">
        <v>0</v>
      </c>
      <c r="F1020" t="s">
        <v>19</v>
      </c>
      <c r="G1020" t="s">
        <v>20</v>
      </c>
      <c r="H1020" t="s">
        <v>18</v>
      </c>
      <c r="I1020">
        <v>1</v>
      </c>
      <c r="J1020" t="s">
        <v>16</v>
      </c>
      <c r="K1020" t="s">
        <v>17</v>
      </c>
      <c r="L1020">
        <v>29</v>
      </c>
      <c r="M1020" t="str">
        <f t="shared" si="15"/>
        <v>Adolescence</v>
      </c>
      <c r="N1020" t="s">
        <v>15</v>
      </c>
    </row>
    <row r="1021" spans="1:14" x14ac:dyDescent="0.3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50</v>
      </c>
      <c r="C1022" t="s">
        <v>36</v>
      </c>
      <c r="D1022" s="3">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50</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50</v>
      </c>
      <c r="C1025" t="s">
        <v>36</v>
      </c>
      <c r="D1025" s="3">
        <v>10000</v>
      </c>
      <c r="E1025">
        <v>0</v>
      </c>
      <c r="F1025" t="s">
        <v>19</v>
      </c>
      <c r="G1025" t="s">
        <v>25</v>
      </c>
      <c r="H1025" t="s">
        <v>18</v>
      </c>
      <c r="I1025">
        <v>1</v>
      </c>
      <c r="J1025" t="s">
        <v>16</v>
      </c>
      <c r="K1025" t="s">
        <v>24</v>
      </c>
      <c r="L1025">
        <v>26</v>
      </c>
      <c r="M1025" t="str">
        <f t="shared" si="15"/>
        <v>Adolescence</v>
      </c>
      <c r="N1025" t="s">
        <v>15</v>
      </c>
    </row>
    <row r="1026" spans="1:14" x14ac:dyDescent="0.3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37</v>
      </c>
      <c r="C1027" t="s">
        <v>36</v>
      </c>
      <c r="D1027" s="3">
        <v>80000</v>
      </c>
      <c r="E1027">
        <v>2</v>
      </c>
      <c r="F1027" t="s">
        <v>27</v>
      </c>
      <c r="G1027" t="s">
        <v>14</v>
      </c>
      <c r="H1027" t="s">
        <v>18</v>
      </c>
      <c r="I1027">
        <v>2</v>
      </c>
      <c r="J1027" t="s">
        <v>26</v>
      </c>
      <c r="K1027" t="s">
        <v>24</v>
      </c>
      <c r="L1027">
        <v>50</v>
      </c>
      <c r="M1027" t="str">
        <f t="shared" ref="M1027" si="16">IF(L1027&gt;54,"Old",IF(L1027&gt;=31,"Middle Age",IF(L1027&lt;31,"Adolescence","Invalid")))</f>
        <v>Middle Age</v>
      </c>
      <c r="N1027"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9"/>
  <sheetViews>
    <sheetView workbookViewId="0">
      <selection activeCell="D1" sqref="D1"/>
    </sheetView>
  </sheetViews>
  <sheetFormatPr defaultRowHeight="14.5" x14ac:dyDescent="0.35"/>
  <cols>
    <col min="1" max="1" width="16.453125" customWidth="1"/>
    <col min="2" max="2" width="15.26953125" customWidth="1"/>
    <col min="3" max="3" width="5.81640625" customWidth="1"/>
    <col min="4" max="4" width="10.7265625" customWidth="1"/>
  </cols>
  <sheetData>
    <row r="3" spans="1:4" x14ac:dyDescent="0.35">
      <c r="A3" s="5" t="s">
        <v>44</v>
      </c>
      <c r="B3" s="5" t="s">
        <v>45</v>
      </c>
    </row>
    <row r="4" spans="1:4" x14ac:dyDescent="0.35">
      <c r="A4" s="5" t="s">
        <v>42</v>
      </c>
      <c r="B4" t="s">
        <v>18</v>
      </c>
      <c r="C4" t="s">
        <v>15</v>
      </c>
      <c r="D4" t="s">
        <v>43</v>
      </c>
    </row>
    <row r="5" spans="1:4" x14ac:dyDescent="0.35">
      <c r="A5" s="6" t="s">
        <v>38</v>
      </c>
      <c r="B5" s="7">
        <v>53449.612403100778</v>
      </c>
      <c r="C5" s="7">
        <v>55267.489711934155</v>
      </c>
      <c r="D5" s="7">
        <v>54331.337325349305</v>
      </c>
    </row>
    <row r="6" spans="1:4" x14ac:dyDescent="0.35">
      <c r="A6" s="6" t="s">
        <v>36</v>
      </c>
      <c r="B6" s="7">
        <v>56520.146520146518</v>
      </c>
      <c r="C6" s="7">
        <v>59603.174603174601</v>
      </c>
      <c r="D6" s="7">
        <v>58000</v>
      </c>
    </row>
    <row r="7" spans="1:4" x14ac:dyDescent="0.35">
      <c r="A7" s="6" t="s">
        <v>43</v>
      </c>
      <c r="B7" s="7">
        <v>55028.248587570619</v>
      </c>
      <c r="C7" s="7">
        <v>57474.747474747477</v>
      </c>
      <c r="D7" s="7">
        <v>56208.576998050681</v>
      </c>
    </row>
    <row r="18" spans="1:4" x14ac:dyDescent="0.35">
      <c r="A18" s="5" t="s">
        <v>46</v>
      </c>
      <c r="B18" s="5" t="s">
        <v>45</v>
      </c>
    </row>
    <row r="19" spans="1:4" x14ac:dyDescent="0.35">
      <c r="A19" s="5" t="s">
        <v>42</v>
      </c>
      <c r="B19" t="s">
        <v>18</v>
      </c>
      <c r="C19" t="s">
        <v>15</v>
      </c>
      <c r="D19" t="s">
        <v>43</v>
      </c>
    </row>
    <row r="20" spans="1:4" x14ac:dyDescent="0.35">
      <c r="A20" s="6" t="s">
        <v>16</v>
      </c>
      <c r="B20" s="4">
        <v>171</v>
      </c>
      <c r="C20" s="4">
        <v>207</v>
      </c>
      <c r="D20" s="4">
        <v>378</v>
      </c>
    </row>
    <row r="21" spans="1:4" x14ac:dyDescent="0.35">
      <c r="A21" s="6" t="s">
        <v>26</v>
      </c>
      <c r="B21" s="4">
        <v>93</v>
      </c>
      <c r="C21" s="4">
        <v>83</v>
      </c>
      <c r="D21" s="4">
        <v>176</v>
      </c>
    </row>
    <row r="22" spans="1:4" x14ac:dyDescent="0.35">
      <c r="A22" s="6" t="s">
        <v>22</v>
      </c>
      <c r="B22" s="4">
        <v>67</v>
      </c>
      <c r="C22" s="4">
        <v>95</v>
      </c>
      <c r="D22" s="4">
        <v>162</v>
      </c>
    </row>
    <row r="23" spans="1:4" x14ac:dyDescent="0.35">
      <c r="A23" s="6" t="s">
        <v>23</v>
      </c>
      <c r="B23" s="4">
        <v>120</v>
      </c>
      <c r="C23" s="4">
        <v>77</v>
      </c>
      <c r="D23" s="4">
        <v>197</v>
      </c>
    </row>
    <row r="24" spans="1:4" x14ac:dyDescent="0.35">
      <c r="A24" s="6" t="s">
        <v>40</v>
      </c>
      <c r="B24" s="4">
        <v>80</v>
      </c>
      <c r="C24" s="4">
        <v>33</v>
      </c>
      <c r="D24" s="4">
        <v>113</v>
      </c>
    </row>
    <row r="25" spans="1:4" x14ac:dyDescent="0.35">
      <c r="A25" s="6" t="s">
        <v>43</v>
      </c>
      <c r="B25" s="4">
        <v>531</v>
      </c>
      <c r="C25" s="4">
        <v>495</v>
      </c>
      <c r="D25" s="4">
        <v>1026</v>
      </c>
    </row>
    <row r="34" spans="1:4" x14ac:dyDescent="0.35">
      <c r="A34" s="5" t="s">
        <v>46</v>
      </c>
      <c r="B34" s="5" t="s">
        <v>45</v>
      </c>
    </row>
    <row r="35" spans="1:4" x14ac:dyDescent="0.35">
      <c r="A35" s="5" t="s">
        <v>42</v>
      </c>
      <c r="B35" t="s">
        <v>18</v>
      </c>
      <c r="C35" t="s">
        <v>15</v>
      </c>
      <c r="D35" t="s">
        <v>43</v>
      </c>
    </row>
    <row r="36" spans="1:4" x14ac:dyDescent="0.35">
      <c r="A36" s="6" t="s">
        <v>47</v>
      </c>
      <c r="B36" s="4">
        <v>71</v>
      </c>
      <c r="C36" s="4">
        <v>41</v>
      </c>
      <c r="D36" s="4">
        <v>112</v>
      </c>
    </row>
    <row r="37" spans="1:4" x14ac:dyDescent="0.35">
      <c r="A37" s="6" t="s">
        <v>48</v>
      </c>
      <c r="B37" s="4">
        <v>326</v>
      </c>
      <c r="C37" s="4">
        <v>393</v>
      </c>
      <c r="D37" s="4">
        <v>719</v>
      </c>
    </row>
    <row r="38" spans="1:4" x14ac:dyDescent="0.35">
      <c r="A38" s="6" t="s">
        <v>49</v>
      </c>
      <c r="B38" s="4">
        <v>134</v>
      </c>
      <c r="C38" s="4">
        <v>61</v>
      </c>
      <c r="D38" s="4">
        <v>195</v>
      </c>
    </row>
    <row r="39" spans="1:4" x14ac:dyDescent="0.35">
      <c r="A39" s="6" t="s">
        <v>43</v>
      </c>
      <c r="B39" s="4">
        <v>531</v>
      </c>
      <c r="C39" s="4">
        <v>495</v>
      </c>
      <c r="D39" s="4">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showGridLines="0" tabSelected="1" zoomScale="97" workbookViewId="0">
      <selection activeCell="K2" sqref="K2"/>
    </sheetView>
  </sheetViews>
  <sheetFormatPr defaultRowHeight="14.5" x14ac:dyDescent="0.35"/>
  <sheetData>
    <row r="1" spans="1:10" x14ac:dyDescent="0.35">
      <c r="A1" s="9" t="s">
        <v>41</v>
      </c>
      <c r="B1" s="9"/>
      <c r="C1" s="9"/>
      <c r="D1" s="9"/>
      <c r="E1" s="9"/>
      <c r="F1" s="9"/>
      <c r="G1" s="9"/>
      <c r="H1" s="9"/>
      <c r="I1" s="9"/>
      <c r="J1" s="9"/>
    </row>
    <row r="2" spans="1:10" x14ac:dyDescent="0.35">
      <c r="A2" s="9"/>
      <c r="B2" s="9"/>
      <c r="C2" s="9"/>
      <c r="D2" s="9"/>
      <c r="E2" s="9"/>
      <c r="F2" s="9"/>
      <c r="G2" s="9"/>
      <c r="H2" s="9"/>
      <c r="I2" s="9"/>
      <c r="J2" s="9"/>
    </row>
    <row r="3" spans="1:10" x14ac:dyDescent="0.35">
      <c r="A3" s="9"/>
      <c r="B3" s="9"/>
      <c r="C3" s="9"/>
      <c r="D3" s="9"/>
      <c r="E3" s="9"/>
      <c r="F3" s="9"/>
      <c r="G3" s="9"/>
      <c r="H3" s="9"/>
      <c r="I3" s="9"/>
      <c r="J3" s="9"/>
    </row>
    <row r="4" spans="1:10" x14ac:dyDescent="0.35">
      <c r="A4" s="9"/>
      <c r="B4" s="9"/>
      <c r="C4" s="9"/>
      <c r="D4" s="9"/>
      <c r="E4" s="9"/>
      <c r="F4" s="9"/>
      <c r="G4" s="9"/>
      <c r="H4" s="9"/>
      <c r="I4" s="9"/>
      <c r="J4" s="9"/>
    </row>
    <row r="21" spans="18:18" ht="46" x14ac:dyDescent="1">
      <c r="R21" s="8"/>
    </row>
  </sheetData>
  <mergeCells count="1">
    <mergeCell ref="A1:J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bike_buyers(Primary Data)</vt:lpstr>
      <vt:lpstr>WorkingSheet(Cleaned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2024-12-27T06:50:18Z</dcterms:modified>
</cp:coreProperties>
</file>