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ov\Dropbox\CITE\CITESuite\Databases\CCMs\"/>
    </mc:Choice>
  </mc:AlternateContent>
  <xr:revisionPtr revIDLastSave="0" documentId="13_ncr:1_{A6210CFC-F514-4C05-9D42-1802ECF8D814}" xr6:coauthVersionLast="41" xr6:coauthVersionMax="41" xr10:uidLastSave="{00000000-0000-0000-0000-000000000000}"/>
  <bookViews>
    <workbookView xWindow="-110" yWindow="-110" windowWidth="18470" windowHeight="11020" firstSheet="2" activeTab="5" xr2:uid="{00000000-000D-0000-FFFF-FFFF00000000}"/>
  </bookViews>
  <sheets>
    <sheet name="course summary" sheetId="1" r:id="rId1"/>
    <sheet name="developed vs prerequisite KCs" sheetId="2" r:id="rId2"/>
    <sheet name="info on the developed KCs" sheetId="3" r:id="rId3"/>
    <sheet name="KCs vs TLAs" sheetId="4" r:id="rId4"/>
    <sheet name="info on the TLAs" sheetId="5" r:id="rId5"/>
    <sheet name="developed KCs vs IL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E19" i="3" l="1"/>
  <c r="D18" i="3"/>
  <c r="C17" i="3"/>
  <c r="E15" i="3"/>
  <c r="D14" i="3"/>
  <c r="C13" i="3"/>
  <c r="E11" i="3"/>
  <c r="D10" i="3"/>
  <c r="C9" i="3"/>
  <c r="E7" i="3"/>
  <c r="D6" i="3"/>
  <c r="C5" i="3"/>
  <c r="E3" i="3"/>
  <c r="E20" i="3"/>
  <c r="D19" i="3"/>
  <c r="C18" i="3"/>
  <c r="E16" i="3"/>
  <c r="D15" i="3"/>
  <c r="C14" i="3"/>
  <c r="E12" i="3"/>
  <c r="D11" i="3"/>
  <c r="C10" i="3"/>
  <c r="E8" i="3"/>
  <c r="D7" i="3"/>
  <c r="C6" i="3"/>
  <c r="E4" i="3"/>
  <c r="D3" i="3"/>
  <c r="D20" i="3"/>
  <c r="C19" i="3"/>
  <c r="E17" i="3"/>
  <c r="D16" i="3"/>
  <c r="C15" i="3"/>
  <c r="E13" i="3"/>
  <c r="D12" i="3"/>
  <c r="C11" i="3"/>
  <c r="E9" i="3"/>
  <c r="D8" i="3"/>
  <c r="C7" i="3"/>
  <c r="E5" i="3"/>
  <c r="D4" i="3"/>
  <c r="C3" i="3"/>
  <c r="C20" i="3"/>
  <c r="E18" i="3"/>
  <c r="D17" i="3"/>
  <c r="C16" i="3"/>
  <c r="E14" i="3"/>
  <c r="D13" i="3"/>
  <c r="C12" i="3"/>
  <c r="E10" i="3"/>
  <c r="D9" i="3"/>
  <c r="C8" i="3"/>
  <c r="E6" i="3"/>
  <c r="D5" i="3"/>
  <c r="C4" i="3"/>
  <c r="E2" i="3"/>
  <c r="D2" i="3"/>
  <c r="C3" i="2" a="1"/>
  <c r="C3" i="2" s="1"/>
  <c r="M3" i="2"/>
  <c r="X3" i="2"/>
  <c r="AG3" i="2"/>
  <c r="AH3" i="2"/>
  <c r="L4" i="2"/>
  <c r="M4" i="2"/>
  <c r="V4" i="2"/>
  <c r="X4" i="2"/>
  <c r="AG4" i="2"/>
  <c r="AH4" i="2"/>
  <c r="L5" i="2"/>
  <c r="M5" i="2"/>
  <c r="V5" i="2"/>
  <c r="X5" i="2"/>
  <c r="AG5" i="2"/>
  <c r="AH5" i="2"/>
  <c r="L6" i="2"/>
  <c r="M6" i="2"/>
  <c r="V6" i="2"/>
  <c r="X6" i="2"/>
  <c r="AG6" i="2"/>
  <c r="AH6" i="2"/>
  <c r="L7" i="2"/>
  <c r="M7" i="2"/>
  <c r="V7" i="2"/>
  <c r="X7" i="2"/>
  <c r="AG7" i="2"/>
  <c r="AH7" i="2"/>
  <c r="L8" i="2"/>
  <c r="M8" i="2"/>
  <c r="V8" i="2"/>
  <c r="X8" i="2"/>
  <c r="AG8" i="2"/>
  <c r="AH8" i="2"/>
  <c r="L9" i="2"/>
  <c r="M9" i="2"/>
  <c r="V9" i="2"/>
  <c r="X9" i="2"/>
  <c r="AG9" i="2"/>
  <c r="AH9" i="2"/>
  <c r="L10" i="2"/>
  <c r="M10" i="2"/>
  <c r="V10" i="2"/>
  <c r="X10" i="2"/>
  <c r="AG10" i="2"/>
  <c r="AH10" i="2"/>
  <c r="L11" i="2"/>
  <c r="M11" i="2"/>
  <c r="V11" i="2"/>
  <c r="X11" i="2"/>
  <c r="AG11" i="2"/>
  <c r="AH11" i="2"/>
  <c r="L12" i="2"/>
  <c r="M12" i="2"/>
  <c r="V12" i="2"/>
  <c r="X12" i="2"/>
  <c r="AG12" i="2"/>
  <c r="AH12" i="2"/>
  <c r="L13" i="2"/>
  <c r="M13" i="2"/>
  <c r="V13" i="2"/>
  <c r="W13" i="2"/>
  <c r="AD13" i="2"/>
  <c r="AE13" i="2"/>
  <c r="F14" i="2"/>
  <c r="G14" i="2"/>
  <c r="N14" i="2"/>
  <c r="O14" i="2"/>
  <c r="V14" i="2"/>
  <c r="W14" i="2"/>
  <c r="AD14" i="2"/>
  <c r="AE14" i="2"/>
  <c r="F15" i="2"/>
  <c r="G15" i="2"/>
  <c r="N15" i="2"/>
  <c r="O15" i="2"/>
  <c r="V15" i="2"/>
  <c r="W15" i="2"/>
  <c r="AD15" i="2"/>
  <c r="AE15" i="2"/>
  <c r="C3" i="4" a="1"/>
  <c r="D3" i="4" s="1"/>
  <c r="K3" i="4"/>
  <c r="O3" i="4"/>
  <c r="K4" i="4"/>
  <c r="O4" i="4"/>
  <c r="K5" i="4"/>
  <c r="O5" i="4"/>
  <c r="AH5" i="4"/>
  <c r="C6" i="4"/>
  <c r="R6" i="4"/>
  <c r="S6" i="4"/>
  <c r="AH6" i="4"/>
  <c r="C7" i="4"/>
  <c r="R7" i="4"/>
  <c r="S7" i="4"/>
  <c r="AH7" i="4"/>
  <c r="C8" i="4"/>
  <c r="K8" i="4"/>
  <c r="R8" i="4"/>
  <c r="S8" i="4"/>
  <c r="AH8" i="4"/>
  <c r="C9" i="4"/>
  <c r="R9" i="4"/>
  <c r="S9" i="4"/>
  <c r="AA9" i="4"/>
  <c r="AH9" i="4"/>
  <c r="C10" i="4"/>
  <c r="K10" i="4"/>
  <c r="R10" i="4"/>
  <c r="S10" i="4"/>
  <c r="AA10" i="4"/>
  <c r="AH10" i="4"/>
  <c r="C3" i="6" a="1"/>
  <c r="E4" i="6" s="1"/>
  <c r="D5" i="6"/>
  <c r="K6" i="6"/>
  <c r="N7" i="6"/>
  <c r="D9" i="6"/>
  <c r="C10" i="6"/>
  <c r="C2" i="5" a="1"/>
  <c r="C2" i="5" s="1"/>
  <c r="C2" i="6" a="1"/>
  <c r="C2" i="6" s="1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J7" i="6" l="1"/>
  <c r="H5" i="6"/>
  <c r="G10" i="6"/>
  <c r="C3" i="6"/>
  <c r="F3" i="6"/>
  <c r="L5" i="6"/>
  <c r="E8" i="6"/>
  <c r="K10" i="6"/>
  <c r="J3" i="6"/>
  <c r="C6" i="6"/>
  <c r="I8" i="6"/>
  <c r="O10" i="6"/>
  <c r="N3" i="6"/>
  <c r="G6" i="6"/>
  <c r="M8" i="6"/>
  <c r="I4" i="6"/>
  <c r="O6" i="6"/>
  <c r="H9" i="6"/>
  <c r="M4" i="6"/>
  <c r="F7" i="6"/>
  <c r="L9" i="6"/>
  <c r="V3" i="2"/>
  <c r="AE10" i="4"/>
  <c r="O10" i="4"/>
  <c r="AE9" i="4"/>
  <c r="O9" i="4"/>
  <c r="AE8" i="4"/>
  <c r="O8" i="4"/>
  <c r="AE7" i="4"/>
  <c r="O7" i="4"/>
  <c r="AE6" i="4"/>
  <c r="O6" i="4"/>
  <c r="AE5" i="4"/>
  <c r="G5" i="4"/>
  <c r="G4" i="4"/>
  <c r="G3" i="4"/>
  <c r="AC15" i="2"/>
  <c r="U15" i="2"/>
  <c r="M15" i="2"/>
  <c r="E15" i="2"/>
  <c r="AC14" i="2"/>
  <c r="U14" i="2"/>
  <c r="M14" i="2"/>
  <c r="E14" i="2"/>
  <c r="AC13" i="2"/>
  <c r="U13" i="2"/>
  <c r="J13" i="2"/>
  <c r="AF12" i="2"/>
  <c r="U12" i="2"/>
  <c r="J12" i="2"/>
  <c r="AF11" i="2"/>
  <c r="U11" i="2"/>
  <c r="J11" i="2"/>
  <c r="AF10" i="2"/>
  <c r="U10" i="2"/>
  <c r="J10" i="2"/>
  <c r="AF9" i="2"/>
  <c r="U9" i="2"/>
  <c r="J9" i="2"/>
  <c r="AF8" i="2"/>
  <c r="U8" i="2"/>
  <c r="J8" i="2"/>
  <c r="AF7" i="2"/>
  <c r="U7" i="2"/>
  <c r="J7" i="2"/>
  <c r="AF6" i="2"/>
  <c r="U6" i="2"/>
  <c r="J6" i="2"/>
  <c r="AF5" i="2"/>
  <c r="U5" i="2"/>
  <c r="J5" i="2"/>
  <c r="AF4" i="2"/>
  <c r="U4" i="2"/>
  <c r="J4" i="2"/>
  <c r="AF3" i="2"/>
  <c r="U3" i="2"/>
  <c r="J3" i="2"/>
  <c r="L3" i="2"/>
  <c r="AD10" i="4"/>
  <c r="N10" i="4"/>
  <c r="AD9" i="4"/>
  <c r="N9" i="4"/>
  <c r="AD8" i="4"/>
  <c r="N8" i="4"/>
  <c r="AD7" i="4"/>
  <c r="N7" i="4"/>
  <c r="AD6" i="4"/>
  <c r="N6" i="4"/>
  <c r="AD5" i="4"/>
  <c r="C5" i="4"/>
  <c r="C4" i="4"/>
  <c r="C3" i="4"/>
  <c r="AB15" i="2"/>
  <c r="T15" i="2"/>
  <c r="L15" i="2"/>
  <c r="D15" i="2"/>
  <c r="AB14" i="2"/>
  <c r="T14" i="2"/>
  <c r="L14" i="2"/>
  <c r="D14" i="2"/>
  <c r="AB13" i="2"/>
  <c r="T13" i="2"/>
  <c r="I13" i="2"/>
  <c r="AD12" i="2"/>
  <c r="T12" i="2"/>
  <c r="I12" i="2"/>
  <c r="AD11" i="2"/>
  <c r="T11" i="2"/>
  <c r="I11" i="2"/>
  <c r="AD10" i="2"/>
  <c r="T10" i="2"/>
  <c r="I10" i="2"/>
  <c r="AD9" i="2"/>
  <c r="T9" i="2"/>
  <c r="I9" i="2"/>
  <c r="AD8" i="2"/>
  <c r="T8" i="2"/>
  <c r="I8" i="2"/>
  <c r="AD7" i="2"/>
  <c r="T7" i="2"/>
  <c r="I7" i="2"/>
  <c r="AD6" i="2"/>
  <c r="T6" i="2"/>
  <c r="I6" i="2"/>
  <c r="AD5" i="2"/>
  <c r="T5" i="2"/>
  <c r="I5" i="2"/>
  <c r="AD4" i="2"/>
  <c r="T4" i="2"/>
  <c r="I4" i="2"/>
  <c r="AD3" i="2"/>
  <c r="T3" i="2"/>
  <c r="I3" i="2"/>
  <c r="S15" i="2"/>
  <c r="Z10" i="4"/>
  <c r="J10" i="4"/>
  <c r="Z9" i="4"/>
  <c r="J9" i="4"/>
  <c r="Z8" i="4"/>
  <c r="J8" i="4"/>
  <c r="Z7" i="4"/>
  <c r="J7" i="4"/>
  <c r="Z6" i="4"/>
  <c r="J6" i="4"/>
  <c r="Z5" i="4"/>
  <c r="AA4" i="4"/>
  <c r="AA3" i="4"/>
  <c r="AH15" i="2"/>
  <c r="Z15" i="2"/>
  <c r="R15" i="2"/>
  <c r="J15" i="2"/>
  <c r="AH14" i="2"/>
  <c r="Z14" i="2"/>
  <c r="R14" i="2"/>
  <c r="J14" i="2"/>
  <c r="AH13" i="2"/>
  <c r="Z13" i="2"/>
  <c r="Q13" i="2"/>
  <c r="F13" i="2"/>
  <c r="AB12" i="2"/>
  <c r="Q12" i="2"/>
  <c r="F12" i="2"/>
  <c r="AB11" i="2"/>
  <c r="Q11" i="2"/>
  <c r="F11" i="2"/>
  <c r="AB10" i="2"/>
  <c r="Q10" i="2"/>
  <c r="F10" i="2"/>
  <c r="AB9" i="2"/>
  <c r="Q9" i="2"/>
  <c r="F9" i="2"/>
  <c r="AB8" i="2"/>
  <c r="Q8" i="2"/>
  <c r="F8" i="2"/>
  <c r="AB7" i="2"/>
  <c r="Q7" i="2"/>
  <c r="F7" i="2"/>
  <c r="AB6" i="2"/>
  <c r="Q6" i="2"/>
  <c r="F6" i="2"/>
  <c r="AB5" i="2"/>
  <c r="Q5" i="2"/>
  <c r="F5" i="2"/>
  <c r="AB4" i="2"/>
  <c r="Q4" i="2"/>
  <c r="F4" i="2"/>
  <c r="AB3" i="2"/>
  <c r="Q3" i="2"/>
  <c r="F3" i="2"/>
  <c r="K9" i="4"/>
  <c r="AA8" i="4"/>
  <c r="AA7" i="4"/>
  <c r="K7" i="4"/>
  <c r="AA6" i="4"/>
  <c r="K6" i="4"/>
  <c r="AA5" i="4"/>
  <c r="AE4" i="4"/>
  <c r="AE3" i="4"/>
  <c r="AA15" i="2"/>
  <c r="C15" i="2"/>
  <c r="S14" i="2"/>
  <c r="C14" i="2"/>
  <c r="R13" i="2"/>
  <c r="AC12" i="2"/>
  <c r="H12" i="2"/>
  <c r="R11" i="2"/>
  <c r="AC10" i="2"/>
  <c r="H10" i="2"/>
  <c r="R9" i="2"/>
  <c r="R8" i="2"/>
  <c r="AC7" i="2"/>
  <c r="H7" i="2"/>
  <c r="H6" i="2"/>
  <c r="H5" i="2"/>
  <c r="AC3" i="2"/>
  <c r="W10" i="4"/>
  <c r="G10" i="4"/>
  <c r="W9" i="4"/>
  <c r="G9" i="4"/>
  <c r="W8" i="4"/>
  <c r="G8" i="4"/>
  <c r="W7" i="4"/>
  <c r="G7" i="4"/>
  <c r="W6" i="4"/>
  <c r="G6" i="4"/>
  <c r="W5" i="4"/>
  <c r="W4" i="4"/>
  <c r="W3" i="4"/>
  <c r="AG15" i="2"/>
  <c r="Y15" i="2"/>
  <c r="Q15" i="2"/>
  <c r="I15" i="2"/>
  <c r="AG14" i="2"/>
  <c r="Y14" i="2"/>
  <c r="Q14" i="2"/>
  <c r="I14" i="2"/>
  <c r="AG13" i="2"/>
  <c r="Y13" i="2"/>
  <c r="P13" i="2"/>
  <c r="E13" i="2"/>
  <c r="Z12" i="2"/>
  <c r="P12" i="2"/>
  <c r="E12" i="2"/>
  <c r="Z11" i="2"/>
  <c r="P11" i="2"/>
  <c r="E11" i="2"/>
  <c r="Z10" i="2"/>
  <c r="P10" i="2"/>
  <c r="E10" i="2"/>
  <c r="Z9" i="2"/>
  <c r="P9" i="2"/>
  <c r="E9" i="2"/>
  <c r="Z8" i="2"/>
  <c r="P8" i="2"/>
  <c r="E8" i="2"/>
  <c r="Z7" i="2"/>
  <c r="P7" i="2"/>
  <c r="E7" i="2"/>
  <c r="Z6" i="2"/>
  <c r="P6" i="2"/>
  <c r="E6" i="2"/>
  <c r="Z5" i="2"/>
  <c r="P5" i="2"/>
  <c r="E5" i="2"/>
  <c r="Z4" i="2"/>
  <c r="P4" i="2"/>
  <c r="E4" i="2"/>
  <c r="Z3" i="2"/>
  <c r="P3" i="2"/>
  <c r="E3" i="2"/>
  <c r="K15" i="2"/>
  <c r="AA14" i="2"/>
  <c r="K14" i="2"/>
  <c r="AA13" i="2"/>
  <c r="H13" i="2"/>
  <c r="R12" i="2"/>
  <c r="AC11" i="2"/>
  <c r="H11" i="2"/>
  <c r="R10" i="2"/>
  <c r="AC9" i="2"/>
  <c r="H9" i="2"/>
  <c r="AC8" i="2"/>
  <c r="H8" i="2"/>
  <c r="R7" i="2"/>
  <c r="AC6" i="2"/>
  <c r="R6" i="2"/>
  <c r="AC5" i="2"/>
  <c r="R5" i="2"/>
  <c r="AC4" i="2"/>
  <c r="R4" i="2"/>
  <c r="H4" i="2"/>
  <c r="R3" i="2"/>
  <c r="H3" i="2"/>
  <c r="V10" i="4"/>
  <c r="F10" i="4"/>
  <c r="V9" i="4"/>
  <c r="F9" i="4"/>
  <c r="V8" i="4"/>
  <c r="F8" i="4"/>
  <c r="V7" i="4"/>
  <c r="F7" i="4"/>
  <c r="V6" i="4"/>
  <c r="F6" i="4"/>
  <c r="S5" i="4"/>
  <c r="S4" i="4"/>
  <c r="S3" i="4"/>
  <c r="AF15" i="2"/>
  <c r="X15" i="2"/>
  <c r="P15" i="2"/>
  <c r="H15" i="2"/>
  <c r="AF14" i="2"/>
  <c r="X14" i="2"/>
  <c r="P14" i="2"/>
  <c r="H14" i="2"/>
  <c r="AF13" i="2"/>
  <c r="X13" i="2"/>
  <c r="N13" i="2"/>
  <c r="D13" i="2"/>
  <c r="Y12" i="2"/>
  <c r="N12" i="2"/>
  <c r="D12" i="2"/>
  <c r="Y11" i="2"/>
  <c r="N11" i="2"/>
  <c r="D11" i="2"/>
  <c r="Y10" i="2"/>
  <c r="N10" i="2"/>
  <c r="D10" i="2"/>
  <c r="Y9" i="2"/>
  <c r="N9" i="2"/>
  <c r="D9" i="2"/>
  <c r="Y8" i="2"/>
  <c r="N8" i="2"/>
  <c r="D8" i="2"/>
  <c r="Y7" i="2"/>
  <c r="N7" i="2"/>
  <c r="D7" i="2"/>
  <c r="Y6" i="2"/>
  <c r="N6" i="2"/>
  <c r="D6" i="2"/>
  <c r="Y5" i="2"/>
  <c r="N5" i="2"/>
  <c r="D5" i="2"/>
  <c r="Y4" i="2"/>
  <c r="N4" i="2"/>
  <c r="D4" i="2"/>
  <c r="Y3" i="2"/>
  <c r="N3" i="2"/>
  <c r="D3" i="2"/>
  <c r="S13" i="2"/>
  <c r="O13" i="2"/>
  <c r="K13" i="2"/>
  <c r="G13" i="2"/>
  <c r="C13" i="2"/>
  <c r="AE12" i="2"/>
  <c r="AA12" i="2"/>
  <c r="W12" i="2"/>
  <c r="S12" i="2"/>
  <c r="O12" i="2"/>
  <c r="K12" i="2"/>
  <c r="G12" i="2"/>
  <c r="C12" i="2"/>
  <c r="AE11" i="2"/>
  <c r="AA11" i="2"/>
  <c r="W11" i="2"/>
  <c r="S11" i="2"/>
  <c r="O11" i="2"/>
  <c r="K11" i="2"/>
  <c r="G11" i="2"/>
  <c r="C11" i="2"/>
  <c r="AE10" i="2"/>
  <c r="AA10" i="2"/>
  <c r="W10" i="2"/>
  <c r="S10" i="2"/>
  <c r="O10" i="2"/>
  <c r="K10" i="2"/>
  <c r="G10" i="2"/>
  <c r="C10" i="2"/>
  <c r="AE9" i="2"/>
  <c r="AA9" i="2"/>
  <c r="W9" i="2"/>
  <c r="S9" i="2"/>
  <c r="O9" i="2"/>
  <c r="K9" i="2"/>
  <c r="G9" i="2"/>
  <c r="C9" i="2"/>
  <c r="AE8" i="2"/>
  <c r="AA8" i="2"/>
  <c r="W8" i="2"/>
  <c r="S8" i="2"/>
  <c r="O8" i="2"/>
  <c r="K8" i="2"/>
  <c r="G8" i="2"/>
  <c r="C8" i="2"/>
  <c r="AE7" i="2"/>
  <c r="AA7" i="2"/>
  <c r="W7" i="2"/>
  <c r="S7" i="2"/>
  <c r="O7" i="2"/>
  <c r="K7" i="2"/>
  <c r="G7" i="2"/>
  <c r="C7" i="2"/>
  <c r="AE6" i="2"/>
  <c r="AA6" i="2"/>
  <c r="W6" i="2"/>
  <c r="S6" i="2"/>
  <c r="O6" i="2"/>
  <c r="K6" i="2"/>
  <c r="G6" i="2"/>
  <c r="C6" i="2"/>
  <c r="AE5" i="2"/>
  <c r="AA5" i="2"/>
  <c r="W5" i="2"/>
  <c r="S5" i="2"/>
  <c r="O5" i="2"/>
  <c r="K5" i="2"/>
  <c r="G5" i="2"/>
  <c r="C5" i="2"/>
  <c r="AE4" i="2"/>
  <c r="AA4" i="2"/>
  <c r="W4" i="2"/>
  <c r="S4" i="2"/>
  <c r="O4" i="2"/>
  <c r="K4" i="2"/>
  <c r="G4" i="2"/>
  <c r="C4" i="2"/>
  <c r="AE3" i="2"/>
  <c r="AA3" i="2"/>
  <c r="W3" i="2"/>
  <c r="S3" i="2"/>
  <c r="O3" i="2"/>
  <c r="K3" i="2"/>
  <c r="G3" i="2"/>
  <c r="AG10" i="4"/>
  <c r="AC10" i="4"/>
  <c r="Y10" i="4"/>
  <c r="U10" i="4"/>
  <c r="Q10" i="4"/>
  <c r="M10" i="4"/>
  <c r="I10" i="4"/>
  <c r="E10" i="4"/>
  <c r="AG9" i="4"/>
  <c r="AC9" i="4"/>
  <c r="Y9" i="4"/>
  <c r="U9" i="4"/>
  <c r="Q9" i="4"/>
  <c r="M9" i="4"/>
  <c r="I9" i="4"/>
  <c r="E9" i="4"/>
  <c r="AG8" i="4"/>
  <c r="AC8" i="4"/>
  <c r="Y8" i="4"/>
  <c r="U8" i="4"/>
  <c r="Q8" i="4"/>
  <c r="M8" i="4"/>
  <c r="I8" i="4"/>
  <c r="E8" i="4"/>
  <c r="AG7" i="4"/>
  <c r="AC7" i="4"/>
  <c r="Y7" i="4"/>
  <c r="U7" i="4"/>
  <c r="Q7" i="4"/>
  <c r="M7" i="4"/>
  <c r="I7" i="4"/>
  <c r="E7" i="4"/>
  <c r="AG6" i="4"/>
  <c r="AC6" i="4"/>
  <c r="Y6" i="4"/>
  <c r="U6" i="4"/>
  <c r="Q6" i="4"/>
  <c r="M6" i="4"/>
  <c r="I6" i="4"/>
  <c r="E6" i="4"/>
  <c r="AG5" i="4"/>
  <c r="AC5" i="4"/>
  <c r="Y5" i="4"/>
  <c r="U5" i="4"/>
  <c r="Q5" i="4"/>
  <c r="M5" i="4"/>
  <c r="I5" i="4"/>
  <c r="E5" i="4"/>
  <c r="AG4" i="4"/>
  <c r="AC4" i="4"/>
  <c r="Y4" i="4"/>
  <c r="U4" i="4"/>
  <c r="Q4" i="4"/>
  <c r="M4" i="4"/>
  <c r="I4" i="4"/>
  <c r="E4" i="4"/>
  <c r="AG3" i="4"/>
  <c r="AC3" i="4"/>
  <c r="Y3" i="4"/>
  <c r="U3" i="4"/>
  <c r="Q3" i="4"/>
  <c r="M3" i="4"/>
  <c r="I3" i="4"/>
  <c r="E3" i="4"/>
  <c r="V5" i="4"/>
  <c r="R5" i="4"/>
  <c r="N5" i="4"/>
  <c r="J5" i="4"/>
  <c r="F5" i="4"/>
  <c r="AH4" i="4"/>
  <c r="AD4" i="4"/>
  <c r="Z4" i="4"/>
  <c r="V4" i="4"/>
  <c r="R4" i="4"/>
  <c r="N4" i="4"/>
  <c r="J4" i="4"/>
  <c r="F4" i="4"/>
  <c r="AH3" i="4"/>
  <c r="AD3" i="4"/>
  <c r="Z3" i="4"/>
  <c r="V3" i="4"/>
  <c r="R3" i="4"/>
  <c r="N3" i="4"/>
  <c r="J3" i="4"/>
  <c r="F3" i="4"/>
  <c r="AF10" i="4"/>
  <c r="AB10" i="4"/>
  <c r="X10" i="4"/>
  <c r="T10" i="4"/>
  <c r="P10" i="4"/>
  <c r="L10" i="4"/>
  <c r="H10" i="4"/>
  <c r="D10" i="4"/>
  <c r="AF9" i="4"/>
  <c r="AB9" i="4"/>
  <c r="X9" i="4"/>
  <c r="T9" i="4"/>
  <c r="P9" i="4"/>
  <c r="L9" i="4"/>
  <c r="H9" i="4"/>
  <c r="D9" i="4"/>
  <c r="AF8" i="4"/>
  <c r="AB8" i="4"/>
  <c r="X8" i="4"/>
  <c r="T8" i="4"/>
  <c r="P8" i="4"/>
  <c r="L8" i="4"/>
  <c r="H8" i="4"/>
  <c r="D8" i="4"/>
  <c r="AF7" i="4"/>
  <c r="AB7" i="4"/>
  <c r="X7" i="4"/>
  <c r="T7" i="4"/>
  <c r="P7" i="4"/>
  <c r="L7" i="4"/>
  <c r="H7" i="4"/>
  <c r="D7" i="4"/>
  <c r="AF6" i="4"/>
  <c r="AB6" i="4"/>
  <c r="X6" i="4"/>
  <c r="T6" i="4"/>
  <c r="P6" i="4"/>
  <c r="L6" i="4"/>
  <c r="H6" i="4"/>
  <c r="D6" i="4"/>
  <c r="AF5" i="4"/>
  <c r="AB5" i="4"/>
  <c r="X5" i="4"/>
  <c r="T5" i="4"/>
  <c r="P5" i="4"/>
  <c r="L5" i="4"/>
  <c r="H5" i="4"/>
  <c r="D5" i="4"/>
  <c r="AF4" i="4"/>
  <c r="AB4" i="4"/>
  <c r="X4" i="4"/>
  <c r="T4" i="4"/>
  <c r="P4" i="4"/>
  <c r="L4" i="4"/>
  <c r="H4" i="4"/>
  <c r="D4" i="4"/>
  <c r="AF3" i="4"/>
  <c r="AB3" i="4"/>
  <c r="X3" i="4"/>
  <c r="T3" i="4"/>
  <c r="P3" i="4"/>
  <c r="L3" i="4"/>
  <c r="H3" i="4"/>
  <c r="N10" i="6"/>
  <c r="J10" i="6"/>
  <c r="F10" i="6"/>
  <c r="O9" i="6"/>
  <c r="K9" i="6"/>
  <c r="G9" i="6"/>
  <c r="C9" i="6"/>
  <c r="L8" i="6"/>
  <c r="H8" i="6"/>
  <c r="D8" i="6"/>
  <c r="M7" i="6"/>
  <c r="I7" i="6"/>
  <c r="E7" i="6"/>
  <c r="N6" i="6"/>
  <c r="J6" i="6"/>
  <c r="F6" i="6"/>
  <c r="O5" i="6"/>
  <c r="K5" i="6"/>
  <c r="G5" i="6"/>
  <c r="C5" i="6"/>
  <c r="L4" i="6"/>
  <c r="H4" i="6"/>
  <c r="D4" i="6"/>
  <c r="M3" i="6"/>
  <c r="I3" i="6"/>
  <c r="E3" i="6"/>
  <c r="M10" i="6"/>
  <c r="I10" i="6"/>
  <c r="E10" i="6"/>
  <c r="N9" i="6"/>
  <c r="J9" i="6"/>
  <c r="F9" i="6"/>
  <c r="O8" i="6"/>
  <c r="K8" i="6"/>
  <c r="G8" i="6"/>
  <c r="C8" i="6"/>
  <c r="L7" i="6"/>
  <c r="H7" i="6"/>
  <c r="D7" i="6"/>
  <c r="M6" i="6"/>
  <c r="I6" i="6"/>
  <c r="E6" i="6"/>
  <c r="N5" i="6"/>
  <c r="J5" i="6"/>
  <c r="F5" i="6"/>
  <c r="O4" i="6"/>
  <c r="K4" i="6"/>
  <c r="G4" i="6"/>
  <c r="C4" i="6"/>
  <c r="L3" i="6"/>
  <c r="H3" i="6"/>
  <c r="D3" i="6"/>
  <c r="L10" i="6"/>
  <c r="H10" i="6"/>
  <c r="D10" i="6"/>
  <c r="M9" i="6"/>
  <c r="I9" i="6"/>
  <c r="E9" i="6"/>
  <c r="N8" i="6"/>
  <c r="J8" i="6"/>
  <c r="F8" i="6"/>
  <c r="O7" i="6"/>
  <c r="K7" i="6"/>
  <c r="G7" i="6"/>
  <c r="C7" i="6"/>
  <c r="L6" i="6"/>
  <c r="H6" i="6"/>
  <c r="D6" i="6"/>
  <c r="M5" i="6"/>
  <c r="I5" i="6"/>
  <c r="E5" i="6"/>
  <c r="N4" i="6"/>
  <c r="J4" i="6"/>
  <c r="F4" i="6"/>
  <c r="O3" i="6"/>
  <c r="K3" i="6"/>
  <c r="G3" i="6"/>
  <c r="E20" i="5"/>
  <c r="D19" i="5"/>
  <c r="C18" i="5"/>
  <c r="D20" i="5"/>
  <c r="C19" i="5"/>
  <c r="E17" i="5"/>
  <c r="D16" i="5"/>
  <c r="C15" i="5"/>
  <c r="E13" i="5"/>
  <c r="D12" i="5"/>
  <c r="C11" i="5"/>
  <c r="E9" i="5"/>
  <c r="D8" i="5"/>
  <c r="C7" i="5"/>
  <c r="E5" i="5"/>
  <c r="D4" i="5"/>
  <c r="C3" i="5"/>
  <c r="C20" i="5"/>
  <c r="E18" i="5"/>
  <c r="D17" i="5"/>
  <c r="C16" i="5"/>
  <c r="E14" i="5"/>
  <c r="D13" i="5"/>
  <c r="C12" i="5"/>
  <c r="E10" i="5"/>
  <c r="D9" i="5"/>
  <c r="C8" i="5"/>
  <c r="E6" i="5"/>
  <c r="D5" i="5"/>
  <c r="C4" i="5"/>
  <c r="E2" i="5"/>
  <c r="E19" i="5"/>
  <c r="D18" i="5"/>
  <c r="C17" i="5"/>
  <c r="E15" i="5"/>
  <c r="D14" i="5"/>
  <c r="C13" i="5"/>
  <c r="E11" i="5"/>
  <c r="D10" i="5"/>
  <c r="C9" i="5"/>
  <c r="E7" i="5"/>
  <c r="D6" i="5"/>
  <c r="C5" i="5"/>
  <c r="E3" i="5"/>
  <c r="D2" i="5"/>
  <c r="E16" i="5"/>
  <c r="D15" i="5"/>
  <c r="C14" i="5"/>
  <c r="E12" i="5"/>
  <c r="D11" i="5"/>
  <c r="C10" i="5"/>
  <c r="E8" i="5"/>
  <c r="D7" i="5"/>
  <c r="C6" i="5"/>
  <c r="E4" i="5"/>
  <c r="D3" i="5"/>
  <c r="R2" i="6"/>
  <c r="J2" i="6"/>
  <c r="U2" i="6"/>
  <c r="M2" i="6"/>
  <c r="E2" i="6"/>
  <c r="T2" i="6"/>
  <c r="P2" i="6"/>
  <c r="L2" i="6"/>
  <c r="H2" i="6"/>
  <c r="D2" i="6"/>
  <c r="N2" i="6"/>
  <c r="F2" i="6"/>
  <c r="Q2" i="6"/>
  <c r="I2" i="6"/>
  <c r="S2" i="6"/>
  <c r="O2" i="6"/>
  <c r="K2" i="6"/>
  <c r="G2" i="6"/>
</calcChain>
</file>

<file path=xl/sharedStrings.xml><?xml version="1.0" encoding="utf-8"?>
<sst xmlns="http://schemas.openxmlformats.org/spreadsheetml/2006/main" count="143" uniqueCount="94">
  <si>
    <t>HOW TO:</t>
  </si>
  <si>
    <r>
      <rPr>
        <b/>
        <i/>
        <sz val="11"/>
        <color rgb="FF595959"/>
        <rFont val="Calibri"/>
      </rPr>
      <t>prerequisite concepts &amp; procedures (CPs)</t>
    </r>
    <r>
      <rPr>
        <i/>
        <sz val="11"/>
        <color rgb="FF595959"/>
        <rFont val="Calibri"/>
      </rPr>
      <t xml:space="preserve">
(i.e., what students should know
before they start)</t>
    </r>
  </si>
  <si>
    <t>developed CPs</t>
  </si>
  <si>
    <r>
      <rPr>
        <b/>
        <i/>
        <sz val="11"/>
        <color rgb="FF595959"/>
        <rFont val="Calibri"/>
      </rPr>
      <t>developed concepts &amp; procedures (CPs)</t>
    </r>
    <r>
      <rPr>
        <i/>
        <sz val="11"/>
        <color rgb="FF595959"/>
        <rFont val="Calibri"/>
      </rPr>
      <t xml:space="preserve">
(i.e., what students should know
after the course)</t>
    </r>
  </si>
  <si>
    <r>
      <rPr>
        <b/>
        <i/>
        <sz val="11"/>
        <color rgb="FF595959"/>
        <rFont val="Calibri"/>
      </rPr>
      <t>teaching and learning activities (TLAs)</t>
    </r>
    <r>
      <rPr>
        <i/>
        <sz val="11"/>
        <color rgb="FF595959"/>
        <rFont val="Calibri"/>
      </rPr>
      <t xml:space="preserve">
(i.e., how students will learn things.
E.g., labs, frontal lectures, etc.)</t>
    </r>
  </si>
  <si>
    <r>
      <t xml:space="preserve">developed CPs </t>
    </r>
    <r>
      <rPr>
        <sz val="11"/>
        <color rgb="FF000000"/>
        <rFont val="Calibri"/>
      </rPr>
      <t>↓</t>
    </r>
  </si>
  <si>
    <r>
      <rPr>
        <b/>
        <i/>
        <sz val="11"/>
        <color rgb="FF595959"/>
        <rFont val="Calibri"/>
      </rPr>
      <t>intended learning outcomes (ILOs)</t>
    </r>
    <r>
      <rPr>
        <i/>
        <sz val="11"/>
        <color rgb="FF595959"/>
        <rFont val="Calibri"/>
      </rPr>
      <t xml:space="preserve">
(i.e., which skills should the students learn
and be able to do at the end of the course)</t>
    </r>
  </si>
  <si>
    <t>least squares</t>
  </si>
  <si>
    <r>
      <t xml:space="preserve">prerequisite CPs </t>
    </r>
    <r>
      <rPr>
        <sz val="11"/>
        <color rgb="FF000000"/>
        <rFont val="Calibri"/>
      </rPr>
      <t>→</t>
    </r>
  </si>
  <si>
    <t>taxonomy level that should be
reached at the end of the course</t>
  </si>
  <si>
    <t>← prerequisite CPs</t>
  </si>
  <si>
    <t>time spent teaching this CP
(in hours)</t>
  </si>
  <si>
    <t>developed CPs →</t>
  </si>
  <si>
    <r>
      <rPr>
        <sz val="11"/>
        <color rgb="FF000000"/>
        <rFont val="Calibri"/>
      </rPr>
      <t xml:space="preserve">← </t>
    </r>
    <r>
      <rPr>
        <sz val="11"/>
        <color rgb="FF000000"/>
        <rFont val="Calibri"/>
      </rPr>
      <t>developed CPs</t>
    </r>
  </si>
  <si>
    <t>taxonomy levels</t>
  </si>
  <si>
    <t>first lesson
developing this CP</t>
  </si>
  <si>
    <t>the list of "developed CPs"</t>
  </si>
  <si>
    <t>smoothing</t>
  </si>
  <si>
    <t>stochastic processes</t>
  </si>
  <si>
    <t>risk and reliability</t>
  </si>
  <si>
    <t>linear regression</t>
  </si>
  <si>
    <t>fault detection</t>
  </si>
  <si>
    <t>nonlinear regression</t>
  </si>
  <si>
    <t>PCA</t>
  </si>
  <si>
    <t>sensitivity analysis</t>
  </si>
  <si>
    <t>PLS</t>
  </si>
  <si>
    <t>observability</t>
  </si>
  <si>
    <t>multiple model methods</t>
  </si>
  <si>
    <t>Luenberger observers</t>
  </si>
  <si>
    <t>subspace identification</t>
  </si>
  <si>
    <t>nonparametric identification in the frequency domain</t>
  </si>
  <si>
    <t>data association</t>
  </si>
  <si>
    <t>prediction error methods</t>
  </si>
  <si>
    <t>logistic regression and classification</t>
  </si>
  <si>
    <t>instrumental variables</t>
  </si>
  <si>
    <t>support vector machines</t>
  </si>
  <si>
    <t>experiment design</t>
  </si>
  <si>
    <t>neural networks</t>
  </si>
  <si>
    <t>linear filters</t>
  </si>
  <si>
    <t>reinforcement learning</t>
  </si>
  <si>
    <t>linear Kalman filters</t>
  </si>
  <si>
    <t>computer vision</t>
  </si>
  <si>
    <t>extended Kalman filters</t>
  </si>
  <si>
    <t>is loaded</t>
  </si>
  <si>
    <t>directly from the "course</t>
  </si>
  <si>
    <t>summary" tab. The unique thing</t>
  </si>
  <si>
    <t>to be filled here are the elements</t>
  </si>
  <si>
    <t>of the matrix, and should be</t>
  </si>
  <si>
    <t>filled in with the required info.</t>
  </si>
  <si>
    <t>Course starting date (YYMMDD):</t>
  </si>
  <si>
    <t>Note: indicate the lesson with its</t>
  </si>
  <si>
    <t>Course code:</t>
  </si>
  <si>
    <t>0 = prestructural (do not know what this is)</t>
  </si>
  <si>
    <t>index, i.e., "1", "7", etc.</t>
  </si>
  <si>
    <t>Course ending date (YYMMDD):</t>
  </si>
  <si>
    <t>1 = monostructural (focus on only one aspect)</t>
  </si>
  <si>
    <t>2 = multistructural (knowing many aspects, but not relating them)</t>
  </si>
  <si>
    <t>3 = relational (relating all the aspects)</t>
  </si>
  <si>
    <t>4 = extended abstract (higher abstraction, generalize to new areas)</t>
  </si>
  <si>
    <t>SOLO taxonomy explained (hint: watch at speed x2):</t>
  </si>
  <si>
    <t>https://www.youtube.com/watch?v=uDXXV-mCLPg</t>
  </si>
  <si>
    <t>the list of "developed CPs" and</t>
  </si>
  <si>
    <t>"prerequisite CPs" is loaded</t>
  </si>
  <si>
    <t>filled in with the taxonomy levels</t>
  </si>
  <si>
    <t>above.</t>
  </si>
  <si>
    <r>
      <t xml:space="preserve">TLAs </t>
    </r>
    <r>
      <rPr>
        <sz val="11"/>
        <color rgb="FF000000"/>
        <rFont val="Calibri"/>
      </rPr>
      <t>↓</t>
    </r>
  </si>
  <si>
    <r>
      <t xml:space="preserve">prerequisite CPs </t>
    </r>
    <r>
      <rPr>
        <sz val="11"/>
        <color rgb="FF000000"/>
        <rFont val="Calibri"/>
      </rPr>
      <t>→</t>
    </r>
  </si>
  <si>
    <r>
      <rPr>
        <sz val="11"/>
        <color rgb="FF000000"/>
        <rFont val="Calibri"/>
      </rPr>
      <t xml:space="preserve">← </t>
    </r>
    <r>
      <rPr>
        <sz val="11"/>
        <color rgb="FF000000"/>
        <rFont val="Calibri"/>
      </rPr>
      <t>developed CPs</t>
    </r>
  </si>
  <si>
    <t>"TLAs" is loaded</t>
  </si>
  <si>
    <t>TLAs</t>
  </si>
  <si>
    <t>time spent on this TLA
(in hours)</t>
  </si>
  <si>
    <t>in which lesson this TLA starts</t>
  </si>
  <si>
    <t>in which lesson this TLA ends</t>
  </si>
  <si>
    <t>the list of "TLAs"</t>
  </si>
  <si>
    <r>
      <t xml:space="preserve">ILOs </t>
    </r>
    <r>
      <rPr>
        <sz val="11"/>
        <color rgb="FF000000"/>
        <rFont val="Calibri"/>
      </rPr>
      <t>↓</t>
    </r>
  </si>
  <si>
    <r>
      <t xml:space="preserve">developed CPs </t>
    </r>
    <r>
      <rPr>
        <sz val="11"/>
        <color rgb="FF000000"/>
        <rFont val="Calibri"/>
      </rPr>
      <t>→</t>
    </r>
  </si>
  <si>
    <t>← developed CPs</t>
  </si>
  <si>
    <t>open class</t>
  </si>
  <si>
    <t>closed class</t>
  </si>
  <si>
    <t>computer lab session</t>
  </si>
  <si>
    <t>quiz session</t>
  </si>
  <si>
    <t>exam practice</t>
  </si>
  <si>
    <t>initial repetition lecture</t>
  </si>
  <si>
    <t>final repetition lecture</t>
  </si>
  <si>
    <t>run-of-the-mill lecture</t>
  </si>
  <si>
    <t>lorem</t>
  </si>
  <si>
    <t>ipsum</t>
  </si>
  <si>
    <t>dolor</t>
  </si>
  <si>
    <t>sit</t>
  </si>
  <si>
    <t>amet</t>
  </si>
  <si>
    <t>consectetur</t>
  </si>
  <si>
    <t>adipiscing</t>
  </si>
  <si>
    <t>elit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</si>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</sst>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i/>
      <sz val="11"/>
      <color rgb="FF595959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b/>
      <i/>
      <sz val="11"/>
      <color rgb="FF59595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2" borderId="6" xfId="0" applyFont="1" applyFill="1" applyBorder="1"/>
    <xf numFmtId="0" fontId="0" fillId="4" borderId="6" xfId="0" applyFont="1" applyFill="1" applyBorder="1" applyAlignment="1"/>
    <xf numFmtId="0" fontId="0" fillId="4" borderId="6" xfId="0" applyFont="1" applyFill="1" applyBorder="1" applyAlignment="1"/>
    <xf numFmtId="0" fontId="0" fillId="5" borderId="3" xfId="0" applyFont="1" applyFill="1" applyBorder="1"/>
    <xf numFmtId="0" fontId="0" fillId="6" borderId="6" xfId="0" applyFont="1" applyFill="1" applyBorder="1"/>
    <xf numFmtId="0" fontId="0" fillId="3" borderId="3" xfId="0" applyFont="1" applyFill="1" applyBorder="1"/>
    <xf numFmtId="0" fontId="0" fillId="4" borderId="8" xfId="0" applyFont="1" applyFill="1" applyBorder="1" applyAlignment="1"/>
    <xf numFmtId="0" fontId="0" fillId="7" borderId="6" xfId="0" applyFont="1" applyFill="1" applyBorder="1"/>
    <xf numFmtId="0" fontId="0" fillId="4" borderId="7" xfId="0" applyFont="1" applyFill="1" applyBorder="1" applyAlignment="1"/>
    <xf numFmtId="0" fontId="0" fillId="6" borderId="3" xfId="0" applyFont="1" applyFill="1" applyBorder="1"/>
    <xf numFmtId="0" fontId="0" fillId="4" borderId="6" xfId="0" applyFont="1" applyFill="1" applyBorder="1"/>
    <xf numFmtId="0" fontId="0" fillId="4" borderId="9" xfId="0" applyFont="1" applyFill="1" applyBorder="1"/>
    <xf numFmtId="0" fontId="0" fillId="5" borderId="10" xfId="0" applyFont="1" applyFill="1" applyBorder="1"/>
    <xf numFmtId="0" fontId="0" fillId="6" borderId="9" xfId="0" applyFont="1" applyFill="1" applyBorder="1"/>
    <xf numFmtId="0" fontId="0" fillId="3" borderId="11" xfId="0" applyFont="1" applyFill="1" applyBorder="1" applyAlignment="1"/>
    <xf numFmtId="0" fontId="0" fillId="2" borderId="9" xfId="0" applyFont="1" applyFill="1" applyBorder="1"/>
    <xf numFmtId="0" fontId="0" fillId="6" borderId="12" xfId="0" applyFont="1" applyFill="1" applyBorder="1"/>
    <xf numFmtId="0" fontId="0" fillId="3" borderId="13" xfId="0" applyFont="1" applyFill="1" applyBorder="1" applyAlignment="1"/>
    <xf numFmtId="0" fontId="0" fillId="7" borderId="3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7" borderId="3" xfId="0" applyFont="1" applyFill="1" applyBorder="1" applyAlignment="1">
      <alignment horizontal="center"/>
    </xf>
    <xf numFmtId="0" fontId="0" fillId="6" borderId="15" xfId="0" applyFont="1" applyFill="1" applyBorder="1"/>
    <xf numFmtId="0" fontId="0" fillId="7" borderId="2" xfId="0" applyFont="1" applyFill="1" applyBorder="1" applyAlignment="1">
      <alignment horizontal="center"/>
    </xf>
    <xf numFmtId="0" fontId="0" fillId="4" borderId="16" xfId="0" applyFont="1" applyFill="1" applyBorder="1"/>
    <xf numFmtId="0" fontId="0" fillId="3" borderId="10" xfId="0" applyFont="1" applyFill="1" applyBorder="1"/>
    <xf numFmtId="0" fontId="0" fillId="7" borderId="9" xfId="0" applyFont="1" applyFill="1" applyBorder="1"/>
    <xf numFmtId="0" fontId="0" fillId="6" borderId="10" xfId="0" applyFont="1" applyFill="1" applyBorder="1"/>
    <xf numFmtId="0" fontId="0" fillId="7" borderId="3" xfId="0" applyFont="1" applyFill="1" applyBorder="1" applyAlignment="1">
      <alignment horizontal="center" wrapText="1"/>
    </xf>
    <xf numFmtId="0" fontId="0" fillId="6" borderId="2" xfId="0" applyFont="1" applyFill="1" applyBorder="1"/>
    <xf numFmtId="0" fontId="5" fillId="2" borderId="2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3" borderId="2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right"/>
    </xf>
    <xf numFmtId="0" fontId="0" fillId="3" borderId="2" xfId="0" applyFont="1" applyFill="1" applyBorder="1"/>
    <xf numFmtId="0" fontId="0" fillId="5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9" xfId="0" applyFont="1" applyFill="1" applyBorder="1"/>
    <xf numFmtId="0" fontId="0" fillId="6" borderId="3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DXXV-mCL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DXXV-mCL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DXXV-mCL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D21" sqref="D21"/>
    </sheetView>
  </sheetViews>
  <sheetFormatPr defaultColWidth="14.453125" defaultRowHeight="15" customHeight="1"/>
  <cols>
    <col min="1" max="1" width="36.54296875" customWidth="1"/>
    <col min="2" max="2" width="35.453125" customWidth="1"/>
    <col min="3" max="3" width="38.453125" customWidth="1"/>
    <col min="4" max="4" width="36" customWidth="1"/>
    <col min="5" max="26" width="8.7265625" hidden="1" customWidth="1"/>
  </cols>
  <sheetData>
    <row r="1" spans="1:4" ht="42" customHeight="1">
      <c r="A1" s="2" t="s">
        <v>1</v>
      </c>
      <c r="B1" s="2" t="s">
        <v>3</v>
      </c>
      <c r="C1" s="4" t="s">
        <v>4</v>
      </c>
      <c r="D1" s="2" t="s">
        <v>6</v>
      </c>
    </row>
    <row r="2" spans="1:4" ht="14.25" customHeight="1">
      <c r="A2" s="12" t="s">
        <v>7</v>
      </c>
      <c r="B2" s="13" t="s">
        <v>17</v>
      </c>
      <c r="C2" s="14" t="s">
        <v>84</v>
      </c>
      <c r="D2" s="15" t="s">
        <v>85</v>
      </c>
    </row>
    <row r="3" spans="1:4" ht="14.25" customHeight="1">
      <c r="A3" s="17" t="s">
        <v>18</v>
      </c>
      <c r="B3" s="13" t="s">
        <v>19</v>
      </c>
      <c r="C3" s="14" t="s">
        <v>77</v>
      </c>
      <c r="D3" s="15" t="s">
        <v>86</v>
      </c>
    </row>
    <row r="4" spans="1:4" ht="14.25" customHeight="1">
      <c r="A4" s="17" t="s">
        <v>20</v>
      </c>
      <c r="B4" s="13" t="s">
        <v>21</v>
      </c>
      <c r="C4" s="14" t="s">
        <v>78</v>
      </c>
      <c r="D4" s="15" t="s">
        <v>87</v>
      </c>
    </row>
    <row r="5" spans="1:4" ht="14.25" customHeight="1">
      <c r="A5" s="17" t="s">
        <v>22</v>
      </c>
      <c r="B5" s="13" t="s">
        <v>23</v>
      </c>
      <c r="C5" s="14" t="s">
        <v>79</v>
      </c>
      <c r="D5" s="15" t="s">
        <v>88</v>
      </c>
    </row>
    <row r="6" spans="1:4" ht="14.25" customHeight="1">
      <c r="A6" s="17" t="s">
        <v>24</v>
      </c>
      <c r="B6" s="13" t="s">
        <v>25</v>
      </c>
      <c r="C6" s="14" t="s">
        <v>80</v>
      </c>
      <c r="D6" s="15" t="s">
        <v>89</v>
      </c>
    </row>
    <row r="7" spans="1:4" ht="14.25" customHeight="1">
      <c r="A7" s="17" t="s">
        <v>26</v>
      </c>
      <c r="B7" s="13" t="s">
        <v>27</v>
      </c>
      <c r="C7" s="14" t="s">
        <v>81</v>
      </c>
      <c r="D7" s="15" t="s">
        <v>90</v>
      </c>
    </row>
    <row r="8" spans="1:4" ht="14.25" customHeight="1">
      <c r="A8" s="17" t="s">
        <v>28</v>
      </c>
      <c r="B8" s="13" t="s">
        <v>29</v>
      </c>
      <c r="C8" s="14" t="s">
        <v>82</v>
      </c>
      <c r="D8" s="15" t="s">
        <v>91</v>
      </c>
    </row>
    <row r="9" spans="1:4" ht="14.25" customHeight="1">
      <c r="A9" s="19" t="s">
        <v>30</v>
      </c>
      <c r="B9" s="13" t="s">
        <v>31</v>
      </c>
      <c r="C9" s="14" t="s">
        <v>83</v>
      </c>
      <c r="D9" s="15" t="s">
        <v>92</v>
      </c>
    </row>
    <row r="10" spans="1:4" ht="14.25" customHeight="1">
      <c r="A10" s="17" t="s">
        <v>32</v>
      </c>
      <c r="B10" s="13" t="s">
        <v>33</v>
      </c>
      <c r="C10" s="14"/>
      <c r="D10" s="15"/>
    </row>
    <row r="11" spans="1:4" ht="14.25" customHeight="1">
      <c r="A11" s="17" t="s">
        <v>34</v>
      </c>
      <c r="B11" s="13" t="s">
        <v>35</v>
      </c>
      <c r="C11" s="14"/>
      <c r="D11" s="15"/>
    </row>
    <row r="12" spans="1:4" ht="14.25" customHeight="1">
      <c r="A12" s="17" t="s">
        <v>36</v>
      </c>
      <c r="B12" s="13" t="s">
        <v>37</v>
      </c>
      <c r="C12" s="14"/>
      <c r="D12" s="15"/>
    </row>
    <row r="13" spans="1:4" ht="14.25" customHeight="1">
      <c r="A13" s="17" t="s">
        <v>38</v>
      </c>
      <c r="B13" s="13" t="s">
        <v>39</v>
      </c>
      <c r="C13" s="14"/>
      <c r="D13" s="15"/>
    </row>
    <row r="14" spans="1:4" ht="14.25" customHeight="1">
      <c r="A14" s="17" t="s">
        <v>40</v>
      </c>
      <c r="B14" s="13" t="s">
        <v>41</v>
      </c>
      <c r="C14" s="14"/>
      <c r="D14" s="15"/>
    </row>
    <row r="15" spans="1:4" ht="14.25" customHeight="1">
      <c r="A15" s="17" t="s">
        <v>42</v>
      </c>
      <c r="B15" s="21"/>
      <c r="C15" s="14"/>
      <c r="D15" s="15"/>
    </row>
    <row r="16" spans="1:4" ht="14.25" customHeight="1">
      <c r="A16" s="21"/>
      <c r="B16" s="21"/>
      <c r="C16" s="14"/>
      <c r="D16" s="15"/>
    </row>
    <row r="17" spans="1:4" ht="14.25" customHeight="1">
      <c r="A17" s="21"/>
      <c r="B17" s="21"/>
      <c r="C17" s="14"/>
      <c r="D17" s="15"/>
    </row>
    <row r="18" spans="1:4" ht="14.25" customHeight="1">
      <c r="A18" s="21"/>
      <c r="B18" s="21"/>
      <c r="C18" s="14"/>
      <c r="D18" s="15"/>
    </row>
    <row r="19" spans="1:4" ht="14.25" customHeight="1">
      <c r="A19" s="21"/>
      <c r="B19" s="21"/>
      <c r="C19" s="14"/>
      <c r="D19" s="15"/>
    </row>
    <row r="20" spans="1:4" ht="14.25" customHeight="1">
      <c r="A20" s="21"/>
      <c r="B20" s="21"/>
      <c r="C20" s="14"/>
      <c r="D20" s="15"/>
    </row>
    <row r="21" spans="1:4" ht="14.25" customHeight="1">
      <c r="A21" s="22"/>
      <c r="B21" s="22"/>
      <c r="C21" s="23"/>
      <c r="D21" s="24"/>
    </row>
    <row r="22" spans="1:4" ht="14.25" customHeight="1"/>
    <row r="23" spans="1:4" ht="14.25" customHeight="1">
      <c r="A23" s="25" t="s">
        <v>49</v>
      </c>
      <c r="B23" s="27"/>
      <c r="D23" s="28" t="s">
        <v>51</v>
      </c>
    </row>
    <row r="24" spans="1:4" ht="14.25" customHeight="1">
      <c r="A24" s="30" t="s">
        <v>54</v>
      </c>
      <c r="B24" s="32"/>
      <c r="D24" s="34" t="s">
        <v>93</v>
      </c>
    </row>
    <row r="25" spans="1:4" ht="14.25" hidden="1" customHeight="1"/>
    <row r="26" spans="1:4" ht="14.25" hidden="1" customHeight="1"/>
    <row r="27" spans="1:4" ht="14.25" hidden="1" customHeight="1"/>
    <row r="28" spans="1:4" ht="14.25" hidden="1" customHeight="1"/>
    <row r="29" spans="1:4" ht="14.25" hidden="1" customHeight="1"/>
    <row r="30" spans="1:4" ht="14.25" hidden="1" customHeight="1"/>
    <row r="31" spans="1:4" ht="14.25" hidden="1" customHeight="1"/>
    <row r="32" spans="1:4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AH15"/>
    </sheetView>
  </sheetViews>
  <sheetFormatPr defaultColWidth="14.453125" defaultRowHeight="15" customHeight="1"/>
  <cols>
    <col min="1" max="1" width="59.7265625" customWidth="1"/>
    <col min="2" max="2" width="28.453125" customWidth="1"/>
    <col min="3" max="40" width="17.54296875" customWidth="1"/>
  </cols>
  <sheetData>
    <row r="1" spans="1:40" ht="14.25" customHeight="1">
      <c r="A1" s="3"/>
      <c r="B1" s="53" t="s">
        <v>5</v>
      </c>
      <c r="C1" s="6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 t="s">
        <v>10</v>
      </c>
      <c r="V1" s="6" t="s">
        <v>12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 t="s">
        <v>13</v>
      </c>
    </row>
    <row r="2" spans="1:40" ht="14.25" customHeight="1">
      <c r="A2" s="10" t="s">
        <v>14</v>
      </c>
      <c r="B2" s="54"/>
      <c r="C2" s="6" t="str">
        <f>'course summary'!A2</f>
        <v>least squares</v>
      </c>
      <c r="D2" s="6" t="str">
        <f>'course summary'!A3</f>
        <v>stochastic processes</v>
      </c>
      <c r="E2" s="6" t="str">
        <f>'course summary'!A4</f>
        <v>linear regression</v>
      </c>
      <c r="F2" s="6" t="str">
        <f>'course summary'!A5</f>
        <v>nonlinear regression</v>
      </c>
      <c r="G2" s="6" t="str">
        <f>'course summary'!A6</f>
        <v>sensitivity analysis</v>
      </c>
      <c r="H2" s="6" t="str">
        <f>'course summary'!A7</f>
        <v>observability</v>
      </c>
      <c r="I2" s="6" t="str">
        <f>'course summary'!A8</f>
        <v>Luenberger observers</v>
      </c>
      <c r="J2" s="6" t="str">
        <f>'course summary'!A9</f>
        <v>nonparametric identification in the frequency domain</v>
      </c>
      <c r="K2" s="6" t="str">
        <f>'course summary'!A10</f>
        <v>prediction error methods</v>
      </c>
      <c r="L2" s="6" t="str">
        <f>'course summary'!A11</f>
        <v>instrumental variables</v>
      </c>
      <c r="M2" s="6" t="str">
        <f>'course summary'!A12</f>
        <v>experiment design</v>
      </c>
      <c r="N2" s="6" t="str">
        <f>'course summary'!A13</f>
        <v>linear filters</v>
      </c>
      <c r="O2" s="6" t="str">
        <f>'course summary'!A14</f>
        <v>linear Kalman filters</v>
      </c>
      <c r="P2" s="6" t="str">
        <f>'course summary'!A15</f>
        <v>extended Kalman filters</v>
      </c>
      <c r="Q2" s="6">
        <f>'course summary'!A16</f>
        <v>0</v>
      </c>
      <c r="R2" s="6">
        <f>'course summary'!A17</f>
        <v>0</v>
      </c>
      <c r="S2" s="6">
        <f>'course summary'!A18</f>
        <v>0</v>
      </c>
      <c r="T2" s="6">
        <f>'course summary'!A19</f>
        <v>0</v>
      </c>
      <c r="U2" s="8">
        <f>'course summary'!A20</f>
        <v>0</v>
      </c>
      <c r="V2" s="6" t="str">
        <f>'course summary'!B2</f>
        <v>smoothing</v>
      </c>
      <c r="W2" s="6" t="str">
        <f>'course summary'!B3</f>
        <v>risk and reliability</v>
      </c>
      <c r="X2" s="6" t="str">
        <f>'course summary'!B4</f>
        <v>fault detection</v>
      </c>
      <c r="Y2" s="6" t="str">
        <f>'course summary'!B5</f>
        <v>PCA</v>
      </c>
      <c r="Z2" s="6" t="str">
        <f>'course summary'!B6</f>
        <v>PLS</v>
      </c>
      <c r="AA2" s="6" t="str">
        <f>'course summary'!B7</f>
        <v>multiple model methods</v>
      </c>
      <c r="AB2" s="6" t="str">
        <f>'course summary'!B8</f>
        <v>subspace identification</v>
      </c>
      <c r="AC2" s="6" t="str">
        <f>'course summary'!B9</f>
        <v>data association</v>
      </c>
      <c r="AD2" s="6" t="str">
        <f>'course summary'!B10</f>
        <v>logistic regression and classification</v>
      </c>
      <c r="AE2" s="6" t="str">
        <f>'course summary'!B11</f>
        <v>support vector machines</v>
      </c>
      <c r="AF2" s="6" t="str">
        <f>'course summary'!B12</f>
        <v>neural networks</v>
      </c>
      <c r="AG2" s="6" t="str">
        <f>'course summary'!B13</f>
        <v>reinforcement learning</v>
      </c>
      <c r="AH2" s="6" t="str">
        <f>'course summary'!B14</f>
        <v>computer vision</v>
      </c>
      <c r="AI2" s="6">
        <f>'course summary'!B15</f>
        <v>0</v>
      </c>
      <c r="AJ2" s="6">
        <f>'course summary'!B16</f>
        <v>0</v>
      </c>
      <c r="AK2" s="6">
        <f>'course summary'!B17</f>
        <v>0</v>
      </c>
      <c r="AL2" s="6">
        <f>'course summary'!B18</f>
        <v>0</v>
      </c>
      <c r="AM2" s="6">
        <f>'course summary'!B19</f>
        <v>0</v>
      </c>
      <c r="AN2" s="6">
        <f>'course summary'!B20</f>
        <v>0</v>
      </c>
    </row>
    <row r="3" spans="1:40" ht="14.25" customHeight="1">
      <c r="A3" s="3" t="s">
        <v>52</v>
      </c>
      <c r="B3" s="6" t="str">
        <f>'course summary'!B2</f>
        <v>smoothing</v>
      </c>
      <c r="C3" s="29">
        <f t="array" ref="C3:AH15" ca="1">_xlfn.FLOOR.MATH(ABS(_xlfn.NORM.S.INV(RAND())))</f>
        <v>1</v>
      </c>
      <c r="D3" s="29">
        <f ca="1"/>
        <v>1</v>
      </c>
      <c r="E3" s="29">
        <f ca="1"/>
        <v>1</v>
      </c>
      <c r="F3" s="29">
        <f ca="1"/>
        <v>0</v>
      </c>
      <c r="G3" s="31">
        <f ca="1"/>
        <v>0</v>
      </c>
      <c r="H3" s="31">
        <f ca="1"/>
        <v>1</v>
      </c>
      <c r="I3" s="31">
        <f ca="1"/>
        <v>0</v>
      </c>
      <c r="J3" s="31">
        <f ca="1"/>
        <v>0</v>
      </c>
      <c r="K3" s="31">
        <f ca="1"/>
        <v>1</v>
      </c>
      <c r="L3" s="31">
        <f ca="1"/>
        <v>1</v>
      </c>
      <c r="M3" s="31">
        <f ca="1"/>
        <v>0</v>
      </c>
      <c r="N3" s="31">
        <f ca="1"/>
        <v>0</v>
      </c>
      <c r="O3" s="31">
        <f ca="1"/>
        <v>0</v>
      </c>
      <c r="P3" s="31">
        <f ca="1"/>
        <v>0</v>
      </c>
      <c r="Q3" s="31">
        <f ca="1"/>
        <v>0</v>
      </c>
      <c r="R3" s="31">
        <f ca="1"/>
        <v>1</v>
      </c>
      <c r="S3" s="31">
        <f ca="1"/>
        <v>0</v>
      </c>
      <c r="T3" s="31">
        <f ca="1"/>
        <v>0</v>
      </c>
      <c r="U3" s="33">
        <f ca="1"/>
        <v>0</v>
      </c>
      <c r="V3" s="31">
        <f ca="1"/>
        <v>1</v>
      </c>
      <c r="W3" s="31">
        <f ca="1"/>
        <v>1</v>
      </c>
      <c r="X3" s="31">
        <f ca="1"/>
        <v>1</v>
      </c>
      <c r="Y3" s="31">
        <f ca="1"/>
        <v>0</v>
      </c>
      <c r="Z3" s="31">
        <f ca="1"/>
        <v>0</v>
      </c>
      <c r="AA3" s="31">
        <f ca="1"/>
        <v>0</v>
      </c>
      <c r="AB3" s="31">
        <f ca="1"/>
        <v>1</v>
      </c>
      <c r="AC3" s="31">
        <f ca="1"/>
        <v>0</v>
      </c>
      <c r="AD3" s="31">
        <f ca="1"/>
        <v>0</v>
      </c>
      <c r="AE3" s="31">
        <f ca="1"/>
        <v>1</v>
      </c>
      <c r="AF3" s="31">
        <f ca="1"/>
        <v>0</v>
      </c>
      <c r="AG3" s="31">
        <f ca="1"/>
        <v>1</v>
      </c>
      <c r="AH3" s="31">
        <f ca="1"/>
        <v>0</v>
      </c>
      <c r="AI3" s="31"/>
      <c r="AJ3" s="31"/>
      <c r="AK3" s="31"/>
      <c r="AL3" s="31"/>
      <c r="AM3" s="31"/>
      <c r="AN3" s="31"/>
    </row>
    <row r="4" spans="1:40" ht="14.25" customHeight="1">
      <c r="A4" s="3" t="s">
        <v>55</v>
      </c>
      <c r="B4" s="6" t="str">
        <f>'course summary'!B3</f>
        <v>risk and reliability</v>
      </c>
      <c r="C4" s="31">
        <f ca="1"/>
        <v>0</v>
      </c>
      <c r="D4" s="29">
        <f ca="1"/>
        <v>1</v>
      </c>
      <c r="E4" s="31">
        <f ca="1"/>
        <v>0</v>
      </c>
      <c r="F4" s="31">
        <f ca="1"/>
        <v>0</v>
      </c>
      <c r="G4" s="31">
        <f ca="1"/>
        <v>1</v>
      </c>
      <c r="H4" s="31">
        <f ca="1"/>
        <v>0</v>
      </c>
      <c r="I4" s="31">
        <f ca="1"/>
        <v>1</v>
      </c>
      <c r="J4" s="31">
        <f ca="1"/>
        <v>0</v>
      </c>
      <c r="K4" s="31">
        <f ca="1"/>
        <v>0</v>
      </c>
      <c r="L4" s="31">
        <f ca="1"/>
        <v>0</v>
      </c>
      <c r="M4" s="31">
        <f ca="1"/>
        <v>0</v>
      </c>
      <c r="N4" s="31">
        <f ca="1"/>
        <v>0</v>
      </c>
      <c r="O4" s="31">
        <f ca="1"/>
        <v>0</v>
      </c>
      <c r="P4" s="31">
        <f ca="1"/>
        <v>0</v>
      </c>
      <c r="Q4" s="31">
        <f ca="1"/>
        <v>1</v>
      </c>
      <c r="R4" s="31">
        <f ca="1"/>
        <v>1</v>
      </c>
      <c r="S4" s="31">
        <f ca="1"/>
        <v>0</v>
      </c>
      <c r="T4" s="31">
        <f ca="1"/>
        <v>0</v>
      </c>
      <c r="U4" s="33">
        <f ca="1"/>
        <v>0</v>
      </c>
      <c r="V4" s="31">
        <f ca="1"/>
        <v>0</v>
      </c>
      <c r="W4" s="31">
        <f ca="1"/>
        <v>0</v>
      </c>
      <c r="X4" s="31">
        <f ca="1"/>
        <v>0</v>
      </c>
      <c r="Y4" s="31">
        <f ca="1"/>
        <v>0</v>
      </c>
      <c r="Z4" s="31">
        <f ca="1"/>
        <v>0</v>
      </c>
      <c r="AA4" s="31">
        <f ca="1"/>
        <v>0</v>
      </c>
      <c r="AB4" s="31">
        <f ca="1"/>
        <v>0</v>
      </c>
      <c r="AC4" s="31">
        <f ca="1"/>
        <v>0</v>
      </c>
      <c r="AD4" s="31">
        <f ca="1"/>
        <v>1</v>
      </c>
      <c r="AE4" s="31">
        <f ca="1"/>
        <v>0</v>
      </c>
      <c r="AF4" s="31">
        <f ca="1"/>
        <v>0</v>
      </c>
      <c r="AG4" s="31">
        <f ca="1"/>
        <v>0</v>
      </c>
      <c r="AH4" s="31">
        <f ca="1"/>
        <v>0</v>
      </c>
      <c r="AI4" s="31"/>
      <c r="AJ4" s="31"/>
      <c r="AK4" s="31"/>
      <c r="AL4" s="31"/>
      <c r="AM4" s="31"/>
      <c r="AN4" s="31"/>
    </row>
    <row r="5" spans="1:40" ht="14.25" customHeight="1">
      <c r="A5" s="3" t="s">
        <v>56</v>
      </c>
      <c r="B5" s="6" t="str">
        <f>'course summary'!B4</f>
        <v>fault detection</v>
      </c>
      <c r="C5" s="29">
        <f ca="1"/>
        <v>0</v>
      </c>
      <c r="D5" s="29">
        <f ca="1"/>
        <v>0</v>
      </c>
      <c r="E5" s="29">
        <f ca="1"/>
        <v>0</v>
      </c>
      <c r="F5" s="29">
        <f ca="1"/>
        <v>0</v>
      </c>
      <c r="G5" s="31">
        <f ca="1"/>
        <v>0</v>
      </c>
      <c r="H5" s="31">
        <f ca="1"/>
        <v>0</v>
      </c>
      <c r="I5" s="31">
        <f ca="1"/>
        <v>0</v>
      </c>
      <c r="J5" s="31">
        <f ca="1"/>
        <v>1</v>
      </c>
      <c r="K5" s="31">
        <f ca="1"/>
        <v>1</v>
      </c>
      <c r="L5" s="31">
        <f ca="1"/>
        <v>1</v>
      </c>
      <c r="M5" s="31">
        <f ca="1"/>
        <v>1</v>
      </c>
      <c r="N5" s="31">
        <f ca="1"/>
        <v>1</v>
      </c>
      <c r="O5" s="31">
        <f ca="1"/>
        <v>0</v>
      </c>
      <c r="P5" s="31">
        <f ca="1"/>
        <v>0</v>
      </c>
      <c r="Q5" s="31">
        <f ca="1"/>
        <v>0</v>
      </c>
      <c r="R5" s="31">
        <f ca="1"/>
        <v>0</v>
      </c>
      <c r="S5" s="31">
        <f ca="1"/>
        <v>0</v>
      </c>
      <c r="T5" s="31">
        <f ca="1"/>
        <v>1</v>
      </c>
      <c r="U5" s="33">
        <f ca="1"/>
        <v>1</v>
      </c>
      <c r="V5" s="31">
        <f ca="1"/>
        <v>0</v>
      </c>
      <c r="W5" s="31">
        <f ca="1"/>
        <v>1</v>
      </c>
      <c r="X5" s="31">
        <f ca="1"/>
        <v>0</v>
      </c>
      <c r="Y5" s="31">
        <f ca="1"/>
        <v>1</v>
      </c>
      <c r="Z5" s="31">
        <f ca="1"/>
        <v>0</v>
      </c>
      <c r="AA5" s="31">
        <f ca="1"/>
        <v>0</v>
      </c>
      <c r="AB5" s="31">
        <f ca="1"/>
        <v>0</v>
      </c>
      <c r="AC5" s="31">
        <f ca="1"/>
        <v>0</v>
      </c>
      <c r="AD5" s="31">
        <f ca="1"/>
        <v>2</v>
      </c>
      <c r="AE5" s="31">
        <f ca="1"/>
        <v>0</v>
      </c>
      <c r="AF5" s="31">
        <f ca="1"/>
        <v>0</v>
      </c>
      <c r="AG5" s="31">
        <f ca="1"/>
        <v>0</v>
      </c>
      <c r="AH5" s="31">
        <f ca="1"/>
        <v>1</v>
      </c>
      <c r="AI5" s="31"/>
      <c r="AJ5" s="31"/>
      <c r="AK5" s="31"/>
      <c r="AL5" s="31"/>
      <c r="AM5" s="31"/>
      <c r="AN5" s="31"/>
    </row>
    <row r="6" spans="1:40" ht="14.25" customHeight="1">
      <c r="A6" s="3" t="s">
        <v>57</v>
      </c>
      <c r="B6" s="6" t="str">
        <f>'course summary'!B5</f>
        <v>PCA</v>
      </c>
      <c r="C6" s="29">
        <f ca="1"/>
        <v>0</v>
      </c>
      <c r="D6" s="29">
        <f ca="1"/>
        <v>0</v>
      </c>
      <c r="E6" s="29">
        <f ca="1"/>
        <v>0</v>
      </c>
      <c r="F6" s="31">
        <f ca="1"/>
        <v>1</v>
      </c>
      <c r="G6" s="31">
        <f ca="1"/>
        <v>1</v>
      </c>
      <c r="H6" s="31">
        <f ca="1"/>
        <v>1</v>
      </c>
      <c r="I6" s="31">
        <f ca="1"/>
        <v>1</v>
      </c>
      <c r="J6" s="31">
        <f ca="1"/>
        <v>0</v>
      </c>
      <c r="K6" s="31">
        <f ca="1"/>
        <v>0</v>
      </c>
      <c r="L6" s="31">
        <f ca="1"/>
        <v>0</v>
      </c>
      <c r="M6" s="31">
        <f ca="1"/>
        <v>1</v>
      </c>
      <c r="N6" s="31">
        <f ca="1"/>
        <v>0</v>
      </c>
      <c r="O6" s="31">
        <f ca="1"/>
        <v>1</v>
      </c>
      <c r="P6" s="31">
        <f ca="1"/>
        <v>0</v>
      </c>
      <c r="Q6" s="31">
        <f ca="1"/>
        <v>0</v>
      </c>
      <c r="R6" s="31">
        <f ca="1"/>
        <v>1</v>
      </c>
      <c r="S6" s="31">
        <f ca="1"/>
        <v>0</v>
      </c>
      <c r="T6" s="31">
        <f ca="1"/>
        <v>0</v>
      </c>
      <c r="U6" s="33">
        <f ca="1"/>
        <v>0</v>
      </c>
      <c r="V6" s="31">
        <f ca="1"/>
        <v>0</v>
      </c>
      <c r="W6" s="31">
        <f ca="1"/>
        <v>0</v>
      </c>
      <c r="X6" s="31">
        <f ca="1"/>
        <v>1</v>
      </c>
      <c r="Y6" s="31">
        <f ca="1"/>
        <v>1</v>
      </c>
      <c r="Z6" s="31">
        <f ca="1"/>
        <v>1</v>
      </c>
      <c r="AA6" s="31">
        <f ca="1"/>
        <v>0</v>
      </c>
      <c r="AB6" s="31">
        <f ca="1"/>
        <v>0</v>
      </c>
      <c r="AC6" s="31">
        <f ca="1"/>
        <v>1</v>
      </c>
      <c r="AD6" s="31">
        <f ca="1"/>
        <v>0</v>
      </c>
      <c r="AE6" s="31">
        <f ca="1"/>
        <v>1</v>
      </c>
      <c r="AF6" s="31">
        <f ca="1"/>
        <v>0</v>
      </c>
      <c r="AG6" s="31">
        <f ca="1"/>
        <v>0</v>
      </c>
      <c r="AH6" s="31">
        <f ca="1"/>
        <v>0</v>
      </c>
      <c r="AI6" s="31"/>
      <c r="AJ6" s="31"/>
      <c r="AK6" s="31"/>
      <c r="AL6" s="31"/>
      <c r="AM6" s="31"/>
      <c r="AN6" s="31"/>
    </row>
    <row r="7" spans="1:40" ht="14.25" customHeight="1">
      <c r="A7" s="3" t="s">
        <v>58</v>
      </c>
      <c r="B7" s="6" t="str">
        <f>'course summary'!B6</f>
        <v>PLS</v>
      </c>
      <c r="C7" s="29">
        <f ca="1"/>
        <v>1</v>
      </c>
      <c r="D7" s="29">
        <f ca="1"/>
        <v>0</v>
      </c>
      <c r="E7" s="29">
        <f ca="1"/>
        <v>1</v>
      </c>
      <c r="F7" s="31">
        <f ca="1"/>
        <v>2</v>
      </c>
      <c r="G7" s="31">
        <f ca="1"/>
        <v>0</v>
      </c>
      <c r="H7" s="31">
        <f ca="1"/>
        <v>1</v>
      </c>
      <c r="I7" s="31">
        <f ca="1"/>
        <v>0</v>
      </c>
      <c r="J7" s="31">
        <f ca="1"/>
        <v>0</v>
      </c>
      <c r="K7" s="31">
        <f ca="1"/>
        <v>0</v>
      </c>
      <c r="L7" s="31">
        <f ca="1"/>
        <v>0</v>
      </c>
      <c r="M7" s="31">
        <f ca="1"/>
        <v>0</v>
      </c>
      <c r="N7" s="31">
        <f ca="1"/>
        <v>0</v>
      </c>
      <c r="O7" s="31">
        <f ca="1"/>
        <v>0</v>
      </c>
      <c r="P7" s="31">
        <f ca="1"/>
        <v>0</v>
      </c>
      <c r="Q7" s="31">
        <f ca="1"/>
        <v>0</v>
      </c>
      <c r="R7" s="31">
        <f ca="1"/>
        <v>0</v>
      </c>
      <c r="S7" s="31">
        <f ca="1"/>
        <v>0</v>
      </c>
      <c r="T7" s="31">
        <f ca="1"/>
        <v>0</v>
      </c>
      <c r="U7" s="33">
        <f ca="1"/>
        <v>0</v>
      </c>
      <c r="V7" s="31">
        <f ca="1"/>
        <v>0</v>
      </c>
      <c r="W7" s="31">
        <f ca="1"/>
        <v>1</v>
      </c>
      <c r="X7" s="31">
        <f ca="1"/>
        <v>0</v>
      </c>
      <c r="Y7" s="31">
        <f ca="1"/>
        <v>0</v>
      </c>
      <c r="Z7" s="31">
        <f ca="1"/>
        <v>0</v>
      </c>
      <c r="AA7" s="31">
        <f ca="1"/>
        <v>1</v>
      </c>
      <c r="AB7" s="31">
        <f ca="1"/>
        <v>0</v>
      </c>
      <c r="AC7" s="31">
        <f ca="1"/>
        <v>1</v>
      </c>
      <c r="AD7" s="31">
        <f ca="1"/>
        <v>1</v>
      </c>
      <c r="AE7" s="31">
        <f ca="1"/>
        <v>1</v>
      </c>
      <c r="AF7" s="31">
        <f ca="1"/>
        <v>0</v>
      </c>
      <c r="AG7" s="31">
        <f ca="1"/>
        <v>0</v>
      </c>
      <c r="AH7" s="31">
        <f ca="1"/>
        <v>0</v>
      </c>
      <c r="AI7" s="31"/>
      <c r="AJ7" s="31"/>
      <c r="AK7" s="31"/>
      <c r="AL7" s="31"/>
      <c r="AM7" s="31"/>
      <c r="AN7" s="31"/>
    </row>
    <row r="8" spans="1:40" ht="14.25" customHeight="1">
      <c r="A8" s="3"/>
      <c r="B8" s="6" t="str">
        <f>'course summary'!B7</f>
        <v>multiple model methods</v>
      </c>
      <c r="C8" s="31">
        <f ca="1"/>
        <v>0</v>
      </c>
      <c r="D8" s="29">
        <f ca="1"/>
        <v>1</v>
      </c>
      <c r="E8" s="31">
        <f ca="1"/>
        <v>1</v>
      </c>
      <c r="F8" s="31">
        <f ca="1"/>
        <v>0</v>
      </c>
      <c r="G8" s="38">
        <f ca="1"/>
        <v>1</v>
      </c>
      <c r="H8" s="31">
        <f ca="1"/>
        <v>1</v>
      </c>
      <c r="I8" s="31">
        <f ca="1"/>
        <v>0</v>
      </c>
      <c r="J8" s="31">
        <f ca="1"/>
        <v>0</v>
      </c>
      <c r="K8" s="31">
        <f ca="1"/>
        <v>0</v>
      </c>
      <c r="L8" s="31">
        <f ca="1"/>
        <v>0</v>
      </c>
      <c r="M8" s="31">
        <f ca="1"/>
        <v>0</v>
      </c>
      <c r="N8" s="31">
        <f ca="1"/>
        <v>0</v>
      </c>
      <c r="O8" s="31">
        <f ca="1"/>
        <v>0</v>
      </c>
      <c r="P8" s="31">
        <f ca="1"/>
        <v>0</v>
      </c>
      <c r="Q8" s="31">
        <f ca="1"/>
        <v>0</v>
      </c>
      <c r="R8" s="31">
        <f ca="1"/>
        <v>0</v>
      </c>
      <c r="S8" s="31">
        <f ca="1"/>
        <v>1</v>
      </c>
      <c r="T8" s="31">
        <f ca="1"/>
        <v>0</v>
      </c>
      <c r="U8" s="33">
        <f ca="1"/>
        <v>0</v>
      </c>
      <c r="V8" s="31">
        <f ca="1"/>
        <v>0</v>
      </c>
      <c r="W8" s="31">
        <f ca="1"/>
        <v>2</v>
      </c>
      <c r="X8" s="31">
        <f ca="1"/>
        <v>0</v>
      </c>
      <c r="Y8" s="31">
        <f ca="1"/>
        <v>0</v>
      </c>
      <c r="Z8" s="31">
        <f ca="1"/>
        <v>0</v>
      </c>
      <c r="AA8" s="31">
        <f ca="1"/>
        <v>0</v>
      </c>
      <c r="AB8" s="31">
        <f ca="1"/>
        <v>0</v>
      </c>
      <c r="AC8" s="31">
        <f ca="1"/>
        <v>0</v>
      </c>
      <c r="AD8" s="31">
        <f ca="1"/>
        <v>0</v>
      </c>
      <c r="AE8" s="31">
        <f ca="1"/>
        <v>2</v>
      </c>
      <c r="AF8" s="31">
        <f ca="1"/>
        <v>0</v>
      </c>
      <c r="AG8" s="31">
        <f ca="1"/>
        <v>1</v>
      </c>
      <c r="AH8" s="31">
        <f ca="1"/>
        <v>1</v>
      </c>
      <c r="AI8" s="31"/>
      <c r="AJ8" s="31"/>
      <c r="AK8" s="31"/>
      <c r="AL8" s="31"/>
      <c r="AM8" s="31"/>
      <c r="AN8" s="31"/>
    </row>
    <row r="9" spans="1:40" ht="14.25" customHeight="1">
      <c r="A9" s="3"/>
      <c r="B9" s="6" t="str">
        <f>'course summary'!B8</f>
        <v>subspace identification</v>
      </c>
      <c r="C9" s="31">
        <f ca="1"/>
        <v>0</v>
      </c>
      <c r="D9" s="29">
        <f ca="1"/>
        <v>0</v>
      </c>
      <c r="E9" s="31">
        <f ca="1"/>
        <v>0</v>
      </c>
      <c r="F9" s="31">
        <f ca="1"/>
        <v>1</v>
      </c>
      <c r="G9" s="31">
        <f ca="1"/>
        <v>0</v>
      </c>
      <c r="H9" s="31">
        <f ca="1"/>
        <v>0</v>
      </c>
      <c r="I9" s="31">
        <f ca="1"/>
        <v>0</v>
      </c>
      <c r="J9" s="31">
        <f ca="1"/>
        <v>0</v>
      </c>
      <c r="K9" s="31">
        <f ca="1"/>
        <v>0</v>
      </c>
      <c r="L9" s="31">
        <f ca="1"/>
        <v>0</v>
      </c>
      <c r="M9" s="31">
        <f ca="1"/>
        <v>0</v>
      </c>
      <c r="N9" s="31">
        <f ca="1"/>
        <v>0</v>
      </c>
      <c r="O9" s="31">
        <f ca="1"/>
        <v>0</v>
      </c>
      <c r="P9" s="31">
        <f ca="1"/>
        <v>1</v>
      </c>
      <c r="Q9" s="31">
        <f ca="1"/>
        <v>0</v>
      </c>
      <c r="R9" s="31">
        <f ca="1"/>
        <v>0</v>
      </c>
      <c r="S9" s="31">
        <f ca="1"/>
        <v>0</v>
      </c>
      <c r="T9" s="31">
        <f ca="1"/>
        <v>0</v>
      </c>
      <c r="U9" s="33">
        <f ca="1"/>
        <v>0</v>
      </c>
      <c r="V9" s="31">
        <f ca="1"/>
        <v>0</v>
      </c>
      <c r="W9" s="31">
        <f ca="1"/>
        <v>0</v>
      </c>
      <c r="X9" s="31">
        <f ca="1"/>
        <v>1</v>
      </c>
      <c r="Y9" s="31">
        <f ca="1"/>
        <v>0</v>
      </c>
      <c r="Z9" s="31">
        <f ca="1"/>
        <v>0</v>
      </c>
      <c r="AA9" s="31">
        <f ca="1"/>
        <v>1</v>
      </c>
      <c r="AB9" s="31">
        <f ca="1"/>
        <v>0</v>
      </c>
      <c r="AC9" s="31">
        <f ca="1"/>
        <v>0</v>
      </c>
      <c r="AD9" s="31">
        <f ca="1"/>
        <v>1</v>
      </c>
      <c r="AE9" s="31">
        <f ca="1"/>
        <v>0</v>
      </c>
      <c r="AF9" s="31">
        <f ca="1"/>
        <v>0</v>
      </c>
      <c r="AG9" s="31">
        <f ca="1"/>
        <v>0</v>
      </c>
      <c r="AH9" s="31">
        <f ca="1"/>
        <v>1</v>
      </c>
      <c r="AI9" s="31"/>
      <c r="AJ9" s="31"/>
      <c r="AK9" s="31"/>
      <c r="AL9" s="31"/>
      <c r="AM9" s="31"/>
      <c r="AN9" s="31"/>
    </row>
    <row r="10" spans="1:40" ht="14.25" customHeight="1">
      <c r="A10" s="3" t="s">
        <v>59</v>
      </c>
      <c r="B10" s="6" t="str">
        <f>'course summary'!B9</f>
        <v>data association</v>
      </c>
      <c r="C10" s="31">
        <f ca="1"/>
        <v>0</v>
      </c>
      <c r="D10" s="29">
        <f ca="1"/>
        <v>0</v>
      </c>
      <c r="E10" s="31">
        <f ca="1"/>
        <v>0</v>
      </c>
      <c r="F10" s="31">
        <f ca="1"/>
        <v>0</v>
      </c>
      <c r="G10" s="31">
        <f ca="1"/>
        <v>0</v>
      </c>
      <c r="H10" s="31">
        <f ca="1"/>
        <v>0</v>
      </c>
      <c r="I10" s="31">
        <f ca="1"/>
        <v>1</v>
      </c>
      <c r="J10" s="31">
        <f ca="1"/>
        <v>0</v>
      </c>
      <c r="K10" s="31">
        <f ca="1"/>
        <v>0</v>
      </c>
      <c r="L10" s="31">
        <f ca="1"/>
        <v>0</v>
      </c>
      <c r="M10" s="31">
        <f ca="1"/>
        <v>0</v>
      </c>
      <c r="N10" s="31">
        <f ca="1"/>
        <v>0</v>
      </c>
      <c r="O10" s="31">
        <f ca="1"/>
        <v>0</v>
      </c>
      <c r="P10" s="31">
        <f ca="1"/>
        <v>0</v>
      </c>
      <c r="Q10" s="31">
        <f ca="1"/>
        <v>0</v>
      </c>
      <c r="R10" s="31">
        <f ca="1"/>
        <v>0</v>
      </c>
      <c r="S10" s="31">
        <f ca="1"/>
        <v>0</v>
      </c>
      <c r="T10" s="31">
        <f ca="1"/>
        <v>0</v>
      </c>
      <c r="U10" s="33">
        <f ca="1"/>
        <v>0</v>
      </c>
      <c r="V10" s="31">
        <f ca="1"/>
        <v>0</v>
      </c>
      <c r="W10" s="31">
        <f ca="1"/>
        <v>0</v>
      </c>
      <c r="X10" s="31">
        <f ca="1"/>
        <v>2</v>
      </c>
      <c r="Y10" s="31">
        <f ca="1"/>
        <v>0</v>
      </c>
      <c r="Z10" s="31">
        <f ca="1"/>
        <v>1</v>
      </c>
      <c r="AA10" s="31">
        <f ca="1"/>
        <v>0</v>
      </c>
      <c r="AB10" s="31">
        <f ca="1"/>
        <v>2</v>
      </c>
      <c r="AC10" s="31">
        <f ca="1"/>
        <v>0</v>
      </c>
      <c r="AD10" s="31">
        <f ca="1"/>
        <v>1</v>
      </c>
      <c r="AE10" s="31">
        <f ca="1"/>
        <v>0</v>
      </c>
      <c r="AF10" s="31">
        <f ca="1"/>
        <v>1</v>
      </c>
      <c r="AG10" s="31">
        <f ca="1"/>
        <v>0</v>
      </c>
      <c r="AH10" s="31">
        <f ca="1"/>
        <v>1</v>
      </c>
      <c r="AI10" s="31"/>
      <c r="AJ10" s="31"/>
      <c r="AK10" s="31"/>
      <c r="AL10" s="31"/>
      <c r="AM10" s="31"/>
      <c r="AN10" s="31"/>
    </row>
    <row r="11" spans="1:40" ht="14.25" customHeight="1">
      <c r="A11" s="40" t="s">
        <v>60</v>
      </c>
      <c r="B11" s="6" t="str">
        <f>'course summary'!B10</f>
        <v>logistic regression and classification</v>
      </c>
      <c r="C11" s="29">
        <f ca="1"/>
        <v>1</v>
      </c>
      <c r="D11" s="31">
        <f ca="1"/>
        <v>0</v>
      </c>
      <c r="E11" s="29">
        <f ca="1"/>
        <v>1</v>
      </c>
      <c r="F11" s="29">
        <f ca="1"/>
        <v>1</v>
      </c>
      <c r="G11" s="31">
        <f ca="1"/>
        <v>1</v>
      </c>
      <c r="H11" s="31">
        <f ca="1"/>
        <v>0</v>
      </c>
      <c r="I11" s="31">
        <f ca="1"/>
        <v>1</v>
      </c>
      <c r="J11" s="31">
        <f ca="1"/>
        <v>0</v>
      </c>
      <c r="K11" s="31">
        <f ca="1"/>
        <v>0</v>
      </c>
      <c r="L11" s="31">
        <f ca="1"/>
        <v>0</v>
      </c>
      <c r="M11" s="31">
        <f ca="1"/>
        <v>2</v>
      </c>
      <c r="N11" s="31">
        <f ca="1"/>
        <v>0</v>
      </c>
      <c r="O11" s="31">
        <f ca="1"/>
        <v>1</v>
      </c>
      <c r="P11" s="31">
        <f ca="1"/>
        <v>0</v>
      </c>
      <c r="Q11" s="31">
        <f ca="1"/>
        <v>0</v>
      </c>
      <c r="R11" s="31">
        <f ca="1"/>
        <v>0</v>
      </c>
      <c r="S11" s="31">
        <f ca="1"/>
        <v>0</v>
      </c>
      <c r="T11" s="31">
        <f ca="1"/>
        <v>1</v>
      </c>
      <c r="U11" s="33">
        <f ca="1"/>
        <v>0</v>
      </c>
      <c r="V11" s="31">
        <f ca="1"/>
        <v>0</v>
      </c>
      <c r="W11" s="31">
        <f ca="1"/>
        <v>1</v>
      </c>
      <c r="X11" s="31">
        <f ca="1"/>
        <v>0</v>
      </c>
      <c r="Y11" s="31">
        <f ca="1"/>
        <v>1</v>
      </c>
      <c r="Z11" s="31">
        <f ca="1"/>
        <v>1</v>
      </c>
      <c r="AA11" s="31">
        <f ca="1"/>
        <v>2</v>
      </c>
      <c r="AB11" s="31">
        <f ca="1"/>
        <v>1</v>
      </c>
      <c r="AC11" s="31">
        <f ca="1"/>
        <v>0</v>
      </c>
      <c r="AD11" s="31">
        <f ca="1"/>
        <v>0</v>
      </c>
      <c r="AE11" s="31">
        <f ca="1"/>
        <v>1</v>
      </c>
      <c r="AF11" s="31">
        <f ca="1"/>
        <v>0</v>
      </c>
      <c r="AG11" s="31">
        <f ca="1"/>
        <v>0</v>
      </c>
      <c r="AH11" s="31">
        <f ca="1"/>
        <v>0</v>
      </c>
      <c r="AI11" s="31"/>
      <c r="AJ11" s="31"/>
      <c r="AK11" s="31"/>
      <c r="AL11" s="31"/>
      <c r="AM11" s="31"/>
      <c r="AN11" s="31"/>
    </row>
    <row r="12" spans="1:40" ht="14.25" customHeight="1">
      <c r="A12" s="3"/>
      <c r="B12" s="6" t="str">
        <f>'course summary'!B11</f>
        <v>support vector machines</v>
      </c>
      <c r="C12" s="29">
        <f ca="1"/>
        <v>0</v>
      </c>
      <c r="D12" s="31">
        <f ca="1"/>
        <v>0</v>
      </c>
      <c r="E12" s="31">
        <f ca="1"/>
        <v>0</v>
      </c>
      <c r="F12" s="29">
        <f ca="1"/>
        <v>0</v>
      </c>
      <c r="G12" s="31">
        <f ca="1"/>
        <v>0</v>
      </c>
      <c r="H12" s="31">
        <f ca="1"/>
        <v>0</v>
      </c>
      <c r="I12" s="31">
        <f ca="1"/>
        <v>0</v>
      </c>
      <c r="J12" s="31">
        <f ca="1"/>
        <v>1</v>
      </c>
      <c r="K12" s="31">
        <f ca="1"/>
        <v>1</v>
      </c>
      <c r="L12" s="31">
        <f ca="1"/>
        <v>0</v>
      </c>
      <c r="M12" s="31">
        <f ca="1"/>
        <v>1</v>
      </c>
      <c r="N12" s="31">
        <f ca="1"/>
        <v>1</v>
      </c>
      <c r="O12" s="31">
        <f ca="1"/>
        <v>0</v>
      </c>
      <c r="P12" s="31">
        <f ca="1"/>
        <v>0</v>
      </c>
      <c r="Q12" s="31">
        <f ca="1"/>
        <v>0</v>
      </c>
      <c r="R12" s="31">
        <f ca="1"/>
        <v>0</v>
      </c>
      <c r="S12" s="31">
        <f ca="1"/>
        <v>0</v>
      </c>
      <c r="T12" s="31">
        <f ca="1"/>
        <v>0</v>
      </c>
      <c r="U12" s="33">
        <f ca="1"/>
        <v>0</v>
      </c>
      <c r="V12" s="31">
        <f ca="1"/>
        <v>2</v>
      </c>
      <c r="W12" s="31">
        <f ca="1"/>
        <v>0</v>
      </c>
      <c r="X12" s="31">
        <f ca="1"/>
        <v>1</v>
      </c>
      <c r="Y12" s="31">
        <f ca="1"/>
        <v>0</v>
      </c>
      <c r="Z12" s="31">
        <f ca="1"/>
        <v>0</v>
      </c>
      <c r="AA12" s="31">
        <f ca="1"/>
        <v>0</v>
      </c>
      <c r="AB12" s="31">
        <f ca="1"/>
        <v>1</v>
      </c>
      <c r="AC12" s="31">
        <f ca="1"/>
        <v>1</v>
      </c>
      <c r="AD12" s="31">
        <f ca="1"/>
        <v>0</v>
      </c>
      <c r="AE12" s="31">
        <f ca="1"/>
        <v>0</v>
      </c>
      <c r="AF12" s="31">
        <f ca="1"/>
        <v>1</v>
      </c>
      <c r="AG12" s="31">
        <f ca="1"/>
        <v>0</v>
      </c>
      <c r="AH12" s="31">
        <f ca="1"/>
        <v>0</v>
      </c>
      <c r="AI12" s="31"/>
      <c r="AJ12" s="31"/>
      <c r="AK12" s="31"/>
      <c r="AL12" s="31"/>
      <c r="AM12" s="31"/>
      <c r="AN12" s="31"/>
    </row>
    <row r="13" spans="1:40" ht="14.25" customHeight="1">
      <c r="A13" s="3"/>
      <c r="B13" s="6" t="str">
        <f>'course summary'!B12</f>
        <v>neural networks</v>
      </c>
      <c r="C13" s="29">
        <f ca="1"/>
        <v>0</v>
      </c>
      <c r="D13" s="31">
        <f ca="1"/>
        <v>0</v>
      </c>
      <c r="E13" s="31">
        <f ca="1"/>
        <v>0</v>
      </c>
      <c r="F13" s="29">
        <f ca="1"/>
        <v>0</v>
      </c>
      <c r="G13" s="31">
        <f ca="1"/>
        <v>0</v>
      </c>
      <c r="H13" s="31">
        <f ca="1"/>
        <v>0</v>
      </c>
      <c r="I13" s="31">
        <f ca="1"/>
        <v>0</v>
      </c>
      <c r="J13" s="31">
        <f ca="1"/>
        <v>0</v>
      </c>
      <c r="K13" s="31">
        <f ca="1"/>
        <v>0</v>
      </c>
      <c r="L13" s="31">
        <f ca="1"/>
        <v>0</v>
      </c>
      <c r="M13" s="31">
        <f ca="1"/>
        <v>0</v>
      </c>
      <c r="N13" s="31">
        <f ca="1"/>
        <v>2</v>
      </c>
      <c r="O13" s="31">
        <f ca="1"/>
        <v>1</v>
      </c>
      <c r="P13" s="31">
        <f ca="1"/>
        <v>0</v>
      </c>
      <c r="Q13" s="31">
        <f ca="1"/>
        <v>0</v>
      </c>
      <c r="R13" s="31">
        <f ca="1"/>
        <v>1</v>
      </c>
      <c r="S13" s="31">
        <f ca="1"/>
        <v>1</v>
      </c>
      <c r="T13" s="31">
        <f ca="1"/>
        <v>0</v>
      </c>
      <c r="U13" s="33">
        <f ca="1"/>
        <v>1</v>
      </c>
      <c r="V13" s="31">
        <f ca="1"/>
        <v>0</v>
      </c>
      <c r="W13" s="31">
        <f ca="1"/>
        <v>1</v>
      </c>
      <c r="X13" s="31">
        <f ca="1"/>
        <v>1</v>
      </c>
      <c r="Y13" s="31">
        <f ca="1"/>
        <v>0</v>
      </c>
      <c r="Z13" s="31">
        <f ca="1"/>
        <v>0</v>
      </c>
      <c r="AA13" s="31">
        <f ca="1"/>
        <v>0</v>
      </c>
      <c r="AB13" s="31">
        <f ca="1"/>
        <v>0</v>
      </c>
      <c r="AC13" s="31">
        <f ca="1"/>
        <v>0</v>
      </c>
      <c r="AD13" s="31">
        <f ca="1"/>
        <v>0</v>
      </c>
      <c r="AE13" s="31">
        <f ca="1"/>
        <v>0</v>
      </c>
      <c r="AF13" s="31">
        <f ca="1"/>
        <v>0</v>
      </c>
      <c r="AG13" s="31">
        <f ca="1"/>
        <v>0</v>
      </c>
      <c r="AH13" s="31">
        <f ca="1"/>
        <v>2</v>
      </c>
      <c r="AI13" s="31"/>
      <c r="AJ13" s="31"/>
      <c r="AK13" s="31"/>
      <c r="AL13" s="31"/>
      <c r="AM13" s="31"/>
      <c r="AN13" s="31"/>
    </row>
    <row r="14" spans="1:40" ht="14.25" customHeight="1">
      <c r="A14" s="3" t="s">
        <v>0</v>
      </c>
      <c r="B14" s="6" t="str">
        <f>'course summary'!B13</f>
        <v>reinforcement learning</v>
      </c>
      <c r="C14" s="29">
        <f ca="1"/>
        <v>0</v>
      </c>
      <c r="D14" s="31">
        <f ca="1"/>
        <v>0</v>
      </c>
      <c r="E14" s="31">
        <f ca="1"/>
        <v>0</v>
      </c>
      <c r="F14" s="29">
        <f ca="1"/>
        <v>2</v>
      </c>
      <c r="G14" s="31">
        <f ca="1"/>
        <v>0</v>
      </c>
      <c r="H14" s="31">
        <f ca="1"/>
        <v>0</v>
      </c>
      <c r="I14" s="31">
        <f ca="1"/>
        <v>0</v>
      </c>
      <c r="J14" s="31">
        <f ca="1"/>
        <v>1</v>
      </c>
      <c r="K14" s="31">
        <f ca="1"/>
        <v>1</v>
      </c>
      <c r="L14" s="31">
        <f ca="1"/>
        <v>0</v>
      </c>
      <c r="M14" s="31">
        <f ca="1"/>
        <v>0</v>
      </c>
      <c r="N14" s="31">
        <f ca="1"/>
        <v>0</v>
      </c>
      <c r="O14" s="31">
        <f ca="1"/>
        <v>0</v>
      </c>
      <c r="P14" s="31">
        <f ca="1"/>
        <v>0</v>
      </c>
      <c r="Q14" s="31">
        <f ca="1"/>
        <v>0</v>
      </c>
      <c r="R14" s="31">
        <f ca="1"/>
        <v>0</v>
      </c>
      <c r="S14" s="31">
        <f ca="1"/>
        <v>0</v>
      </c>
      <c r="T14" s="31">
        <f ca="1"/>
        <v>0</v>
      </c>
      <c r="U14" s="33">
        <f ca="1"/>
        <v>0</v>
      </c>
      <c r="V14" s="31">
        <f ca="1"/>
        <v>0</v>
      </c>
      <c r="W14" s="31">
        <f ca="1"/>
        <v>0</v>
      </c>
      <c r="X14" s="31">
        <f ca="1"/>
        <v>0</v>
      </c>
      <c r="Y14" s="31">
        <f ca="1"/>
        <v>0</v>
      </c>
      <c r="Z14" s="31">
        <f ca="1"/>
        <v>0</v>
      </c>
      <c r="AA14" s="31">
        <f ca="1"/>
        <v>1</v>
      </c>
      <c r="AB14" s="31">
        <f ca="1"/>
        <v>0</v>
      </c>
      <c r="AC14" s="31">
        <f ca="1"/>
        <v>0</v>
      </c>
      <c r="AD14" s="31">
        <f ca="1"/>
        <v>0</v>
      </c>
      <c r="AE14" s="31">
        <f ca="1"/>
        <v>1</v>
      </c>
      <c r="AF14" s="31">
        <f ca="1"/>
        <v>0</v>
      </c>
      <c r="AG14" s="31">
        <f ca="1"/>
        <v>1</v>
      </c>
      <c r="AH14" s="31">
        <f ca="1"/>
        <v>2</v>
      </c>
      <c r="AI14" s="31"/>
      <c r="AJ14" s="31"/>
      <c r="AK14" s="31"/>
      <c r="AL14" s="31"/>
      <c r="AM14" s="31"/>
      <c r="AN14" s="31"/>
    </row>
    <row r="15" spans="1:40" ht="14.25" customHeight="1">
      <c r="A15" s="3" t="s">
        <v>61</v>
      </c>
      <c r="B15" s="6" t="str">
        <f>'course summary'!B14</f>
        <v>computer vision</v>
      </c>
      <c r="C15" s="29">
        <f ca="1"/>
        <v>0</v>
      </c>
      <c r="D15" s="31">
        <f ca="1"/>
        <v>0</v>
      </c>
      <c r="E15" s="31">
        <f ca="1"/>
        <v>0</v>
      </c>
      <c r="F15" s="31">
        <f ca="1"/>
        <v>1</v>
      </c>
      <c r="G15" s="31">
        <f ca="1"/>
        <v>0</v>
      </c>
      <c r="H15" s="31">
        <f ca="1"/>
        <v>3</v>
      </c>
      <c r="I15" s="31">
        <f ca="1"/>
        <v>0</v>
      </c>
      <c r="J15" s="31">
        <f ca="1"/>
        <v>0</v>
      </c>
      <c r="K15" s="31">
        <f ca="1"/>
        <v>1</v>
      </c>
      <c r="L15" s="31">
        <f ca="1"/>
        <v>1</v>
      </c>
      <c r="M15" s="31">
        <f ca="1"/>
        <v>1</v>
      </c>
      <c r="N15" s="31">
        <f ca="1"/>
        <v>1</v>
      </c>
      <c r="O15" s="31">
        <f ca="1"/>
        <v>0</v>
      </c>
      <c r="P15" s="31">
        <f ca="1"/>
        <v>0</v>
      </c>
      <c r="Q15" s="31">
        <f ca="1"/>
        <v>0</v>
      </c>
      <c r="R15" s="31">
        <f ca="1"/>
        <v>0</v>
      </c>
      <c r="S15" s="31">
        <f ca="1"/>
        <v>1</v>
      </c>
      <c r="T15" s="31">
        <f ca="1"/>
        <v>1</v>
      </c>
      <c r="U15" s="33">
        <f ca="1"/>
        <v>0</v>
      </c>
      <c r="V15" s="31">
        <f ca="1"/>
        <v>0</v>
      </c>
      <c r="W15" s="31">
        <f ca="1"/>
        <v>0</v>
      </c>
      <c r="X15" s="31">
        <f ca="1"/>
        <v>0</v>
      </c>
      <c r="Y15" s="31">
        <f ca="1"/>
        <v>1</v>
      </c>
      <c r="Z15" s="31">
        <f ca="1"/>
        <v>0</v>
      </c>
      <c r="AA15" s="31">
        <f ca="1"/>
        <v>1</v>
      </c>
      <c r="AB15" s="31">
        <f ca="1"/>
        <v>1</v>
      </c>
      <c r="AC15" s="31">
        <f ca="1"/>
        <v>1</v>
      </c>
      <c r="AD15" s="31">
        <f ca="1"/>
        <v>0</v>
      </c>
      <c r="AE15" s="31">
        <f ca="1"/>
        <v>1</v>
      </c>
      <c r="AF15" s="31">
        <f ca="1"/>
        <v>0</v>
      </c>
      <c r="AG15" s="31">
        <f ca="1"/>
        <v>0</v>
      </c>
      <c r="AH15" s="31">
        <f ca="1"/>
        <v>0</v>
      </c>
      <c r="AI15" s="31"/>
      <c r="AJ15" s="31"/>
      <c r="AK15" s="31"/>
      <c r="AL15" s="31"/>
      <c r="AM15" s="31"/>
      <c r="AN15" s="31"/>
    </row>
    <row r="16" spans="1:40" ht="14.25" customHeight="1">
      <c r="A16" s="3" t="s">
        <v>62</v>
      </c>
      <c r="B16" s="6">
        <f>'course summary'!B15</f>
        <v>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3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 ht="14.25" customHeight="1">
      <c r="A17" s="3" t="s">
        <v>44</v>
      </c>
      <c r="B17" s="6">
        <f>'course summary'!B16</f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3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ht="14.25" customHeight="1">
      <c r="A18" s="3" t="s">
        <v>45</v>
      </c>
      <c r="B18" s="6">
        <f>'course summary'!B17</f>
        <v>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3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ht="14.25" customHeight="1">
      <c r="A19" s="3" t="s">
        <v>46</v>
      </c>
      <c r="B19" s="6">
        <f>'course summary'!B18</f>
        <v>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3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40" ht="14.25" customHeight="1">
      <c r="A20" s="3" t="s">
        <v>47</v>
      </c>
      <c r="B20" s="6">
        <f>'course summary'!B19</f>
        <v>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3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 ht="14.25" customHeight="1">
      <c r="A21" s="3" t="s">
        <v>63</v>
      </c>
      <c r="B21" s="6">
        <f>'course summary'!B20</f>
        <v>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3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40" ht="14.25" hidden="1" customHeight="1">
      <c r="A22" s="32" t="s">
        <v>64</v>
      </c>
      <c r="B22" s="35">
        <f>'course summary'!B21</f>
        <v>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2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1:40" ht="14.25" hidden="1" customHeight="1">
      <c r="A23" s="39"/>
      <c r="B23" s="16"/>
      <c r="U23" s="43"/>
    </row>
    <row r="24" spans="1:40" ht="14.25" hidden="1" customHeight="1">
      <c r="A24" s="39"/>
      <c r="B24" s="16"/>
      <c r="U24" s="43"/>
    </row>
    <row r="25" spans="1:40" ht="14.25" hidden="1" customHeight="1">
      <c r="A25" s="39"/>
      <c r="B25" s="16"/>
      <c r="U25" s="43"/>
    </row>
    <row r="26" spans="1:40" ht="14.25" hidden="1" customHeight="1">
      <c r="A26" s="39"/>
      <c r="B26" s="16"/>
      <c r="U26" s="43"/>
    </row>
    <row r="27" spans="1:40" ht="14.25" hidden="1" customHeight="1">
      <c r="A27" s="39"/>
      <c r="B27" s="16"/>
      <c r="U27" s="43"/>
    </row>
    <row r="28" spans="1:40" ht="14.25" hidden="1" customHeight="1">
      <c r="A28" s="39"/>
      <c r="B28" s="16"/>
      <c r="U28" s="43"/>
    </row>
    <row r="29" spans="1:40" ht="14.25" hidden="1" customHeight="1">
      <c r="A29" s="39"/>
      <c r="B29" s="16"/>
      <c r="U29" s="43"/>
    </row>
    <row r="30" spans="1:40" ht="14.25" hidden="1" customHeight="1">
      <c r="A30" s="39"/>
      <c r="B30" s="16"/>
      <c r="U30" s="43"/>
    </row>
    <row r="31" spans="1:40" ht="14.25" hidden="1" customHeight="1">
      <c r="A31" s="39"/>
      <c r="B31" s="16"/>
      <c r="U31" s="43"/>
    </row>
    <row r="32" spans="1:40" ht="14.25" hidden="1" customHeight="1">
      <c r="A32" s="39"/>
      <c r="B32" s="16"/>
      <c r="U32" s="43"/>
    </row>
    <row r="33" spans="1:21" ht="14.25" hidden="1" customHeight="1">
      <c r="A33" s="39"/>
      <c r="B33" s="16"/>
      <c r="U33" s="43"/>
    </row>
    <row r="34" spans="1:21" ht="14.25" hidden="1" customHeight="1">
      <c r="A34" s="39"/>
      <c r="B34" s="16"/>
      <c r="U34" s="43"/>
    </row>
    <row r="35" spans="1:21" ht="14.25" hidden="1" customHeight="1">
      <c r="A35" s="39"/>
      <c r="B35" s="16"/>
      <c r="U35" s="43"/>
    </row>
    <row r="36" spans="1:21" ht="14.25" hidden="1" customHeight="1">
      <c r="A36" s="39"/>
      <c r="B36" s="16"/>
      <c r="U36" s="43"/>
    </row>
    <row r="37" spans="1:21" ht="14.25" hidden="1" customHeight="1">
      <c r="A37" s="39"/>
      <c r="B37" s="16"/>
      <c r="U37" s="43"/>
    </row>
    <row r="38" spans="1:21" ht="14.25" hidden="1" customHeight="1">
      <c r="A38" s="39"/>
      <c r="B38" s="16"/>
      <c r="U38" s="43"/>
    </row>
    <row r="39" spans="1:21" ht="14.25" hidden="1" customHeight="1">
      <c r="A39" s="39"/>
      <c r="B39" s="16"/>
      <c r="U39" s="43"/>
    </row>
    <row r="40" spans="1:21" ht="14.25" hidden="1" customHeight="1">
      <c r="A40" s="39"/>
      <c r="B40" s="16"/>
      <c r="U40" s="43"/>
    </row>
    <row r="41" spans="1:21" ht="14.25" hidden="1" customHeight="1">
      <c r="A41" s="39"/>
      <c r="B41" s="16"/>
      <c r="U41" s="43"/>
    </row>
    <row r="42" spans="1:21" ht="14.25" hidden="1" customHeight="1">
      <c r="A42" s="39"/>
      <c r="B42" s="16"/>
      <c r="U42" s="43"/>
    </row>
    <row r="43" spans="1:21" ht="14.25" hidden="1" customHeight="1">
      <c r="A43" s="39"/>
      <c r="B43" s="16"/>
      <c r="U43" s="43"/>
    </row>
    <row r="44" spans="1:21" ht="14.25" hidden="1" customHeight="1">
      <c r="A44" s="39"/>
      <c r="B44" s="16"/>
      <c r="U44" s="43"/>
    </row>
    <row r="45" spans="1:21" ht="14.25" hidden="1" customHeight="1">
      <c r="A45" s="39"/>
      <c r="B45" s="16"/>
      <c r="U45" s="43"/>
    </row>
    <row r="46" spans="1:21" ht="14.25" hidden="1" customHeight="1">
      <c r="A46" s="39"/>
      <c r="B46" s="16"/>
      <c r="U46" s="43"/>
    </row>
    <row r="47" spans="1:21" ht="14.25" hidden="1" customHeight="1">
      <c r="A47" s="39"/>
      <c r="B47" s="16"/>
      <c r="U47" s="43"/>
    </row>
    <row r="48" spans="1:21" ht="14.25" hidden="1" customHeight="1">
      <c r="A48" s="39"/>
      <c r="B48" s="16"/>
      <c r="U48" s="43"/>
    </row>
    <row r="49" spans="1:21" ht="14.25" hidden="1" customHeight="1">
      <c r="A49" s="39"/>
      <c r="B49" s="16"/>
      <c r="U49" s="43"/>
    </row>
    <row r="50" spans="1:21" ht="14.25" hidden="1" customHeight="1">
      <c r="A50" s="39"/>
      <c r="B50" s="16"/>
      <c r="U50" s="43"/>
    </row>
    <row r="51" spans="1:21" ht="14.25" hidden="1" customHeight="1">
      <c r="A51" s="39"/>
      <c r="B51" s="16"/>
      <c r="U51" s="43"/>
    </row>
    <row r="52" spans="1:21" ht="14.25" hidden="1" customHeight="1">
      <c r="A52" s="39"/>
      <c r="B52" s="16"/>
      <c r="U52" s="43"/>
    </row>
    <row r="53" spans="1:21" ht="14.25" hidden="1" customHeight="1">
      <c r="A53" s="39"/>
      <c r="B53" s="16"/>
      <c r="U53" s="43"/>
    </row>
    <row r="54" spans="1:21" ht="14.25" hidden="1" customHeight="1">
      <c r="A54" s="39"/>
      <c r="B54" s="16"/>
      <c r="U54" s="43"/>
    </row>
    <row r="55" spans="1:21" ht="14.25" hidden="1" customHeight="1">
      <c r="A55" s="39"/>
      <c r="B55" s="16"/>
      <c r="U55" s="43"/>
    </row>
    <row r="56" spans="1:21" ht="14.25" hidden="1" customHeight="1">
      <c r="A56" s="39"/>
      <c r="B56" s="16"/>
      <c r="U56" s="43"/>
    </row>
    <row r="57" spans="1:21" ht="14.25" hidden="1" customHeight="1">
      <c r="A57" s="39"/>
      <c r="B57" s="16"/>
      <c r="U57" s="43"/>
    </row>
    <row r="58" spans="1:21" ht="14.25" hidden="1" customHeight="1">
      <c r="A58" s="39"/>
      <c r="B58" s="16"/>
      <c r="U58" s="43"/>
    </row>
    <row r="59" spans="1:21" ht="14.25" hidden="1" customHeight="1">
      <c r="A59" s="39"/>
      <c r="B59" s="16"/>
      <c r="U59" s="43"/>
    </row>
    <row r="60" spans="1:21" ht="14.25" hidden="1" customHeight="1">
      <c r="A60" s="39"/>
      <c r="B60" s="16"/>
      <c r="U60" s="43"/>
    </row>
    <row r="61" spans="1:21" ht="14.25" hidden="1" customHeight="1">
      <c r="A61" s="39"/>
      <c r="B61" s="16"/>
      <c r="U61" s="43"/>
    </row>
    <row r="62" spans="1:21" ht="14.25" hidden="1" customHeight="1">
      <c r="A62" s="39"/>
      <c r="B62" s="16"/>
      <c r="U62" s="43"/>
    </row>
    <row r="63" spans="1:21" ht="14.25" hidden="1" customHeight="1">
      <c r="A63" s="39"/>
      <c r="B63" s="16"/>
      <c r="U63" s="43"/>
    </row>
    <row r="64" spans="1:21" ht="14.25" hidden="1" customHeight="1">
      <c r="A64" s="39"/>
      <c r="B64" s="16"/>
      <c r="U64" s="43"/>
    </row>
    <row r="65" spans="1:21" ht="14.25" hidden="1" customHeight="1">
      <c r="A65" s="39"/>
      <c r="B65" s="16"/>
      <c r="U65" s="43"/>
    </row>
    <row r="66" spans="1:21" ht="14.25" hidden="1" customHeight="1">
      <c r="A66" s="39"/>
      <c r="B66" s="16"/>
      <c r="U66" s="43"/>
    </row>
    <row r="67" spans="1:21" ht="14.25" hidden="1" customHeight="1">
      <c r="A67" s="39"/>
      <c r="B67" s="16"/>
      <c r="U67" s="43"/>
    </row>
    <row r="68" spans="1:21" ht="14.25" hidden="1" customHeight="1">
      <c r="A68" s="39"/>
      <c r="B68" s="16"/>
      <c r="U68" s="43"/>
    </row>
    <row r="69" spans="1:21" ht="14.25" hidden="1" customHeight="1">
      <c r="A69" s="39"/>
      <c r="B69" s="16"/>
      <c r="U69" s="43"/>
    </row>
    <row r="70" spans="1:21" ht="14.25" hidden="1" customHeight="1">
      <c r="A70" s="39"/>
      <c r="B70" s="16"/>
      <c r="U70" s="43"/>
    </row>
    <row r="71" spans="1:21" ht="14.25" hidden="1" customHeight="1">
      <c r="A71" s="39"/>
      <c r="B71" s="16"/>
      <c r="U71" s="43"/>
    </row>
    <row r="72" spans="1:21" ht="14.25" hidden="1" customHeight="1">
      <c r="A72" s="39"/>
      <c r="B72" s="16"/>
      <c r="U72" s="43"/>
    </row>
    <row r="73" spans="1:21" ht="14.25" hidden="1" customHeight="1">
      <c r="A73" s="39"/>
      <c r="B73" s="16"/>
      <c r="U73" s="43"/>
    </row>
    <row r="74" spans="1:21" ht="14.25" hidden="1" customHeight="1">
      <c r="A74" s="39"/>
      <c r="B74" s="16"/>
      <c r="U74" s="43"/>
    </row>
    <row r="75" spans="1:21" ht="14.25" hidden="1" customHeight="1">
      <c r="A75" s="39"/>
      <c r="B75" s="16"/>
      <c r="U75" s="43"/>
    </row>
    <row r="76" spans="1:21" ht="14.25" hidden="1" customHeight="1">
      <c r="A76" s="39"/>
      <c r="B76" s="16"/>
      <c r="U76" s="43"/>
    </row>
    <row r="77" spans="1:21" ht="14.25" hidden="1" customHeight="1">
      <c r="A77" s="39"/>
      <c r="B77" s="16"/>
      <c r="U77" s="43"/>
    </row>
    <row r="78" spans="1:21" ht="14.25" hidden="1" customHeight="1">
      <c r="A78" s="39"/>
      <c r="B78" s="16"/>
      <c r="U78" s="43"/>
    </row>
    <row r="79" spans="1:21" ht="14.25" hidden="1" customHeight="1">
      <c r="A79" s="39"/>
      <c r="B79" s="16"/>
      <c r="U79" s="43"/>
    </row>
    <row r="80" spans="1:21" ht="14.25" hidden="1" customHeight="1">
      <c r="A80" s="39"/>
      <c r="B80" s="16"/>
      <c r="U80" s="43"/>
    </row>
    <row r="81" spans="1:21" ht="14.25" hidden="1" customHeight="1">
      <c r="A81" s="39"/>
      <c r="B81" s="16"/>
      <c r="U81" s="43"/>
    </row>
    <row r="82" spans="1:21" ht="14.25" hidden="1" customHeight="1">
      <c r="A82" s="39"/>
      <c r="B82" s="16"/>
      <c r="U82" s="43"/>
    </row>
    <row r="83" spans="1:21" ht="14.25" hidden="1" customHeight="1">
      <c r="A83" s="39"/>
      <c r="B83" s="16"/>
      <c r="U83" s="43"/>
    </row>
    <row r="84" spans="1:21" ht="14.25" hidden="1" customHeight="1">
      <c r="A84" s="39"/>
      <c r="B84" s="16"/>
      <c r="U84" s="43"/>
    </row>
    <row r="85" spans="1:21" ht="14.25" hidden="1" customHeight="1">
      <c r="A85" s="39"/>
      <c r="B85" s="16"/>
      <c r="U85" s="43"/>
    </row>
    <row r="86" spans="1:21" ht="14.25" hidden="1" customHeight="1">
      <c r="A86" s="39"/>
      <c r="B86" s="16"/>
      <c r="U86" s="43"/>
    </row>
    <row r="87" spans="1:21" ht="14.25" hidden="1" customHeight="1">
      <c r="A87" s="39"/>
      <c r="B87" s="16"/>
      <c r="U87" s="43"/>
    </row>
    <row r="88" spans="1:21" ht="14.25" hidden="1" customHeight="1">
      <c r="A88" s="39"/>
      <c r="B88" s="16"/>
      <c r="U88" s="43"/>
    </row>
    <row r="89" spans="1:21" ht="14.25" hidden="1" customHeight="1">
      <c r="A89" s="39"/>
      <c r="B89" s="16"/>
      <c r="U89" s="43"/>
    </row>
    <row r="90" spans="1:21" ht="14.25" hidden="1" customHeight="1">
      <c r="A90" s="39"/>
      <c r="B90" s="16"/>
      <c r="U90" s="43"/>
    </row>
    <row r="91" spans="1:21" ht="14.25" hidden="1" customHeight="1">
      <c r="A91" s="39"/>
      <c r="B91" s="16"/>
      <c r="U91" s="43"/>
    </row>
    <row r="92" spans="1:21" ht="14.25" hidden="1" customHeight="1">
      <c r="A92" s="39"/>
      <c r="B92" s="16"/>
      <c r="U92" s="43"/>
    </row>
    <row r="93" spans="1:21" ht="14.25" hidden="1" customHeight="1">
      <c r="A93" s="39"/>
      <c r="B93" s="16"/>
      <c r="U93" s="43"/>
    </row>
    <row r="94" spans="1:21" ht="14.25" hidden="1" customHeight="1">
      <c r="A94" s="39"/>
      <c r="B94" s="16"/>
      <c r="U94" s="43"/>
    </row>
    <row r="95" spans="1:21" ht="14.25" hidden="1" customHeight="1">
      <c r="A95" s="39"/>
      <c r="B95" s="16"/>
      <c r="U95" s="43"/>
    </row>
    <row r="96" spans="1:21" ht="14.25" hidden="1" customHeight="1">
      <c r="A96" s="39"/>
      <c r="B96" s="16"/>
      <c r="U96" s="43"/>
    </row>
    <row r="97" spans="1:21" ht="14.25" hidden="1" customHeight="1">
      <c r="A97" s="39"/>
      <c r="B97" s="16"/>
      <c r="U97" s="43"/>
    </row>
    <row r="98" spans="1:21" ht="14.25" hidden="1" customHeight="1">
      <c r="A98" s="39"/>
      <c r="B98" s="16"/>
      <c r="U98" s="43"/>
    </row>
    <row r="99" spans="1:21" ht="14.25" hidden="1" customHeight="1">
      <c r="A99" s="39"/>
      <c r="B99" s="16"/>
      <c r="U99" s="43"/>
    </row>
    <row r="100" spans="1:21" ht="14.25" hidden="1" customHeight="1">
      <c r="A100" s="39"/>
      <c r="B100" s="16"/>
      <c r="U100" s="43"/>
    </row>
    <row r="101" spans="1:21" ht="14.25" hidden="1" customHeight="1">
      <c r="A101" s="39"/>
      <c r="B101" s="16"/>
      <c r="U101" s="43"/>
    </row>
    <row r="102" spans="1:21" ht="14.25" hidden="1" customHeight="1">
      <c r="A102" s="39"/>
      <c r="B102" s="16"/>
      <c r="U102" s="43"/>
    </row>
    <row r="103" spans="1:21" ht="14.25" hidden="1" customHeight="1">
      <c r="A103" s="39"/>
      <c r="B103" s="16"/>
      <c r="U103" s="43"/>
    </row>
    <row r="104" spans="1:21" ht="14.25" hidden="1" customHeight="1">
      <c r="A104" s="39"/>
      <c r="B104" s="16"/>
      <c r="U104" s="43"/>
    </row>
    <row r="105" spans="1:21" ht="14.25" hidden="1" customHeight="1">
      <c r="A105" s="39"/>
      <c r="B105" s="16"/>
      <c r="U105" s="43"/>
    </row>
    <row r="106" spans="1:21" ht="14.25" hidden="1" customHeight="1">
      <c r="A106" s="39"/>
      <c r="B106" s="16"/>
      <c r="U106" s="43"/>
    </row>
    <row r="107" spans="1:21" ht="14.25" hidden="1" customHeight="1">
      <c r="A107" s="39"/>
      <c r="B107" s="16"/>
      <c r="U107" s="43"/>
    </row>
    <row r="108" spans="1:21" ht="14.25" hidden="1" customHeight="1">
      <c r="A108" s="39"/>
      <c r="B108" s="16"/>
      <c r="U108" s="43"/>
    </row>
    <row r="109" spans="1:21" ht="14.25" hidden="1" customHeight="1">
      <c r="A109" s="39"/>
      <c r="B109" s="16"/>
      <c r="U109" s="43"/>
    </row>
    <row r="110" spans="1:21" ht="14.25" hidden="1" customHeight="1">
      <c r="A110" s="39"/>
      <c r="B110" s="16"/>
      <c r="U110" s="43"/>
    </row>
    <row r="111" spans="1:21" ht="14.25" hidden="1" customHeight="1">
      <c r="A111" s="39"/>
      <c r="B111" s="16"/>
      <c r="U111" s="43"/>
    </row>
    <row r="112" spans="1:21" ht="14.25" hidden="1" customHeight="1">
      <c r="A112" s="39"/>
      <c r="B112" s="16"/>
      <c r="U112" s="43"/>
    </row>
    <row r="113" spans="1:21" ht="14.25" hidden="1" customHeight="1">
      <c r="A113" s="39"/>
      <c r="B113" s="16"/>
      <c r="U113" s="43"/>
    </row>
    <row r="114" spans="1:21" ht="14.25" hidden="1" customHeight="1">
      <c r="A114" s="39"/>
      <c r="B114" s="16"/>
      <c r="U114" s="43"/>
    </row>
    <row r="115" spans="1:21" ht="14.25" hidden="1" customHeight="1">
      <c r="A115" s="39"/>
      <c r="B115" s="16"/>
      <c r="U115" s="43"/>
    </row>
    <row r="116" spans="1:21" ht="14.25" hidden="1" customHeight="1">
      <c r="A116" s="39"/>
      <c r="B116" s="16"/>
      <c r="U116" s="43"/>
    </row>
    <row r="117" spans="1:21" ht="14.25" hidden="1" customHeight="1">
      <c r="A117" s="39"/>
      <c r="B117" s="16"/>
      <c r="U117" s="43"/>
    </row>
    <row r="118" spans="1:21" ht="14.25" hidden="1" customHeight="1">
      <c r="A118" s="39"/>
      <c r="B118" s="16"/>
      <c r="U118" s="43"/>
    </row>
    <row r="119" spans="1:21" ht="14.25" hidden="1" customHeight="1">
      <c r="A119" s="39"/>
      <c r="B119" s="16"/>
      <c r="U119" s="43"/>
    </row>
    <row r="120" spans="1:21" ht="14.25" hidden="1" customHeight="1">
      <c r="A120" s="39"/>
      <c r="B120" s="16"/>
      <c r="U120" s="43"/>
    </row>
    <row r="121" spans="1:21" ht="14.25" hidden="1" customHeight="1">
      <c r="A121" s="39"/>
      <c r="B121" s="16"/>
      <c r="U121" s="43"/>
    </row>
    <row r="122" spans="1:21" ht="14.25" hidden="1" customHeight="1">
      <c r="A122" s="39"/>
      <c r="B122" s="16"/>
      <c r="U122" s="43"/>
    </row>
    <row r="123" spans="1:21" ht="14.25" hidden="1" customHeight="1">
      <c r="A123" s="39"/>
      <c r="B123" s="16"/>
      <c r="U123" s="43"/>
    </row>
    <row r="124" spans="1:21" ht="14.25" hidden="1" customHeight="1">
      <c r="A124" s="39"/>
      <c r="B124" s="16"/>
      <c r="U124" s="43"/>
    </row>
    <row r="125" spans="1:21" ht="14.25" hidden="1" customHeight="1">
      <c r="A125" s="39"/>
      <c r="B125" s="16"/>
      <c r="U125" s="43"/>
    </row>
    <row r="126" spans="1:21" ht="14.25" hidden="1" customHeight="1">
      <c r="A126" s="39"/>
      <c r="B126" s="16"/>
      <c r="U126" s="43"/>
    </row>
    <row r="127" spans="1:21" ht="14.25" hidden="1" customHeight="1">
      <c r="A127" s="39"/>
      <c r="B127" s="16"/>
      <c r="U127" s="43"/>
    </row>
    <row r="128" spans="1:21" ht="14.25" hidden="1" customHeight="1">
      <c r="A128" s="39"/>
      <c r="B128" s="16"/>
      <c r="U128" s="43"/>
    </row>
    <row r="129" spans="1:21" ht="14.25" hidden="1" customHeight="1">
      <c r="A129" s="39"/>
      <c r="B129" s="16"/>
      <c r="U129" s="43"/>
    </row>
    <row r="130" spans="1:21" ht="14.25" hidden="1" customHeight="1">
      <c r="A130" s="39"/>
      <c r="B130" s="16"/>
      <c r="U130" s="43"/>
    </row>
    <row r="131" spans="1:21" ht="14.25" hidden="1" customHeight="1">
      <c r="A131" s="39"/>
      <c r="B131" s="16"/>
      <c r="U131" s="43"/>
    </row>
    <row r="132" spans="1:21" ht="14.25" hidden="1" customHeight="1">
      <c r="A132" s="39"/>
      <c r="B132" s="16"/>
      <c r="U132" s="43"/>
    </row>
    <row r="133" spans="1:21" ht="14.25" hidden="1" customHeight="1">
      <c r="A133" s="39"/>
      <c r="B133" s="16"/>
      <c r="U133" s="43"/>
    </row>
    <row r="134" spans="1:21" ht="14.25" hidden="1" customHeight="1">
      <c r="A134" s="39"/>
      <c r="B134" s="16"/>
      <c r="U134" s="43"/>
    </row>
    <row r="135" spans="1:21" ht="14.25" hidden="1" customHeight="1">
      <c r="A135" s="39"/>
      <c r="B135" s="16"/>
      <c r="U135" s="43"/>
    </row>
    <row r="136" spans="1:21" ht="14.25" hidden="1" customHeight="1">
      <c r="A136" s="39"/>
      <c r="B136" s="16"/>
      <c r="U136" s="43"/>
    </row>
    <row r="137" spans="1:21" ht="14.25" hidden="1" customHeight="1">
      <c r="A137" s="39"/>
      <c r="B137" s="16"/>
      <c r="U137" s="43"/>
    </row>
    <row r="138" spans="1:21" ht="14.25" hidden="1" customHeight="1">
      <c r="A138" s="39"/>
      <c r="B138" s="16"/>
      <c r="U138" s="43"/>
    </row>
    <row r="139" spans="1:21" ht="14.25" hidden="1" customHeight="1">
      <c r="A139" s="39"/>
      <c r="B139" s="16"/>
      <c r="U139" s="43"/>
    </row>
    <row r="140" spans="1:21" ht="14.25" hidden="1" customHeight="1">
      <c r="A140" s="39"/>
      <c r="B140" s="16"/>
      <c r="U140" s="43"/>
    </row>
    <row r="141" spans="1:21" ht="14.25" hidden="1" customHeight="1">
      <c r="A141" s="39"/>
      <c r="B141" s="16"/>
      <c r="U141" s="43"/>
    </row>
    <row r="142" spans="1:21" ht="14.25" hidden="1" customHeight="1">
      <c r="A142" s="39"/>
      <c r="B142" s="16"/>
      <c r="U142" s="43"/>
    </row>
    <row r="143" spans="1:21" ht="14.25" hidden="1" customHeight="1">
      <c r="A143" s="39"/>
      <c r="B143" s="16"/>
      <c r="U143" s="43"/>
    </row>
    <row r="144" spans="1:21" ht="14.25" hidden="1" customHeight="1">
      <c r="A144" s="39"/>
      <c r="B144" s="16"/>
      <c r="U144" s="43"/>
    </row>
    <row r="145" spans="1:21" ht="14.25" hidden="1" customHeight="1">
      <c r="A145" s="39"/>
      <c r="B145" s="16"/>
      <c r="U145" s="43"/>
    </row>
    <row r="146" spans="1:21" ht="14.25" hidden="1" customHeight="1">
      <c r="A146" s="39"/>
      <c r="B146" s="16"/>
      <c r="U146" s="43"/>
    </row>
    <row r="147" spans="1:21" ht="14.25" hidden="1" customHeight="1">
      <c r="A147" s="39"/>
      <c r="B147" s="16"/>
      <c r="U147" s="43"/>
    </row>
    <row r="148" spans="1:21" ht="14.25" hidden="1" customHeight="1">
      <c r="A148" s="39"/>
      <c r="B148" s="16"/>
      <c r="U148" s="43"/>
    </row>
    <row r="149" spans="1:21" ht="14.25" hidden="1" customHeight="1">
      <c r="A149" s="39"/>
      <c r="B149" s="16"/>
      <c r="U149" s="43"/>
    </row>
    <row r="150" spans="1:21" ht="14.25" hidden="1" customHeight="1">
      <c r="A150" s="39"/>
      <c r="B150" s="16"/>
      <c r="U150" s="43"/>
    </row>
    <row r="151" spans="1:21" ht="14.25" hidden="1" customHeight="1">
      <c r="A151" s="39"/>
      <c r="B151" s="16"/>
      <c r="U151" s="43"/>
    </row>
    <row r="152" spans="1:21" ht="14.25" hidden="1" customHeight="1">
      <c r="A152" s="39"/>
      <c r="B152" s="16"/>
      <c r="U152" s="43"/>
    </row>
    <row r="153" spans="1:21" ht="14.25" hidden="1" customHeight="1">
      <c r="A153" s="39"/>
      <c r="B153" s="16"/>
      <c r="U153" s="43"/>
    </row>
    <row r="154" spans="1:21" ht="14.25" hidden="1" customHeight="1">
      <c r="A154" s="39"/>
      <c r="B154" s="16"/>
      <c r="U154" s="43"/>
    </row>
    <row r="155" spans="1:21" ht="14.25" hidden="1" customHeight="1">
      <c r="A155" s="39"/>
      <c r="B155" s="16"/>
      <c r="U155" s="43"/>
    </row>
    <row r="156" spans="1:21" ht="14.25" hidden="1" customHeight="1">
      <c r="A156" s="39"/>
      <c r="B156" s="16"/>
      <c r="U156" s="43"/>
    </row>
    <row r="157" spans="1:21" ht="14.25" hidden="1" customHeight="1">
      <c r="A157" s="39"/>
      <c r="B157" s="16"/>
      <c r="U157" s="43"/>
    </row>
    <row r="158" spans="1:21" ht="14.25" hidden="1" customHeight="1">
      <c r="A158" s="39"/>
      <c r="B158" s="16"/>
      <c r="U158" s="43"/>
    </row>
    <row r="159" spans="1:21" ht="14.25" hidden="1" customHeight="1">
      <c r="A159" s="39"/>
      <c r="B159" s="16"/>
      <c r="U159" s="43"/>
    </row>
    <row r="160" spans="1:21" ht="14.25" hidden="1" customHeight="1">
      <c r="A160" s="39"/>
      <c r="B160" s="16"/>
      <c r="U160" s="43"/>
    </row>
    <row r="161" spans="1:21" ht="14.25" hidden="1" customHeight="1">
      <c r="A161" s="39"/>
      <c r="B161" s="16"/>
      <c r="U161" s="43"/>
    </row>
    <row r="162" spans="1:21" ht="14.25" hidden="1" customHeight="1">
      <c r="A162" s="39"/>
      <c r="B162" s="16"/>
      <c r="U162" s="43"/>
    </row>
    <row r="163" spans="1:21" ht="14.25" hidden="1" customHeight="1">
      <c r="A163" s="39"/>
      <c r="B163" s="16"/>
      <c r="U163" s="43"/>
    </row>
    <row r="164" spans="1:21" ht="14.25" hidden="1" customHeight="1">
      <c r="A164" s="39"/>
      <c r="B164" s="16"/>
      <c r="U164" s="43"/>
    </row>
    <row r="165" spans="1:21" ht="14.25" hidden="1" customHeight="1">
      <c r="A165" s="39"/>
      <c r="B165" s="16"/>
      <c r="U165" s="43"/>
    </row>
    <row r="166" spans="1:21" ht="14.25" hidden="1" customHeight="1">
      <c r="A166" s="39"/>
      <c r="B166" s="16"/>
      <c r="U166" s="43"/>
    </row>
    <row r="167" spans="1:21" ht="14.25" hidden="1" customHeight="1">
      <c r="A167" s="39"/>
      <c r="B167" s="16"/>
      <c r="U167" s="43"/>
    </row>
    <row r="168" spans="1:21" ht="14.25" hidden="1" customHeight="1">
      <c r="A168" s="39"/>
      <c r="B168" s="16"/>
      <c r="U168" s="43"/>
    </row>
    <row r="169" spans="1:21" ht="14.25" hidden="1" customHeight="1">
      <c r="A169" s="39"/>
      <c r="B169" s="16"/>
      <c r="U169" s="43"/>
    </row>
    <row r="170" spans="1:21" ht="14.25" hidden="1" customHeight="1">
      <c r="A170" s="39"/>
      <c r="B170" s="16"/>
      <c r="U170" s="43"/>
    </row>
    <row r="171" spans="1:21" ht="14.25" hidden="1" customHeight="1">
      <c r="A171" s="39"/>
      <c r="B171" s="16"/>
      <c r="U171" s="43"/>
    </row>
    <row r="172" spans="1:21" ht="14.25" hidden="1" customHeight="1">
      <c r="A172" s="39"/>
      <c r="B172" s="16"/>
      <c r="U172" s="43"/>
    </row>
    <row r="173" spans="1:21" ht="14.25" hidden="1" customHeight="1">
      <c r="A173" s="39"/>
      <c r="B173" s="16"/>
      <c r="U173" s="43"/>
    </row>
    <row r="174" spans="1:21" ht="14.25" hidden="1" customHeight="1">
      <c r="A174" s="39"/>
      <c r="B174" s="16"/>
      <c r="U174" s="43"/>
    </row>
    <row r="175" spans="1:21" ht="14.25" hidden="1" customHeight="1">
      <c r="A175" s="39"/>
      <c r="B175" s="16"/>
      <c r="U175" s="43"/>
    </row>
    <row r="176" spans="1:21" ht="14.25" hidden="1" customHeight="1">
      <c r="A176" s="39"/>
      <c r="B176" s="16"/>
      <c r="U176" s="43"/>
    </row>
    <row r="177" spans="1:21" ht="14.25" hidden="1" customHeight="1">
      <c r="A177" s="39"/>
      <c r="B177" s="16"/>
      <c r="U177" s="43"/>
    </row>
    <row r="178" spans="1:21" ht="14.25" hidden="1" customHeight="1">
      <c r="A178" s="39"/>
      <c r="B178" s="16"/>
      <c r="U178" s="43"/>
    </row>
    <row r="179" spans="1:21" ht="14.25" hidden="1" customHeight="1">
      <c r="A179" s="39"/>
      <c r="B179" s="16"/>
      <c r="U179" s="43"/>
    </row>
    <row r="180" spans="1:21" ht="14.25" hidden="1" customHeight="1">
      <c r="A180" s="39"/>
      <c r="B180" s="16"/>
      <c r="U180" s="43"/>
    </row>
    <row r="181" spans="1:21" ht="14.25" hidden="1" customHeight="1">
      <c r="A181" s="39"/>
      <c r="B181" s="16"/>
      <c r="U181" s="43"/>
    </row>
    <row r="182" spans="1:21" ht="14.25" hidden="1" customHeight="1">
      <c r="A182" s="39"/>
      <c r="B182" s="16"/>
      <c r="U182" s="43"/>
    </row>
    <row r="183" spans="1:21" ht="14.25" hidden="1" customHeight="1">
      <c r="A183" s="39"/>
      <c r="B183" s="16"/>
      <c r="U183" s="43"/>
    </row>
    <row r="184" spans="1:21" ht="14.25" hidden="1" customHeight="1">
      <c r="A184" s="39"/>
      <c r="B184" s="16"/>
      <c r="U184" s="43"/>
    </row>
    <row r="185" spans="1:21" ht="14.25" hidden="1" customHeight="1">
      <c r="A185" s="39"/>
      <c r="B185" s="16"/>
      <c r="U185" s="43"/>
    </row>
    <row r="186" spans="1:21" ht="14.25" hidden="1" customHeight="1">
      <c r="A186" s="39"/>
      <c r="B186" s="16"/>
      <c r="U186" s="43"/>
    </row>
    <row r="187" spans="1:21" ht="14.25" hidden="1" customHeight="1">
      <c r="A187" s="39"/>
      <c r="B187" s="16"/>
      <c r="U187" s="43"/>
    </row>
    <row r="188" spans="1:21" ht="14.25" hidden="1" customHeight="1">
      <c r="A188" s="39"/>
      <c r="B188" s="16"/>
      <c r="U188" s="43"/>
    </row>
    <row r="189" spans="1:21" ht="14.25" hidden="1" customHeight="1">
      <c r="A189" s="39"/>
      <c r="B189" s="16"/>
      <c r="U189" s="43"/>
    </row>
    <row r="190" spans="1:21" ht="14.25" hidden="1" customHeight="1">
      <c r="A190" s="39"/>
      <c r="B190" s="16"/>
      <c r="U190" s="43"/>
    </row>
    <row r="191" spans="1:21" ht="14.25" hidden="1" customHeight="1">
      <c r="A191" s="39"/>
      <c r="B191" s="16"/>
      <c r="U191" s="43"/>
    </row>
    <row r="192" spans="1:21" ht="14.25" hidden="1" customHeight="1">
      <c r="A192" s="39"/>
      <c r="B192" s="16"/>
      <c r="U192" s="43"/>
    </row>
    <row r="193" spans="1:21" ht="14.25" hidden="1" customHeight="1">
      <c r="A193" s="39"/>
      <c r="B193" s="16"/>
      <c r="U193" s="43"/>
    </row>
    <row r="194" spans="1:21" ht="14.25" hidden="1" customHeight="1">
      <c r="A194" s="39"/>
      <c r="B194" s="16"/>
      <c r="U194" s="43"/>
    </row>
    <row r="195" spans="1:21" ht="14.25" hidden="1" customHeight="1">
      <c r="A195" s="39"/>
      <c r="B195" s="16"/>
      <c r="U195" s="43"/>
    </row>
    <row r="196" spans="1:21" ht="14.25" hidden="1" customHeight="1">
      <c r="A196" s="39"/>
      <c r="B196" s="16"/>
      <c r="U196" s="43"/>
    </row>
    <row r="197" spans="1:21" ht="14.25" hidden="1" customHeight="1">
      <c r="A197" s="39"/>
      <c r="B197" s="16"/>
      <c r="U197" s="43"/>
    </row>
    <row r="198" spans="1:21" ht="14.25" hidden="1" customHeight="1">
      <c r="A198" s="39"/>
      <c r="B198" s="16"/>
      <c r="U198" s="43"/>
    </row>
    <row r="199" spans="1:21" ht="14.25" hidden="1" customHeight="1">
      <c r="A199" s="39"/>
      <c r="B199" s="16"/>
      <c r="U199" s="43"/>
    </row>
    <row r="200" spans="1:21" ht="14.25" hidden="1" customHeight="1">
      <c r="A200" s="39"/>
      <c r="B200" s="16"/>
      <c r="U200" s="43"/>
    </row>
    <row r="201" spans="1:21" ht="14.25" hidden="1" customHeight="1">
      <c r="A201" s="39"/>
      <c r="B201" s="16"/>
      <c r="U201" s="43"/>
    </row>
    <row r="202" spans="1:21" ht="14.25" hidden="1" customHeight="1">
      <c r="A202" s="39"/>
      <c r="B202" s="16"/>
      <c r="U202" s="43"/>
    </row>
    <row r="203" spans="1:21" ht="14.25" hidden="1" customHeight="1">
      <c r="A203" s="39"/>
      <c r="B203" s="16"/>
      <c r="U203" s="43"/>
    </row>
    <row r="204" spans="1:21" ht="14.25" hidden="1" customHeight="1">
      <c r="A204" s="39"/>
      <c r="B204" s="16"/>
      <c r="U204" s="43"/>
    </row>
    <row r="205" spans="1:21" ht="14.25" hidden="1" customHeight="1">
      <c r="A205" s="39"/>
      <c r="B205" s="16"/>
      <c r="U205" s="43"/>
    </row>
    <row r="206" spans="1:21" ht="14.25" hidden="1" customHeight="1">
      <c r="A206" s="39"/>
      <c r="B206" s="16"/>
      <c r="U206" s="43"/>
    </row>
    <row r="207" spans="1:21" ht="14.25" hidden="1" customHeight="1">
      <c r="A207" s="39"/>
      <c r="B207" s="16"/>
      <c r="U207" s="43"/>
    </row>
    <row r="208" spans="1:21" ht="14.25" hidden="1" customHeight="1">
      <c r="A208" s="39"/>
      <c r="B208" s="16"/>
      <c r="U208" s="43"/>
    </row>
    <row r="209" spans="1:21" ht="14.25" hidden="1" customHeight="1">
      <c r="A209" s="39"/>
      <c r="B209" s="16"/>
      <c r="U209" s="43"/>
    </row>
    <row r="210" spans="1:21" ht="14.25" hidden="1" customHeight="1">
      <c r="A210" s="39"/>
      <c r="B210" s="16"/>
      <c r="U210" s="43"/>
    </row>
    <row r="211" spans="1:21" ht="14.25" hidden="1" customHeight="1">
      <c r="A211" s="39"/>
      <c r="B211" s="16"/>
      <c r="U211" s="43"/>
    </row>
    <row r="212" spans="1:21" ht="14.25" hidden="1" customHeight="1">
      <c r="A212" s="39"/>
      <c r="B212" s="16"/>
      <c r="U212" s="43"/>
    </row>
    <row r="213" spans="1:21" ht="14.25" hidden="1" customHeight="1">
      <c r="A213" s="39"/>
      <c r="B213" s="16"/>
      <c r="U213" s="43"/>
    </row>
    <row r="214" spans="1:21" ht="14.25" hidden="1" customHeight="1">
      <c r="A214" s="39"/>
      <c r="B214" s="16"/>
      <c r="U214" s="43"/>
    </row>
    <row r="215" spans="1:21" ht="14.25" hidden="1" customHeight="1">
      <c r="A215" s="39"/>
      <c r="B215" s="16"/>
      <c r="U215" s="43"/>
    </row>
    <row r="216" spans="1:21" ht="14.25" hidden="1" customHeight="1">
      <c r="A216" s="39"/>
      <c r="B216" s="16"/>
      <c r="U216" s="43"/>
    </row>
    <row r="217" spans="1:21" ht="14.25" hidden="1" customHeight="1">
      <c r="A217" s="39"/>
      <c r="B217" s="16"/>
      <c r="U217" s="43"/>
    </row>
    <row r="218" spans="1:21" ht="14.25" hidden="1" customHeight="1">
      <c r="A218" s="39"/>
      <c r="B218" s="16"/>
      <c r="U218" s="43"/>
    </row>
    <row r="219" spans="1:21" ht="14.25" hidden="1" customHeight="1">
      <c r="A219" s="39"/>
      <c r="B219" s="16"/>
      <c r="U219" s="43"/>
    </row>
    <row r="220" spans="1:21" ht="14.25" hidden="1" customHeight="1">
      <c r="A220" s="39"/>
      <c r="B220" s="16"/>
      <c r="U220" s="43"/>
    </row>
    <row r="221" spans="1:21" ht="14.25" hidden="1" customHeight="1">
      <c r="A221" s="39"/>
      <c r="B221" s="16"/>
      <c r="U221" s="43"/>
    </row>
    <row r="222" spans="1:21" ht="14.25" hidden="1" customHeight="1">
      <c r="A222" s="39"/>
      <c r="B222" s="16"/>
      <c r="U222" s="43"/>
    </row>
    <row r="223" spans="1:21" ht="14.25" hidden="1" customHeight="1">
      <c r="A223" s="39"/>
      <c r="B223" s="16"/>
      <c r="U223" s="43"/>
    </row>
    <row r="224" spans="1:21" ht="14.25" hidden="1" customHeight="1">
      <c r="A224" s="39"/>
      <c r="B224" s="16"/>
      <c r="U224" s="43"/>
    </row>
    <row r="225" spans="1:21" ht="14.25" hidden="1" customHeight="1">
      <c r="A225" s="39"/>
      <c r="B225" s="16"/>
      <c r="U225" s="43"/>
    </row>
    <row r="226" spans="1:21" ht="14.25" hidden="1" customHeight="1">
      <c r="A226" s="39"/>
      <c r="B226" s="16"/>
      <c r="U226" s="43"/>
    </row>
    <row r="227" spans="1:21" ht="14.25" hidden="1" customHeight="1">
      <c r="A227" s="39"/>
      <c r="B227" s="16"/>
      <c r="U227" s="43"/>
    </row>
    <row r="228" spans="1:21" ht="14.25" hidden="1" customHeight="1">
      <c r="A228" s="39"/>
      <c r="B228" s="16"/>
      <c r="U228" s="43"/>
    </row>
    <row r="229" spans="1:21" ht="14.25" hidden="1" customHeight="1">
      <c r="A229" s="39"/>
      <c r="B229" s="16"/>
      <c r="U229" s="43"/>
    </row>
    <row r="230" spans="1:21" ht="14.25" hidden="1" customHeight="1">
      <c r="A230" s="39"/>
      <c r="B230" s="16"/>
      <c r="U230" s="43"/>
    </row>
    <row r="231" spans="1:21" ht="14.25" hidden="1" customHeight="1">
      <c r="A231" s="39"/>
      <c r="B231" s="16"/>
      <c r="U231" s="43"/>
    </row>
    <row r="232" spans="1:21" ht="14.25" hidden="1" customHeight="1">
      <c r="A232" s="39"/>
      <c r="B232" s="16"/>
      <c r="U232" s="43"/>
    </row>
    <row r="233" spans="1:21" ht="14.25" hidden="1" customHeight="1">
      <c r="A233" s="39"/>
      <c r="B233" s="16"/>
      <c r="U233" s="43"/>
    </row>
    <row r="234" spans="1:21" ht="14.25" hidden="1" customHeight="1">
      <c r="A234" s="39"/>
      <c r="B234" s="16"/>
      <c r="U234" s="43"/>
    </row>
    <row r="235" spans="1:21" ht="14.25" hidden="1" customHeight="1">
      <c r="A235" s="39"/>
      <c r="B235" s="16"/>
      <c r="U235" s="43"/>
    </row>
    <row r="236" spans="1:21" ht="14.25" hidden="1" customHeight="1">
      <c r="A236" s="39"/>
      <c r="B236" s="16"/>
      <c r="U236" s="43"/>
    </row>
    <row r="237" spans="1:21" ht="14.25" hidden="1" customHeight="1">
      <c r="A237" s="39"/>
      <c r="B237" s="16"/>
      <c r="U237" s="43"/>
    </row>
    <row r="238" spans="1:21" ht="14.25" hidden="1" customHeight="1">
      <c r="A238" s="39"/>
      <c r="B238" s="16"/>
      <c r="U238" s="43"/>
    </row>
    <row r="239" spans="1:21" ht="14.25" hidden="1" customHeight="1">
      <c r="A239" s="39"/>
      <c r="B239" s="16"/>
      <c r="U239" s="43"/>
    </row>
    <row r="240" spans="1:21" ht="14.25" hidden="1" customHeight="1">
      <c r="A240" s="39"/>
      <c r="B240" s="16"/>
      <c r="U240" s="43"/>
    </row>
    <row r="241" spans="1:21" ht="14.25" hidden="1" customHeight="1">
      <c r="A241" s="39"/>
      <c r="B241" s="16"/>
      <c r="U241" s="43"/>
    </row>
    <row r="242" spans="1:21" ht="14.25" hidden="1" customHeight="1">
      <c r="A242" s="39"/>
      <c r="B242" s="16"/>
      <c r="U242" s="43"/>
    </row>
    <row r="243" spans="1:21" ht="14.25" hidden="1" customHeight="1">
      <c r="A243" s="39"/>
      <c r="B243" s="16"/>
      <c r="U243" s="43"/>
    </row>
    <row r="244" spans="1:21" ht="14.25" hidden="1" customHeight="1">
      <c r="A244" s="39"/>
      <c r="B244" s="16"/>
      <c r="U244" s="43"/>
    </row>
    <row r="245" spans="1:21" ht="14.25" hidden="1" customHeight="1">
      <c r="A245" s="39"/>
      <c r="B245" s="16"/>
      <c r="U245" s="43"/>
    </row>
    <row r="246" spans="1:21" ht="14.25" hidden="1" customHeight="1">
      <c r="A246" s="39"/>
      <c r="B246" s="16"/>
      <c r="U246" s="43"/>
    </row>
    <row r="247" spans="1:21" ht="14.25" hidden="1" customHeight="1">
      <c r="A247" s="39"/>
      <c r="B247" s="16"/>
      <c r="U247" s="43"/>
    </row>
    <row r="248" spans="1:21" ht="14.25" hidden="1" customHeight="1">
      <c r="A248" s="39"/>
      <c r="B248" s="16"/>
      <c r="U248" s="43"/>
    </row>
    <row r="249" spans="1:21" ht="14.25" hidden="1" customHeight="1">
      <c r="A249" s="39"/>
      <c r="B249" s="16"/>
      <c r="U249" s="43"/>
    </row>
    <row r="250" spans="1:21" ht="14.25" hidden="1" customHeight="1">
      <c r="A250" s="39"/>
      <c r="B250" s="16"/>
      <c r="U250" s="43"/>
    </row>
    <row r="251" spans="1:21" ht="14.25" hidden="1" customHeight="1">
      <c r="A251" s="39"/>
      <c r="B251" s="16"/>
      <c r="U251" s="43"/>
    </row>
    <row r="252" spans="1:21" ht="14.25" hidden="1" customHeight="1">
      <c r="A252" s="39"/>
      <c r="B252" s="16"/>
      <c r="U252" s="43"/>
    </row>
    <row r="253" spans="1:21" ht="14.25" hidden="1" customHeight="1">
      <c r="A253" s="39"/>
      <c r="B253" s="16"/>
      <c r="U253" s="43"/>
    </row>
    <row r="254" spans="1:21" ht="14.25" hidden="1" customHeight="1">
      <c r="A254" s="39"/>
      <c r="B254" s="16"/>
      <c r="U254" s="43"/>
    </row>
    <row r="255" spans="1:21" ht="14.25" hidden="1" customHeight="1">
      <c r="A255" s="39"/>
      <c r="B255" s="16"/>
      <c r="U255" s="43"/>
    </row>
    <row r="256" spans="1:21" ht="14.25" hidden="1" customHeight="1">
      <c r="A256" s="39"/>
      <c r="B256" s="16"/>
      <c r="U256" s="43"/>
    </row>
    <row r="257" spans="1:21" ht="14.25" hidden="1" customHeight="1">
      <c r="A257" s="39"/>
      <c r="B257" s="16"/>
      <c r="U257" s="43"/>
    </row>
    <row r="258" spans="1:21" ht="14.25" hidden="1" customHeight="1">
      <c r="A258" s="39"/>
      <c r="B258" s="16"/>
      <c r="U258" s="43"/>
    </row>
    <row r="259" spans="1:21" ht="14.25" hidden="1" customHeight="1">
      <c r="A259" s="39"/>
      <c r="B259" s="16"/>
      <c r="U259" s="43"/>
    </row>
    <row r="260" spans="1:21" ht="14.25" hidden="1" customHeight="1">
      <c r="A260" s="39"/>
      <c r="B260" s="16"/>
      <c r="U260" s="43"/>
    </row>
    <row r="261" spans="1:21" ht="14.25" hidden="1" customHeight="1">
      <c r="A261" s="39"/>
      <c r="B261" s="16"/>
      <c r="U261" s="43"/>
    </row>
    <row r="262" spans="1:21" ht="14.25" hidden="1" customHeight="1">
      <c r="A262" s="39"/>
      <c r="B262" s="16"/>
      <c r="U262" s="43"/>
    </row>
    <row r="263" spans="1:21" ht="14.25" hidden="1" customHeight="1">
      <c r="A263" s="39"/>
      <c r="B263" s="16"/>
      <c r="U263" s="43"/>
    </row>
    <row r="264" spans="1:21" ht="14.25" hidden="1" customHeight="1">
      <c r="A264" s="39"/>
      <c r="B264" s="16"/>
      <c r="U264" s="43"/>
    </row>
    <row r="265" spans="1:21" ht="14.25" hidden="1" customHeight="1">
      <c r="A265" s="39"/>
      <c r="B265" s="16"/>
      <c r="U265" s="43"/>
    </row>
    <row r="266" spans="1:21" ht="14.25" hidden="1" customHeight="1">
      <c r="A266" s="39"/>
      <c r="B266" s="16"/>
      <c r="U266" s="43"/>
    </row>
    <row r="267" spans="1:21" ht="14.25" hidden="1" customHeight="1">
      <c r="A267" s="39"/>
      <c r="B267" s="16"/>
      <c r="U267" s="43"/>
    </row>
    <row r="268" spans="1:21" ht="14.25" hidden="1" customHeight="1">
      <c r="A268" s="39"/>
      <c r="B268" s="16"/>
      <c r="U268" s="43"/>
    </row>
    <row r="269" spans="1:21" ht="14.25" hidden="1" customHeight="1">
      <c r="A269" s="39"/>
      <c r="B269" s="16"/>
      <c r="U269" s="43"/>
    </row>
    <row r="270" spans="1:21" ht="14.25" hidden="1" customHeight="1">
      <c r="A270" s="39"/>
      <c r="B270" s="16"/>
      <c r="U270" s="43"/>
    </row>
    <row r="271" spans="1:21" ht="14.25" hidden="1" customHeight="1">
      <c r="A271" s="39"/>
      <c r="B271" s="16"/>
      <c r="U271" s="43"/>
    </row>
    <row r="272" spans="1:21" ht="14.25" hidden="1" customHeight="1">
      <c r="A272" s="39"/>
      <c r="B272" s="16"/>
      <c r="U272" s="43"/>
    </row>
    <row r="273" spans="1:21" ht="14.25" hidden="1" customHeight="1">
      <c r="A273" s="39"/>
      <c r="B273" s="16"/>
      <c r="U273" s="43"/>
    </row>
    <row r="274" spans="1:21" ht="14.25" hidden="1" customHeight="1">
      <c r="A274" s="39"/>
      <c r="B274" s="16"/>
      <c r="U274" s="43"/>
    </row>
    <row r="275" spans="1:21" ht="14.25" hidden="1" customHeight="1">
      <c r="A275" s="39"/>
      <c r="B275" s="16"/>
      <c r="U275" s="43"/>
    </row>
    <row r="276" spans="1:21" ht="14.25" hidden="1" customHeight="1">
      <c r="A276" s="39"/>
      <c r="B276" s="16"/>
      <c r="U276" s="43"/>
    </row>
    <row r="277" spans="1:21" ht="14.25" hidden="1" customHeight="1">
      <c r="A277" s="39"/>
      <c r="B277" s="16"/>
      <c r="U277" s="43"/>
    </row>
    <row r="278" spans="1:21" ht="14.25" hidden="1" customHeight="1">
      <c r="A278" s="39"/>
      <c r="B278" s="16"/>
      <c r="U278" s="43"/>
    </row>
    <row r="279" spans="1:21" ht="14.25" hidden="1" customHeight="1">
      <c r="A279" s="39"/>
      <c r="B279" s="16"/>
      <c r="U279" s="43"/>
    </row>
    <row r="280" spans="1:21" ht="14.25" hidden="1" customHeight="1">
      <c r="A280" s="39"/>
      <c r="B280" s="16"/>
      <c r="U280" s="43"/>
    </row>
    <row r="281" spans="1:21" ht="14.25" hidden="1" customHeight="1">
      <c r="A281" s="39"/>
      <c r="B281" s="16"/>
      <c r="U281" s="43"/>
    </row>
    <row r="282" spans="1:21" ht="14.25" hidden="1" customHeight="1">
      <c r="A282" s="39"/>
      <c r="B282" s="16"/>
      <c r="U282" s="43"/>
    </row>
    <row r="283" spans="1:21" ht="14.25" hidden="1" customHeight="1">
      <c r="A283" s="39"/>
      <c r="B283" s="16"/>
      <c r="U283" s="43"/>
    </row>
    <row r="284" spans="1:21" ht="14.25" hidden="1" customHeight="1">
      <c r="A284" s="39"/>
      <c r="B284" s="16"/>
      <c r="U284" s="43"/>
    </row>
    <row r="285" spans="1:21" ht="14.25" hidden="1" customHeight="1">
      <c r="A285" s="39"/>
      <c r="B285" s="16"/>
      <c r="U285" s="43"/>
    </row>
    <row r="286" spans="1:21" ht="14.25" hidden="1" customHeight="1">
      <c r="A286" s="39"/>
      <c r="B286" s="16"/>
      <c r="U286" s="43"/>
    </row>
    <row r="287" spans="1:21" ht="14.25" hidden="1" customHeight="1">
      <c r="A287" s="39"/>
      <c r="B287" s="16"/>
      <c r="U287" s="43"/>
    </row>
    <row r="288" spans="1:21" ht="14.25" hidden="1" customHeight="1">
      <c r="A288" s="39"/>
      <c r="B288" s="16"/>
      <c r="U288" s="43"/>
    </row>
    <row r="289" spans="1:21" ht="14.25" hidden="1" customHeight="1">
      <c r="A289" s="39"/>
      <c r="B289" s="16"/>
      <c r="U289" s="43"/>
    </row>
    <row r="290" spans="1:21" ht="14.25" hidden="1" customHeight="1">
      <c r="A290" s="39"/>
      <c r="B290" s="16"/>
      <c r="U290" s="43"/>
    </row>
    <row r="291" spans="1:21" ht="14.25" hidden="1" customHeight="1">
      <c r="A291" s="39"/>
      <c r="B291" s="16"/>
      <c r="U291" s="43"/>
    </row>
    <row r="292" spans="1:21" ht="14.25" hidden="1" customHeight="1">
      <c r="A292" s="39"/>
      <c r="B292" s="16"/>
      <c r="U292" s="43"/>
    </row>
    <row r="293" spans="1:21" ht="14.25" hidden="1" customHeight="1">
      <c r="A293" s="39"/>
      <c r="B293" s="16"/>
      <c r="U293" s="43"/>
    </row>
    <row r="294" spans="1:21" ht="14.25" hidden="1" customHeight="1">
      <c r="A294" s="39"/>
      <c r="B294" s="16"/>
      <c r="U294" s="43"/>
    </row>
    <row r="295" spans="1:21" ht="14.25" hidden="1" customHeight="1">
      <c r="A295" s="39"/>
      <c r="B295" s="16"/>
      <c r="U295" s="43"/>
    </row>
    <row r="296" spans="1:21" ht="14.25" hidden="1" customHeight="1">
      <c r="A296" s="39"/>
      <c r="B296" s="16"/>
      <c r="U296" s="43"/>
    </row>
    <row r="297" spans="1:21" ht="14.25" hidden="1" customHeight="1">
      <c r="A297" s="39"/>
      <c r="B297" s="16"/>
      <c r="U297" s="43"/>
    </row>
    <row r="298" spans="1:21" ht="14.25" hidden="1" customHeight="1">
      <c r="A298" s="39"/>
      <c r="B298" s="16"/>
      <c r="U298" s="43"/>
    </row>
    <row r="299" spans="1:21" ht="14.25" hidden="1" customHeight="1">
      <c r="A299" s="39"/>
      <c r="B299" s="16"/>
      <c r="U299" s="43"/>
    </row>
    <row r="300" spans="1:21" ht="14.25" hidden="1" customHeight="1">
      <c r="A300" s="39"/>
      <c r="B300" s="16"/>
      <c r="U300" s="43"/>
    </row>
    <row r="301" spans="1:21" ht="14.25" hidden="1" customHeight="1">
      <c r="A301" s="39"/>
      <c r="B301" s="16"/>
      <c r="U301" s="43"/>
    </row>
    <row r="302" spans="1:21" ht="14.25" hidden="1" customHeight="1">
      <c r="A302" s="39"/>
      <c r="B302" s="16"/>
      <c r="U302" s="43"/>
    </row>
    <row r="303" spans="1:21" ht="14.25" hidden="1" customHeight="1">
      <c r="A303" s="39"/>
      <c r="B303" s="16"/>
      <c r="U303" s="43"/>
    </row>
    <row r="304" spans="1:21" ht="14.25" hidden="1" customHeight="1">
      <c r="A304" s="39"/>
      <c r="B304" s="16"/>
      <c r="U304" s="43"/>
    </row>
    <row r="305" spans="1:21" ht="14.25" hidden="1" customHeight="1">
      <c r="A305" s="39"/>
      <c r="B305" s="16"/>
      <c r="U305" s="43"/>
    </row>
    <row r="306" spans="1:21" ht="14.25" hidden="1" customHeight="1">
      <c r="A306" s="39"/>
      <c r="B306" s="16"/>
      <c r="U306" s="43"/>
    </row>
    <row r="307" spans="1:21" ht="14.25" hidden="1" customHeight="1">
      <c r="A307" s="39"/>
      <c r="B307" s="16"/>
      <c r="U307" s="43"/>
    </row>
    <row r="308" spans="1:21" ht="14.25" hidden="1" customHeight="1">
      <c r="A308" s="39"/>
      <c r="B308" s="16"/>
      <c r="U308" s="43"/>
    </row>
    <row r="309" spans="1:21" ht="14.25" hidden="1" customHeight="1">
      <c r="A309" s="39"/>
      <c r="B309" s="16"/>
      <c r="U309" s="43"/>
    </row>
    <row r="310" spans="1:21" ht="14.25" hidden="1" customHeight="1">
      <c r="A310" s="39"/>
      <c r="B310" s="16"/>
      <c r="U310" s="43"/>
    </row>
    <row r="311" spans="1:21" ht="14.25" hidden="1" customHeight="1">
      <c r="A311" s="39"/>
      <c r="B311" s="16"/>
      <c r="U311" s="43"/>
    </row>
    <row r="312" spans="1:21" ht="14.25" hidden="1" customHeight="1">
      <c r="A312" s="39"/>
      <c r="B312" s="16"/>
      <c r="U312" s="43"/>
    </row>
    <row r="313" spans="1:21" ht="14.25" hidden="1" customHeight="1">
      <c r="A313" s="39"/>
      <c r="B313" s="16"/>
      <c r="U313" s="43"/>
    </row>
    <row r="314" spans="1:21" ht="14.25" hidden="1" customHeight="1">
      <c r="A314" s="39"/>
      <c r="B314" s="16"/>
      <c r="U314" s="43"/>
    </row>
    <row r="315" spans="1:21" ht="14.25" hidden="1" customHeight="1">
      <c r="A315" s="39"/>
      <c r="B315" s="16"/>
      <c r="U315" s="43"/>
    </row>
    <row r="316" spans="1:21" ht="14.25" hidden="1" customHeight="1">
      <c r="A316" s="39"/>
      <c r="B316" s="16"/>
      <c r="U316" s="43"/>
    </row>
    <row r="317" spans="1:21" ht="14.25" hidden="1" customHeight="1">
      <c r="A317" s="39"/>
      <c r="B317" s="16"/>
      <c r="U317" s="43"/>
    </row>
    <row r="318" spans="1:21" ht="14.25" hidden="1" customHeight="1">
      <c r="A318" s="39"/>
      <c r="B318" s="16"/>
      <c r="U318" s="43"/>
    </row>
    <row r="319" spans="1:21" ht="14.25" hidden="1" customHeight="1">
      <c r="A319" s="39"/>
      <c r="B319" s="16"/>
      <c r="U319" s="43"/>
    </row>
    <row r="320" spans="1:21" ht="14.25" hidden="1" customHeight="1">
      <c r="A320" s="39"/>
      <c r="B320" s="16"/>
      <c r="U320" s="43"/>
    </row>
    <row r="321" spans="1:21" ht="14.25" hidden="1" customHeight="1">
      <c r="A321" s="39"/>
      <c r="B321" s="16"/>
      <c r="U321" s="43"/>
    </row>
    <row r="322" spans="1:21" ht="14.25" hidden="1" customHeight="1">
      <c r="A322" s="39"/>
      <c r="B322" s="16"/>
      <c r="U322" s="43"/>
    </row>
    <row r="323" spans="1:21" ht="14.25" hidden="1" customHeight="1">
      <c r="A323" s="39"/>
      <c r="B323" s="16"/>
      <c r="U323" s="43"/>
    </row>
    <row r="324" spans="1:21" ht="14.25" hidden="1" customHeight="1">
      <c r="A324" s="39"/>
      <c r="B324" s="16"/>
      <c r="U324" s="43"/>
    </row>
    <row r="325" spans="1:21" ht="14.25" hidden="1" customHeight="1">
      <c r="A325" s="39"/>
      <c r="B325" s="16"/>
      <c r="U325" s="43"/>
    </row>
    <row r="326" spans="1:21" ht="14.25" hidden="1" customHeight="1">
      <c r="A326" s="39"/>
      <c r="B326" s="16"/>
      <c r="U326" s="43"/>
    </row>
    <row r="327" spans="1:21" ht="14.25" hidden="1" customHeight="1">
      <c r="A327" s="39"/>
      <c r="B327" s="16"/>
      <c r="U327" s="43"/>
    </row>
    <row r="328" spans="1:21" ht="14.25" hidden="1" customHeight="1">
      <c r="A328" s="39"/>
      <c r="B328" s="16"/>
      <c r="U328" s="43"/>
    </row>
    <row r="329" spans="1:21" ht="14.25" hidden="1" customHeight="1">
      <c r="A329" s="39"/>
      <c r="B329" s="16"/>
      <c r="U329" s="43"/>
    </row>
    <row r="330" spans="1:21" ht="14.25" hidden="1" customHeight="1">
      <c r="A330" s="39"/>
      <c r="B330" s="16"/>
      <c r="U330" s="43"/>
    </row>
    <row r="331" spans="1:21" ht="14.25" hidden="1" customHeight="1">
      <c r="A331" s="39"/>
      <c r="B331" s="16"/>
      <c r="U331" s="43"/>
    </row>
    <row r="332" spans="1:21" ht="14.25" hidden="1" customHeight="1">
      <c r="A332" s="39"/>
      <c r="B332" s="16"/>
      <c r="U332" s="43"/>
    </row>
    <row r="333" spans="1:21" ht="14.25" hidden="1" customHeight="1">
      <c r="A333" s="39"/>
      <c r="B333" s="16"/>
      <c r="U333" s="43"/>
    </row>
    <row r="334" spans="1:21" ht="14.25" hidden="1" customHeight="1">
      <c r="A334" s="39"/>
      <c r="B334" s="16"/>
      <c r="U334" s="43"/>
    </row>
    <row r="335" spans="1:21" ht="14.25" hidden="1" customHeight="1">
      <c r="A335" s="39"/>
      <c r="B335" s="16"/>
      <c r="U335" s="43"/>
    </row>
    <row r="336" spans="1:21" ht="14.25" hidden="1" customHeight="1">
      <c r="A336" s="39"/>
      <c r="B336" s="16"/>
      <c r="U336" s="43"/>
    </row>
    <row r="337" spans="1:21" ht="14.25" hidden="1" customHeight="1">
      <c r="A337" s="39"/>
      <c r="B337" s="16"/>
      <c r="U337" s="43"/>
    </row>
    <row r="338" spans="1:21" ht="14.25" hidden="1" customHeight="1">
      <c r="A338" s="39"/>
      <c r="B338" s="16"/>
      <c r="U338" s="43"/>
    </row>
    <row r="339" spans="1:21" ht="14.25" hidden="1" customHeight="1">
      <c r="A339" s="39"/>
      <c r="B339" s="16"/>
      <c r="U339" s="43"/>
    </row>
    <row r="340" spans="1:21" ht="14.25" hidden="1" customHeight="1">
      <c r="A340" s="39"/>
      <c r="B340" s="16"/>
      <c r="U340" s="43"/>
    </row>
    <row r="341" spans="1:21" ht="14.25" hidden="1" customHeight="1">
      <c r="A341" s="39"/>
      <c r="B341" s="16"/>
      <c r="U341" s="43"/>
    </row>
    <row r="342" spans="1:21" ht="14.25" hidden="1" customHeight="1">
      <c r="A342" s="39"/>
      <c r="B342" s="16"/>
      <c r="U342" s="43"/>
    </row>
    <row r="343" spans="1:21" ht="14.25" hidden="1" customHeight="1">
      <c r="A343" s="39"/>
      <c r="B343" s="16"/>
      <c r="U343" s="43"/>
    </row>
    <row r="344" spans="1:21" ht="14.25" hidden="1" customHeight="1">
      <c r="A344" s="39"/>
      <c r="B344" s="16"/>
      <c r="U344" s="43"/>
    </row>
    <row r="345" spans="1:21" ht="14.25" hidden="1" customHeight="1">
      <c r="A345" s="39"/>
      <c r="B345" s="16"/>
      <c r="U345" s="43"/>
    </row>
    <row r="346" spans="1:21" ht="14.25" hidden="1" customHeight="1">
      <c r="A346" s="39"/>
      <c r="B346" s="16"/>
      <c r="U346" s="43"/>
    </row>
    <row r="347" spans="1:21" ht="14.25" hidden="1" customHeight="1">
      <c r="A347" s="39"/>
      <c r="B347" s="16"/>
      <c r="U347" s="43"/>
    </row>
    <row r="348" spans="1:21" ht="14.25" hidden="1" customHeight="1">
      <c r="A348" s="39"/>
      <c r="B348" s="16"/>
      <c r="U348" s="43"/>
    </row>
    <row r="349" spans="1:21" ht="14.25" hidden="1" customHeight="1">
      <c r="A349" s="39"/>
      <c r="B349" s="16"/>
      <c r="U349" s="43"/>
    </row>
    <row r="350" spans="1:21" ht="14.25" hidden="1" customHeight="1">
      <c r="A350" s="39"/>
      <c r="B350" s="16"/>
      <c r="U350" s="43"/>
    </row>
    <row r="351" spans="1:21" ht="14.25" hidden="1" customHeight="1">
      <c r="A351" s="39"/>
      <c r="B351" s="16"/>
      <c r="U351" s="43"/>
    </row>
    <row r="352" spans="1:21" ht="14.25" hidden="1" customHeight="1">
      <c r="A352" s="39"/>
      <c r="B352" s="16"/>
      <c r="U352" s="43"/>
    </row>
    <row r="353" spans="1:21" ht="14.25" hidden="1" customHeight="1">
      <c r="A353" s="39"/>
      <c r="B353" s="16"/>
      <c r="U353" s="43"/>
    </row>
    <row r="354" spans="1:21" ht="14.25" hidden="1" customHeight="1">
      <c r="A354" s="39"/>
      <c r="B354" s="16"/>
      <c r="U354" s="43"/>
    </row>
    <row r="355" spans="1:21" ht="14.25" hidden="1" customHeight="1">
      <c r="A355" s="39"/>
      <c r="B355" s="16"/>
      <c r="U355" s="43"/>
    </row>
    <row r="356" spans="1:21" ht="14.25" hidden="1" customHeight="1">
      <c r="A356" s="39"/>
      <c r="B356" s="16"/>
      <c r="U356" s="43"/>
    </row>
    <row r="357" spans="1:21" ht="14.25" hidden="1" customHeight="1">
      <c r="A357" s="39"/>
      <c r="B357" s="16"/>
      <c r="U357" s="43"/>
    </row>
    <row r="358" spans="1:21" ht="14.25" hidden="1" customHeight="1">
      <c r="A358" s="39"/>
      <c r="B358" s="16"/>
      <c r="U358" s="43"/>
    </row>
    <row r="359" spans="1:21" ht="14.25" hidden="1" customHeight="1">
      <c r="A359" s="39"/>
      <c r="B359" s="16"/>
      <c r="U359" s="43"/>
    </row>
    <row r="360" spans="1:21" ht="14.25" hidden="1" customHeight="1">
      <c r="A360" s="39"/>
      <c r="B360" s="16"/>
      <c r="U360" s="43"/>
    </row>
    <row r="361" spans="1:21" ht="14.25" hidden="1" customHeight="1">
      <c r="A361" s="39"/>
      <c r="B361" s="16"/>
      <c r="U361" s="43"/>
    </row>
    <row r="362" spans="1:21" ht="14.25" hidden="1" customHeight="1">
      <c r="A362" s="39"/>
      <c r="B362" s="16"/>
      <c r="U362" s="43"/>
    </row>
    <row r="363" spans="1:21" ht="14.25" hidden="1" customHeight="1">
      <c r="A363" s="39"/>
      <c r="B363" s="16"/>
      <c r="U363" s="43"/>
    </row>
    <row r="364" spans="1:21" ht="14.25" hidden="1" customHeight="1">
      <c r="A364" s="39"/>
      <c r="B364" s="16"/>
      <c r="U364" s="43"/>
    </row>
    <row r="365" spans="1:21" ht="14.25" hidden="1" customHeight="1">
      <c r="A365" s="39"/>
      <c r="B365" s="16"/>
      <c r="U365" s="43"/>
    </row>
    <row r="366" spans="1:21" ht="14.25" hidden="1" customHeight="1">
      <c r="A366" s="39"/>
      <c r="B366" s="16"/>
      <c r="U366" s="43"/>
    </row>
    <row r="367" spans="1:21" ht="14.25" hidden="1" customHeight="1">
      <c r="A367" s="39"/>
      <c r="B367" s="16"/>
      <c r="U367" s="43"/>
    </row>
    <row r="368" spans="1:21" ht="14.25" hidden="1" customHeight="1">
      <c r="A368" s="39"/>
      <c r="B368" s="16"/>
      <c r="U368" s="43"/>
    </row>
    <row r="369" spans="1:21" ht="14.25" hidden="1" customHeight="1">
      <c r="A369" s="39"/>
      <c r="B369" s="16"/>
      <c r="U369" s="43"/>
    </row>
    <row r="370" spans="1:21" ht="14.25" hidden="1" customHeight="1">
      <c r="A370" s="39"/>
      <c r="B370" s="16"/>
      <c r="U370" s="43"/>
    </row>
    <row r="371" spans="1:21" ht="14.25" hidden="1" customHeight="1">
      <c r="A371" s="39"/>
      <c r="B371" s="16"/>
      <c r="U371" s="43"/>
    </row>
    <row r="372" spans="1:21" ht="14.25" hidden="1" customHeight="1">
      <c r="A372" s="39"/>
      <c r="B372" s="16"/>
      <c r="U372" s="43"/>
    </row>
    <row r="373" spans="1:21" ht="14.25" hidden="1" customHeight="1">
      <c r="A373" s="39"/>
      <c r="B373" s="16"/>
      <c r="U373" s="43"/>
    </row>
    <row r="374" spans="1:21" ht="14.25" hidden="1" customHeight="1">
      <c r="A374" s="39"/>
      <c r="B374" s="16"/>
      <c r="U374" s="43"/>
    </row>
    <row r="375" spans="1:21" ht="14.25" hidden="1" customHeight="1">
      <c r="A375" s="39"/>
      <c r="B375" s="16"/>
      <c r="U375" s="43"/>
    </row>
    <row r="376" spans="1:21" ht="14.25" hidden="1" customHeight="1">
      <c r="A376" s="39"/>
      <c r="B376" s="16"/>
      <c r="U376" s="43"/>
    </row>
    <row r="377" spans="1:21" ht="14.25" hidden="1" customHeight="1">
      <c r="A377" s="39"/>
      <c r="B377" s="16"/>
      <c r="U377" s="43"/>
    </row>
    <row r="378" spans="1:21" ht="14.25" hidden="1" customHeight="1">
      <c r="A378" s="39"/>
      <c r="B378" s="16"/>
      <c r="U378" s="43"/>
    </row>
    <row r="379" spans="1:21" ht="14.25" hidden="1" customHeight="1">
      <c r="A379" s="39"/>
      <c r="B379" s="16"/>
      <c r="U379" s="43"/>
    </row>
    <row r="380" spans="1:21" ht="14.25" hidden="1" customHeight="1">
      <c r="A380" s="39"/>
      <c r="B380" s="16"/>
      <c r="U380" s="43"/>
    </row>
    <row r="381" spans="1:21" ht="14.25" hidden="1" customHeight="1">
      <c r="A381" s="39"/>
      <c r="B381" s="16"/>
      <c r="U381" s="43"/>
    </row>
    <row r="382" spans="1:21" ht="14.25" hidden="1" customHeight="1">
      <c r="A382" s="39"/>
      <c r="B382" s="16"/>
      <c r="U382" s="43"/>
    </row>
    <row r="383" spans="1:21" ht="14.25" hidden="1" customHeight="1">
      <c r="A383" s="39"/>
      <c r="B383" s="16"/>
      <c r="U383" s="43"/>
    </row>
    <row r="384" spans="1:21" ht="14.25" hidden="1" customHeight="1">
      <c r="A384" s="39"/>
      <c r="B384" s="16"/>
      <c r="U384" s="43"/>
    </row>
    <row r="385" spans="1:21" ht="14.25" hidden="1" customHeight="1">
      <c r="A385" s="39"/>
      <c r="B385" s="16"/>
      <c r="U385" s="43"/>
    </row>
    <row r="386" spans="1:21" ht="14.25" hidden="1" customHeight="1">
      <c r="A386" s="39"/>
      <c r="B386" s="16"/>
      <c r="U386" s="43"/>
    </row>
    <row r="387" spans="1:21" ht="14.25" hidden="1" customHeight="1">
      <c r="A387" s="39"/>
      <c r="B387" s="16"/>
      <c r="U387" s="43"/>
    </row>
    <row r="388" spans="1:21" ht="14.25" hidden="1" customHeight="1">
      <c r="A388" s="39"/>
      <c r="B388" s="16"/>
      <c r="U388" s="43"/>
    </row>
    <row r="389" spans="1:21" ht="14.25" hidden="1" customHeight="1">
      <c r="A389" s="39"/>
      <c r="B389" s="16"/>
      <c r="U389" s="43"/>
    </row>
    <row r="390" spans="1:21" ht="14.25" hidden="1" customHeight="1">
      <c r="A390" s="39"/>
      <c r="B390" s="16"/>
      <c r="U390" s="43"/>
    </row>
    <row r="391" spans="1:21" ht="14.25" hidden="1" customHeight="1">
      <c r="A391" s="39"/>
      <c r="B391" s="16"/>
      <c r="U391" s="43"/>
    </row>
    <row r="392" spans="1:21" ht="14.25" hidden="1" customHeight="1">
      <c r="A392" s="39"/>
      <c r="B392" s="16"/>
      <c r="U392" s="43"/>
    </row>
    <row r="393" spans="1:21" ht="14.25" hidden="1" customHeight="1">
      <c r="A393" s="39"/>
      <c r="B393" s="16"/>
      <c r="U393" s="43"/>
    </row>
    <row r="394" spans="1:21" ht="14.25" hidden="1" customHeight="1">
      <c r="A394" s="39"/>
      <c r="B394" s="16"/>
      <c r="U394" s="43"/>
    </row>
    <row r="395" spans="1:21" ht="14.25" hidden="1" customHeight="1">
      <c r="A395" s="39"/>
      <c r="B395" s="16"/>
      <c r="U395" s="43"/>
    </row>
    <row r="396" spans="1:21" ht="14.25" hidden="1" customHeight="1">
      <c r="A396" s="39"/>
      <c r="B396" s="16"/>
      <c r="U396" s="43"/>
    </row>
    <row r="397" spans="1:21" ht="14.25" hidden="1" customHeight="1">
      <c r="A397" s="39"/>
      <c r="B397" s="16"/>
      <c r="U397" s="43"/>
    </row>
    <row r="398" spans="1:21" ht="14.25" hidden="1" customHeight="1">
      <c r="A398" s="39"/>
      <c r="B398" s="16"/>
      <c r="U398" s="43"/>
    </row>
    <row r="399" spans="1:21" ht="14.25" hidden="1" customHeight="1">
      <c r="A399" s="39"/>
      <c r="B399" s="16"/>
      <c r="U399" s="43"/>
    </row>
    <row r="400" spans="1:21" ht="14.25" hidden="1" customHeight="1">
      <c r="A400" s="39"/>
      <c r="B400" s="16"/>
      <c r="U400" s="43"/>
    </row>
    <row r="401" spans="1:21" ht="14.25" hidden="1" customHeight="1">
      <c r="A401" s="39"/>
      <c r="B401" s="16"/>
      <c r="U401" s="43"/>
    </row>
    <row r="402" spans="1:21" ht="14.25" hidden="1" customHeight="1">
      <c r="A402" s="39"/>
      <c r="B402" s="16"/>
      <c r="U402" s="43"/>
    </row>
    <row r="403" spans="1:21" ht="14.25" hidden="1" customHeight="1">
      <c r="A403" s="39"/>
      <c r="B403" s="16"/>
      <c r="U403" s="43"/>
    </row>
    <row r="404" spans="1:21" ht="14.25" hidden="1" customHeight="1">
      <c r="A404" s="39"/>
      <c r="B404" s="16"/>
      <c r="U404" s="43"/>
    </row>
    <row r="405" spans="1:21" ht="14.25" hidden="1" customHeight="1">
      <c r="A405" s="39"/>
      <c r="B405" s="16"/>
      <c r="U405" s="43"/>
    </row>
    <row r="406" spans="1:21" ht="14.25" hidden="1" customHeight="1">
      <c r="A406" s="39"/>
      <c r="B406" s="16"/>
      <c r="U406" s="43"/>
    </row>
    <row r="407" spans="1:21" ht="14.25" hidden="1" customHeight="1">
      <c r="A407" s="39"/>
      <c r="B407" s="16"/>
      <c r="U407" s="43"/>
    </row>
    <row r="408" spans="1:21" ht="14.25" hidden="1" customHeight="1">
      <c r="A408" s="39"/>
      <c r="B408" s="16"/>
      <c r="U408" s="43"/>
    </row>
    <row r="409" spans="1:21" ht="14.25" hidden="1" customHeight="1">
      <c r="A409" s="39"/>
      <c r="B409" s="16"/>
      <c r="U409" s="43"/>
    </row>
    <row r="410" spans="1:21" ht="14.25" hidden="1" customHeight="1">
      <c r="A410" s="39"/>
      <c r="B410" s="16"/>
      <c r="U410" s="43"/>
    </row>
    <row r="411" spans="1:21" ht="14.25" hidden="1" customHeight="1">
      <c r="A411" s="39"/>
      <c r="B411" s="16"/>
      <c r="U411" s="43"/>
    </row>
    <row r="412" spans="1:21" ht="14.25" hidden="1" customHeight="1">
      <c r="A412" s="39"/>
      <c r="B412" s="16"/>
      <c r="U412" s="43"/>
    </row>
    <row r="413" spans="1:21" ht="14.25" hidden="1" customHeight="1">
      <c r="A413" s="39"/>
      <c r="B413" s="16"/>
      <c r="U413" s="43"/>
    </row>
    <row r="414" spans="1:21" ht="14.25" hidden="1" customHeight="1">
      <c r="A414" s="39"/>
      <c r="B414" s="16"/>
      <c r="U414" s="43"/>
    </row>
    <row r="415" spans="1:21" ht="14.25" hidden="1" customHeight="1">
      <c r="A415" s="39"/>
      <c r="B415" s="16"/>
      <c r="U415" s="43"/>
    </row>
    <row r="416" spans="1:21" ht="14.25" hidden="1" customHeight="1">
      <c r="A416" s="39"/>
      <c r="B416" s="16"/>
      <c r="U416" s="43"/>
    </row>
    <row r="417" spans="1:21" ht="14.25" hidden="1" customHeight="1">
      <c r="A417" s="39"/>
      <c r="B417" s="16"/>
      <c r="U417" s="43"/>
    </row>
    <row r="418" spans="1:21" ht="14.25" hidden="1" customHeight="1">
      <c r="A418" s="39"/>
      <c r="B418" s="16"/>
      <c r="U418" s="43"/>
    </row>
    <row r="419" spans="1:21" ht="14.25" hidden="1" customHeight="1">
      <c r="A419" s="39"/>
      <c r="B419" s="16"/>
      <c r="U419" s="43"/>
    </row>
    <row r="420" spans="1:21" ht="14.25" hidden="1" customHeight="1">
      <c r="A420" s="39"/>
      <c r="B420" s="16"/>
      <c r="U420" s="43"/>
    </row>
    <row r="421" spans="1:21" ht="14.25" hidden="1" customHeight="1">
      <c r="A421" s="39"/>
      <c r="B421" s="16"/>
      <c r="U421" s="43"/>
    </row>
    <row r="422" spans="1:21" ht="14.25" hidden="1" customHeight="1">
      <c r="A422" s="39"/>
      <c r="B422" s="16"/>
      <c r="U422" s="43"/>
    </row>
    <row r="423" spans="1:21" ht="14.25" hidden="1" customHeight="1">
      <c r="A423" s="39"/>
      <c r="B423" s="16"/>
      <c r="U423" s="43"/>
    </row>
    <row r="424" spans="1:21" ht="14.25" hidden="1" customHeight="1">
      <c r="A424" s="39"/>
      <c r="B424" s="16"/>
      <c r="U424" s="43"/>
    </row>
    <row r="425" spans="1:21" ht="14.25" hidden="1" customHeight="1">
      <c r="A425" s="39"/>
      <c r="B425" s="16"/>
      <c r="U425" s="43"/>
    </row>
    <row r="426" spans="1:21" ht="14.25" hidden="1" customHeight="1">
      <c r="A426" s="39"/>
      <c r="B426" s="16"/>
      <c r="U426" s="43"/>
    </row>
    <row r="427" spans="1:21" ht="14.25" hidden="1" customHeight="1">
      <c r="A427" s="39"/>
      <c r="B427" s="16"/>
      <c r="U427" s="43"/>
    </row>
    <row r="428" spans="1:21" ht="14.25" hidden="1" customHeight="1">
      <c r="A428" s="39"/>
      <c r="B428" s="16"/>
      <c r="U428" s="43"/>
    </row>
    <row r="429" spans="1:21" ht="14.25" hidden="1" customHeight="1">
      <c r="A429" s="39"/>
      <c r="B429" s="16"/>
      <c r="U429" s="43"/>
    </row>
    <row r="430" spans="1:21" ht="14.25" hidden="1" customHeight="1">
      <c r="A430" s="39"/>
      <c r="B430" s="16"/>
      <c r="U430" s="43"/>
    </row>
    <row r="431" spans="1:21" ht="14.25" hidden="1" customHeight="1">
      <c r="A431" s="39"/>
      <c r="B431" s="16"/>
      <c r="U431" s="43"/>
    </row>
    <row r="432" spans="1:21" ht="14.25" hidden="1" customHeight="1">
      <c r="A432" s="39"/>
      <c r="B432" s="16"/>
      <c r="U432" s="43"/>
    </row>
    <row r="433" spans="1:21" ht="14.25" hidden="1" customHeight="1">
      <c r="A433" s="39"/>
      <c r="B433" s="16"/>
      <c r="U433" s="43"/>
    </row>
    <row r="434" spans="1:21" ht="14.25" hidden="1" customHeight="1">
      <c r="A434" s="39"/>
      <c r="B434" s="16"/>
      <c r="U434" s="43"/>
    </row>
    <row r="435" spans="1:21" ht="14.25" hidden="1" customHeight="1">
      <c r="A435" s="39"/>
      <c r="B435" s="16"/>
      <c r="U435" s="43"/>
    </row>
    <row r="436" spans="1:21" ht="14.25" hidden="1" customHeight="1">
      <c r="A436" s="39"/>
      <c r="B436" s="16"/>
      <c r="U436" s="43"/>
    </row>
    <row r="437" spans="1:21" ht="14.25" hidden="1" customHeight="1">
      <c r="A437" s="39"/>
      <c r="B437" s="16"/>
      <c r="U437" s="43"/>
    </row>
    <row r="438" spans="1:21" ht="14.25" hidden="1" customHeight="1">
      <c r="A438" s="39"/>
      <c r="B438" s="16"/>
      <c r="U438" s="43"/>
    </row>
    <row r="439" spans="1:21" ht="14.25" hidden="1" customHeight="1">
      <c r="A439" s="39"/>
      <c r="B439" s="16"/>
      <c r="U439" s="43"/>
    </row>
    <row r="440" spans="1:21" ht="14.25" hidden="1" customHeight="1">
      <c r="A440" s="39"/>
      <c r="B440" s="16"/>
      <c r="U440" s="43"/>
    </row>
    <row r="441" spans="1:21" ht="14.25" hidden="1" customHeight="1">
      <c r="A441" s="39"/>
      <c r="B441" s="16"/>
      <c r="U441" s="43"/>
    </row>
    <row r="442" spans="1:21" ht="14.25" hidden="1" customHeight="1">
      <c r="A442" s="39"/>
      <c r="B442" s="16"/>
      <c r="U442" s="43"/>
    </row>
    <row r="443" spans="1:21" ht="14.25" hidden="1" customHeight="1">
      <c r="A443" s="39"/>
      <c r="B443" s="16"/>
      <c r="U443" s="43"/>
    </row>
    <row r="444" spans="1:21" ht="14.25" hidden="1" customHeight="1">
      <c r="A444" s="39"/>
      <c r="B444" s="16"/>
      <c r="U444" s="43"/>
    </row>
    <row r="445" spans="1:21" ht="14.25" hidden="1" customHeight="1">
      <c r="A445" s="39"/>
      <c r="B445" s="16"/>
      <c r="U445" s="43"/>
    </row>
    <row r="446" spans="1:21" ht="14.25" hidden="1" customHeight="1">
      <c r="A446" s="39"/>
      <c r="B446" s="16"/>
      <c r="U446" s="43"/>
    </row>
    <row r="447" spans="1:21" ht="14.25" hidden="1" customHeight="1">
      <c r="A447" s="39"/>
      <c r="B447" s="16"/>
      <c r="U447" s="43"/>
    </row>
    <row r="448" spans="1:21" ht="14.25" hidden="1" customHeight="1">
      <c r="A448" s="39"/>
      <c r="B448" s="16"/>
      <c r="U448" s="43"/>
    </row>
    <row r="449" spans="1:21" ht="14.25" hidden="1" customHeight="1">
      <c r="A449" s="39"/>
      <c r="B449" s="16"/>
      <c r="U449" s="43"/>
    </row>
    <row r="450" spans="1:21" ht="14.25" hidden="1" customHeight="1">
      <c r="A450" s="39"/>
      <c r="B450" s="16"/>
      <c r="U450" s="43"/>
    </row>
    <row r="451" spans="1:21" ht="14.25" hidden="1" customHeight="1">
      <c r="A451" s="39"/>
      <c r="B451" s="16"/>
      <c r="U451" s="43"/>
    </row>
    <row r="452" spans="1:21" ht="14.25" hidden="1" customHeight="1">
      <c r="A452" s="39"/>
      <c r="B452" s="16"/>
      <c r="U452" s="43"/>
    </row>
    <row r="453" spans="1:21" ht="14.25" hidden="1" customHeight="1">
      <c r="A453" s="39"/>
      <c r="B453" s="16"/>
      <c r="U453" s="43"/>
    </row>
    <row r="454" spans="1:21" ht="14.25" hidden="1" customHeight="1">
      <c r="A454" s="39"/>
      <c r="B454" s="16"/>
      <c r="U454" s="43"/>
    </row>
    <row r="455" spans="1:21" ht="14.25" hidden="1" customHeight="1">
      <c r="A455" s="39"/>
      <c r="B455" s="16"/>
      <c r="U455" s="43"/>
    </row>
    <row r="456" spans="1:21" ht="14.25" hidden="1" customHeight="1">
      <c r="A456" s="39"/>
      <c r="B456" s="16"/>
      <c r="U456" s="43"/>
    </row>
    <row r="457" spans="1:21" ht="14.25" hidden="1" customHeight="1">
      <c r="A457" s="39"/>
      <c r="B457" s="16"/>
      <c r="U457" s="43"/>
    </row>
    <row r="458" spans="1:21" ht="14.25" hidden="1" customHeight="1">
      <c r="A458" s="39"/>
      <c r="B458" s="16"/>
      <c r="U458" s="43"/>
    </row>
    <row r="459" spans="1:21" ht="14.25" hidden="1" customHeight="1">
      <c r="A459" s="39"/>
      <c r="B459" s="16"/>
      <c r="U459" s="43"/>
    </row>
    <row r="460" spans="1:21" ht="14.25" hidden="1" customHeight="1">
      <c r="A460" s="39"/>
      <c r="B460" s="16"/>
      <c r="U460" s="43"/>
    </row>
    <row r="461" spans="1:21" ht="14.25" hidden="1" customHeight="1">
      <c r="A461" s="39"/>
      <c r="B461" s="16"/>
      <c r="U461" s="43"/>
    </row>
    <row r="462" spans="1:21" ht="14.25" hidden="1" customHeight="1">
      <c r="A462" s="39"/>
      <c r="B462" s="16"/>
      <c r="U462" s="43"/>
    </row>
    <row r="463" spans="1:21" ht="14.25" hidden="1" customHeight="1">
      <c r="A463" s="39"/>
      <c r="B463" s="16"/>
      <c r="U463" s="43"/>
    </row>
    <row r="464" spans="1:21" ht="14.25" hidden="1" customHeight="1">
      <c r="A464" s="39"/>
      <c r="B464" s="16"/>
      <c r="U464" s="43"/>
    </row>
    <row r="465" spans="1:21" ht="14.25" hidden="1" customHeight="1">
      <c r="A465" s="39"/>
      <c r="B465" s="16"/>
      <c r="U465" s="43"/>
    </row>
    <row r="466" spans="1:21" ht="14.25" hidden="1" customHeight="1">
      <c r="A466" s="39"/>
      <c r="B466" s="16"/>
      <c r="U466" s="43"/>
    </row>
    <row r="467" spans="1:21" ht="14.25" hidden="1" customHeight="1">
      <c r="A467" s="39"/>
      <c r="B467" s="16"/>
      <c r="U467" s="43"/>
    </row>
    <row r="468" spans="1:21" ht="14.25" hidden="1" customHeight="1">
      <c r="A468" s="39"/>
      <c r="B468" s="16"/>
      <c r="U468" s="43"/>
    </row>
    <row r="469" spans="1:21" ht="14.25" hidden="1" customHeight="1">
      <c r="A469" s="39"/>
      <c r="B469" s="16"/>
      <c r="U469" s="43"/>
    </row>
    <row r="470" spans="1:21" ht="14.25" hidden="1" customHeight="1">
      <c r="A470" s="39"/>
      <c r="B470" s="16"/>
      <c r="U470" s="43"/>
    </row>
    <row r="471" spans="1:21" ht="14.25" hidden="1" customHeight="1">
      <c r="A471" s="39"/>
      <c r="B471" s="16"/>
      <c r="U471" s="43"/>
    </row>
    <row r="472" spans="1:21" ht="14.25" hidden="1" customHeight="1">
      <c r="A472" s="39"/>
      <c r="B472" s="16"/>
      <c r="U472" s="43"/>
    </row>
    <row r="473" spans="1:21" ht="14.25" hidden="1" customHeight="1">
      <c r="A473" s="39"/>
      <c r="B473" s="16"/>
      <c r="U473" s="43"/>
    </row>
    <row r="474" spans="1:21" ht="14.25" hidden="1" customHeight="1">
      <c r="A474" s="39"/>
      <c r="B474" s="16"/>
      <c r="U474" s="43"/>
    </row>
    <row r="475" spans="1:21" ht="14.25" hidden="1" customHeight="1">
      <c r="A475" s="39"/>
      <c r="B475" s="16"/>
      <c r="U475" s="43"/>
    </row>
    <row r="476" spans="1:21" ht="14.25" hidden="1" customHeight="1">
      <c r="A476" s="39"/>
      <c r="B476" s="16"/>
      <c r="U476" s="43"/>
    </row>
    <row r="477" spans="1:21" ht="14.25" hidden="1" customHeight="1">
      <c r="A477" s="39"/>
      <c r="B477" s="16"/>
      <c r="U477" s="43"/>
    </row>
    <row r="478" spans="1:21" ht="14.25" hidden="1" customHeight="1">
      <c r="A478" s="39"/>
      <c r="B478" s="16"/>
      <c r="U478" s="43"/>
    </row>
    <row r="479" spans="1:21" ht="14.25" hidden="1" customHeight="1">
      <c r="A479" s="39"/>
      <c r="B479" s="16"/>
      <c r="U479" s="43"/>
    </row>
    <row r="480" spans="1:21" ht="14.25" hidden="1" customHeight="1">
      <c r="A480" s="39"/>
      <c r="B480" s="16"/>
      <c r="U480" s="43"/>
    </row>
    <row r="481" spans="1:21" ht="14.25" hidden="1" customHeight="1">
      <c r="A481" s="39"/>
      <c r="B481" s="16"/>
      <c r="U481" s="43"/>
    </row>
    <row r="482" spans="1:21" ht="14.25" hidden="1" customHeight="1">
      <c r="A482" s="39"/>
      <c r="B482" s="16"/>
      <c r="U482" s="43"/>
    </row>
    <row r="483" spans="1:21" ht="14.25" hidden="1" customHeight="1">
      <c r="A483" s="39"/>
      <c r="B483" s="16"/>
      <c r="U483" s="43"/>
    </row>
    <row r="484" spans="1:21" ht="14.25" hidden="1" customHeight="1">
      <c r="A484" s="39"/>
      <c r="B484" s="16"/>
      <c r="U484" s="43"/>
    </row>
    <row r="485" spans="1:21" ht="14.25" hidden="1" customHeight="1">
      <c r="A485" s="39"/>
      <c r="B485" s="16"/>
      <c r="U485" s="43"/>
    </row>
    <row r="486" spans="1:21" ht="14.25" hidden="1" customHeight="1">
      <c r="A486" s="39"/>
      <c r="B486" s="16"/>
      <c r="U486" s="43"/>
    </row>
    <row r="487" spans="1:21" ht="14.25" hidden="1" customHeight="1">
      <c r="A487" s="39"/>
      <c r="B487" s="16"/>
      <c r="U487" s="43"/>
    </row>
    <row r="488" spans="1:21" ht="14.25" hidden="1" customHeight="1">
      <c r="A488" s="39"/>
      <c r="B488" s="16"/>
      <c r="U488" s="43"/>
    </row>
    <row r="489" spans="1:21" ht="14.25" hidden="1" customHeight="1">
      <c r="A489" s="39"/>
      <c r="B489" s="16"/>
      <c r="U489" s="43"/>
    </row>
    <row r="490" spans="1:21" ht="14.25" hidden="1" customHeight="1">
      <c r="A490" s="39"/>
      <c r="B490" s="16"/>
      <c r="U490" s="43"/>
    </row>
    <row r="491" spans="1:21" ht="14.25" hidden="1" customHeight="1">
      <c r="A491" s="39"/>
      <c r="B491" s="16"/>
      <c r="U491" s="43"/>
    </row>
    <row r="492" spans="1:21" ht="14.25" hidden="1" customHeight="1">
      <c r="A492" s="39"/>
      <c r="B492" s="16"/>
      <c r="U492" s="43"/>
    </row>
    <row r="493" spans="1:21" ht="14.25" hidden="1" customHeight="1">
      <c r="A493" s="39"/>
      <c r="B493" s="16"/>
      <c r="U493" s="43"/>
    </row>
    <row r="494" spans="1:21" ht="14.25" hidden="1" customHeight="1">
      <c r="A494" s="39"/>
      <c r="B494" s="16"/>
      <c r="U494" s="43"/>
    </row>
    <row r="495" spans="1:21" ht="14.25" hidden="1" customHeight="1">
      <c r="A495" s="39"/>
      <c r="B495" s="16"/>
      <c r="U495" s="43"/>
    </row>
    <row r="496" spans="1:21" ht="14.25" hidden="1" customHeight="1">
      <c r="A496" s="39"/>
      <c r="B496" s="16"/>
      <c r="U496" s="43"/>
    </row>
    <row r="497" spans="1:21" ht="14.25" hidden="1" customHeight="1">
      <c r="A497" s="39"/>
      <c r="B497" s="16"/>
      <c r="U497" s="43"/>
    </row>
    <row r="498" spans="1:21" ht="14.25" hidden="1" customHeight="1">
      <c r="A498" s="39"/>
      <c r="B498" s="16"/>
      <c r="U498" s="43"/>
    </row>
    <row r="499" spans="1:21" ht="14.25" hidden="1" customHeight="1">
      <c r="A499" s="39"/>
      <c r="B499" s="16"/>
      <c r="U499" s="43"/>
    </row>
    <row r="500" spans="1:21" ht="14.25" hidden="1" customHeight="1">
      <c r="A500" s="39"/>
      <c r="B500" s="16"/>
      <c r="U500" s="43"/>
    </row>
    <row r="501" spans="1:21" ht="14.25" hidden="1" customHeight="1">
      <c r="A501" s="39"/>
      <c r="B501" s="16"/>
      <c r="U501" s="43"/>
    </row>
    <row r="502" spans="1:21" ht="14.25" hidden="1" customHeight="1">
      <c r="A502" s="39"/>
      <c r="B502" s="16"/>
      <c r="U502" s="43"/>
    </row>
    <row r="503" spans="1:21" ht="14.25" hidden="1" customHeight="1">
      <c r="A503" s="39"/>
      <c r="B503" s="16"/>
      <c r="U503" s="43"/>
    </row>
    <row r="504" spans="1:21" ht="14.25" hidden="1" customHeight="1">
      <c r="A504" s="39"/>
      <c r="B504" s="16"/>
      <c r="U504" s="43"/>
    </row>
    <row r="505" spans="1:21" ht="14.25" hidden="1" customHeight="1">
      <c r="A505" s="39"/>
      <c r="B505" s="16"/>
      <c r="U505" s="43"/>
    </row>
    <row r="506" spans="1:21" ht="14.25" hidden="1" customHeight="1">
      <c r="A506" s="39"/>
      <c r="B506" s="16"/>
      <c r="U506" s="43"/>
    </row>
    <row r="507" spans="1:21" ht="14.25" hidden="1" customHeight="1">
      <c r="A507" s="39"/>
      <c r="B507" s="16"/>
      <c r="U507" s="43"/>
    </row>
    <row r="508" spans="1:21" ht="14.25" hidden="1" customHeight="1">
      <c r="A508" s="39"/>
      <c r="B508" s="16"/>
      <c r="U508" s="43"/>
    </row>
    <row r="509" spans="1:21" ht="14.25" hidden="1" customHeight="1">
      <c r="A509" s="39"/>
      <c r="B509" s="16"/>
      <c r="U509" s="43"/>
    </row>
    <row r="510" spans="1:21" ht="14.25" hidden="1" customHeight="1">
      <c r="A510" s="39"/>
      <c r="B510" s="16"/>
      <c r="U510" s="43"/>
    </row>
    <row r="511" spans="1:21" ht="14.25" hidden="1" customHeight="1">
      <c r="A511" s="39"/>
      <c r="B511" s="16"/>
      <c r="U511" s="43"/>
    </row>
    <row r="512" spans="1:21" ht="14.25" hidden="1" customHeight="1">
      <c r="A512" s="39"/>
      <c r="B512" s="16"/>
      <c r="U512" s="43"/>
    </row>
    <row r="513" spans="1:21" ht="14.25" hidden="1" customHeight="1">
      <c r="A513" s="39"/>
      <c r="B513" s="16"/>
      <c r="U513" s="43"/>
    </row>
    <row r="514" spans="1:21" ht="14.25" hidden="1" customHeight="1">
      <c r="A514" s="39"/>
      <c r="B514" s="16"/>
      <c r="U514" s="43"/>
    </row>
    <row r="515" spans="1:21" ht="14.25" hidden="1" customHeight="1">
      <c r="A515" s="39"/>
      <c r="B515" s="16"/>
      <c r="U515" s="43"/>
    </row>
    <row r="516" spans="1:21" ht="14.25" hidden="1" customHeight="1">
      <c r="A516" s="39"/>
      <c r="B516" s="16"/>
      <c r="U516" s="43"/>
    </row>
    <row r="517" spans="1:21" ht="14.25" hidden="1" customHeight="1">
      <c r="A517" s="39"/>
      <c r="B517" s="16"/>
      <c r="U517" s="43"/>
    </row>
    <row r="518" spans="1:21" ht="14.25" hidden="1" customHeight="1">
      <c r="A518" s="39"/>
      <c r="B518" s="16"/>
      <c r="U518" s="43"/>
    </row>
    <row r="519" spans="1:21" ht="14.25" hidden="1" customHeight="1">
      <c r="A519" s="39"/>
      <c r="B519" s="16"/>
      <c r="U519" s="43"/>
    </row>
    <row r="520" spans="1:21" ht="14.25" hidden="1" customHeight="1">
      <c r="A520" s="39"/>
      <c r="B520" s="16"/>
      <c r="U520" s="43"/>
    </row>
    <row r="521" spans="1:21" ht="14.25" hidden="1" customHeight="1">
      <c r="A521" s="39"/>
      <c r="B521" s="16"/>
      <c r="U521" s="43"/>
    </row>
    <row r="522" spans="1:21" ht="14.25" hidden="1" customHeight="1">
      <c r="A522" s="39"/>
      <c r="B522" s="16"/>
      <c r="U522" s="43"/>
    </row>
    <row r="523" spans="1:21" ht="14.25" hidden="1" customHeight="1">
      <c r="A523" s="39"/>
      <c r="B523" s="16"/>
      <c r="U523" s="43"/>
    </row>
    <row r="524" spans="1:21" ht="14.25" hidden="1" customHeight="1">
      <c r="A524" s="39"/>
      <c r="B524" s="16"/>
      <c r="U524" s="43"/>
    </row>
    <row r="525" spans="1:21" ht="14.25" hidden="1" customHeight="1">
      <c r="A525" s="39"/>
      <c r="B525" s="16"/>
      <c r="U525" s="43"/>
    </row>
    <row r="526" spans="1:21" ht="14.25" hidden="1" customHeight="1">
      <c r="A526" s="39"/>
      <c r="B526" s="16"/>
      <c r="U526" s="43"/>
    </row>
    <row r="527" spans="1:21" ht="14.25" hidden="1" customHeight="1">
      <c r="A527" s="39"/>
      <c r="B527" s="16"/>
      <c r="U527" s="43"/>
    </row>
    <row r="528" spans="1:21" ht="14.25" hidden="1" customHeight="1">
      <c r="A528" s="39"/>
      <c r="B528" s="16"/>
      <c r="U528" s="43"/>
    </row>
    <row r="529" spans="1:21" ht="14.25" hidden="1" customHeight="1">
      <c r="A529" s="39"/>
      <c r="B529" s="16"/>
      <c r="U529" s="43"/>
    </row>
    <row r="530" spans="1:21" ht="14.25" hidden="1" customHeight="1">
      <c r="A530" s="39"/>
      <c r="B530" s="16"/>
      <c r="U530" s="43"/>
    </row>
    <row r="531" spans="1:21" ht="14.25" hidden="1" customHeight="1">
      <c r="A531" s="39"/>
      <c r="B531" s="16"/>
      <c r="U531" s="43"/>
    </row>
    <row r="532" spans="1:21" ht="14.25" hidden="1" customHeight="1">
      <c r="A532" s="39"/>
      <c r="B532" s="16"/>
      <c r="U532" s="43"/>
    </row>
    <row r="533" spans="1:21" ht="14.25" hidden="1" customHeight="1">
      <c r="A533" s="39"/>
      <c r="B533" s="16"/>
      <c r="U533" s="43"/>
    </row>
    <row r="534" spans="1:21" ht="14.25" hidden="1" customHeight="1">
      <c r="A534" s="39"/>
      <c r="B534" s="16"/>
      <c r="U534" s="43"/>
    </row>
    <row r="535" spans="1:21" ht="14.25" hidden="1" customHeight="1">
      <c r="A535" s="39"/>
      <c r="B535" s="16"/>
      <c r="U535" s="43"/>
    </row>
    <row r="536" spans="1:21" ht="14.25" hidden="1" customHeight="1">
      <c r="A536" s="39"/>
      <c r="B536" s="16"/>
      <c r="U536" s="43"/>
    </row>
    <row r="537" spans="1:21" ht="14.25" hidden="1" customHeight="1">
      <c r="A537" s="39"/>
      <c r="B537" s="16"/>
      <c r="U537" s="43"/>
    </row>
    <row r="538" spans="1:21" ht="14.25" hidden="1" customHeight="1">
      <c r="A538" s="39"/>
      <c r="B538" s="16"/>
      <c r="U538" s="43"/>
    </row>
    <row r="539" spans="1:21" ht="14.25" hidden="1" customHeight="1">
      <c r="A539" s="39"/>
      <c r="B539" s="16"/>
      <c r="U539" s="43"/>
    </row>
    <row r="540" spans="1:21" ht="14.25" hidden="1" customHeight="1">
      <c r="A540" s="39"/>
      <c r="B540" s="16"/>
      <c r="U540" s="43"/>
    </row>
    <row r="541" spans="1:21" ht="14.25" hidden="1" customHeight="1">
      <c r="A541" s="39"/>
      <c r="B541" s="16"/>
      <c r="U541" s="43"/>
    </row>
    <row r="542" spans="1:21" ht="14.25" hidden="1" customHeight="1">
      <c r="A542" s="39"/>
      <c r="B542" s="16"/>
      <c r="U542" s="43"/>
    </row>
    <row r="543" spans="1:21" ht="14.25" hidden="1" customHeight="1">
      <c r="A543" s="39"/>
      <c r="B543" s="16"/>
      <c r="U543" s="43"/>
    </row>
    <row r="544" spans="1:21" ht="14.25" hidden="1" customHeight="1">
      <c r="A544" s="39"/>
      <c r="B544" s="16"/>
      <c r="U544" s="43"/>
    </row>
    <row r="545" spans="1:21" ht="14.25" hidden="1" customHeight="1">
      <c r="A545" s="39"/>
      <c r="B545" s="16"/>
      <c r="U545" s="43"/>
    </row>
    <row r="546" spans="1:21" ht="14.25" hidden="1" customHeight="1">
      <c r="A546" s="39"/>
      <c r="B546" s="16"/>
      <c r="U546" s="43"/>
    </row>
    <row r="547" spans="1:21" ht="14.25" hidden="1" customHeight="1">
      <c r="A547" s="39"/>
      <c r="B547" s="16"/>
      <c r="U547" s="43"/>
    </row>
    <row r="548" spans="1:21" ht="14.25" hidden="1" customHeight="1">
      <c r="A548" s="39"/>
      <c r="B548" s="16"/>
      <c r="U548" s="43"/>
    </row>
    <row r="549" spans="1:21" ht="14.25" hidden="1" customHeight="1">
      <c r="A549" s="39"/>
      <c r="B549" s="16"/>
      <c r="U549" s="43"/>
    </row>
    <row r="550" spans="1:21" ht="14.25" hidden="1" customHeight="1">
      <c r="A550" s="39"/>
      <c r="B550" s="16"/>
      <c r="U550" s="43"/>
    </row>
    <row r="551" spans="1:21" ht="14.25" hidden="1" customHeight="1">
      <c r="A551" s="39"/>
      <c r="B551" s="16"/>
      <c r="U551" s="43"/>
    </row>
    <row r="552" spans="1:21" ht="14.25" hidden="1" customHeight="1">
      <c r="A552" s="39"/>
      <c r="B552" s="16"/>
      <c r="U552" s="43"/>
    </row>
    <row r="553" spans="1:21" ht="14.25" hidden="1" customHeight="1">
      <c r="A553" s="39"/>
      <c r="B553" s="16"/>
      <c r="U553" s="43"/>
    </row>
    <row r="554" spans="1:21" ht="14.25" hidden="1" customHeight="1">
      <c r="A554" s="39"/>
      <c r="B554" s="16"/>
      <c r="U554" s="43"/>
    </row>
    <row r="555" spans="1:21" ht="14.25" hidden="1" customHeight="1">
      <c r="A555" s="39"/>
      <c r="B555" s="16"/>
      <c r="U555" s="43"/>
    </row>
    <row r="556" spans="1:21" ht="14.25" hidden="1" customHeight="1">
      <c r="A556" s="39"/>
      <c r="B556" s="16"/>
      <c r="U556" s="43"/>
    </row>
    <row r="557" spans="1:21" ht="14.25" hidden="1" customHeight="1">
      <c r="A557" s="39"/>
      <c r="B557" s="16"/>
      <c r="U557" s="43"/>
    </row>
    <row r="558" spans="1:21" ht="14.25" hidden="1" customHeight="1">
      <c r="A558" s="39"/>
      <c r="B558" s="16"/>
      <c r="U558" s="43"/>
    </row>
    <row r="559" spans="1:21" ht="14.25" hidden="1" customHeight="1">
      <c r="A559" s="39"/>
      <c r="B559" s="16"/>
      <c r="U559" s="43"/>
    </row>
    <row r="560" spans="1:21" ht="14.25" hidden="1" customHeight="1">
      <c r="A560" s="39"/>
      <c r="B560" s="16"/>
      <c r="U560" s="43"/>
    </row>
    <row r="561" spans="1:21" ht="14.25" hidden="1" customHeight="1">
      <c r="A561" s="39"/>
      <c r="B561" s="16"/>
      <c r="U561" s="43"/>
    </row>
    <row r="562" spans="1:21" ht="14.25" hidden="1" customHeight="1">
      <c r="A562" s="39"/>
      <c r="B562" s="16"/>
      <c r="U562" s="43"/>
    </row>
    <row r="563" spans="1:21" ht="14.25" hidden="1" customHeight="1">
      <c r="A563" s="39"/>
      <c r="B563" s="16"/>
      <c r="U563" s="43"/>
    </row>
    <row r="564" spans="1:21" ht="14.25" hidden="1" customHeight="1">
      <c r="A564" s="39"/>
      <c r="B564" s="16"/>
      <c r="U564" s="43"/>
    </row>
    <row r="565" spans="1:21" ht="14.25" hidden="1" customHeight="1">
      <c r="A565" s="39"/>
      <c r="B565" s="16"/>
      <c r="U565" s="43"/>
    </row>
    <row r="566" spans="1:21" ht="14.25" hidden="1" customHeight="1">
      <c r="A566" s="39"/>
      <c r="B566" s="16"/>
      <c r="U566" s="43"/>
    </row>
    <row r="567" spans="1:21" ht="14.25" hidden="1" customHeight="1">
      <c r="A567" s="39"/>
      <c r="B567" s="16"/>
      <c r="U567" s="43"/>
    </row>
    <row r="568" spans="1:21" ht="14.25" hidden="1" customHeight="1">
      <c r="A568" s="39"/>
      <c r="B568" s="16"/>
      <c r="U568" s="43"/>
    </row>
    <row r="569" spans="1:21" ht="14.25" hidden="1" customHeight="1">
      <c r="A569" s="39"/>
      <c r="B569" s="16"/>
      <c r="U569" s="43"/>
    </row>
    <row r="570" spans="1:21" ht="14.25" hidden="1" customHeight="1">
      <c r="A570" s="39"/>
      <c r="B570" s="16"/>
      <c r="U570" s="43"/>
    </row>
    <row r="571" spans="1:21" ht="14.25" hidden="1" customHeight="1">
      <c r="A571" s="39"/>
      <c r="B571" s="16"/>
      <c r="U571" s="43"/>
    </row>
    <row r="572" spans="1:21" ht="14.25" hidden="1" customHeight="1">
      <c r="A572" s="39"/>
      <c r="B572" s="16"/>
      <c r="U572" s="43"/>
    </row>
    <row r="573" spans="1:21" ht="14.25" hidden="1" customHeight="1">
      <c r="A573" s="39"/>
      <c r="B573" s="16"/>
      <c r="U573" s="43"/>
    </row>
    <row r="574" spans="1:21" ht="14.25" hidden="1" customHeight="1">
      <c r="A574" s="39"/>
      <c r="B574" s="16"/>
      <c r="U574" s="43"/>
    </row>
    <row r="575" spans="1:21" ht="14.25" hidden="1" customHeight="1">
      <c r="A575" s="39"/>
      <c r="B575" s="16"/>
      <c r="U575" s="43"/>
    </row>
    <row r="576" spans="1:21" ht="14.25" hidden="1" customHeight="1">
      <c r="A576" s="39"/>
      <c r="B576" s="16"/>
      <c r="U576" s="43"/>
    </row>
    <row r="577" spans="1:21" ht="14.25" hidden="1" customHeight="1">
      <c r="A577" s="39"/>
      <c r="B577" s="16"/>
      <c r="U577" s="43"/>
    </row>
    <row r="578" spans="1:21" ht="14.25" hidden="1" customHeight="1">
      <c r="A578" s="39"/>
      <c r="B578" s="16"/>
      <c r="U578" s="43"/>
    </row>
    <row r="579" spans="1:21" ht="14.25" hidden="1" customHeight="1">
      <c r="A579" s="39"/>
      <c r="B579" s="16"/>
      <c r="U579" s="43"/>
    </row>
    <row r="580" spans="1:21" ht="14.25" hidden="1" customHeight="1">
      <c r="A580" s="39"/>
      <c r="B580" s="16"/>
      <c r="U580" s="43"/>
    </row>
    <row r="581" spans="1:21" ht="14.25" hidden="1" customHeight="1">
      <c r="A581" s="39"/>
      <c r="B581" s="16"/>
      <c r="U581" s="43"/>
    </row>
    <row r="582" spans="1:21" ht="14.25" hidden="1" customHeight="1">
      <c r="A582" s="39"/>
      <c r="B582" s="16"/>
      <c r="U582" s="43"/>
    </row>
    <row r="583" spans="1:21" ht="14.25" hidden="1" customHeight="1">
      <c r="A583" s="39"/>
      <c r="B583" s="16"/>
      <c r="U583" s="43"/>
    </row>
    <row r="584" spans="1:21" ht="14.25" hidden="1" customHeight="1">
      <c r="A584" s="39"/>
      <c r="B584" s="16"/>
      <c r="U584" s="43"/>
    </row>
    <row r="585" spans="1:21" ht="14.25" hidden="1" customHeight="1">
      <c r="A585" s="39"/>
      <c r="B585" s="16"/>
      <c r="U585" s="43"/>
    </row>
    <row r="586" spans="1:21" ht="14.25" hidden="1" customHeight="1">
      <c r="A586" s="39"/>
      <c r="B586" s="16"/>
      <c r="U586" s="43"/>
    </row>
    <row r="587" spans="1:21" ht="14.25" hidden="1" customHeight="1">
      <c r="A587" s="39"/>
      <c r="B587" s="16"/>
      <c r="U587" s="43"/>
    </row>
    <row r="588" spans="1:21" ht="14.25" hidden="1" customHeight="1">
      <c r="A588" s="39"/>
      <c r="B588" s="16"/>
      <c r="U588" s="43"/>
    </row>
    <row r="589" spans="1:21" ht="14.25" hidden="1" customHeight="1">
      <c r="A589" s="39"/>
      <c r="B589" s="16"/>
      <c r="U589" s="43"/>
    </row>
    <row r="590" spans="1:21" ht="14.25" hidden="1" customHeight="1">
      <c r="A590" s="39"/>
      <c r="B590" s="16"/>
      <c r="U590" s="43"/>
    </row>
    <row r="591" spans="1:21" ht="14.25" hidden="1" customHeight="1">
      <c r="A591" s="39"/>
      <c r="B591" s="16"/>
      <c r="U591" s="43"/>
    </row>
    <row r="592" spans="1:21" ht="14.25" hidden="1" customHeight="1">
      <c r="A592" s="39"/>
      <c r="B592" s="16"/>
      <c r="U592" s="43"/>
    </row>
    <row r="593" spans="1:21" ht="14.25" hidden="1" customHeight="1">
      <c r="A593" s="39"/>
      <c r="B593" s="16"/>
      <c r="U593" s="43"/>
    </row>
    <row r="594" spans="1:21" ht="14.25" hidden="1" customHeight="1">
      <c r="A594" s="39"/>
      <c r="B594" s="16"/>
      <c r="U594" s="43"/>
    </row>
    <row r="595" spans="1:21" ht="14.25" hidden="1" customHeight="1">
      <c r="A595" s="39"/>
      <c r="B595" s="16"/>
      <c r="U595" s="43"/>
    </row>
    <row r="596" spans="1:21" ht="14.25" hidden="1" customHeight="1">
      <c r="A596" s="39"/>
      <c r="B596" s="16"/>
      <c r="U596" s="43"/>
    </row>
    <row r="597" spans="1:21" ht="14.25" hidden="1" customHeight="1">
      <c r="A597" s="39"/>
      <c r="B597" s="16"/>
      <c r="U597" s="43"/>
    </row>
    <row r="598" spans="1:21" ht="14.25" hidden="1" customHeight="1">
      <c r="A598" s="39"/>
      <c r="B598" s="16"/>
      <c r="U598" s="43"/>
    </row>
    <row r="599" spans="1:21" ht="14.25" hidden="1" customHeight="1">
      <c r="A599" s="39"/>
      <c r="B599" s="16"/>
      <c r="U599" s="43"/>
    </row>
    <row r="600" spans="1:21" ht="14.25" hidden="1" customHeight="1">
      <c r="A600" s="39"/>
      <c r="B600" s="16"/>
      <c r="U600" s="43"/>
    </row>
    <row r="601" spans="1:21" ht="14.25" hidden="1" customHeight="1">
      <c r="A601" s="39"/>
      <c r="B601" s="16"/>
      <c r="U601" s="43"/>
    </row>
    <row r="602" spans="1:21" ht="14.25" hidden="1" customHeight="1">
      <c r="A602" s="39"/>
      <c r="B602" s="16"/>
      <c r="U602" s="43"/>
    </row>
    <row r="603" spans="1:21" ht="14.25" hidden="1" customHeight="1">
      <c r="A603" s="39"/>
      <c r="B603" s="16"/>
      <c r="U603" s="43"/>
    </row>
    <row r="604" spans="1:21" ht="14.25" hidden="1" customHeight="1">
      <c r="A604" s="39"/>
      <c r="B604" s="16"/>
      <c r="U604" s="43"/>
    </row>
    <row r="605" spans="1:21" ht="14.25" hidden="1" customHeight="1">
      <c r="A605" s="39"/>
      <c r="B605" s="16"/>
      <c r="U605" s="43"/>
    </row>
    <row r="606" spans="1:21" ht="14.25" hidden="1" customHeight="1">
      <c r="A606" s="39"/>
      <c r="B606" s="16"/>
      <c r="U606" s="43"/>
    </row>
    <row r="607" spans="1:21" ht="14.25" hidden="1" customHeight="1">
      <c r="A607" s="39"/>
      <c r="B607" s="16"/>
      <c r="U607" s="43"/>
    </row>
    <row r="608" spans="1:21" ht="14.25" hidden="1" customHeight="1">
      <c r="A608" s="39"/>
      <c r="B608" s="16"/>
      <c r="U608" s="43"/>
    </row>
    <row r="609" spans="1:21" ht="14.25" hidden="1" customHeight="1">
      <c r="A609" s="39"/>
      <c r="B609" s="16"/>
      <c r="U609" s="43"/>
    </row>
    <row r="610" spans="1:21" ht="14.25" hidden="1" customHeight="1">
      <c r="A610" s="39"/>
      <c r="B610" s="16"/>
      <c r="U610" s="43"/>
    </row>
    <row r="611" spans="1:21" ht="14.25" hidden="1" customHeight="1">
      <c r="A611" s="39"/>
      <c r="B611" s="16"/>
      <c r="U611" s="43"/>
    </row>
    <row r="612" spans="1:21" ht="14.25" hidden="1" customHeight="1">
      <c r="A612" s="39"/>
      <c r="B612" s="16"/>
      <c r="U612" s="43"/>
    </row>
    <row r="613" spans="1:21" ht="14.25" hidden="1" customHeight="1">
      <c r="A613" s="39"/>
      <c r="B613" s="16"/>
      <c r="U613" s="43"/>
    </row>
    <row r="614" spans="1:21" ht="14.25" hidden="1" customHeight="1">
      <c r="A614" s="39"/>
      <c r="B614" s="16"/>
      <c r="U614" s="43"/>
    </row>
    <row r="615" spans="1:21" ht="14.25" hidden="1" customHeight="1">
      <c r="A615" s="39"/>
      <c r="B615" s="16"/>
      <c r="U615" s="43"/>
    </row>
    <row r="616" spans="1:21" ht="14.25" hidden="1" customHeight="1">
      <c r="A616" s="39"/>
      <c r="B616" s="16"/>
      <c r="U616" s="43"/>
    </row>
    <row r="617" spans="1:21" ht="14.25" hidden="1" customHeight="1">
      <c r="A617" s="39"/>
      <c r="B617" s="16"/>
      <c r="U617" s="43"/>
    </row>
    <row r="618" spans="1:21" ht="14.25" hidden="1" customHeight="1">
      <c r="A618" s="39"/>
      <c r="B618" s="16"/>
      <c r="U618" s="43"/>
    </row>
    <row r="619" spans="1:21" ht="14.25" hidden="1" customHeight="1">
      <c r="A619" s="39"/>
      <c r="B619" s="16"/>
      <c r="U619" s="43"/>
    </row>
    <row r="620" spans="1:21" ht="14.25" hidden="1" customHeight="1">
      <c r="A620" s="39"/>
      <c r="B620" s="16"/>
      <c r="U620" s="43"/>
    </row>
    <row r="621" spans="1:21" ht="14.25" hidden="1" customHeight="1">
      <c r="A621" s="39"/>
      <c r="B621" s="16"/>
      <c r="U621" s="43"/>
    </row>
    <row r="622" spans="1:21" ht="14.25" hidden="1" customHeight="1">
      <c r="A622" s="39"/>
      <c r="B622" s="16"/>
      <c r="U622" s="43"/>
    </row>
    <row r="623" spans="1:21" ht="14.25" hidden="1" customHeight="1">
      <c r="A623" s="39"/>
      <c r="B623" s="16"/>
      <c r="U623" s="43"/>
    </row>
    <row r="624" spans="1:21" ht="14.25" hidden="1" customHeight="1">
      <c r="A624" s="39"/>
      <c r="B624" s="16"/>
      <c r="U624" s="43"/>
    </row>
    <row r="625" spans="1:21" ht="14.25" hidden="1" customHeight="1">
      <c r="A625" s="39"/>
      <c r="B625" s="16"/>
      <c r="U625" s="43"/>
    </row>
    <row r="626" spans="1:21" ht="14.25" hidden="1" customHeight="1">
      <c r="A626" s="39"/>
      <c r="B626" s="16"/>
      <c r="U626" s="43"/>
    </row>
    <row r="627" spans="1:21" ht="14.25" hidden="1" customHeight="1">
      <c r="A627" s="39"/>
      <c r="B627" s="16"/>
      <c r="U627" s="43"/>
    </row>
    <row r="628" spans="1:21" ht="14.25" hidden="1" customHeight="1">
      <c r="A628" s="39"/>
      <c r="B628" s="16"/>
      <c r="U628" s="43"/>
    </row>
    <row r="629" spans="1:21" ht="14.25" hidden="1" customHeight="1">
      <c r="A629" s="39"/>
      <c r="B629" s="16"/>
      <c r="U629" s="43"/>
    </row>
    <row r="630" spans="1:21" ht="14.25" hidden="1" customHeight="1">
      <c r="A630" s="39"/>
      <c r="B630" s="16"/>
      <c r="U630" s="43"/>
    </row>
    <row r="631" spans="1:21" ht="14.25" hidden="1" customHeight="1">
      <c r="A631" s="39"/>
      <c r="B631" s="16"/>
      <c r="U631" s="43"/>
    </row>
    <row r="632" spans="1:21" ht="14.25" hidden="1" customHeight="1">
      <c r="A632" s="39"/>
      <c r="B632" s="16"/>
      <c r="U632" s="43"/>
    </row>
    <row r="633" spans="1:21" ht="14.25" hidden="1" customHeight="1">
      <c r="A633" s="39"/>
      <c r="B633" s="16"/>
      <c r="U633" s="43"/>
    </row>
    <row r="634" spans="1:21" ht="14.25" hidden="1" customHeight="1">
      <c r="A634" s="39"/>
      <c r="B634" s="16"/>
      <c r="U634" s="43"/>
    </row>
    <row r="635" spans="1:21" ht="14.25" hidden="1" customHeight="1">
      <c r="A635" s="39"/>
      <c r="B635" s="16"/>
      <c r="U635" s="43"/>
    </row>
    <row r="636" spans="1:21" ht="14.25" hidden="1" customHeight="1">
      <c r="A636" s="39"/>
      <c r="B636" s="16"/>
      <c r="U636" s="43"/>
    </row>
    <row r="637" spans="1:21" ht="14.25" hidden="1" customHeight="1">
      <c r="A637" s="39"/>
      <c r="B637" s="16"/>
      <c r="U637" s="43"/>
    </row>
    <row r="638" spans="1:21" ht="14.25" hidden="1" customHeight="1">
      <c r="A638" s="39"/>
      <c r="B638" s="16"/>
      <c r="U638" s="43"/>
    </row>
    <row r="639" spans="1:21" ht="14.25" hidden="1" customHeight="1">
      <c r="A639" s="39"/>
      <c r="B639" s="16"/>
      <c r="U639" s="43"/>
    </row>
    <row r="640" spans="1:21" ht="14.25" hidden="1" customHeight="1">
      <c r="A640" s="39"/>
      <c r="B640" s="16"/>
      <c r="U640" s="43"/>
    </row>
    <row r="641" spans="1:21" ht="14.25" hidden="1" customHeight="1">
      <c r="A641" s="39"/>
      <c r="B641" s="16"/>
      <c r="U641" s="43"/>
    </row>
    <row r="642" spans="1:21" ht="14.25" hidden="1" customHeight="1">
      <c r="A642" s="39"/>
      <c r="B642" s="16"/>
      <c r="U642" s="43"/>
    </row>
    <row r="643" spans="1:21" ht="14.25" hidden="1" customHeight="1">
      <c r="A643" s="39"/>
      <c r="B643" s="16"/>
      <c r="U643" s="43"/>
    </row>
    <row r="644" spans="1:21" ht="14.25" hidden="1" customHeight="1">
      <c r="A644" s="39"/>
      <c r="B644" s="16"/>
      <c r="U644" s="43"/>
    </row>
    <row r="645" spans="1:21" ht="14.25" hidden="1" customHeight="1">
      <c r="A645" s="39"/>
      <c r="B645" s="16"/>
      <c r="U645" s="43"/>
    </row>
    <row r="646" spans="1:21" ht="14.25" hidden="1" customHeight="1">
      <c r="A646" s="39"/>
      <c r="B646" s="16"/>
      <c r="U646" s="43"/>
    </row>
    <row r="647" spans="1:21" ht="14.25" hidden="1" customHeight="1">
      <c r="A647" s="39"/>
      <c r="B647" s="16"/>
      <c r="U647" s="43"/>
    </row>
    <row r="648" spans="1:21" ht="14.25" hidden="1" customHeight="1">
      <c r="A648" s="39"/>
      <c r="B648" s="16"/>
      <c r="U648" s="43"/>
    </row>
    <row r="649" spans="1:21" ht="14.25" hidden="1" customHeight="1">
      <c r="A649" s="39"/>
      <c r="B649" s="16"/>
      <c r="U649" s="43"/>
    </row>
    <row r="650" spans="1:21" ht="14.25" hidden="1" customHeight="1">
      <c r="A650" s="39"/>
      <c r="B650" s="16"/>
      <c r="U650" s="43"/>
    </row>
    <row r="651" spans="1:21" ht="14.25" hidden="1" customHeight="1">
      <c r="A651" s="39"/>
      <c r="B651" s="16"/>
      <c r="U651" s="43"/>
    </row>
    <row r="652" spans="1:21" ht="14.25" hidden="1" customHeight="1">
      <c r="A652" s="39"/>
      <c r="B652" s="16"/>
      <c r="U652" s="43"/>
    </row>
    <row r="653" spans="1:21" ht="14.25" hidden="1" customHeight="1">
      <c r="A653" s="39"/>
      <c r="B653" s="16"/>
      <c r="U653" s="43"/>
    </row>
    <row r="654" spans="1:21" ht="14.25" hidden="1" customHeight="1">
      <c r="A654" s="39"/>
      <c r="B654" s="16"/>
      <c r="U654" s="43"/>
    </row>
    <row r="655" spans="1:21" ht="14.25" hidden="1" customHeight="1">
      <c r="A655" s="39"/>
      <c r="B655" s="16"/>
      <c r="U655" s="43"/>
    </row>
    <row r="656" spans="1:21" ht="14.25" hidden="1" customHeight="1">
      <c r="A656" s="39"/>
      <c r="B656" s="16"/>
      <c r="U656" s="43"/>
    </row>
    <row r="657" spans="1:21" ht="14.25" hidden="1" customHeight="1">
      <c r="A657" s="39"/>
      <c r="B657" s="16"/>
      <c r="U657" s="43"/>
    </row>
    <row r="658" spans="1:21" ht="14.25" hidden="1" customHeight="1">
      <c r="A658" s="39"/>
      <c r="B658" s="16"/>
      <c r="U658" s="43"/>
    </row>
    <row r="659" spans="1:21" ht="14.25" hidden="1" customHeight="1">
      <c r="A659" s="39"/>
      <c r="B659" s="16"/>
      <c r="U659" s="43"/>
    </row>
    <row r="660" spans="1:21" ht="14.25" hidden="1" customHeight="1">
      <c r="A660" s="39"/>
      <c r="B660" s="16"/>
      <c r="U660" s="43"/>
    </row>
    <row r="661" spans="1:21" ht="14.25" hidden="1" customHeight="1">
      <c r="A661" s="39"/>
      <c r="B661" s="16"/>
      <c r="U661" s="43"/>
    </row>
    <row r="662" spans="1:21" ht="14.25" hidden="1" customHeight="1">
      <c r="A662" s="39"/>
      <c r="B662" s="16"/>
      <c r="U662" s="43"/>
    </row>
    <row r="663" spans="1:21" ht="14.25" hidden="1" customHeight="1">
      <c r="A663" s="39"/>
      <c r="B663" s="16"/>
      <c r="U663" s="43"/>
    </row>
    <row r="664" spans="1:21" ht="14.25" hidden="1" customHeight="1">
      <c r="A664" s="39"/>
      <c r="B664" s="16"/>
      <c r="U664" s="43"/>
    </row>
    <row r="665" spans="1:21" ht="14.25" hidden="1" customHeight="1">
      <c r="A665" s="39"/>
      <c r="B665" s="16"/>
      <c r="U665" s="43"/>
    </row>
    <row r="666" spans="1:21" ht="14.25" hidden="1" customHeight="1">
      <c r="A666" s="39"/>
      <c r="B666" s="16"/>
      <c r="U666" s="43"/>
    </row>
    <row r="667" spans="1:21" ht="14.25" hidden="1" customHeight="1">
      <c r="A667" s="39"/>
      <c r="B667" s="16"/>
      <c r="U667" s="43"/>
    </row>
    <row r="668" spans="1:21" ht="14.25" hidden="1" customHeight="1">
      <c r="A668" s="39"/>
      <c r="B668" s="16"/>
      <c r="U668" s="43"/>
    </row>
    <row r="669" spans="1:21" ht="14.25" hidden="1" customHeight="1">
      <c r="A669" s="39"/>
      <c r="B669" s="16"/>
      <c r="U669" s="43"/>
    </row>
    <row r="670" spans="1:21" ht="14.25" hidden="1" customHeight="1">
      <c r="A670" s="39"/>
      <c r="B670" s="16"/>
      <c r="U670" s="43"/>
    </row>
    <row r="671" spans="1:21" ht="14.25" hidden="1" customHeight="1">
      <c r="A671" s="39"/>
      <c r="B671" s="16"/>
      <c r="U671" s="43"/>
    </row>
    <row r="672" spans="1:21" ht="14.25" hidden="1" customHeight="1">
      <c r="A672" s="39"/>
      <c r="B672" s="16"/>
      <c r="U672" s="43"/>
    </row>
    <row r="673" spans="1:21" ht="14.25" hidden="1" customHeight="1">
      <c r="A673" s="39"/>
      <c r="B673" s="16"/>
      <c r="U673" s="43"/>
    </row>
    <row r="674" spans="1:21" ht="14.25" hidden="1" customHeight="1">
      <c r="A674" s="39"/>
      <c r="B674" s="16"/>
      <c r="U674" s="43"/>
    </row>
    <row r="675" spans="1:21" ht="14.25" hidden="1" customHeight="1">
      <c r="A675" s="39"/>
      <c r="B675" s="16"/>
      <c r="U675" s="43"/>
    </row>
    <row r="676" spans="1:21" ht="14.25" hidden="1" customHeight="1">
      <c r="A676" s="39"/>
      <c r="B676" s="16"/>
      <c r="U676" s="43"/>
    </row>
    <row r="677" spans="1:21" ht="14.25" hidden="1" customHeight="1">
      <c r="A677" s="39"/>
      <c r="B677" s="16"/>
      <c r="U677" s="43"/>
    </row>
    <row r="678" spans="1:21" ht="14.25" hidden="1" customHeight="1">
      <c r="A678" s="39"/>
      <c r="B678" s="16"/>
      <c r="U678" s="43"/>
    </row>
    <row r="679" spans="1:21" ht="14.25" hidden="1" customHeight="1">
      <c r="A679" s="39"/>
      <c r="B679" s="16"/>
      <c r="U679" s="43"/>
    </row>
    <row r="680" spans="1:21" ht="14.25" hidden="1" customHeight="1">
      <c r="A680" s="39"/>
      <c r="B680" s="16"/>
      <c r="U680" s="43"/>
    </row>
    <row r="681" spans="1:21" ht="14.25" hidden="1" customHeight="1">
      <c r="A681" s="39"/>
      <c r="B681" s="16"/>
      <c r="U681" s="43"/>
    </row>
    <row r="682" spans="1:21" ht="14.25" hidden="1" customHeight="1">
      <c r="A682" s="39"/>
      <c r="B682" s="16"/>
      <c r="U682" s="43"/>
    </row>
    <row r="683" spans="1:21" ht="14.25" hidden="1" customHeight="1">
      <c r="A683" s="39"/>
      <c r="B683" s="16"/>
      <c r="U683" s="43"/>
    </row>
    <row r="684" spans="1:21" ht="14.25" hidden="1" customHeight="1">
      <c r="A684" s="39"/>
      <c r="B684" s="16"/>
      <c r="U684" s="43"/>
    </row>
    <row r="685" spans="1:21" ht="14.25" hidden="1" customHeight="1">
      <c r="A685" s="39"/>
      <c r="B685" s="16"/>
      <c r="U685" s="43"/>
    </row>
    <row r="686" spans="1:21" ht="14.25" hidden="1" customHeight="1">
      <c r="A686" s="39"/>
      <c r="B686" s="16"/>
      <c r="U686" s="43"/>
    </row>
    <row r="687" spans="1:21" ht="14.25" hidden="1" customHeight="1">
      <c r="A687" s="39"/>
      <c r="B687" s="16"/>
      <c r="U687" s="43"/>
    </row>
    <row r="688" spans="1:21" ht="14.25" hidden="1" customHeight="1">
      <c r="A688" s="39"/>
      <c r="B688" s="16"/>
      <c r="U688" s="43"/>
    </row>
    <row r="689" spans="1:21" ht="14.25" hidden="1" customHeight="1">
      <c r="A689" s="39"/>
      <c r="B689" s="16"/>
      <c r="U689" s="43"/>
    </row>
    <row r="690" spans="1:21" ht="14.25" hidden="1" customHeight="1">
      <c r="A690" s="39"/>
      <c r="B690" s="16"/>
      <c r="U690" s="43"/>
    </row>
    <row r="691" spans="1:21" ht="14.25" hidden="1" customHeight="1">
      <c r="A691" s="39"/>
      <c r="B691" s="16"/>
      <c r="U691" s="43"/>
    </row>
    <row r="692" spans="1:21" ht="14.25" hidden="1" customHeight="1">
      <c r="A692" s="39"/>
      <c r="B692" s="16"/>
      <c r="U692" s="43"/>
    </row>
    <row r="693" spans="1:21" ht="14.25" hidden="1" customHeight="1">
      <c r="A693" s="39"/>
      <c r="B693" s="16"/>
      <c r="U693" s="43"/>
    </row>
    <row r="694" spans="1:21" ht="14.25" hidden="1" customHeight="1">
      <c r="A694" s="39"/>
      <c r="B694" s="16"/>
      <c r="U694" s="43"/>
    </row>
    <row r="695" spans="1:21" ht="14.25" hidden="1" customHeight="1">
      <c r="A695" s="39"/>
      <c r="B695" s="16"/>
      <c r="U695" s="43"/>
    </row>
    <row r="696" spans="1:21" ht="14.25" hidden="1" customHeight="1">
      <c r="A696" s="39"/>
      <c r="B696" s="16"/>
      <c r="U696" s="43"/>
    </row>
    <row r="697" spans="1:21" ht="14.25" hidden="1" customHeight="1">
      <c r="A697" s="39"/>
      <c r="B697" s="16"/>
      <c r="U697" s="43"/>
    </row>
    <row r="698" spans="1:21" ht="14.25" hidden="1" customHeight="1">
      <c r="A698" s="39"/>
      <c r="B698" s="16"/>
      <c r="U698" s="43"/>
    </row>
    <row r="699" spans="1:21" ht="14.25" hidden="1" customHeight="1">
      <c r="A699" s="39"/>
      <c r="B699" s="16"/>
      <c r="U699" s="43"/>
    </row>
    <row r="700" spans="1:21" ht="14.25" hidden="1" customHeight="1">
      <c r="A700" s="39"/>
      <c r="B700" s="16"/>
      <c r="U700" s="43"/>
    </row>
    <row r="701" spans="1:21" ht="14.25" hidden="1" customHeight="1">
      <c r="A701" s="39"/>
      <c r="B701" s="16"/>
      <c r="U701" s="43"/>
    </row>
    <row r="702" spans="1:21" ht="14.25" hidden="1" customHeight="1">
      <c r="A702" s="39"/>
      <c r="B702" s="16"/>
      <c r="U702" s="43"/>
    </row>
    <row r="703" spans="1:21" ht="14.25" hidden="1" customHeight="1">
      <c r="A703" s="39"/>
      <c r="B703" s="16"/>
      <c r="U703" s="43"/>
    </row>
    <row r="704" spans="1:21" ht="14.25" hidden="1" customHeight="1">
      <c r="A704" s="39"/>
      <c r="B704" s="16"/>
      <c r="U704" s="43"/>
    </row>
    <row r="705" spans="1:21" ht="14.25" hidden="1" customHeight="1">
      <c r="A705" s="39"/>
      <c r="B705" s="16"/>
      <c r="U705" s="43"/>
    </row>
    <row r="706" spans="1:21" ht="14.25" hidden="1" customHeight="1">
      <c r="A706" s="39"/>
      <c r="B706" s="16"/>
      <c r="U706" s="43"/>
    </row>
    <row r="707" spans="1:21" ht="14.25" hidden="1" customHeight="1">
      <c r="A707" s="39"/>
      <c r="B707" s="16"/>
      <c r="U707" s="43"/>
    </row>
    <row r="708" spans="1:21" ht="14.25" hidden="1" customHeight="1">
      <c r="A708" s="39"/>
      <c r="B708" s="16"/>
      <c r="U708" s="43"/>
    </row>
    <row r="709" spans="1:21" ht="14.25" hidden="1" customHeight="1">
      <c r="A709" s="39"/>
      <c r="B709" s="16"/>
      <c r="U709" s="43"/>
    </row>
    <row r="710" spans="1:21" ht="14.25" hidden="1" customHeight="1">
      <c r="A710" s="39"/>
      <c r="B710" s="16"/>
      <c r="U710" s="43"/>
    </row>
    <row r="711" spans="1:21" ht="14.25" hidden="1" customHeight="1">
      <c r="A711" s="39"/>
      <c r="B711" s="16"/>
      <c r="U711" s="43"/>
    </row>
    <row r="712" spans="1:21" ht="14.25" hidden="1" customHeight="1">
      <c r="A712" s="39"/>
      <c r="B712" s="16"/>
      <c r="U712" s="43"/>
    </row>
    <row r="713" spans="1:21" ht="14.25" hidden="1" customHeight="1">
      <c r="A713" s="39"/>
      <c r="B713" s="16"/>
      <c r="U713" s="43"/>
    </row>
    <row r="714" spans="1:21" ht="14.25" hidden="1" customHeight="1">
      <c r="A714" s="39"/>
      <c r="B714" s="16"/>
      <c r="U714" s="43"/>
    </row>
    <row r="715" spans="1:21" ht="14.25" hidden="1" customHeight="1">
      <c r="A715" s="39"/>
      <c r="B715" s="16"/>
      <c r="U715" s="43"/>
    </row>
    <row r="716" spans="1:21" ht="14.25" hidden="1" customHeight="1">
      <c r="A716" s="39"/>
      <c r="B716" s="16"/>
      <c r="U716" s="43"/>
    </row>
    <row r="717" spans="1:21" ht="14.25" hidden="1" customHeight="1">
      <c r="A717" s="39"/>
      <c r="B717" s="16"/>
      <c r="U717" s="43"/>
    </row>
    <row r="718" spans="1:21" ht="14.25" hidden="1" customHeight="1">
      <c r="A718" s="39"/>
      <c r="B718" s="16"/>
      <c r="U718" s="43"/>
    </row>
    <row r="719" spans="1:21" ht="14.25" hidden="1" customHeight="1">
      <c r="A719" s="39"/>
      <c r="B719" s="16"/>
      <c r="U719" s="43"/>
    </row>
    <row r="720" spans="1:21" ht="14.25" hidden="1" customHeight="1">
      <c r="A720" s="39"/>
      <c r="B720" s="16"/>
      <c r="U720" s="43"/>
    </row>
    <row r="721" spans="1:21" ht="14.25" hidden="1" customHeight="1">
      <c r="A721" s="39"/>
      <c r="B721" s="16"/>
      <c r="U721" s="43"/>
    </row>
    <row r="722" spans="1:21" ht="14.25" hidden="1" customHeight="1">
      <c r="A722" s="39"/>
      <c r="B722" s="16"/>
      <c r="U722" s="43"/>
    </row>
    <row r="723" spans="1:21" ht="14.25" hidden="1" customHeight="1">
      <c r="A723" s="39"/>
      <c r="B723" s="16"/>
      <c r="U723" s="43"/>
    </row>
    <row r="724" spans="1:21" ht="14.25" hidden="1" customHeight="1">
      <c r="A724" s="39"/>
      <c r="B724" s="16"/>
      <c r="U724" s="43"/>
    </row>
    <row r="725" spans="1:21" ht="14.25" hidden="1" customHeight="1">
      <c r="A725" s="39"/>
      <c r="B725" s="16"/>
      <c r="U725" s="43"/>
    </row>
    <row r="726" spans="1:21" ht="14.25" hidden="1" customHeight="1">
      <c r="A726" s="39"/>
      <c r="B726" s="16"/>
      <c r="U726" s="43"/>
    </row>
    <row r="727" spans="1:21" ht="14.25" hidden="1" customHeight="1">
      <c r="A727" s="39"/>
      <c r="B727" s="16"/>
      <c r="U727" s="43"/>
    </row>
    <row r="728" spans="1:21" ht="14.25" hidden="1" customHeight="1">
      <c r="A728" s="39"/>
      <c r="B728" s="16"/>
      <c r="U728" s="43"/>
    </row>
    <row r="729" spans="1:21" ht="14.25" hidden="1" customHeight="1">
      <c r="A729" s="39"/>
      <c r="B729" s="16"/>
      <c r="U729" s="43"/>
    </row>
    <row r="730" spans="1:21" ht="14.25" hidden="1" customHeight="1">
      <c r="A730" s="39"/>
      <c r="B730" s="16"/>
      <c r="U730" s="43"/>
    </row>
    <row r="731" spans="1:21" ht="14.25" hidden="1" customHeight="1">
      <c r="A731" s="39"/>
      <c r="B731" s="16"/>
      <c r="U731" s="43"/>
    </row>
    <row r="732" spans="1:21" ht="14.25" hidden="1" customHeight="1">
      <c r="A732" s="39"/>
      <c r="B732" s="16"/>
      <c r="U732" s="43"/>
    </row>
    <row r="733" spans="1:21" ht="14.25" hidden="1" customHeight="1">
      <c r="A733" s="39"/>
      <c r="B733" s="16"/>
      <c r="U733" s="43"/>
    </row>
    <row r="734" spans="1:21" ht="14.25" hidden="1" customHeight="1">
      <c r="A734" s="39"/>
      <c r="B734" s="16"/>
      <c r="U734" s="43"/>
    </row>
    <row r="735" spans="1:21" ht="14.25" hidden="1" customHeight="1">
      <c r="A735" s="39"/>
      <c r="B735" s="16"/>
      <c r="U735" s="43"/>
    </row>
    <row r="736" spans="1:21" ht="14.25" hidden="1" customHeight="1">
      <c r="A736" s="39"/>
      <c r="B736" s="16"/>
      <c r="U736" s="43"/>
    </row>
    <row r="737" spans="1:21" ht="14.25" hidden="1" customHeight="1">
      <c r="A737" s="39"/>
      <c r="B737" s="16"/>
      <c r="U737" s="43"/>
    </row>
    <row r="738" spans="1:21" ht="14.25" hidden="1" customHeight="1">
      <c r="A738" s="39"/>
      <c r="B738" s="16"/>
      <c r="U738" s="43"/>
    </row>
    <row r="739" spans="1:21" ht="14.25" hidden="1" customHeight="1">
      <c r="A739" s="39"/>
      <c r="B739" s="16"/>
      <c r="U739" s="43"/>
    </row>
    <row r="740" spans="1:21" ht="14.25" hidden="1" customHeight="1">
      <c r="A740" s="39"/>
      <c r="B740" s="16"/>
      <c r="U740" s="43"/>
    </row>
    <row r="741" spans="1:21" ht="14.25" hidden="1" customHeight="1">
      <c r="A741" s="39"/>
      <c r="B741" s="16"/>
      <c r="U741" s="43"/>
    </row>
    <row r="742" spans="1:21" ht="14.25" hidden="1" customHeight="1">
      <c r="A742" s="39"/>
      <c r="B742" s="16"/>
      <c r="U742" s="43"/>
    </row>
    <row r="743" spans="1:21" ht="14.25" hidden="1" customHeight="1">
      <c r="A743" s="39"/>
      <c r="B743" s="16"/>
      <c r="U743" s="43"/>
    </row>
    <row r="744" spans="1:21" ht="14.25" hidden="1" customHeight="1">
      <c r="A744" s="39"/>
      <c r="B744" s="16"/>
      <c r="U744" s="43"/>
    </row>
    <row r="745" spans="1:21" ht="14.25" hidden="1" customHeight="1">
      <c r="A745" s="39"/>
      <c r="B745" s="16"/>
      <c r="U745" s="43"/>
    </row>
    <row r="746" spans="1:21" ht="14.25" hidden="1" customHeight="1">
      <c r="A746" s="39"/>
      <c r="B746" s="16"/>
      <c r="U746" s="43"/>
    </row>
    <row r="747" spans="1:21" ht="14.25" hidden="1" customHeight="1">
      <c r="A747" s="39"/>
      <c r="B747" s="16"/>
      <c r="U747" s="43"/>
    </row>
    <row r="748" spans="1:21" ht="14.25" hidden="1" customHeight="1">
      <c r="A748" s="39"/>
      <c r="B748" s="16"/>
      <c r="U748" s="43"/>
    </row>
    <row r="749" spans="1:21" ht="14.25" hidden="1" customHeight="1">
      <c r="A749" s="39"/>
      <c r="B749" s="16"/>
      <c r="U749" s="43"/>
    </row>
    <row r="750" spans="1:21" ht="14.25" hidden="1" customHeight="1">
      <c r="A750" s="39"/>
      <c r="B750" s="16"/>
      <c r="U750" s="43"/>
    </row>
    <row r="751" spans="1:21" ht="14.25" hidden="1" customHeight="1">
      <c r="A751" s="39"/>
      <c r="B751" s="16"/>
      <c r="U751" s="43"/>
    </row>
    <row r="752" spans="1:21" ht="14.25" hidden="1" customHeight="1">
      <c r="A752" s="39"/>
      <c r="B752" s="16"/>
      <c r="U752" s="43"/>
    </row>
    <row r="753" spans="1:21" ht="14.25" hidden="1" customHeight="1">
      <c r="A753" s="39"/>
      <c r="B753" s="16"/>
      <c r="U753" s="43"/>
    </row>
    <row r="754" spans="1:21" ht="14.25" hidden="1" customHeight="1">
      <c r="A754" s="39"/>
      <c r="B754" s="16"/>
      <c r="U754" s="43"/>
    </row>
    <row r="755" spans="1:21" ht="14.25" hidden="1" customHeight="1">
      <c r="A755" s="39"/>
      <c r="B755" s="16"/>
      <c r="U755" s="43"/>
    </row>
    <row r="756" spans="1:21" ht="14.25" hidden="1" customHeight="1">
      <c r="A756" s="39"/>
      <c r="B756" s="16"/>
      <c r="U756" s="43"/>
    </row>
    <row r="757" spans="1:21" ht="14.25" hidden="1" customHeight="1">
      <c r="A757" s="39"/>
      <c r="B757" s="16"/>
      <c r="U757" s="43"/>
    </row>
    <row r="758" spans="1:21" ht="14.25" hidden="1" customHeight="1">
      <c r="A758" s="39"/>
      <c r="B758" s="16"/>
      <c r="U758" s="43"/>
    </row>
    <row r="759" spans="1:21" ht="14.25" hidden="1" customHeight="1">
      <c r="A759" s="39"/>
      <c r="B759" s="16"/>
      <c r="U759" s="43"/>
    </row>
    <row r="760" spans="1:21" ht="14.25" hidden="1" customHeight="1">
      <c r="A760" s="39"/>
      <c r="B760" s="16"/>
      <c r="U760" s="43"/>
    </row>
    <row r="761" spans="1:21" ht="14.25" hidden="1" customHeight="1">
      <c r="A761" s="39"/>
      <c r="B761" s="16"/>
      <c r="U761" s="43"/>
    </row>
    <row r="762" spans="1:21" ht="14.25" hidden="1" customHeight="1">
      <c r="A762" s="39"/>
      <c r="B762" s="16"/>
      <c r="U762" s="43"/>
    </row>
    <row r="763" spans="1:21" ht="14.25" hidden="1" customHeight="1">
      <c r="A763" s="39"/>
      <c r="B763" s="16"/>
      <c r="U763" s="43"/>
    </row>
    <row r="764" spans="1:21" ht="14.25" hidden="1" customHeight="1">
      <c r="A764" s="39"/>
      <c r="B764" s="16"/>
      <c r="U764" s="43"/>
    </row>
    <row r="765" spans="1:21" ht="14.25" hidden="1" customHeight="1">
      <c r="A765" s="39"/>
      <c r="B765" s="16"/>
      <c r="U765" s="43"/>
    </row>
    <row r="766" spans="1:21" ht="14.25" hidden="1" customHeight="1">
      <c r="A766" s="39"/>
      <c r="B766" s="16"/>
      <c r="U766" s="43"/>
    </row>
    <row r="767" spans="1:21" ht="14.25" hidden="1" customHeight="1">
      <c r="A767" s="39"/>
      <c r="B767" s="16"/>
      <c r="U767" s="43"/>
    </row>
    <row r="768" spans="1:21" ht="14.25" hidden="1" customHeight="1">
      <c r="A768" s="39"/>
      <c r="B768" s="16"/>
      <c r="U768" s="43"/>
    </row>
    <row r="769" spans="1:21" ht="14.25" hidden="1" customHeight="1">
      <c r="A769" s="39"/>
      <c r="B769" s="16"/>
      <c r="U769" s="43"/>
    </row>
    <row r="770" spans="1:21" ht="14.25" hidden="1" customHeight="1">
      <c r="A770" s="39"/>
      <c r="B770" s="16"/>
      <c r="U770" s="43"/>
    </row>
    <row r="771" spans="1:21" ht="14.25" hidden="1" customHeight="1">
      <c r="A771" s="39"/>
      <c r="B771" s="16"/>
      <c r="U771" s="43"/>
    </row>
    <row r="772" spans="1:21" ht="14.25" hidden="1" customHeight="1">
      <c r="A772" s="39"/>
      <c r="B772" s="16"/>
      <c r="U772" s="43"/>
    </row>
    <row r="773" spans="1:21" ht="14.25" hidden="1" customHeight="1">
      <c r="A773" s="39"/>
      <c r="B773" s="16"/>
      <c r="U773" s="43"/>
    </row>
    <row r="774" spans="1:21" ht="14.25" hidden="1" customHeight="1">
      <c r="A774" s="39"/>
      <c r="B774" s="16"/>
      <c r="U774" s="43"/>
    </row>
    <row r="775" spans="1:21" ht="14.25" hidden="1" customHeight="1">
      <c r="A775" s="39"/>
      <c r="B775" s="16"/>
      <c r="U775" s="43"/>
    </row>
    <row r="776" spans="1:21" ht="14.25" hidden="1" customHeight="1">
      <c r="A776" s="39"/>
      <c r="B776" s="16"/>
      <c r="U776" s="43"/>
    </row>
    <row r="777" spans="1:21" ht="14.25" hidden="1" customHeight="1">
      <c r="A777" s="39"/>
      <c r="B777" s="16"/>
      <c r="U777" s="43"/>
    </row>
    <row r="778" spans="1:21" ht="14.25" hidden="1" customHeight="1">
      <c r="A778" s="39"/>
      <c r="B778" s="16"/>
      <c r="U778" s="43"/>
    </row>
    <row r="779" spans="1:21" ht="14.25" hidden="1" customHeight="1">
      <c r="A779" s="39"/>
      <c r="B779" s="16"/>
      <c r="U779" s="43"/>
    </row>
    <row r="780" spans="1:21" ht="14.25" hidden="1" customHeight="1">
      <c r="A780" s="39"/>
      <c r="B780" s="16"/>
      <c r="U780" s="43"/>
    </row>
    <row r="781" spans="1:21" ht="14.25" hidden="1" customHeight="1">
      <c r="A781" s="39"/>
      <c r="B781" s="16"/>
      <c r="U781" s="43"/>
    </row>
    <row r="782" spans="1:21" ht="14.25" hidden="1" customHeight="1">
      <c r="A782" s="39"/>
      <c r="B782" s="16"/>
      <c r="U782" s="43"/>
    </row>
    <row r="783" spans="1:21" ht="14.25" hidden="1" customHeight="1">
      <c r="A783" s="39"/>
      <c r="B783" s="16"/>
      <c r="U783" s="43"/>
    </row>
    <row r="784" spans="1:21" ht="14.25" hidden="1" customHeight="1">
      <c r="A784" s="39"/>
      <c r="B784" s="16"/>
      <c r="U784" s="43"/>
    </row>
    <row r="785" spans="1:21" ht="14.25" hidden="1" customHeight="1">
      <c r="A785" s="39"/>
      <c r="B785" s="16"/>
      <c r="U785" s="43"/>
    </row>
    <row r="786" spans="1:21" ht="14.25" hidden="1" customHeight="1">
      <c r="A786" s="39"/>
      <c r="B786" s="16"/>
      <c r="U786" s="43"/>
    </row>
    <row r="787" spans="1:21" ht="14.25" hidden="1" customHeight="1">
      <c r="A787" s="39"/>
      <c r="B787" s="16"/>
      <c r="U787" s="43"/>
    </row>
    <row r="788" spans="1:21" ht="14.25" hidden="1" customHeight="1">
      <c r="A788" s="39"/>
      <c r="B788" s="16"/>
      <c r="U788" s="43"/>
    </row>
    <row r="789" spans="1:21" ht="14.25" hidden="1" customHeight="1">
      <c r="A789" s="39"/>
      <c r="B789" s="16"/>
      <c r="U789" s="43"/>
    </row>
    <row r="790" spans="1:21" ht="14.25" hidden="1" customHeight="1">
      <c r="A790" s="39"/>
      <c r="B790" s="16"/>
      <c r="U790" s="43"/>
    </row>
    <row r="791" spans="1:21" ht="14.25" hidden="1" customHeight="1">
      <c r="A791" s="39"/>
      <c r="B791" s="16"/>
      <c r="U791" s="43"/>
    </row>
    <row r="792" spans="1:21" ht="14.25" hidden="1" customHeight="1">
      <c r="A792" s="39"/>
      <c r="B792" s="16"/>
      <c r="U792" s="43"/>
    </row>
    <row r="793" spans="1:21" ht="14.25" hidden="1" customHeight="1">
      <c r="A793" s="39"/>
      <c r="B793" s="16"/>
      <c r="U793" s="43"/>
    </row>
    <row r="794" spans="1:21" ht="14.25" hidden="1" customHeight="1">
      <c r="A794" s="39"/>
      <c r="B794" s="16"/>
      <c r="U794" s="43"/>
    </row>
    <row r="795" spans="1:21" ht="14.25" hidden="1" customHeight="1">
      <c r="A795" s="39"/>
      <c r="B795" s="16"/>
      <c r="U795" s="43"/>
    </row>
    <row r="796" spans="1:21" ht="14.25" hidden="1" customHeight="1">
      <c r="A796" s="39"/>
      <c r="B796" s="16"/>
      <c r="U796" s="43"/>
    </row>
    <row r="797" spans="1:21" ht="14.25" hidden="1" customHeight="1">
      <c r="A797" s="39"/>
      <c r="B797" s="16"/>
      <c r="U797" s="43"/>
    </row>
    <row r="798" spans="1:21" ht="14.25" hidden="1" customHeight="1">
      <c r="A798" s="39"/>
      <c r="B798" s="16"/>
      <c r="U798" s="43"/>
    </row>
    <row r="799" spans="1:21" ht="14.25" hidden="1" customHeight="1">
      <c r="A799" s="39"/>
      <c r="B799" s="16"/>
      <c r="U799" s="43"/>
    </row>
    <row r="800" spans="1:21" ht="14.25" hidden="1" customHeight="1">
      <c r="A800" s="39"/>
      <c r="B800" s="16"/>
      <c r="U800" s="43"/>
    </row>
    <row r="801" spans="1:21" ht="14.25" hidden="1" customHeight="1">
      <c r="A801" s="39"/>
      <c r="B801" s="16"/>
      <c r="U801" s="43"/>
    </row>
    <row r="802" spans="1:21" ht="14.25" hidden="1" customHeight="1">
      <c r="A802" s="39"/>
      <c r="B802" s="16"/>
      <c r="U802" s="43"/>
    </row>
    <row r="803" spans="1:21" ht="14.25" hidden="1" customHeight="1">
      <c r="A803" s="39"/>
      <c r="B803" s="16"/>
      <c r="U803" s="43"/>
    </row>
    <row r="804" spans="1:21" ht="14.25" hidden="1" customHeight="1">
      <c r="A804" s="39"/>
      <c r="B804" s="16"/>
      <c r="U804" s="43"/>
    </row>
    <row r="805" spans="1:21" ht="14.25" hidden="1" customHeight="1">
      <c r="A805" s="39"/>
      <c r="B805" s="16"/>
      <c r="U805" s="43"/>
    </row>
    <row r="806" spans="1:21" ht="14.25" hidden="1" customHeight="1">
      <c r="A806" s="39"/>
      <c r="B806" s="16"/>
      <c r="U806" s="43"/>
    </row>
    <row r="807" spans="1:21" ht="14.25" hidden="1" customHeight="1">
      <c r="A807" s="39"/>
      <c r="B807" s="16"/>
      <c r="U807" s="43"/>
    </row>
    <row r="808" spans="1:21" ht="14.25" hidden="1" customHeight="1">
      <c r="A808" s="39"/>
      <c r="B808" s="16"/>
      <c r="U808" s="43"/>
    </row>
    <row r="809" spans="1:21" ht="14.25" hidden="1" customHeight="1">
      <c r="A809" s="39"/>
      <c r="B809" s="16"/>
      <c r="U809" s="43"/>
    </row>
    <row r="810" spans="1:21" ht="14.25" hidden="1" customHeight="1">
      <c r="A810" s="39"/>
      <c r="B810" s="16"/>
      <c r="U810" s="43"/>
    </row>
    <row r="811" spans="1:21" ht="14.25" hidden="1" customHeight="1">
      <c r="A811" s="39"/>
      <c r="B811" s="16"/>
      <c r="U811" s="43"/>
    </row>
    <row r="812" spans="1:21" ht="14.25" hidden="1" customHeight="1">
      <c r="A812" s="39"/>
      <c r="B812" s="16"/>
      <c r="U812" s="43"/>
    </row>
    <row r="813" spans="1:21" ht="14.25" hidden="1" customHeight="1">
      <c r="A813" s="39"/>
      <c r="B813" s="16"/>
      <c r="U813" s="43"/>
    </row>
    <row r="814" spans="1:21" ht="14.25" hidden="1" customHeight="1">
      <c r="A814" s="39"/>
      <c r="B814" s="16"/>
      <c r="U814" s="43"/>
    </row>
    <row r="815" spans="1:21" ht="14.25" hidden="1" customHeight="1">
      <c r="A815" s="39"/>
      <c r="B815" s="16"/>
      <c r="U815" s="43"/>
    </row>
    <row r="816" spans="1:21" ht="14.25" hidden="1" customHeight="1">
      <c r="A816" s="39"/>
      <c r="B816" s="16"/>
      <c r="U816" s="43"/>
    </row>
    <row r="817" spans="1:21" ht="14.25" hidden="1" customHeight="1">
      <c r="A817" s="39"/>
      <c r="B817" s="16"/>
      <c r="U817" s="43"/>
    </row>
    <row r="818" spans="1:21" ht="14.25" hidden="1" customHeight="1">
      <c r="A818" s="39"/>
      <c r="B818" s="16"/>
      <c r="U818" s="43"/>
    </row>
    <row r="819" spans="1:21" ht="14.25" hidden="1" customHeight="1">
      <c r="A819" s="39"/>
      <c r="B819" s="16"/>
      <c r="U819" s="43"/>
    </row>
    <row r="820" spans="1:21" ht="14.25" hidden="1" customHeight="1">
      <c r="A820" s="39"/>
      <c r="B820" s="16"/>
      <c r="U820" s="43"/>
    </row>
    <row r="821" spans="1:21" ht="14.25" hidden="1" customHeight="1">
      <c r="A821" s="39"/>
      <c r="B821" s="16"/>
      <c r="U821" s="43"/>
    </row>
    <row r="822" spans="1:21" ht="14.25" hidden="1" customHeight="1">
      <c r="A822" s="39"/>
      <c r="B822" s="16"/>
      <c r="U822" s="43"/>
    </row>
    <row r="823" spans="1:21" ht="14.25" hidden="1" customHeight="1">
      <c r="A823" s="39"/>
      <c r="B823" s="16"/>
      <c r="U823" s="43"/>
    </row>
    <row r="824" spans="1:21" ht="14.25" hidden="1" customHeight="1">
      <c r="A824" s="39"/>
      <c r="B824" s="16"/>
      <c r="U824" s="43"/>
    </row>
    <row r="825" spans="1:21" ht="14.25" hidden="1" customHeight="1">
      <c r="A825" s="39"/>
      <c r="B825" s="16"/>
      <c r="U825" s="43"/>
    </row>
    <row r="826" spans="1:21" ht="14.25" hidden="1" customHeight="1">
      <c r="A826" s="39"/>
      <c r="B826" s="16"/>
      <c r="U826" s="43"/>
    </row>
    <row r="827" spans="1:21" ht="14.25" hidden="1" customHeight="1">
      <c r="A827" s="39"/>
      <c r="B827" s="16"/>
      <c r="U827" s="43"/>
    </row>
    <row r="828" spans="1:21" ht="14.25" hidden="1" customHeight="1">
      <c r="A828" s="39"/>
      <c r="B828" s="16"/>
      <c r="U828" s="43"/>
    </row>
    <row r="829" spans="1:21" ht="14.25" hidden="1" customHeight="1">
      <c r="A829" s="39"/>
      <c r="B829" s="16"/>
      <c r="U829" s="43"/>
    </row>
    <row r="830" spans="1:21" ht="14.25" hidden="1" customHeight="1">
      <c r="A830" s="39"/>
      <c r="B830" s="16"/>
      <c r="U830" s="43"/>
    </row>
    <row r="831" spans="1:21" ht="14.25" hidden="1" customHeight="1">
      <c r="A831" s="39"/>
      <c r="B831" s="16"/>
      <c r="U831" s="43"/>
    </row>
    <row r="832" spans="1:21" ht="14.25" hidden="1" customHeight="1">
      <c r="A832" s="39"/>
      <c r="B832" s="16"/>
      <c r="U832" s="43"/>
    </row>
    <row r="833" spans="1:21" ht="14.25" hidden="1" customHeight="1">
      <c r="A833" s="39"/>
      <c r="B833" s="16"/>
      <c r="U833" s="43"/>
    </row>
    <row r="834" spans="1:21" ht="14.25" hidden="1" customHeight="1">
      <c r="A834" s="39"/>
      <c r="B834" s="16"/>
      <c r="U834" s="43"/>
    </row>
    <row r="835" spans="1:21" ht="14.25" hidden="1" customHeight="1">
      <c r="A835" s="39"/>
      <c r="B835" s="16"/>
      <c r="U835" s="43"/>
    </row>
    <row r="836" spans="1:21" ht="14.25" hidden="1" customHeight="1">
      <c r="A836" s="39"/>
      <c r="B836" s="16"/>
      <c r="U836" s="43"/>
    </row>
    <row r="837" spans="1:21" ht="14.25" hidden="1" customHeight="1">
      <c r="A837" s="39"/>
      <c r="B837" s="16"/>
      <c r="U837" s="43"/>
    </row>
    <row r="838" spans="1:21" ht="14.25" hidden="1" customHeight="1">
      <c r="A838" s="39"/>
      <c r="B838" s="16"/>
      <c r="U838" s="43"/>
    </row>
    <row r="839" spans="1:21" ht="14.25" hidden="1" customHeight="1">
      <c r="A839" s="39"/>
      <c r="B839" s="16"/>
      <c r="U839" s="43"/>
    </row>
    <row r="840" spans="1:21" ht="14.25" hidden="1" customHeight="1">
      <c r="A840" s="39"/>
      <c r="B840" s="16"/>
      <c r="U840" s="43"/>
    </row>
    <row r="841" spans="1:21" ht="14.25" hidden="1" customHeight="1">
      <c r="A841" s="39"/>
      <c r="B841" s="16"/>
      <c r="U841" s="43"/>
    </row>
    <row r="842" spans="1:21" ht="14.25" hidden="1" customHeight="1">
      <c r="A842" s="39"/>
      <c r="B842" s="16"/>
      <c r="U842" s="43"/>
    </row>
    <row r="843" spans="1:21" ht="14.25" hidden="1" customHeight="1">
      <c r="A843" s="39"/>
      <c r="B843" s="16"/>
      <c r="U843" s="43"/>
    </row>
    <row r="844" spans="1:21" ht="14.25" hidden="1" customHeight="1">
      <c r="A844" s="39"/>
      <c r="B844" s="16"/>
      <c r="U844" s="43"/>
    </row>
    <row r="845" spans="1:21" ht="14.25" hidden="1" customHeight="1">
      <c r="A845" s="39"/>
      <c r="B845" s="16"/>
      <c r="U845" s="43"/>
    </row>
    <row r="846" spans="1:21" ht="14.25" hidden="1" customHeight="1">
      <c r="A846" s="39"/>
      <c r="B846" s="16"/>
      <c r="U846" s="43"/>
    </row>
    <row r="847" spans="1:21" ht="14.25" hidden="1" customHeight="1">
      <c r="A847" s="39"/>
      <c r="B847" s="16"/>
      <c r="U847" s="43"/>
    </row>
    <row r="848" spans="1:21" ht="14.25" hidden="1" customHeight="1">
      <c r="A848" s="39"/>
      <c r="B848" s="16"/>
      <c r="U848" s="43"/>
    </row>
    <row r="849" spans="1:21" ht="14.25" hidden="1" customHeight="1">
      <c r="A849" s="39"/>
      <c r="B849" s="16"/>
      <c r="U849" s="43"/>
    </row>
    <row r="850" spans="1:21" ht="14.25" hidden="1" customHeight="1">
      <c r="A850" s="39"/>
      <c r="B850" s="16"/>
      <c r="U850" s="43"/>
    </row>
    <row r="851" spans="1:21" ht="14.25" hidden="1" customHeight="1">
      <c r="A851" s="39"/>
      <c r="B851" s="16"/>
      <c r="U851" s="43"/>
    </row>
    <row r="852" spans="1:21" ht="14.25" hidden="1" customHeight="1">
      <c r="A852" s="39"/>
      <c r="B852" s="16"/>
      <c r="U852" s="43"/>
    </row>
    <row r="853" spans="1:21" ht="14.25" hidden="1" customHeight="1">
      <c r="A853" s="39"/>
      <c r="B853" s="16"/>
      <c r="U853" s="43"/>
    </row>
    <row r="854" spans="1:21" ht="14.25" hidden="1" customHeight="1">
      <c r="A854" s="39"/>
      <c r="B854" s="16"/>
      <c r="U854" s="43"/>
    </row>
    <row r="855" spans="1:21" ht="14.25" hidden="1" customHeight="1">
      <c r="A855" s="39"/>
      <c r="B855" s="16"/>
      <c r="U855" s="43"/>
    </row>
    <row r="856" spans="1:21" ht="14.25" hidden="1" customHeight="1">
      <c r="A856" s="39"/>
      <c r="B856" s="16"/>
      <c r="U856" s="43"/>
    </row>
    <row r="857" spans="1:21" ht="14.25" hidden="1" customHeight="1">
      <c r="A857" s="39"/>
      <c r="B857" s="16"/>
      <c r="U857" s="43"/>
    </row>
    <row r="858" spans="1:21" ht="14.25" hidden="1" customHeight="1">
      <c r="A858" s="39"/>
      <c r="B858" s="16"/>
      <c r="U858" s="43"/>
    </row>
    <row r="859" spans="1:21" ht="14.25" hidden="1" customHeight="1">
      <c r="A859" s="39"/>
      <c r="B859" s="16"/>
      <c r="U859" s="43"/>
    </row>
    <row r="860" spans="1:21" ht="14.25" hidden="1" customHeight="1">
      <c r="A860" s="39"/>
      <c r="B860" s="16"/>
      <c r="U860" s="43"/>
    </row>
    <row r="861" spans="1:21" ht="14.25" hidden="1" customHeight="1">
      <c r="A861" s="39"/>
      <c r="B861" s="16"/>
      <c r="U861" s="43"/>
    </row>
    <row r="862" spans="1:21" ht="14.25" hidden="1" customHeight="1">
      <c r="A862" s="39"/>
      <c r="B862" s="16"/>
      <c r="U862" s="43"/>
    </row>
    <row r="863" spans="1:21" ht="14.25" hidden="1" customHeight="1">
      <c r="A863" s="39"/>
      <c r="B863" s="16"/>
      <c r="U863" s="43"/>
    </row>
    <row r="864" spans="1:21" ht="14.25" hidden="1" customHeight="1">
      <c r="A864" s="39"/>
      <c r="B864" s="16"/>
      <c r="U864" s="43"/>
    </row>
    <row r="865" spans="1:21" ht="14.25" hidden="1" customHeight="1">
      <c r="A865" s="39"/>
      <c r="B865" s="16"/>
      <c r="U865" s="43"/>
    </row>
    <row r="866" spans="1:21" ht="14.25" hidden="1" customHeight="1">
      <c r="A866" s="39"/>
      <c r="B866" s="16"/>
      <c r="U866" s="43"/>
    </row>
    <row r="867" spans="1:21" ht="14.25" hidden="1" customHeight="1">
      <c r="A867" s="39"/>
      <c r="B867" s="16"/>
      <c r="U867" s="43"/>
    </row>
    <row r="868" spans="1:21" ht="14.25" hidden="1" customHeight="1">
      <c r="A868" s="39"/>
      <c r="B868" s="16"/>
      <c r="U868" s="43"/>
    </row>
    <row r="869" spans="1:21" ht="14.25" hidden="1" customHeight="1">
      <c r="A869" s="39"/>
      <c r="B869" s="16"/>
      <c r="U869" s="43"/>
    </row>
    <row r="870" spans="1:21" ht="14.25" hidden="1" customHeight="1">
      <c r="A870" s="39"/>
      <c r="B870" s="16"/>
      <c r="U870" s="43"/>
    </row>
    <row r="871" spans="1:21" ht="14.25" hidden="1" customHeight="1">
      <c r="A871" s="39"/>
      <c r="B871" s="16"/>
      <c r="U871" s="43"/>
    </row>
    <row r="872" spans="1:21" ht="14.25" hidden="1" customHeight="1">
      <c r="A872" s="39"/>
      <c r="B872" s="16"/>
      <c r="U872" s="43"/>
    </row>
    <row r="873" spans="1:21" ht="14.25" hidden="1" customHeight="1">
      <c r="A873" s="39"/>
      <c r="B873" s="16"/>
      <c r="U873" s="43"/>
    </row>
    <row r="874" spans="1:21" ht="14.25" hidden="1" customHeight="1">
      <c r="A874" s="39"/>
      <c r="B874" s="16"/>
      <c r="U874" s="43"/>
    </row>
    <row r="875" spans="1:21" ht="14.25" hidden="1" customHeight="1">
      <c r="A875" s="39"/>
      <c r="B875" s="16"/>
      <c r="U875" s="43"/>
    </row>
    <row r="876" spans="1:21" ht="14.25" hidden="1" customHeight="1">
      <c r="A876" s="39"/>
      <c r="B876" s="16"/>
      <c r="U876" s="43"/>
    </row>
    <row r="877" spans="1:21" ht="14.25" hidden="1" customHeight="1">
      <c r="A877" s="39"/>
      <c r="B877" s="16"/>
      <c r="U877" s="43"/>
    </row>
    <row r="878" spans="1:21" ht="14.25" hidden="1" customHeight="1">
      <c r="A878" s="39"/>
      <c r="B878" s="16"/>
      <c r="U878" s="43"/>
    </row>
    <row r="879" spans="1:21" ht="14.25" hidden="1" customHeight="1">
      <c r="A879" s="39"/>
      <c r="B879" s="16"/>
      <c r="U879" s="43"/>
    </row>
    <row r="880" spans="1:21" ht="14.25" hidden="1" customHeight="1">
      <c r="A880" s="39"/>
      <c r="B880" s="16"/>
      <c r="U880" s="43"/>
    </row>
    <row r="881" spans="1:21" ht="14.25" hidden="1" customHeight="1">
      <c r="A881" s="39"/>
      <c r="B881" s="16"/>
      <c r="U881" s="43"/>
    </row>
    <row r="882" spans="1:21" ht="14.25" hidden="1" customHeight="1">
      <c r="A882" s="39"/>
      <c r="B882" s="16"/>
      <c r="U882" s="43"/>
    </row>
    <row r="883" spans="1:21" ht="14.25" hidden="1" customHeight="1">
      <c r="A883" s="39"/>
      <c r="B883" s="16"/>
      <c r="U883" s="43"/>
    </row>
    <row r="884" spans="1:21" ht="14.25" hidden="1" customHeight="1">
      <c r="A884" s="39"/>
      <c r="B884" s="16"/>
      <c r="U884" s="43"/>
    </row>
    <row r="885" spans="1:21" ht="14.25" hidden="1" customHeight="1">
      <c r="A885" s="39"/>
      <c r="B885" s="16"/>
      <c r="U885" s="43"/>
    </row>
    <row r="886" spans="1:21" ht="14.25" hidden="1" customHeight="1">
      <c r="A886" s="39"/>
      <c r="B886" s="16"/>
      <c r="U886" s="43"/>
    </row>
    <row r="887" spans="1:21" ht="14.25" hidden="1" customHeight="1">
      <c r="A887" s="39"/>
      <c r="B887" s="16"/>
      <c r="U887" s="43"/>
    </row>
    <row r="888" spans="1:21" ht="14.25" hidden="1" customHeight="1">
      <c r="A888" s="39"/>
      <c r="B888" s="16"/>
      <c r="U888" s="43"/>
    </row>
    <row r="889" spans="1:21" ht="14.25" hidden="1" customHeight="1">
      <c r="A889" s="39"/>
      <c r="B889" s="16"/>
      <c r="U889" s="43"/>
    </row>
    <row r="890" spans="1:21" ht="14.25" hidden="1" customHeight="1">
      <c r="A890" s="39"/>
      <c r="B890" s="16"/>
      <c r="U890" s="43"/>
    </row>
    <row r="891" spans="1:21" ht="14.25" hidden="1" customHeight="1">
      <c r="A891" s="39"/>
      <c r="B891" s="16"/>
      <c r="U891" s="43"/>
    </row>
    <row r="892" spans="1:21" ht="14.25" hidden="1" customHeight="1">
      <c r="A892" s="39"/>
      <c r="B892" s="16"/>
      <c r="U892" s="43"/>
    </row>
    <row r="893" spans="1:21" ht="14.25" hidden="1" customHeight="1">
      <c r="A893" s="39"/>
      <c r="B893" s="16"/>
      <c r="U893" s="43"/>
    </row>
    <row r="894" spans="1:21" ht="14.25" hidden="1" customHeight="1">
      <c r="A894" s="39"/>
      <c r="B894" s="16"/>
      <c r="U894" s="43"/>
    </row>
    <row r="895" spans="1:21" ht="14.25" hidden="1" customHeight="1">
      <c r="A895" s="39"/>
      <c r="B895" s="16"/>
      <c r="U895" s="43"/>
    </row>
    <row r="896" spans="1:21" ht="14.25" hidden="1" customHeight="1">
      <c r="A896" s="39"/>
      <c r="B896" s="16"/>
      <c r="U896" s="43"/>
    </row>
    <row r="897" spans="1:21" ht="14.25" hidden="1" customHeight="1">
      <c r="A897" s="39"/>
      <c r="B897" s="16"/>
      <c r="U897" s="43"/>
    </row>
    <row r="898" spans="1:21" ht="14.25" hidden="1" customHeight="1">
      <c r="A898" s="39"/>
      <c r="B898" s="16"/>
      <c r="U898" s="43"/>
    </row>
    <row r="899" spans="1:21" ht="14.25" hidden="1" customHeight="1">
      <c r="A899" s="39"/>
      <c r="B899" s="16"/>
      <c r="U899" s="43"/>
    </row>
    <row r="900" spans="1:21" ht="14.25" hidden="1" customHeight="1">
      <c r="A900" s="39"/>
      <c r="B900" s="16"/>
      <c r="U900" s="43"/>
    </row>
    <row r="901" spans="1:21" ht="14.25" hidden="1" customHeight="1">
      <c r="A901" s="39"/>
      <c r="B901" s="16"/>
      <c r="U901" s="43"/>
    </row>
    <row r="902" spans="1:21" ht="14.25" hidden="1" customHeight="1">
      <c r="A902" s="39"/>
      <c r="B902" s="16"/>
      <c r="U902" s="43"/>
    </row>
    <row r="903" spans="1:21" ht="14.25" hidden="1" customHeight="1">
      <c r="A903" s="39"/>
      <c r="B903" s="16"/>
      <c r="U903" s="43"/>
    </row>
    <row r="904" spans="1:21" ht="14.25" hidden="1" customHeight="1">
      <c r="A904" s="39"/>
      <c r="B904" s="16"/>
      <c r="U904" s="43"/>
    </row>
    <row r="905" spans="1:21" ht="14.25" hidden="1" customHeight="1">
      <c r="A905" s="39"/>
      <c r="B905" s="16"/>
      <c r="U905" s="43"/>
    </row>
    <row r="906" spans="1:21" ht="14.25" hidden="1" customHeight="1">
      <c r="A906" s="39"/>
      <c r="B906" s="16"/>
      <c r="U906" s="43"/>
    </row>
    <row r="907" spans="1:21" ht="14.25" hidden="1" customHeight="1">
      <c r="A907" s="39"/>
      <c r="B907" s="16"/>
      <c r="U907" s="43"/>
    </row>
    <row r="908" spans="1:21" ht="14.25" hidden="1" customHeight="1">
      <c r="A908" s="39"/>
      <c r="B908" s="16"/>
      <c r="U908" s="43"/>
    </row>
    <row r="909" spans="1:21" ht="14.25" hidden="1" customHeight="1">
      <c r="A909" s="39"/>
      <c r="B909" s="16"/>
      <c r="U909" s="43"/>
    </row>
    <row r="910" spans="1:21" ht="14.25" hidden="1" customHeight="1">
      <c r="A910" s="39"/>
      <c r="B910" s="16"/>
      <c r="U910" s="43"/>
    </row>
    <row r="911" spans="1:21" ht="14.25" hidden="1" customHeight="1">
      <c r="A911" s="39"/>
      <c r="B911" s="16"/>
      <c r="U911" s="43"/>
    </row>
    <row r="912" spans="1:21" ht="14.25" hidden="1" customHeight="1">
      <c r="A912" s="39"/>
      <c r="B912" s="16"/>
      <c r="U912" s="43"/>
    </row>
    <row r="913" spans="1:21" ht="14.25" hidden="1" customHeight="1">
      <c r="A913" s="39"/>
      <c r="B913" s="16"/>
      <c r="U913" s="43"/>
    </row>
    <row r="914" spans="1:21" ht="14.25" hidden="1" customHeight="1">
      <c r="A914" s="39"/>
      <c r="B914" s="16"/>
      <c r="U914" s="43"/>
    </row>
    <row r="915" spans="1:21" ht="14.25" hidden="1" customHeight="1">
      <c r="A915" s="39"/>
      <c r="B915" s="16"/>
      <c r="U915" s="43"/>
    </row>
    <row r="916" spans="1:21" ht="14.25" hidden="1" customHeight="1">
      <c r="A916" s="39"/>
      <c r="B916" s="16"/>
      <c r="U916" s="43"/>
    </row>
    <row r="917" spans="1:21" ht="14.25" hidden="1" customHeight="1">
      <c r="A917" s="39"/>
      <c r="B917" s="16"/>
      <c r="U917" s="43"/>
    </row>
    <row r="918" spans="1:21" ht="14.25" hidden="1" customHeight="1">
      <c r="A918" s="39"/>
      <c r="B918" s="16"/>
      <c r="U918" s="43"/>
    </row>
    <row r="919" spans="1:21" ht="14.25" hidden="1" customHeight="1">
      <c r="A919" s="39"/>
      <c r="B919" s="16"/>
      <c r="U919" s="43"/>
    </row>
    <row r="920" spans="1:21" ht="14.25" hidden="1" customHeight="1">
      <c r="A920" s="39"/>
      <c r="B920" s="16"/>
      <c r="U920" s="43"/>
    </row>
    <row r="921" spans="1:21" ht="14.25" hidden="1" customHeight="1">
      <c r="A921" s="39"/>
      <c r="B921" s="16"/>
      <c r="U921" s="43"/>
    </row>
    <row r="922" spans="1:21" ht="14.25" hidden="1" customHeight="1">
      <c r="A922" s="39"/>
      <c r="B922" s="16"/>
      <c r="U922" s="43"/>
    </row>
    <row r="923" spans="1:21" ht="14.25" hidden="1" customHeight="1">
      <c r="A923" s="39"/>
      <c r="B923" s="16"/>
      <c r="U923" s="43"/>
    </row>
    <row r="924" spans="1:21" ht="14.25" hidden="1" customHeight="1">
      <c r="A924" s="39"/>
      <c r="B924" s="16"/>
      <c r="U924" s="43"/>
    </row>
    <row r="925" spans="1:21" ht="14.25" hidden="1" customHeight="1">
      <c r="A925" s="39"/>
      <c r="B925" s="16"/>
      <c r="U925" s="43"/>
    </row>
    <row r="926" spans="1:21" ht="14.25" hidden="1" customHeight="1">
      <c r="A926" s="39"/>
      <c r="B926" s="16"/>
      <c r="U926" s="43"/>
    </row>
    <row r="927" spans="1:21" ht="14.25" hidden="1" customHeight="1">
      <c r="A927" s="39"/>
      <c r="B927" s="16"/>
      <c r="U927" s="43"/>
    </row>
    <row r="928" spans="1:21" ht="14.25" hidden="1" customHeight="1">
      <c r="A928" s="39"/>
      <c r="B928" s="16"/>
      <c r="U928" s="43"/>
    </row>
    <row r="929" spans="1:21" ht="14.25" hidden="1" customHeight="1">
      <c r="A929" s="39"/>
      <c r="B929" s="16"/>
      <c r="U929" s="43"/>
    </row>
    <row r="930" spans="1:21" ht="14.25" hidden="1" customHeight="1">
      <c r="A930" s="39"/>
      <c r="B930" s="16"/>
      <c r="U930" s="43"/>
    </row>
    <row r="931" spans="1:21" ht="14.25" hidden="1" customHeight="1">
      <c r="A931" s="39"/>
      <c r="B931" s="16"/>
      <c r="U931" s="43"/>
    </row>
    <row r="932" spans="1:21" ht="14.25" hidden="1" customHeight="1">
      <c r="A932" s="39"/>
      <c r="B932" s="16"/>
      <c r="U932" s="43"/>
    </row>
    <row r="933" spans="1:21" ht="14.25" hidden="1" customHeight="1">
      <c r="A933" s="39"/>
      <c r="B933" s="16"/>
      <c r="U933" s="43"/>
    </row>
    <row r="934" spans="1:21" ht="14.25" hidden="1" customHeight="1">
      <c r="A934" s="39"/>
      <c r="B934" s="16"/>
      <c r="U934" s="43"/>
    </row>
    <row r="935" spans="1:21" ht="14.25" hidden="1" customHeight="1">
      <c r="A935" s="39"/>
      <c r="B935" s="16"/>
      <c r="U935" s="43"/>
    </row>
    <row r="936" spans="1:21" ht="14.25" hidden="1" customHeight="1">
      <c r="A936" s="39"/>
      <c r="B936" s="16"/>
      <c r="U936" s="43"/>
    </row>
    <row r="937" spans="1:21" ht="14.25" hidden="1" customHeight="1">
      <c r="A937" s="39"/>
      <c r="B937" s="16"/>
      <c r="U937" s="43"/>
    </row>
    <row r="938" spans="1:21" ht="14.25" hidden="1" customHeight="1">
      <c r="A938" s="39"/>
      <c r="B938" s="16"/>
      <c r="U938" s="43"/>
    </row>
    <row r="939" spans="1:21" ht="14.25" hidden="1" customHeight="1">
      <c r="A939" s="39"/>
      <c r="B939" s="16"/>
      <c r="U939" s="43"/>
    </row>
    <row r="940" spans="1:21" ht="14.25" hidden="1" customHeight="1">
      <c r="A940" s="39"/>
      <c r="B940" s="16"/>
      <c r="U940" s="43"/>
    </row>
    <row r="941" spans="1:21" ht="14.25" hidden="1" customHeight="1">
      <c r="A941" s="39"/>
      <c r="B941" s="16"/>
      <c r="U941" s="43"/>
    </row>
    <row r="942" spans="1:21" ht="14.25" hidden="1" customHeight="1">
      <c r="A942" s="39"/>
      <c r="B942" s="16"/>
      <c r="U942" s="43"/>
    </row>
    <row r="943" spans="1:21" ht="14.25" hidden="1" customHeight="1">
      <c r="A943" s="39"/>
      <c r="B943" s="16"/>
      <c r="U943" s="43"/>
    </row>
    <row r="944" spans="1:21" ht="14.25" hidden="1" customHeight="1">
      <c r="A944" s="39"/>
      <c r="B944" s="16"/>
      <c r="U944" s="43"/>
    </row>
    <row r="945" spans="1:21" ht="14.25" hidden="1" customHeight="1">
      <c r="A945" s="39"/>
      <c r="B945" s="16"/>
      <c r="U945" s="43"/>
    </row>
    <row r="946" spans="1:21" ht="14.25" hidden="1" customHeight="1">
      <c r="A946" s="39"/>
      <c r="B946" s="16"/>
      <c r="U946" s="43"/>
    </row>
    <row r="947" spans="1:21" ht="14.25" hidden="1" customHeight="1">
      <c r="A947" s="39"/>
      <c r="B947" s="16"/>
      <c r="U947" s="43"/>
    </row>
    <row r="948" spans="1:21" ht="14.25" hidden="1" customHeight="1">
      <c r="A948" s="39"/>
      <c r="B948" s="16"/>
      <c r="U948" s="43"/>
    </row>
    <row r="949" spans="1:21" ht="14.25" hidden="1" customHeight="1">
      <c r="A949" s="39"/>
      <c r="B949" s="16"/>
      <c r="U949" s="43"/>
    </row>
    <row r="950" spans="1:21" ht="14.25" hidden="1" customHeight="1">
      <c r="A950" s="39"/>
      <c r="B950" s="16"/>
      <c r="U950" s="43"/>
    </row>
    <row r="951" spans="1:21" ht="14.25" hidden="1" customHeight="1">
      <c r="A951" s="39"/>
      <c r="B951" s="16"/>
      <c r="U951" s="43"/>
    </row>
    <row r="952" spans="1:21" ht="14.25" hidden="1" customHeight="1">
      <c r="A952" s="39"/>
      <c r="B952" s="16"/>
      <c r="U952" s="43"/>
    </row>
    <row r="953" spans="1:21" ht="14.25" hidden="1" customHeight="1">
      <c r="A953" s="39"/>
      <c r="B953" s="16"/>
      <c r="U953" s="43"/>
    </row>
    <row r="954" spans="1:21" ht="14.25" hidden="1" customHeight="1">
      <c r="A954" s="39"/>
      <c r="B954" s="16"/>
      <c r="U954" s="43"/>
    </row>
    <row r="955" spans="1:21" ht="14.25" hidden="1" customHeight="1">
      <c r="A955" s="39"/>
      <c r="B955" s="16"/>
      <c r="U955" s="43"/>
    </row>
    <row r="956" spans="1:21" ht="14.25" hidden="1" customHeight="1">
      <c r="A956" s="39"/>
      <c r="B956" s="16"/>
      <c r="U956" s="43"/>
    </row>
    <row r="957" spans="1:21" ht="14.25" hidden="1" customHeight="1">
      <c r="A957" s="39"/>
      <c r="B957" s="16"/>
      <c r="U957" s="43"/>
    </row>
    <row r="958" spans="1:21" ht="14.25" hidden="1" customHeight="1">
      <c r="A958" s="39"/>
      <c r="B958" s="16"/>
      <c r="U958" s="43"/>
    </row>
    <row r="959" spans="1:21" ht="14.25" hidden="1" customHeight="1">
      <c r="A959" s="39"/>
      <c r="B959" s="16"/>
      <c r="U959" s="43"/>
    </row>
    <row r="960" spans="1:21" ht="14.25" hidden="1" customHeight="1">
      <c r="A960" s="39"/>
      <c r="B960" s="16"/>
      <c r="U960" s="43"/>
    </row>
    <row r="961" spans="1:21" ht="14.25" hidden="1" customHeight="1">
      <c r="A961" s="39"/>
      <c r="B961" s="16"/>
      <c r="U961" s="43"/>
    </row>
    <row r="962" spans="1:21" ht="14.25" hidden="1" customHeight="1">
      <c r="A962" s="39"/>
      <c r="B962" s="16"/>
      <c r="U962" s="43"/>
    </row>
    <row r="963" spans="1:21" ht="14.25" hidden="1" customHeight="1">
      <c r="A963" s="39"/>
      <c r="B963" s="16"/>
      <c r="U963" s="43"/>
    </row>
    <row r="964" spans="1:21" ht="14.25" hidden="1" customHeight="1">
      <c r="A964" s="39"/>
      <c r="B964" s="16"/>
      <c r="U964" s="43"/>
    </row>
    <row r="965" spans="1:21" ht="14.25" hidden="1" customHeight="1">
      <c r="A965" s="39"/>
      <c r="B965" s="16"/>
      <c r="U965" s="43"/>
    </row>
    <row r="966" spans="1:21" ht="14.25" hidden="1" customHeight="1">
      <c r="A966" s="39"/>
      <c r="B966" s="16"/>
      <c r="U966" s="43"/>
    </row>
    <row r="967" spans="1:21" ht="14.25" hidden="1" customHeight="1">
      <c r="A967" s="39"/>
      <c r="B967" s="16"/>
      <c r="U967" s="43"/>
    </row>
    <row r="968" spans="1:21" ht="14.25" hidden="1" customHeight="1">
      <c r="A968" s="39"/>
      <c r="B968" s="16"/>
      <c r="U968" s="43"/>
    </row>
    <row r="969" spans="1:21" ht="14.25" hidden="1" customHeight="1">
      <c r="A969" s="39"/>
      <c r="B969" s="16"/>
      <c r="U969" s="43"/>
    </row>
    <row r="970" spans="1:21" ht="14.25" hidden="1" customHeight="1">
      <c r="A970" s="39"/>
      <c r="B970" s="16"/>
      <c r="U970" s="43"/>
    </row>
    <row r="971" spans="1:21" ht="14.25" hidden="1" customHeight="1">
      <c r="A971" s="39"/>
      <c r="B971" s="16"/>
      <c r="U971" s="43"/>
    </row>
    <row r="972" spans="1:21" ht="14.25" hidden="1" customHeight="1">
      <c r="A972" s="39"/>
      <c r="B972" s="16"/>
      <c r="U972" s="43"/>
    </row>
    <row r="973" spans="1:21" ht="14.25" hidden="1" customHeight="1">
      <c r="A973" s="39"/>
      <c r="B973" s="16"/>
      <c r="U973" s="43"/>
    </row>
    <row r="974" spans="1:21" ht="14.25" hidden="1" customHeight="1">
      <c r="A974" s="39"/>
      <c r="B974" s="16"/>
      <c r="U974" s="43"/>
    </row>
    <row r="975" spans="1:21" ht="14.25" hidden="1" customHeight="1">
      <c r="A975" s="39"/>
      <c r="B975" s="16"/>
      <c r="U975" s="43"/>
    </row>
    <row r="976" spans="1:21" ht="14.25" hidden="1" customHeight="1">
      <c r="A976" s="39"/>
      <c r="B976" s="16"/>
      <c r="U976" s="43"/>
    </row>
    <row r="977" spans="1:21" ht="14.25" hidden="1" customHeight="1">
      <c r="A977" s="39"/>
      <c r="B977" s="16"/>
      <c r="U977" s="43"/>
    </row>
    <row r="978" spans="1:21" ht="14.25" hidden="1" customHeight="1">
      <c r="A978" s="39"/>
      <c r="B978" s="16"/>
      <c r="U978" s="43"/>
    </row>
    <row r="979" spans="1:21" ht="14.25" hidden="1" customHeight="1">
      <c r="A979" s="39"/>
      <c r="B979" s="16"/>
      <c r="U979" s="43"/>
    </row>
    <row r="980" spans="1:21" ht="14.25" hidden="1" customHeight="1">
      <c r="A980" s="39"/>
      <c r="B980" s="16"/>
      <c r="U980" s="43"/>
    </row>
    <row r="981" spans="1:21" ht="14.25" hidden="1" customHeight="1">
      <c r="A981" s="39"/>
      <c r="B981" s="16"/>
      <c r="U981" s="43"/>
    </row>
    <row r="982" spans="1:21" ht="14.25" hidden="1" customHeight="1">
      <c r="A982" s="39"/>
      <c r="B982" s="16"/>
      <c r="U982" s="43"/>
    </row>
    <row r="983" spans="1:21" ht="14.25" hidden="1" customHeight="1">
      <c r="A983" s="39"/>
      <c r="B983" s="16"/>
      <c r="U983" s="43"/>
    </row>
    <row r="984" spans="1:21" ht="14.25" hidden="1" customHeight="1">
      <c r="A984" s="39"/>
      <c r="B984" s="16"/>
      <c r="U984" s="43"/>
    </row>
    <row r="985" spans="1:21" ht="14.25" hidden="1" customHeight="1">
      <c r="A985" s="39"/>
      <c r="B985" s="16"/>
      <c r="U985" s="43"/>
    </row>
    <row r="986" spans="1:21" ht="14.25" hidden="1" customHeight="1">
      <c r="A986" s="39"/>
      <c r="B986" s="16"/>
      <c r="U986" s="43"/>
    </row>
    <row r="987" spans="1:21" ht="14.25" hidden="1" customHeight="1">
      <c r="A987" s="39"/>
      <c r="B987" s="16"/>
      <c r="U987" s="43"/>
    </row>
    <row r="988" spans="1:21" ht="14.25" hidden="1" customHeight="1">
      <c r="A988" s="39"/>
      <c r="B988" s="16"/>
      <c r="U988" s="43"/>
    </row>
    <row r="989" spans="1:21" ht="14.25" hidden="1" customHeight="1">
      <c r="A989" s="39"/>
      <c r="B989" s="16"/>
      <c r="U989" s="43"/>
    </row>
    <row r="990" spans="1:21" ht="14.25" hidden="1" customHeight="1">
      <c r="A990" s="39"/>
      <c r="B990" s="16"/>
      <c r="U990" s="43"/>
    </row>
    <row r="991" spans="1:21" ht="14.25" hidden="1" customHeight="1">
      <c r="A991" s="39"/>
      <c r="B991" s="16"/>
      <c r="U991" s="43"/>
    </row>
    <row r="992" spans="1:21" ht="14.25" hidden="1" customHeight="1">
      <c r="A992" s="39"/>
      <c r="B992" s="16"/>
      <c r="U992" s="43"/>
    </row>
    <row r="993" spans="1:21" ht="14.25" hidden="1" customHeight="1">
      <c r="A993" s="39"/>
      <c r="B993" s="16"/>
      <c r="U993" s="43"/>
    </row>
    <row r="994" spans="1:21" ht="14.25" hidden="1" customHeight="1">
      <c r="A994" s="39"/>
      <c r="B994" s="16"/>
      <c r="U994" s="43"/>
    </row>
    <row r="995" spans="1:21" ht="14.25" hidden="1" customHeight="1">
      <c r="A995" s="39"/>
      <c r="B995" s="16"/>
      <c r="U995" s="43"/>
    </row>
    <row r="996" spans="1:21" ht="14.25" hidden="1" customHeight="1">
      <c r="A996" s="39"/>
      <c r="B996" s="16"/>
      <c r="U996" s="43"/>
    </row>
    <row r="997" spans="1:21" ht="14.25" hidden="1" customHeight="1">
      <c r="A997" s="39"/>
      <c r="B997" s="16"/>
      <c r="U997" s="43"/>
    </row>
    <row r="998" spans="1:21" ht="14.25" hidden="1" customHeight="1">
      <c r="A998" s="39"/>
      <c r="B998" s="16"/>
      <c r="U998" s="43"/>
    </row>
    <row r="999" spans="1:21" ht="14.25" hidden="1" customHeight="1">
      <c r="A999" s="39"/>
      <c r="B999" s="16"/>
      <c r="U999" s="43"/>
    </row>
    <row r="1000" spans="1:21" ht="14.25" hidden="1" customHeight="1">
      <c r="A1000" s="39"/>
      <c r="B1000" s="16"/>
      <c r="U1000" s="43"/>
    </row>
  </sheetData>
  <mergeCells count="1">
    <mergeCell ref="B1:B2"/>
  </mergeCells>
  <hyperlinks>
    <hyperlink ref="A11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AC13" sqref="AC13"/>
    </sheetView>
  </sheetViews>
  <sheetFormatPr defaultColWidth="14.453125" defaultRowHeight="15" customHeight="1"/>
  <cols>
    <col min="1" max="1" width="29.1796875" customWidth="1"/>
    <col min="2" max="2" width="25.81640625" customWidth="1"/>
    <col min="3" max="3" width="28.1796875" customWidth="1"/>
    <col min="4" max="4" width="24" customWidth="1"/>
    <col min="5" max="5" width="23" customWidth="1"/>
    <col min="6" max="26" width="8.7265625" hidden="1" customWidth="1"/>
  </cols>
  <sheetData>
    <row r="1" spans="1:5" ht="14.25" customHeight="1">
      <c r="A1" s="1" t="s">
        <v>0</v>
      </c>
      <c r="B1" s="5" t="s">
        <v>2</v>
      </c>
      <c r="C1" s="7" t="s">
        <v>9</v>
      </c>
      <c r="D1" s="9" t="s">
        <v>11</v>
      </c>
      <c r="E1" s="7" t="s">
        <v>15</v>
      </c>
    </row>
    <row r="2" spans="1:5" ht="14.25" customHeight="1">
      <c r="A2" s="11" t="s">
        <v>16</v>
      </c>
      <c r="B2" s="16" t="str">
        <f>'course summary'!B2</f>
        <v>smoothing</v>
      </c>
      <c r="C2" s="18">
        <f t="array" ref="C2:E20">0</f>
        <v>0</v>
      </c>
      <c r="D2" s="20">
        <v>0</v>
      </c>
      <c r="E2" s="15">
        <v>0</v>
      </c>
    </row>
    <row r="3" spans="1:5" ht="14.25" customHeight="1">
      <c r="A3" s="11" t="s">
        <v>43</v>
      </c>
      <c r="B3" s="16" t="str">
        <f>'course summary'!B3</f>
        <v>risk and reliability</v>
      </c>
      <c r="C3" s="18">
        <v>0</v>
      </c>
      <c r="D3" s="20">
        <v>0</v>
      </c>
      <c r="E3" s="15">
        <v>0</v>
      </c>
    </row>
    <row r="4" spans="1:5" ht="14.25" customHeight="1">
      <c r="A4" s="11" t="s">
        <v>44</v>
      </c>
      <c r="B4" s="16" t="str">
        <f>'course summary'!B4</f>
        <v>fault detection</v>
      </c>
      <c r="C4" s="18">
        <v>0</v>
      </c>
      <c r="D4" s="20">
        <v>0</v>
      </c>
      <c r="E4" s="15">
        <v>0</v>
      </c>
    </row>
    <row r="5" spans="1:5" ht="14.25" customHeight="1">
      <c r="A5" s="11" t="s">
        <v>45</v>
      </c>
      <c r="B5" s="16" t="str">
        <f>'course summary'!B5</f>
        <v>PCA</v>
      </c>
      <c r="C5" s="18">
        <v>0</v>
      </c>
      <c r="D5" s="20">
        <v>0</v>
      </c>
      <c r="E5" s="15">
        <v>0</v>
      </c>
    </row>
    <row r="6" spans="1:5" ht="14.25" customHeight="1">
      <c r="A6" s="11" t="s">
        <v>46</v>
      </c>
      <c r="B6" s="16" t="str">
        <f>'course summary'!B6</f>
        <v>PLS</v>
      </c>
      <c r="C6" s="18">
        <v>0</v>
      </c>
      <c r="D6" s="20">
        <v>0</v>
      </c>
      <c r="E6" s="15">
        <v>0</v>
      </c>
    </row>
    <row r="7" spans="1:5" ht="14.25" customHeight="1">
      <c r="A7" s="11" t="s">
        <v>47</v>
      </c>
      <c r="B7" s="16" t="str">
        <f>'course summary'!B7</f>
        <v>multiple model methods</v>
      </c>
      <c r="C7" s="18">
        <v>0</v>
      </c>
      <c r="D7" s="20">
        <v>0</v>
      </c>
      <c r="E7" s="15">
        <v>0</v>
      </c>
    </row>
    <row r="8" spans="1:5" ht="14.25" customHeight="1">
      <c r="A8" s="11" t="s">
        <v>48</v>
      </c>
      <c r="B8" s="16" t="str">
        <f>'course summary'!B8</f>
        <v>subspace identification</v>
      </c>
      <c r="C8" s="18">
        <v>0</v>
      </c>
      <c r="D8" s="20">
        <v>0</v>
      </c>
      <c r="E8" s="15">
        <v>0</v>
      </c>
    </row>
    <row r="9" spans="1:5" ht="14.25" customHeight="1">
      <c r="A9" s="26"/>
      <c r="B9" s="16" t="str">
        <f>'course summary'!B9</f>
        <v>data association</v>
      </c>
      <c r="C9" s="18">
        <v>0</v>
      </c>
      <c r="D9" s="20">
        <v>0</v>
      </c>
      <c r="E9" s="15">
        <v>0</v>
      </c>
    </row>
    <row r="10" spans="1:5" ht="14.25" customHeight="1">
      <c r="A10" s="11" t="s">
        <v>50</v>
      </c>
      <c r="B10" s="16" t="str">
        <f>'course summary'!B10</f>
        <v>logistic regression and classification</v>
      </c>
      <c r="C10" s="18">
        <v>0</v>
      </c>
      <c r="D10" s="20">
        <v>0</v>
      </c>
      <c r="E10" s="15">
        <v>0</v>
      </c>
    </row>
    <row r="11" spans="1:5" ht="14.25" customHeight="1">
      <c r="A11" s="11" t="s">
        <v>53</v>
      </c>
      <c r="B11" s="16" t="str">
        <f>'course summary'!B11</f>
        <v>support vector machines</v>
      </c>
      <c r="C11" s="18">
        <v>0</v>
      </c>
      <c r="D11" s="20">
        <v>0</v>
      </c>
      <c r="E11" s="15">
        <v>0</v>
      </c>
    </row>
    <row r="12" spans="1:5" ht="14.25" customHeight="1">
      <c r="A12" s="11"/>
      <c r="B12" s="16" t="str">
        <f>'course summary'!B12</f>
        <v>neural networks</v>
      </c>
      <c r="C12" s="18">
        <v>0</v>
      </c>
      <c r="D12" s="20">
        <v>0</v>
      </c>
      <c r="E12" s="15">
        <v>0</v>
      </c>
    </row>
    <row r="13" spans="1:5" ht="14.25" customHeight="1">
      <c r="A13" s="11"/>
      <c r="B13" s="16" t="str">
        <f>'course summary'!B13</f>
        <v>reinforcement learning</v>
      </c>
      <c r="C13" s="18">
        <v>0</v>
      </c>
      <c r="D13" s="20">
        <v>0</v>
      </c>
      <c r="E13" s="15">
        <v>0</v>
      </c>
    </row>
    <row r="14" spans="1:5" ht="14.25" customHeight="1">
      <c r="A14" s="11"/>
      <c r="B14" s="16" t="str">
        <f>'course summary'!B14</f>
        <v>computer vision</v>
      </c>
      <c r="C14" s="18">
        <v>0</v>
      </c>
      <c r="D14" s="20">
        <v>0</v>
      </c>
      <c r="E14" s="15">
        <v>0</v>
      </c>
    </row>
    <row r="15" spans="1:5" ht="14.25" customHeight="1">
      <c r="A15" s="11"/>
      <c r="B15" s="16">
        <f>'course summary'!B15</f>
        <v>0</v>
      </c>
      <c r="C15" s="18">
        <v>0</v>
      </c>
      <c r="D15" s="20">
        <v>0</v>
      </c>
      <c r="E15" s="15">
        <v>0</v>
      </c>
    </row>
    <row r="16" spans="1:5" ht="14.25" customHeight="1">
      <c r="A16" s="11"/>
      <c r="B16" s="16">
        <f>'course summary'!B16</f>
        <v>0</v>
      </c>
      <c r="C16" s="18">
        <v>0</v>
      </c>
      <c r="D16" s="20">
        <v>0</v>
      </c>
      <c r="E16" s="15">
        <v>0</v>
      </c>
    </row>
    <row r="17" spans="1:5" ht="14.25" customHeight="1">
      <c r="A17" s="11"/>
      <c r="B17" s="16">
        <f>'course summary'!B17</f>
        <v>0</v>
      </c>
      <c r="C17" s="18">
        <v>0</v>
      </c>
      <c r="D17" s="20">
        <v>0</v>
      </c>
      <c r="E17" s="15">
        <v>0</v>
      </c>
    </row>
    <row r="18" spans="1:5" ht="14.25" customHeight="1">
      <c r="A18" s="11"/>
      <c r="B18" s="16">
        <f>'course summary'!B18</f>
        <v>0</v>
      </c>
      <c r="C18" s="18">
        <v>0</v>
      </c>
      <c r="D18" s="20">
        <v>0</v>
      </c>
      <c r="E18" s="15">
        <v>0</v>
      </c>
    </row>
    <row r="19" spans="1:5" ht="14.25" customHeight="1">
      <c r="A19" s="11"/>
      <c r="B19" s="16">
        <f>'course summary'!B19</f>
        <v>0</v>
      </c>
      <c r="C19" s="18">
        <v>0</v>
      </c>
      <c r="D19" s="20">
        <v>0</v>
      </c>
      <c r="E19" s="15">
        <v>0</v>
      </c>
    </row>
    <row r="20" spans="1:5" ht="14.25" customHeight="1">
      <c r="A20" s="11"/>
      <c r="B20" s="16">
        <f>'course summary'!B20</f>
        <v>0</v>
      </c>
      <c r="C20" s="18">
        <v>0</v>
      </c>
      <c r="D20" s="20">
        <v>0</v>
      </c>
      <c r="E20" s="15">
        <v>0</v>
      </c>
    </row>
    <row r="21" spans="1:5" ht="14.25" customHeight="1">
      <c r="A21" s="26"/>
      <c r="B21" s="35">
        <f>'course summary'!B21</f>
        <v>0</v>
      </c>
      <c r="C21" s="36"/>
      <c r="D21" s="37"/>
      <c r="E21" s="24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workbookViewId="0">
      <pane xSplit="2" ySplit="2" topLeftCell="AC3" activePane="bottomRight" state="frozen"/>
      <selection pane="topRight" activeCell="C1" sqref="C1"/>
      <selection pane="bottomLeft" activeCell="A3" sqref="A3"/>
      <selection pane="bottomRight" activeCell="AJ3" sqref="AJ3"/>
    </sheetView>
  </sheetViews>
  <sheetFormatPr defaultColWidth="14.453125" defaultRowHeight="15" customHeight="1"/>
  <cols>
    <col min="1" max="1" width="29.1796875" customWidth="1"/>
    <col min="2" max="2" width="22.1796875" customWidth="1"/>
    <col min="3" max="40" width="17.54296875" customWidth="1"/>
  </cols>
  <sheetData>
    <row r="1" spans="1:40" ht="14.25" customHeight="1">
      <c r="A1" s="3"/>
      <c r="B1" s="53" t="s">
        <v>65</v>
      </c>
      <c r="C1" s="16" t="s">
        <v>66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44" t="s">
        <v>10</v>
      </c>
      <c r="V1" s="16" t="s">
        <v>12</v>
      </c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45" t="s">
        <v>67</v>
      </c>
    </row>
    <row r="2" spans="1:40" ht="14.25" customHeight="1">
      <c r="A2" s="10" t="s">
        <v>14</v>
      </c>
      <c r="B2" s="54"/>
      <c r="C2" s="16" t="str">
        <f>'course summary'!A2</f>
        <v>least squares</v>
      </c>
      <c r="D2" s="16" t="str">
        <f>'course summary'!A3</f>
        <v>stochastic processes</v>
      </c>
      <c r="E2" s="16" t="str">
        <f>'course summary'!A4</f>
        <v>linear regression</v>
      </c>
      <c r="F2" s="16" t="str">
        <f>'course summary'!A5</f>
        <v>nonlinear regression</v>
      </c>
      <c r="G2" s="16" t="str">
        <f>'course summary'!A6</f>
        <v>sensitivity analysis</v>
      </c>
      <c r="H2" s="16" t="str">
        <f>'course summary'!A7</f>
        <v>observability</v>
      </c>
      <c r="I2" s="16" t="str">
        <f>'course summary'!A8</f>
        <v>Luenberger observers</v>
      </c>
      <c r="J2" s="16" t="str">
        <f>'course summary'!A9</f>
        <v>nonparametric identification in the frequency domain</v>
      </c>
      <c r="K2" s="16" t="str">
        <f>'course summary'!A10</f>
        <v>prediction error methods</v>
      </c>
      <c r="L2" s="16" t="str">
        <f>'course summary'!A11</f>
        <v>instrumental variables</v>
      </c>
      <c r="M2" s="16" t="str">
        <f>'course summary'!A12</f>
        <v>experiment design</v>
      </c>
      <c r="N2" s="16" t="str">
        <f>'course summary'!A13</f>
        <v>linear filters</v>
      </c>
      <c r="O2" s="16" t="str">
        <f>'course summary'!A14</f>
        <v>linear Kalman filters</v>
      </c>
      <c r="P2" s="16" t="str">
        <f>'course summary'!A15</f>
        <v>extended Kalman filters</v>
      </c>
      <c r="Q2" s="16">
        <f>'course summary'!A16</f>
        <v>0</v>
      </c>
      <c r="R2" s="16">
        <f>'course summary'!A17</f>
        <v>0</v>
      </c>
      <c r="S2" s="16">
        <f>'course summary'!A18</f>
        <v>0</v>
      </c>
      <c r="T2" s="16">
        <f>'course summary'!A19</f>
        <v>0</v>
      </c>
      <c r="U2" s="46">
        <f>'course summary'!A20</f>
        <v>0</v>
      </c>
      <c r="V2" s="16" t="str">
        <f>'course summary'!B2</f>
        <v>smoothing</v>
      </c>
      <c r="W2" s="16" t="str">
        <f>'course summary'!B3</f>
        <v>risk and reliability</v>
      </c>
      <c r="X2" s="16" t="str">
        <f>'course summary'!B4</f>
        <v>fault detection</v>
      </c>
      <c r="Y2" s="16" t="str">
        <f>'course summary'!B5</f>
        <v>PCA</v>
      </c>
      <c r="Z2" s="16" t="str">
        <f>'course summary'!B6</f>
        <v>PLS</v>
      </c>
      <c r="AA2" s="16" t="str">
        <f>'course summary'!B7</f>
        <v>multiple model methods</v>
      </c>
      <c r="AB2" s="16" t="str">
        <f>'course summary'!B8</f>
        <v>subspace identification</v>
      </c>
      <c r="AC2" s="16" t="str">
        <f>'course summary'!B9</f>
        <v>data association</v>
      </c>
      <c r="AD2" s="16" t="str">
        <f>'course summary'!B10</f>
        <v>logistic regression and classification</v>
      </c>
      <c r="AE2" s="16" t="str">
        <f>'course summary'!B11</f>
        <v>support vector machines</v>
      </c>
      <c r="AF2" s="16" t="str">
        <f>'course summary'!B12</f>
        <v>neural networks</v>
      </c>
      <c r="AG2" s="16" t="str">
        <f>'course summary'!B13</f>
        <v>reinforcement learning</v>
      </c>
      <c r="AH2" s="16" t="str">
        <f>'course summary'!B14</f>
        <v>computer vision</v>
      </c>
      <c r="AI2" s="16">
        <f>'course summary'!B15</f>
        <v>0</v>
      </c>
      <c r="AJ2" s="16">
        <f>'course summary'!B16</f>
        <v>0</v>
      </c>
      <c r="AK2" s="16">
        <f>'course summary'!B17</f>
        <v>0</v>
      </c>
      <c r="AL2" s="16">
        <f>'course summary'!B18</f>
        <v>0</v>
      </c>
      <c r="AM2" s="16">
        <f>'course summary'!B19</f>
        <v>0</v>
      </c>
      <c r="AN2" s="16">
        <f>'course summary'!B20</f>
        <v>0</v>
      </c>
    </row>
    <row r="3" spans="1:40" ht="14.25" customHeight="1">
      <c r="A3" s="3" t="s">
        <v>52</v>
      </c>
      <c r="B3" s="16" t="str">
        <f>'course summary'!C2</f>
        <v>run-of-the-mill lecture</v>
      </c>
      <c r="C3" s="14">
        <f t="array" ref="C3:AH10" ca="1">_xlfn.FLOOR.MATH(ABS(_xlfn.NORM.S.INV(RAND())))</f>
        <v>0</v>
      </c>
      <c r="D3" s="14">
        <f ca="1"/>
        <v>0</v>
      </c>
      <c r="E3" s="14">
        <f ca="1"/>
        <v>0</v>
      </c>
      <c r="F3" s="14">
        <f ca="1"/>
        <v>0</v>
      </c>
      <c r="G3" s="14">
        <f ca="1"/>
        <v>0</v>
      </c>
      <c r="H3" s="14">
        <f ca="1"/>
        <v>0</v>
      </c>
      <c r="I3" s="14">
        <f ca="1"/>
        <v>0</v>
      </c>
      <c r="J3" s="14">
        <f ca="1"/>
        <v>1</v>
      </c>
      <c r="K3" s="14">
        <f ca="1"/>
        <v>0</v>
      </c>
      <c r="L3" s="14">
        <f ca="1"/>
        <v>0</v>
      </c>
      <c r="M3" s="14">
        <f ca="1"/>
        <v>1</v>
      </c>
      <c r="N3" s="14">
        <f ca="1"/>
        <v>0</v>
      </c>
      <c r="O3" s="14">
        <f ca="1"/>
        <v>0</v>
      </c>
      <c r="P3" s="14">
        <f ca="1"/>
        <v>0</v>
      </c>
      <c r="Q3" s="14">
        <f ca="1"/>
        <v>3</v>
      </c>
      <c r="R3" s="14">
        <f ca="1"/>
        <v>1</v>
      </c>
      <c r="S3" s="14">
        <f ca="1"/>
        <v>0</v>
      </c>
      <c r="T3" s="14">
        <f ca="1"/>
        <v>0</v>
      </c>
      <c r="U3" s="47">
        <f ca="1"/>
        <v>0</v>
      </c>
      <c r="V3" s="14">
        <f ca="1"/>
        <v>0</v>
      </c>
      <c r="W3" s="14">
        <f ca="1"/>
        <v>0</v>
      </c>
      <c r="X3" s="14">
        <f ca="1"/>
        <v>0</v>
      </c>
      <c r="Y3" s="14">
        <f ca="1"/>
        <v>0</v>
      </c>
      <c r="Z3" s="14">
        <f ca="1"/>
        <v>0</v>
      </c>
      <c r="AA3" s="14">
        <f ca="1"/>
        <v>0</v>
      </c>
      <c r="AB3" s="14">
        <f ca="1"/>
        <v>0</v>
      </c>
      <c r="AC3" s="14">
        <f ca="1"/>
        <v>0</v>
      </c>
      <c r="AD3" s="14">
        <f ca="1"/>
        <v>1</v>
      </c>
      <c r="AE3" s="14">
        <f ca="1"/>
        <v>0</v>
      </c>
      <c r="AF3" s="14">
        <f ca="1"/>
        <v>1</v>
      </c>
      <c r="AG3" s="14">
        <f ca="1"/>
        <v>0</v>
      </c>
      <c r="AH3" s="14">
        <f ca="1"/>
        <v>0</v>
      </c>
      <c r="AI3" s="14"/>
      <c r="AJ3" s="14"/>
      <c r="AK3" s="14"/>
      <c r="AL3" s="14"/>
      <c r="AM3" s="14"/>
      <c r="AN3" s="14"/>
    </row>
    <row r="4" spans="1:40" ht="14.25" customHeight="1">
      <c r="A4" s="3" t="s">
        <v>55</v>
      </c>
      <c r="B4" s="16" t="str">
        <f>'course summary'!C3</f>
        <v>open class</v>
      </c>
      <c r="C4" s="14">
        <f ca="1"/>
        <v>0</v>
      </c>
      <c r="D4" s="14">
        <f ca="1"/>
        <v>0</v>
      </c>
      <c r="E4" s="14">
        <f ca="1"/>
        <v>0</v>
      </c>
      <c r="F4" s="14">
        <f ca="1"/>
        <v>1</v>
      </c>
      <c r="G4" s="14">
        <f ca="1"/>
        <v>0</v>
      </c>
      <c r="H4" s="14">
        <f ca="1"/>
        <v>0</v>
      </c>
      <c r="I4" s="14">
        <f ca="1"/>
        <v>0</v>
      </c>
      <c r="J4" s="14">
        <f ca="1"/>
        <v>0</v>
      </c>
      <c r="K4" s="14">
        <f ca="1"/>
        <v>0</v>
      </c>
      <c r="L4" s="14">
        <f ca="1"/>
        <v>1</v>
      </c>
      <c r="M4" s="14">
        <f ca="1"/>
        <v>0</v>
      </c>
      <c r="N4" s="14">
        <f ca="1"/>
        <v>0</v>
      </c>
      <c r="O4" s="14">
        <f ca="1"/>
        <v>1</v>
      </c>
      <c r="P4" s="14">
        <f ca="1"/>
        <v>1</v>
      </c>
      <c r="Q4" s="14">
        <f ca="1"/>
        <v>0</v>
      </c>
      <c r="R4" s="14">
        <f ca="1"/>
        <v>1</v>
      </c>
      <c r="S4" s="14">
        <f ca="1"/>
        <v>0</v>
      </c>
      <c r="T4" s="14">
        <f ca="1"/>
        <v>2</v>
      </c>
      <c r="U4" s="47">
        <f ca="1"/>
        <v>0</v>
      </c>
      <c r="V4" s="14">
        <f ca="1"/>
        <v>1</v>
      </c>
      <c r="W4" s="14">
        <f ca="1"/>
        <v>0</v>
      </c>
      <c r="X4" s="14">
        <f ca="1"/>
        <v>0</v>
      </c>
      <c r="Y4" s="14">
        <f ca="1"/>
        <v>1</v>
      </c>
      <c r="Z4" s="14">
        <f ca="1"/>
        <v>1</v>
      </c>
      <c r="AA4" s="14">
        <f ca="1"/>
        <v>0</v>
      </c>
      <c r="AB4" s="14">
        <f ca="1"/>
        <v>0</v>
      </c>
      <c r="AC4" s="14">
        <f ca="1"/>
        <v>2</v>
      </c>
      <c r="AD4" s="14">
        <f ca="1"/>
        <v>0</v>
      </c>
      <c r="AE4" s="14">
        <f ca="1"/>
        <v>0</v>
      </c>
      <c r="AF4" s="14">
        <f ca="1"/>
        <v>0</v>
      </c>
      <c r="AG4" s="14">
        <f ca="1"/>
        <v>0</v>
      </c>
      <c r="AH4" s="14">
        <f ca="1"/>
        <v>0</v>
      </c>
      <c r="AI4" s="14"/>
      <c r="AJ4" s="14"/>
      <c r="AK4" s="14"/>
      <c r="AL4" s="14"/>
      <c r="AM4" s="14"/>
      <c r="AN4" s="14"/>
    </row>
    <row r="5" spans="1:40" ht="14.25" customHeight="1">
      <c r="A5" s="3" t="s">
        <v>56</v>
      </c>
      <c r="B5" s="16" t="str">
        <f>'course summary'!C4</f>
        <v>closed class</v>
      </c>
      <c r="C5" s="14">
        <f ca="1"/>
        <v>1</v>
      </c>
      <c r="D5" s="14">
        <f ca="1"/>
        <v>0</v>
      </c>
      <c r="E5" s="14">
        <f ca="1"/>
        <v>0</v>
      </c>
      <c r="F5" s="14">
        <f ca="1"/>
        <v>0</v>
      </c>
      <c r="G5" s="14">
        <f ca="1"/>
        <v>0</v>
      </c>
      <c r="H5" s="14">
        <f ca="1"/>
        <v>0</v>
      </c>
      <c r="I5" s="14">
        <f ca="1"/>
        <v>1</v>
      </c>
      <c r="J5" s="14">
        <f ca="1"/>
        <v>0</v>
      </c>
      <c r="K5" s="14">
        <f ca="1"/>
        <v>0</v>
      </c>
      <c r="L5" s="14">
        <f ca="1"/>
        <v>0</v>
      </c>
      <c r="M5" s="14">
        <f ca="1"/>
        <v>0</v>
      </c>
      <c r="N5" s="14">
        <f ca="1"/>
        <v>1</v>
      </c>
      <c r="O5" s="14">
        <f ca="1"/>
        <v>0</v>
      </c>
      <c r="P5" s="14">
        <f ca="1"/>
        <v>0</v>
      </c>
      <c r="Q5" s="14">
        <f ca="1"/>
        <v>1</v>
      </c>
      <c r="R5" s="14">
        <f ca="1"/>
        <v>0</v>
      </c>
      <c r="S5" s="14">
        <f ca="1"/>
        <v>1</v>
      </c>
      <c r="T5" s="14">
        <f ca="1"/>
        <v>1</v>
      </c>
      <c r="U5" s="47">
        <f ca="1"/>
        <v>0</v>
      </c>
      <c r="V5" s="14">
        <f ca="1"/>
        <v>0</v>
      </c>
      <c r="W5" s="14">
        <f ca="1"/>
        <v>0</v>
      </c>
      <c r="X5" s="14">
        <f ca="1"/>
        <v>1</v>
      </c>
      <c r="Y5" s="14">
        <f ca="1"/>
        <v>1</v>
      </c>
      <c r="Z5" s="14">
        <f ca="1"/>
        <v>1</v>
      </c>
      <c r="AA5" s="14">
        <f ca="1"/>
        <v>0</v>
      </c>
      <c r="AB5" s="14">
        <f ca="1"/>
        <v>0</v>
      </c>
      <c r="AC5" s="14">
        <f ca="1"/>
        <v>0</v>
      </c>
      <c r="AD5" s="14">
        <f ca="1"/>
        <v>0</v>
      </c>
      <c r="AE5" s="14">
        <f ca="1"/>
        <v>0</v>
      </c>
      <c r="AF5" s="14">
        <f ca="1"/>
        <v>0</v>
      </c>
      <c r="AG5" s="14">
        <f ca="1"/>
        <v>0</v>
      </c>
      <c r="AH5" s="14">
        <f ca="1"/>
        <v>0</v>
      </c>
      <c r="AI5" s="14"/>
      <c r="AJ5" s="14"/>
      <c r="AK5" s="14"/>
      <c r="AL5" s="14"/>
      <c r="AM5" s="14"/>
      <c r="AN5" s="14"/>
    </row>
    <row r="6" spans="1:40" ht="14.25" customHeight="1">
      <c r="A6" s="3" t="s">
        <v>57</v>
      </c>
      <c r="B6" s="16" t="str">
        <f>'course summary'!C5</f>
        <v>computer lab session</v>
      </c>
      <c r="C6" s="14">
        <f ca="1"/>
        <v>1</v>
      </c>
      <c r="D6" s="14">
        <f ca="1"/>
        <v>0</v>
      </c>
      <c r="E6" s="14">
        <f ca="1"/>
        <v>1</v>
      </c>
      <c r="F6" s="14">
        <f ca="1"/>
        <v>0</v>
      </c>
      <c r="G6" s="14">
        <f ca="1"/>
        <v>0</v>
      </c>
      <c r="H6" s="14">
        <f ca="1"/>
        <v>0</v>
      </c>
      <c r="I6" s="14">
        <f ca="1"/>
        <v>0</v>
      </c>
      <c r="J6" s="14">
        <f ca="1"/>
        <v>0</v>
      </c>
      <c r="K6" s="14">
        <f ca="1"/>
        <v>0</v>
      </c>
      <c r="L6" s="14">
        <f ca="1"/>
        <v>0</v>
      </c>
      <c r="M6" s="14">
        <f ca="1"/>
        <v>0</v>
      </c>
      <c r="N6" s="14">
        <f ca="1"/>
        <v>0</v>
      </c>
      <c r="O6" s="14">
        <f ca="1"/>
        <v>1</v>
      </c>
      <c r="P6" s="14">
        <f ca="1"/>
        <v>0</v>
      </c>
      <c r="Q6" s="14">
        <f ca="1"/>
        <v>1</v>
      </c>
      <c r="R6" s="14">
        <f ca="1"/>
        <v>0</v>
      </c>
      <c r="S6" s="14">
        <f ca="1"/>
        <v>0</v>
      </c>
      <c r="T6" s="14">
        <f ca="1"/>
        <v>0</v>
      </c>
      <c r="U6" s="47">
        <f ca="1"/>
        <v>0</v>
      </c>
      <c r="V6" s="14">
        <f ca="1"/>
        <v>1</v>
      </c>
      <c r="W6" s="14">
        <f ca="1"/>
        <v>1</v>
      </c>
      <c r="X6" s="14">
        <f ca="1"/>
        <v>1</v>
      </c>
      <c r="Y6" s="14">
        <f ca="1"/>
        <v>1</v>
      </c>
      <c r="Z6" s="14">
        <f ca="1"/>
        <v>0</v>
      </c>
      <c r="AA6" s="14">
        <f ca="1"/>
        <v>0</v>
      </c>
      <c r="AB6" s="14">
        <f ca="1"/>
        <v>0</v>
      </c>
      <c r="AC6" s="14">
        <f ca="1"/>
        <v>0</v>
      </c>
      <c r="AD6" s="14">
        <f ca="1"/>
        <v>0</v>
      </c>
      <c r="AE6" s="14">
        <f ca="1"/>
        <v>1</v>
      </c>
      <c r="AF6" s="14">
        <f ca="1"/>
        <v>1</v>
      </c>
      <c r="AG6" s="14">
        <f ca="1"/>
        <v>0</v>
      </c>
      <c r="AH6" s="14">
        <f ca="1"/>
        <v>1</v>
      </c>
      <c r="AI6" s="14"/>
      <c r="AJ6" s="14"/>
      <c r="AK6" s="14"/>
      <c r="AL6" s="14"/>
      <c r="AM6" s="14"/>
      <c r="AN6" s="14"/>
    </row>
    <row r="7" spans="1:40" ht="14.25" customHeight="1">
      <c r="A7" s="3" t="s">
        <v>58</v>
      </c>
      <c r="B7" s="16" t="str">
        <f>'course summary'!C6</f>
        <v>quiz session</v>
      </c>
      <c r="C7" s="14">
        <f ca="1"/>
        <v>1</v>
      </c>
      <c r="D7" s="14">
        <f ca="1"/>
        <v>0</v>
      </c>
      <c r="E7" s="14">
        <f ca="1"/>
        <v>0</v>
      </c>
      <c r="F7" s="14">
        <f ca="1"/>
        <v>0</v>
      </c>
      <c r="G7" s="14">
        <f ca="1"/>
        <v>0</v>
      </c>
      <c r="H7" s="14">
        <f ca="1"/>
        <v>1</v>
      </c>
      <c r="I7" s="14">
        <f ca="1"/>
        <v>0</v>
      </c>
      <c r="J7" s="14">
        <f ca="1"/>
        <v>0</v>
      </c>
      <c r="K7" s="14">
        <f ca="1"/>
        <v>0</v>
      </c>
      <c r="L7" s="14">
        <f ca="1"/>
        <v>1</v>
      </c>
      <c r="M7" s="14">
        <f ca="1"/>
        <v>0</v>
      </c>
      <c r="N7" s="14">
        <f ca="1"/>
        <v>0</v>
      </c>
      <c r="O7" s="14">
        <f ca="1"/>
        <v>0</v>
      </c>
      <c r="P7" s="14">
        <f ca="1"/>
        <v>0</v>
      </c>
      <c r="Q7" s="14">
        <f ca="1"/>
        <v>0</v>
      </c>
      <c r="R7" s="14">
        <f ca="1"/>
        <v>0</v>
      </c>
      <c r="S7" s="14">
        <f ca="1"/>
        <v>1</v>
      </c>
      <c r="T7" s="14">
        <f ca="1"/>
        <v>0</v>
      </c>
      <c r="U7" s="47">
        <f ca="1"/>
        <v>0</v>
      </c>
      <c r="V7" s="14">
        <f ca="1"/>
        <v>0</v>
      </c>
      <c r="W7" s="14">
        <f ca="1"/>
        <v>1</v>
      </c>
      <c r="X7" s="14">
        <f ca="1"/>
        <v>0</v>
      </c>
      <c r="Y7" s="14">
        <f ca="1"/>
        <v>1</v>
      </c>
      <c r="Z7" s="14">
        <f ca="1"/>
        <v>0</v>
      </c>
      <c r="AA7" s="14">
        <f ca="1"/>
        <v>0</v>
      </c>
      <c r="AB7" s="14">
        <f ca="1"/>
        <v>1</v>
      </c>
      <c r="AC7" s="14">
        <f ca="1"/>
        <v>0</v>
      </c>
      <c r="AD7" s="14">
        <f ca="1"/>
        <v>0</v>
      </c>
      <c r="AE7" s="14">
        <f ca="1"/>
        <v>0</v>
      </c>
      <c r="AF7" s="14">
        <f ca="1"/>
        <v>0</v>
      </c>
      <c r="AG7" s="14">
        <f ca="1"/>
        <v>0</v>
      </c>
      <c r="AH7" s="14">
        <f ca="1"/>
        <v>0</v>
      </c>
      <c r="AI7" s="14"/>
      <c r="AJ7" s="14"/>
      <c r="AK7" s="14"/>
      <c r="AL7" s="14"/>
      <c r="AM7" s="14"/>
      <c r="AN7" s="14"/>
    </row>
    <row r="8" spans="1:40" ht="14.25" customHeight="1">
      <c r="A8" s="3"/>
      <c r="B8" s="16" t="str">
        <f>'course summary'!C7</f>
        <v>exam practice</v>
      </c>
      <c r="C8" s="14">
        <f ca="1"/>
        <v>1</v>
      </c>
      <c r="D8" s="14">
        <f ca="1"/>
        <v>0</v>
      </c>
      <c r="E8" s="14">
        <f ca="1"/>
        <v>0</v>
      </c>
      <c r="F8" s="14">
        <f ca="1"/>
        <v>0</v>
      </c>
      <c r="G8" s="14">
        <f ca="1"/>
        <v>0</v>
      </c>
      <c r="H8" s="14">
        <f ca="1"/>
        <v>0</v>
      </c>
      <c r="I8" s="14">
        <f ca="1"/>
        <v>2</v>
      </c>
      <c r="J8" s="14">
        <f ca="1"/>
        <v>0</v>
      </c>
      <c r="K8" s="14">
        <f ca="1"/>
        <v>0</v>
      </c>
      <c r="L8" s="14">
        <f ca="1"/>
        <v>0</v>
      </c>
      <c r="M8" s="14">
        <f ca="1"/>
        <v>1</v>
      </c>
      <c r="N8" s="14">
        <f ca="1"/>
        <v>0</v>
      </c>
      <c r="O8" s="14">
        <f ca="1"/>
        <v>0</v>
      </c>
      <c r="P8" s="14">
        <f ca="1"/>
        <v>0</v>
      </c>
      <c r="Q8" s="14">
        <f ca="1"/>
        <v>2</v>
      </c>
      <c r="R8" s="14">
        <f ca="1"/>
        <v>0</v>
      </c>
      <c r="S8" s="14">
        <f ca="1"/>
        <v>0</v>
      </c>
      <c r="T8" s="14">
        <f ca="1"/>
        <v>0</v>
      </c>
      <c r="U8" s="47">
        <f ca="1"/>
        <v>0</v>
      </c>
      <c r="V8" s="14">
        <f ca="1"/>
        <v>1</v>
      </c>
      <c r="W8" s="14">
        <f ca="1"/>
        <v>0</v>
      </c>
      <c r="X8" s="14">
        <f ca="1"/>
        <v>1</v>
      </c>
      <c r="Y8" s="14">
        <f ca="1"/>
        <v>1</v>
      </c>
      <c r="Z8" s="14">
        <f ca="1"/>
        <v>0</v>
      </c>
      <c r="AA8" s="14">
        <f ca="1"/>
        <v>0</v>
      </c>
      <c r="AB8" s="14">
        <f ca="1"/>
        <v>0</v>
      </c>
      <c r="AC8" s="14">
        <f ca="1"/>
        <v>1</v>
      </c>
      <c r="AD8" s="14">
        <f ca="1"/>
        <v>0</v>
      </c>
      <c r="AE8" s="14">
        <f ca="1"/>
        <v>0</v>
      </c>
      <c r="AF8" s="14">
        <f ca="1"/>
        <v>0</v>
      </c>
      <c r="AG8" s="14">
        <f ca="1"/>
        <v>1</v>
      </c>
      <c r="AH8" s="14">
        <f ca="1"/>
        <v>0</v>
      </c>
      <c r="AI8" s="14"/>
      <c r="AJ8" s="14"/>
      <c r="AK8" s="14"/>
      <c r="AL8" s="14"/>
      <c r="AM8" s="14"/>
      <c r="AN8" s="14"/>
    </row>
    <row r="9" spans="1:40" ht="14.25" customHeight="1">
      <c r="A9" s="3"/>
      <c r="B9" s="16" t="str">
        <f>'course summary'!C8</f>
        <v>initial repetition lecture</v>
      </c>
      <c r="C9" s="14">
        <f ca="1"/>
        <v>0</v>
      </c>
      <c r="D9" s="14">
        <f ca="1"/>
        <v>0</v>
      </c>
      <c r="E9" s="14">
        <f ca="1"/>
        <v>0</v>
      </c>
      <c r="F9" s="14">
        <f ca="1"/>
        <v>1</v>
      </c>
      <c r="G9" s="14">
        <f ca="1"/>
        <v>0</v>
      </c>
      <c r="H9" s="14">
        <f ca="1"/>
        <v>0</v>
      </c>
      <c r="I9" s="14">
        <f ca="1"/>
        <v>1</v>
      </c>
      <c r="J9" s="14">
        <f ca="1"/>
        <v>1</v>
      </c>
      <c r="K9" s="14">
        <f ca="1"/>
        <v>0</v>
      </c>
      <c r="L9" s="14">
        <f ca="1"/>
        <v>0</v>
      </c>
      <c r="M9" s="14">
        <f ca="1"/>
        <v>0</v>
      </c>
      <c r="N9" s="14">
        <f ca="1"/>
        <v>0</v>
      </c>
      <c r="O9" s="14">
        <f ca="1"/>
        <v>0</v>
      </c>
      <c r="P9" s="14">
        <f ca="1"/>
        <v>0</v>
      </c>
      <c r="Q9" s="14">
        <f ca="1"/>
        <v>0</v>
      </c>
      <c r="R9" s="14">
        <f ca="1"/>
        <v>0</v>
      </c>
      <c r="S9" s="14">
        <f ca="1"/>
        <v>0</v>
      </c>
      <c r="T9" s="14">
        <f ca="1"/>
        <v>0</v>
      </c>
      <c r="U9" s="47">
        <f ca="1"/>
        <v>1</v>
      </c>
      <c r="V9" s="14">
        <f ca="1"/>
        <v>0</v>
      </c>
      <c r="W9" s="14">
        <f ca="1"/>
        <v>0</v>
      </c>
      <c r="X9" s="14">
        <f ca="1"/>
        <v>1</v>
      </c>
      <c r="Y9" s="14">
        <f ca="1"/>
        <v>0</v>
      </c>
      <c r="Z9" s="14">
        <f ca="1"/>
        <v>2</v>
      </c>
      <c r="AA9" s="14">
        <f ca="1"/>
        <v>0</v>
      </c>
      <c r="AB9" s="14">
        <f ca="1"/>
        <v>0</v>
      </c>
      <c r="AC9" s="14">
        <f ca="1"/>
        <v>0</v>
      </c>
      <c r="AD9" s="14">
        <f ca="1"/>
        <v>0</v>
      </c>
      <c r="AE9" s="14">
        <f ca="1"/>
        <v>0</v>
      </c>
      <c r="AF9" s="14">
        <f ca="1"/>
        <v>0</v>
      </c>
      <c r="AG9" s="14">
        <f ca="1"/>
        <v>0</v>
      </c>
      <c r="AH9" s="14">
        <f ca="1"/>
        <v>0</v>
      </c>
      <c r="AI9" s="14"/>
      <c r="AJ9" s="14"/>
      <c r="AK9" s="14"/>
      <c r="AL9" s="14"/>
      <c r="AM9" s="14"/>
      <c r="AN9" s="14"/>
    </row>
    <row r="10" spans="1:40" ht="14.25" customHeight="1">
      <c r="A10" s="3" t="s">
        <v>59</v>
      </c>
      <c r="B10" s="16" t="str">
        <f>'course summary'!C9</f>
        <v>final repetition lecture</v>
      </c>
      <c r="C10" s="14">
        <f ca="1"/>
        <v>1</v>
      </c>
      <c r="D10" s="14">
        <f ca="1"/>
        <v>0</v>
      </c>
      <c r="E10" s="14">
        <f ca="1"/>
        <v>0</v>
      </c>
      <c r="F10" s="14">
        <f ca="1"/>
        <v>0</v>
      </c>
      <c r="G10" s="14">
        <f ca="1"/>
        <v>0</v>
      </c>
      <c r="H10" s="14">
        <f ca="1"/>
        <v>1</v>
      </c>
      <c r="I10" s="14">
        <f ca="1"/>
        <v>1</v>
      </c>
      <c r="J10" s="14">
        <f ca="1"/>
        <v>0</v>
      </c>
      <c r="K10" s="14">
        <f ca="1"/>
        <v>0</v>
      </c>
      <c r="L10" s="14">
        <f ca="1"/>
        <v>0</v>
      </c>
      <c r="M10" s="14">
        <f ca="1"/>
        <v>0</v>
      </c>
      <c r="N10" s="14">
        <f ca="1"/>
        <v>0</v>
      </c>
      <c r="O10" s="14">
        <f ca="1"/>
        <v>1</v>
      </c>
      <c r="P10" s="14">
        <f ca="1"/>
        <v>0</v>
      </c>
      <c r="Q10" s="14">
        <f ca="1"/>
        <v>1</v>
      </c>
      <c r="R10" s="14">
        <f ca="1"/>
        <v>1</v>
      </c>
      <c r="S10" s="14">
        <f ca="1"/>
        <v>1</v>
      </c>
      <c r="T10" s="14">
        <f ca="1"/>
        <v>1</v>
      </c>
      <c r="U10" s="47">
        <f ca="1"/>
        <v>0</v>
      </c>
      <c r="V10" s="14">
        <f ca="1"/>
        <v>1</v>
      </c>
      <c r="W10" s="14">
        <f ca="1"/>
        <v>0</v>
      </c>
      <c r="X10" s="14">
        <f ca="1"/>
        <v>0</v>
      </c>
      <c r="Y10" s="14">
        <f ca="1"/>
        <v>1</v>
      </c>
      <c r="Z10" s="14">
        <f ca="1"/>
        <v>1</v>
      </c>
      <c r="AA10" s="14">
        <f ca="1"/>
        <v>1</v>
      </c>
      <c r="AB10" s="14">
        <f ca="1"/>
        <v>0</v>
      </c>
      <c r="AC10" s="14">
        <f ca="1"/>
        <v>0</v>
      </c>
      <c r="AD10" s="14">
        <f ca="1"/>
        <v>0</v>
      </c>
      <c r="AE10" s="14">
        <f ca="1"/>
        <v>0</v>
      </c>
      <c r="AF10" s="14">
        <f ca="1"/>
        <v>0</v>
      </c>
      <c r="AG10" s="14">
        <f ca="1"/>
        <v>0</v>
      </c>
      <c r="AH10" s="14">
        <f ca="1"/>
        <v>0</v>
      </c>
      <c r="AI10" s="14"/>
      <c r="AJ10" s="14"/>
      <c r="AK10" s="14"/>
      <c r="AL10" s="14"/>
      <c r="AM10" s="14"/>
      <c r="AN10" s="14"/>
    </row>
    <row r="11" spans="1:40" ht="14.25" customHeight="1">
      <c r="A11" s="40" t="s">
        <v>60</v>
      </c>
      <c r="B11" s="16">
        <f>'course summary'!C10</f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47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14.25" customHeight="1">
      <c r="A12" s="3"/>
      <c r="B12" s="16">
        <f>'course summary'!C11</f>
        <v>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47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14.25" customHeight="1">
      <c r="A13" s="3"/>
      <c r="B13" s="16">
        <f>'course summary'!C12</f>
        <v>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47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4.25" customHeight="1">
      <c r="A14" s="3" t="s">
        <v>0</v>
      </c>
      <c r="B14" s="16">
        <f>'course summary'!C13</f>
        <v>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47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4.25" customHeight="1">
      <c r="A15" s="3" t="s">
        <v>61</v>
      </c>
      <c r="B15" s="16">
        <f>'course summary'!C14</f>
        <v>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47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14.25" customHeight="1">
      <c r="A16" s="3" t="s">
        <v>68</v>
      </c>
      <c r="B16" s="16">
        <f>'course summary'!C15</f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47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4.25" customHeight="1">
      <c r="A17" s="3" t="s">
        <v>44</v>
      </c>
      <c r="B17" s="16">
        <f>'course summary'!C16</f>
        <v>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47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ht="14.25" customHeight="1">
      <c r="A18" s="3" t="s">
        <v>45</v>
      </c>
      <c r="B18" s="16">
        <f>'course summary'!C17</f>
        <v>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47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ht="14.25" customHeight="1">
      <c r="A19" s="3" t="s">
        <v>46</v>
      </c>
      <c r="B19" s="16">
        <f>'course summary'!C18</f>
        <v>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7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ht="14.25" customHeight="1">
      <c r="A20" s="3" t="s">
        <v>47</v>
      </c>
      <c r="B20" s="16">
        <f>'course summary'!C19</f>
        <v>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47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ht="14.25" customHeight="1">
      <c r="A21" s="3" t="s">
        <v>63</v>
      </c>
      <c r="B21" s="16">
        <f>'course summary'!C20</f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47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4.25" hidden="1" customHeight="1">
      <c r="A22" s="32" t="s">
        <v>64</v>
      </c>
      <c r="B22" s="35">
        <f>'course summary'!B21</f>
        <v>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2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1:40" ht="14.25" hidden="1" customHeight="1">
      <c r="A23" s="39"/>
      <c r="B23" s="16"/>
      <c r="U23" s="43"/>
    </row>
    <row r="24" spans="1:40" ht="14.25" hidden="1" customHeight="1">
      <c r="A24" s="39"/>
      <c r="B24" s="16"/>
      <c r="U24" s="43"/>
    </row>
    <row r="25" spans="1:40" ht="14.25" hidden="1" customHeight="1">
      <c r="A25" s="39"/>
      <c r="B25" s="16"/>
      <c r="U25" s="43"/>
    </row>
    <row r="26" spans="1:40" ht="14.25" hidden="1" customHeight="1">
      <c r="A26" s="39"/>
      <c r="B26" s="16"/>
      <c r="U26" s="43"/>
    </row>
    <row r="27" spans="1:40" ht="14.25" hidden="1" customHeight="1">
      <c r="A27" s="39"/>
      <c r="B27" s="16"/>
      <c r="U27" s="43"/>
    </row>
    <row r="28" spans="1:40" ht="14.25" hidden="1" customHeight="1">
      <c r="A28" s="39"/>
      <c r="B28" s="16"/>
      <c r="U28" s="43"/>
    </row>
    <row r="29" spans="1:40" ht="14.25" hidden="1" customHeight="1">
      <c r="A29" s="39"/>
      <c r="B29" s="16"/>
      <c r="U29" s="43"/>
    </row>
    <row r="30" spans="1:40" ht="14.25" hidden="1" customHeight="1">
      <c r="A30" s="39"/>
      <c r="B30" s="16"/>
      <c r="U30" s="43"/>
    </row>
    <row r="31" spans="1:40" ht="14.25" hidden="1" customHeight="1">
      <c r="A31" s="39"/>
      <c r="B31" s="16"/>
      <c r="U31" s="43"/>
    </row>
    <row r="32" spans="1:40" ht="14.25" hidden="1" customHeight="1">
      <c r="A32" s="39"/>
      <c r="B32" s="16"/>
      <c r="U32" s="43"/>
    </row>
    <row r="33" spans="1:21" ht="14.25" hidden="1" customHeight="1">
      <c r="A33" s="39"/>
      <c r="B33" s="16"/>
      <c r="U33" s="43"/>
    </row>
    <row r="34" spans="1:21" ht="14.25" hidden="1" customHeight="1">
      <c r="A34" s="39"/>
      <c r="B34" s="16"/>
      <c r="U34" s="43"/>
    </row>
    <row r="35" spans="1:21" ht="14.25" hidden="1" customHeight="1">
      <c r="A35" s="39"/>
      <c r="B35" s="16"/>
      <c r="U35" s="43"/>
    </row>
    <row r="36" spans="1:21" ht="14.25" hidden="1" customHeight="1">
      <c r="A36" s="39"/>
      <c r="B36" s="16"/>
      <c r="U36" s="43"/>
    </row>
    <row r="37" spans="1:21" ht="14.25" hidden="1" customHeight="1">
      <c r="A37" s="39"/>
      <c r="B37" s="16"/>
      <c r="U37" s="43"/>
    </row>
    <row r="38" spans="1:21" ht="14.25" hidden="1" customHeight="1">
      <c r="A38" s="39"/>
      <c r="B38" s="16"/>
      <c r="U38" s="43"/>
    </row>
    <row r="39" spans="1:21" ht="14.25" hidden="1" customHeight="1">
      <c r="A39" s="39"/>
      <c r="B39" s="16"/>
      <c r="U39" s="43"/>
    </row>
    <row r="40" spans="1:21" ht="14.25" hidden="1" customHeight="1">
      <c r="A40" s="39"/>
      <c r="B40" s="16"/>
      <c r="U40" s="43"/>
    </row>
    <row r="41" spans="1:21" ht="14.25" hidden="1" customHeight="1">
      <c r="A41" s="39"/>
      <c r="B41" s="16"/>
      <c r="U41" s="43"/>
    </row>
    <row r="42" spans="1:21" ht="14.25" hidden="1" customHeight="1">
      <c r="A42" s="39"/>
      <c r="B42" s="16"/>
      <c r="U42" s="43"/>
    </row>
    <row r="43" spans="1:21" ht="14.25" hidden="1" customHeight="1">
      <c r="A43" s="39"/>
      <c r="B43" s="16"/>
      <c r="U43" s="43"/>
    </row>
    <row r="44" spans="1:21" ht="14.25" hidden="1" customHeight="1">
      <c r="A44" s="39"/>
      <c r="B44" s="16"/>
      <c r="U44" s="43"/>
    </row>
    <row r="45" spans="1:21" ht="14.25" hidden="1" customHeight="1">
      <c r="A45" s="39"/>
      <c r="B45" s="16"/>
      <c r="U45" s="43"/>
    </row>
    <row r="46" spans="1:21" ht="14.25" hidden="1" customHeight="1">
      <c r="A46" s="39"/>
      <c r="B46" s="16"/>
      <c r="U46" s="43"/>
    </row>
    <row r="47" spans="1:21" ht="14.25" hidden="1" customHeight="1">
      <c r="A47" s="39"/>
      <c r="B47" s="16"/>
      <c r="U47" s="43"/>
    </row>
    <row r="48" spans="1:21" ht="14.25" hidden="1" customHeight="1">
      <c r="A48" s="39"/>
      <c r="B48" s="16"/>
      <c r="U48" s="43"/>
    </row>
    <row r="49" spans="1:21" ht="14.25" hidden="1" customHeight="1">
      <c r="A49" s="39"/>
      <c r="B49" s="16"/>
      <c r="U49" s="43"/>
    </row>
    <row r="50" spans="1:21" ht="14.25" hidden="1" customHeight="1">
      <c r="A50" s="39"/>
      <c r="B50" s="16"/>
      <c r="U50" s="43"/>
    </row>
    <row r="51" spans="1:21" ht="14.25" hidden="1" customHeight="1">
      <c r="A51" s="39"/>
      <c r="B51" s="16"/>
      <c r="U51" s="43"/>
    </row>
    <row r="52" spans="1:21" ht="14.25" hidden="1" customHeight="1">
      <c r="A52" s="39"/>
      <c r="B52" s="16"/>
      <c r="U52" s="43"/>
    </row>
    <row r="53" spans="1:21" ht="14.25" hidden="1" customHeight="1">
      <c r="A53" s="39"/>
      <c r="B53" s="16"/>
      <c r="U53" s="43"/>
    </row>
    <row r="54" spans="1:21" ht="14.25" hidden="1" customHeight="1">
      <c r="A54" s="39"/>
      <c r="B54" s="16"/>
      <c r="U54" s="43"/>
    </row>
    <row r="55" spans="1:21" ht="14.25" hidden="1" customHeight="1">
      <c r="A55" s="39"/>
      <c r="B55" s="16"/>
      <c r="U55" s="43"/>
    </row>
    <row r="56" spans="1:21" ht="14.25" hidden="1" customHeight="1">
      <c r="A56" s="39"/>
      <c r="B56" s="16"/>
      <c r="U56" s="43"/>
    </row>
    <row r="57" spans="1:21" ht="14.25" hidden="1" customHeight="1">
      <c r="A57" s="39"/>
      <c r="B57" s="16"/>
      <c r="U57" s="43"/>
    </row>
    <row r="58" spans="1:21" ht="14.25" hidden="1" customHeight="1">
      <c r="A58" s="39"/>
      <c r="B58" s="16"/>
      <c r="U58" s="43"/>
    </row>
    <row r="59" spans="1:21" ht="14.25" hidden="1" customHeight="1">
      <c r="A59" s="39"/>
      <c r="B59" s="16"/>
      <c r="U59" s="43"/>
    </row>
    <row r="60" spans="1:21" ht="14.25" hidden="1" customHeight="1">
      <c r="A60" s="39"/>
      <c r="B60" s="16"/>
      <c r="U60" s="43"/>
    </row>
    <row r="61" spans="1:21" ht="14.25" hidden="1" customHeight="1">
      <c r="A61" s="39"/>
      <c r="B61" s="16"/>
      <c r="U61" s="43"/>
    </row>
    <row r="62" spans="1:21" ht="14.25" hidden="1" customHeight="1">
      <c r="A62" s="39"/>
      <c r="B62" s="16"/>
      <c r="U62" s="43"/>
    </row>
    <row r="63" spans="1:21" ht="14.25" hidden="1" customHeight="1">
      <c r="A63" s="39"/>
      <c r="B63" s="16"/>
      <c r="U63" s="43"/>
    </row>
    <row r="64" spans="1:21" ht="14.25" hidden="1" customHeight="1">
      <c r="A64" s="39"/>
      <c r="B64" s="16"/>
      <c r="U64" s="43"/>
    </row>
    <row r="65" spans="1:21" ht="14.25" hidden="1" customHeight="1">
      <c r="A65" s="39"/>
      <c r="B65" s="16"/>
      <c r="U65" s="43"/>
    </row>
    <row r="66" spans="1:21" ht="14.25" hidden="1" customHeight="1">
      <c r="A66" s="39"/>
      <c r="B66" s="16"/>
      <c r="U66" s="43"/>
    </row>
    <row r="67" spans="1:21" ht="14.25" hidden="1" customHeight="1">
      <c r="A67" s="39"/>
      <c r="B67" s="16"/>
      <c r="U67" s="43"/>
    </row>
    <row r="68" spans="1:21" ht="14.25" hidden="1" customHeight="1">
      <c r="A68" s="39"/>
      <c r="B68" s="16"/>
      <c r="U68" s="43"/>
    </row>
    <row r="69" spans="1:21" ht="14.25" hidden="1" customHeight="1">
      <c r="A69" s="39"/>
      <c r="B69" s="16"/>
      <c r="U69" s="43"/>
    </row>
    <row r="70" spans="1:21" ht="14.25" hidden="1" customHeight="1">
      <c r="A70" s="39"/>
      <c r="B70" s="16"/>
      <c r="U70" s="43"/>
    </row>
    <row r="71" spans="1:21" ht="14.25" hidden="1" customHeight="1">
      <c r="A71" s="39"/>
      <c r="B71" s="16"/>
      <c r="U71" s="43"/>
    </row>
    <row r="72" spans="1:21" ht="14.25" hidden="1" customHeight="1">
      <c r="A72" s="39"/>
      <c r="B72" s="16"/>
      <c r="U72" s="43"/>
    </row>
    <row r="73" spans="1:21" ht="14.25" hidden="1" customHeight="1">
      <c r="A73" s="39"/>
      <c r="B73" s="16"/>
      <c r="U73" s="43"/>
    </row>
    <row r="74" spans="1:21" ht="14.25" hidden="1" customHeight="1">
      <c r="A74" s="39"/>
      <c r="B74" s="16"/>
      <c r="U74" s="43"/>
    </row>
    <row r="75" spans="1:21" ht="14.25" hidden="1" customHeight="1">
      <c r="A75" s="39"/>
      <c r="B75" s="16"/>
      <c r="U75" s="43"/>
    </row>
    <row r="76" spans="1:21" ht="14.25" hidden="1" customHeight="1">
      <c r="A76" s="39"/>
      <c r="B76" s="16"/>
      <c r="U76" s="43"/>
    </row>
    <row r="77" spans="1:21" ht="14.25" hidden="1" customHeight="1">
      <c r="A77" s="39"/>
      <c r="B77" s="16"/>
      <c r="U77" s="43"/>
    </row>
    <row r="78" spans="1:21" ht="14.25" hidden="1" customHeight="1">
      <c r="A78" s="39"/>
      <c r="B78" s="16"/>
      <c r="U78" s="43"/>
    </row>
    <row r="79" spans="1:21" ht="14.25" hidden="1" customHeight="1">
      <c r="A79" s="39"/>
      <c r="B79" s="16"/>
      <c r="U79" s="43"/>
    </row>
    <row r="80" spans="1:21" ht="14.25" hidden="1" customHeight="1">
      <c r="A80" s="39"/>
      <c r="B80" s="16"/>
      <c r="U80" s="43"/>
    </row>
    <row r="81" spans="1:21" ht="14.25" hidden="1" customHeight="1">
      <c r="A81" s="39"/>
      <c r="B81" s="16"/>
      <c r="U81" s="43"/>
    </row>
    <row r="82" spans="1:21" ht="14.25" hidden="1" customHeight="1">
      <c r="A82" s="39"/>
      <c r="B82" s="16"/>
      <c r="U82" s="43"/>
    </row>
    <row r="83" spans="1:21" ht="14.25" hidden="1" customHeight="1">
      <c r="A83" s="39"/>
      <c r="B83" s="16"/>
      <c r="U83" s="43"/>
    </row>
    <row r="84" spans="1:21" ht="14.25" hidden="1" customHeight="1">
      <c r="A84" s="39"/>
      <c r="B84" s="16"/>
      <c r="U84" s="43"/>
    </row>
    <row r="85" spans="1:21" ht="14.25" hidden="1" customHeight="1">
      <c r="A85" s="39"/>
      <c r="B85" s="16"/>
      <c r="U85" s="43"/>
    </row>
    <row r="86" spans="1:21" ht="14.25" hidden="1" customHeight="1">
      <c r="A86" s="39"/>
      <c r="B86" s="16"/>
      <c r="U86" s="43"/>
    </row>
    <row r="87" spans="1:21" ht="14.25" hidden="1" customHeight="1">
      <c r="A87" s="39"/>
      <c r="B87" s="16"/>
      <c r="U87" s="43"/>
    </row>
    <row r="88" spans="1:21" ht="14.25" hidden="1" customHeight="1">
      <c r="A88" s="39"/>
      <c r="B88" s="16"/>
      <c r="U88" s="43"/>
    </row>
    <row r="89" spans="1:21" ht="14.25" hidden="1" customHeight="1">
      <c r="A89" s="39"/>
      <c r="B89" s="16"/>
      <c r="U89" s="43"/>
    </row>
    <row r="90" spans="1:21" ht="14.25" hidden="1" customHeight="1">
      <c r="A90" s="39"/>
      <c r="B90" s="16"/>
      <c r="U90" s="43"/>
    </row>
    <row r="91" spans="1:21" ht="14.25" hidden="1" customHeight="1">
      <c r="A91" s="39"/>
      <c r="B91" s="16"/>
      <c r="U91" s="43"/>
    </row>
    <row r="92" spans="1:21" ht="14.25" hidden="1" customHeight="1">
      <c r="A92" s="39"/>
      <c r="B92" s="16"/>
      <c r="U92" s="43"/>
    </row>
    <row r="93" spans="1:21" ht="14.25" hidden="1" customHeight="1">
      <c r="A93" s="39"/>
      <c r="B93" s="16"/>
      <c r="U93" s="43"/>
    </row>
    <row r="94" spans="1:21" ht="14.25" hidden="1" customHeight="1">
      <c r="A94" s="39"/>
      <c r="B94" s="16"/>
      <c r="U94" s="43"/>
    </row>
    <row r="95" spans="1:21" ht="14.25" hidden="1" customHeight="1">
      <c r="A95" s="39"/>
      <c r="B95" s="16"/>
      <c r="U95" s="43"/>
    </row>
    <row r="96" spans="1:21" ht="14.25" hidden="1" customHeight="1">
      <c r="A96" s="39"/>
      <c r="B96" s="16"/>
      <c r="U96" s="43"/>
    </row>
    <row r="97" spans="1:21" ht="14.25" hidden="1" customHeight="1">
      <c r="A97" s="39"/>
      <c r="B97" s="16"/>
      <c r="U97" s="43"/>
    </row>
    <row r="98" spans="1:21" ht="14.25" hidden="1" customHeight="1">
      <c r="A98" s="39"/>
      <c r="B98" s="16"/>
      <c r="U98" s="43"/>
    </row>
    <row r="99" spans="1:21" ht="14.25" hidden="1" customHeight="1">
      <c r="A99" s="39"/>
      <c r="B99" s="16"/>
      <c r="U99" s="43"/>
    </row>
    <row r="100" spans="1:21" ht="14.25" hidden="1" customHeight="1">
      <c r="A100" s="39"/>
      <c r="B100" s="16"/>
      <c r="U100" s="43"/>
    </row>
    <row r="101" spans="1:21" ht="14.25" hidden="1" customHeight="1">
      <c r="A101" s="39"/>
      <c r="B101" s="16"/>
      <c r="U101" s="43"/>
    </row>
    <row r="102" spans="1:21" ht="14.25" hidden="1" customHeight="1">
      <c r="A102" s="39"/>
      <c r="B102" s="16"/>
      <c r="U102" s="43"/>
    </row>
    <row r="103" spans="1:21" ht="14.25" hidden="1" customHeight="1">
      <c r="A103" s="39"/>
      <c r="B103" s="16"/>
      <c r="U103" s="43"/>
    </row>
    <row r="104" spans="1:21" ht="14.25" hidden="1" customHeight="1">
      <c r="A104" s="39"/>
      <c r="B104" s="16"/>
      <c r="U104" s="43"/>
    </row>
    <row r="105" spans="1:21" ht="14.25" hidden="1" customHeight="1">
      <c r="A105" s="39"/>
      <c r="B105" s="16"/>
      <c r="U105" s="43"/>
    </row>
    <row r="106" spans="1:21" ht="14.25" hidden="1" customHeight="1">
      <c r="A106" s="39"/>
      <c r="B106" s="16"/>
      <c r="U106" s="43"/>
    </row>
    <row r="107" spans="1:21" ht="14.25" hidden="1" customHeight="1">
      <c r="A107" s="39"/>
      <c r="B107" s="16"/>
      <c r="U107" s="43"/>
    </row>
    <row r="108" spans="1:21" ht="14.25" hidden="1" customHeight="1">
      <c r="A108" s="39"/>
      <c r="B108" s="16"/>
      <c r="U108" s="43"/>
    </row>
    <row r="109" spans="1:21" ht="14.25" hidden="1" customHeight="1">
      <c r="A109" s="39"/>
      <c r="B109" s="16"/>
      <c r="U109" s="43"/>
    </row>
    <row r="110" spans="1:21" ht="14.25" hidden="1" customHeight="1">
      <c r="A110" s="39"/>
      <c r="B110" s="16"/>
      <c r="U110" s="43"/>
    </row>
    <row r="111" spans="1:21" ht="14.25" hidden="1" customHeight="1">
      <c r="A111" s="39"/>
      <c r="B111" s="16"/>
      <c r="U111" s="43"/>
    </row>
    <row r="112" spans="1:21" ht="14.25" hidden="1" customHeight="1">
      <c r="A112" s="39"/>
      <c r="B112" s="16"/>
      <c r="U112" s="43"/>
    </row>
    <row r="113" spans="1:21" ht="14.25" hidden="1" customHeight="1">
      <c r="A113" s="39"/>
      <c r="B113" s="16"/>
      <c r="U113" s="43"/>
    </row>
    <row r="114" spans="1:21" ht="14.25" hidden="1" customHeight="1">
      <c r="A114" s="39"/>
      <c r="B114" s="16"/>
      <c r="U114" s="43"/>
    </row>
    <row r="115" spans="1:21" ht="14.25" hidden="1" customHeight="1">
      <c r="A115" s="39"/>
      <c r="B115" s="16"/>
      <c r="U115" s="43"/>
    </row>
    <row r="116" spans="1:21" ht="14.25" hidden="1" customHeight="1">
      <c r="A116" s="39"/>
      <c r="B116" s="16"/>
      <c r="U116" s="43"/>
    </row>
    <row r="117" spans="1:21" ht="14.25" hidden="1" customHeight="1">
      <c r="A117" s="39"/>
      <c r="B117" s="16"/>
      <c r="U117" s="43"/>
    </row>
    <row r="118" spans="1:21" ht="14.25" hidden="1" customHeight="1">
      <c r="A118" s="39"/>
      <c r="B118" s="16"/>
      <c r="U118" s="43"/>
    </row>
    <row r="119" spans="1:21" ht="14.25" hidden="1" customHeight="1">
      <c r="A119" s="39"/>
      <c r="B119" s="16"/>
      <c r="U119" s="43"/>
    </row>
    <row r="120" spans="1:21" ht="14.25" hidden="1" customHeight="1">
      <c r="A120" s="39"/>
      <c r="B120" s="16"/>
      <c r="U120" s="43"/>
    </row>
    <row r="121" spans="1:21" ht="14.25" hidden="1" customHeight="1">
      <c r="A121" s="39"/>
      <c r="B121" s="16"/>
      <c r="U121" s="43"/>
    </row>
    <row r="122" spans="1:21" ht="14.25" hidden="1" customHeight="1">
      <c r="A122" s="39"/>
      <c r="B122" s="16"/>
      <c r="U122" s="43"/>
    </row>
    <row r="123" spans="1:21" ht="14.25" hidden="1" customHeight="1">
      <c r="A123" s="39"/>
      <c r="B123" s="16"/>
      <c r="U123" s="43"/>
    </row>
    <row r="124" spans="1:21" ht="14.25" hidden="1" customHeight="1">
      <c r="A124" s="39"/>
      <c r="B124" s="16"/>
      <c r="U124" s="43"/>
    </row>
    <row r="125" spans="1:21" ht="14.25" hidden="1" customHeight="1">
      <c r="A125" s="39"/>
      <c r="B125" s="16"/>
      <c r="U125" s="43"/>
    </row>
    <row r="126" spans="1:21" ht="14.25" hidden="1" customHeight="1">
      <c r="A126" s="39"/>
      <c r="B126" s="16"/>
      <c r="U126" s="43"/>
    </row>
    <row r="127" spans="1:21" ht="14.25" hidden="1" customHeight="1">
      <c r="A127" s="39"/>
      <c r="B127" s="16"/>
      <c r="U127" s="43"/>
    </row>
    <row r="128" spans="1:21" ht="14.25" hidden="1" customHeight="1">
      <c r="A128" s="39"/>
      <c r="B128" s="16"/>
      <c r="U128" s="43"/>
    </row>
    <row r="129" spans="1:21" ht="14.25" hidden="1" customHeight="1">
      <c r="A129" s="39"/>
      <c r="B129" s="16"/>
      <c r="U129" s="43"/>
    </row>
    <row r="130" spans="1:21" ht="14.25" hidden="1" customHeight="1">
      <c r="A130" s="39"/>
      <c r="B130" s="16"/>
      <c r="U130" s="43"/>
    </row>
    <row r="131" spans="1:21" ht="14.25" hidden="1" customHeight="1">
      <c r="A131" s="39"/>
      <c r="B131" s="16"/>
      <c r="U131" s="43"/>
    </row>
    <row r="132" spans="1:21" ht="14.25" hidden="1" customHeight="1">
      <c r="A132" s="39"/>
      <c r="B132" s="16"/>
      <c r="U132" s="43"/>
    </row>
    <row r="133" spans="1:21" ht="14.25" hidden="1" customHeight="1">
      <c r="A133" s="39"/>
      <c r="B133" s="16"/>
      <c r="U133" s="43"/>
    </row>
    <row r="134" spans="1:21" ht="14.25" hidden="1" customHeight="1">
      <c r="A134" s="39"/>
      <c r="B134" s="16"/>
      <c r="U134" s="43"/>
    </row>
    <row r="135" spans="1:21" ht="14.25" hidden="1" customHeight="1">
      <c r="A135" s="39"/>
      <c r="B135" s="16"/>
      <c r="U135" s="43"/>
    </row>
    <row r="136" spans="1:21" ht="14.25" hidden="1" customHeight="1">
      <c r="A136" s="39"/>
      <c r="B136" s="16"/>
      <c r="U136" s="43"/>
    </row>
    <row r="137" spans="1:21" ht="14.25" hidden="1" customHeight="1">
      <c r="A137" s="39"/>
      <c r="B137" s="16"/>
      <c r="U137" s="43"/>
    </row>
    <row r="138" spans="1:21" ht="14.25" hidden="1" customHeight="1">
      <c r="A138" s="39"/>
      <c r="B138" s="16"/>
      <c r="U138" s="43"/>
    </row>
    <row r="139" spans="1:21" ht="14.25" hidden="1" customHeight="1">
      <c r="A139" s="39"/>
      <c r="B139" s="16"/>
      <c r="U139" s="43"/>
    </row>
    <row r="140" spans="1:21" ht="14.25" hidden="1" customHeight="1">
      <c r="A140" s="39"/>
      <c r="B140" s="16"/>
      <c r="U140" s="43"/>
    </row>
    <row r="141" spans="1:21" ht="14.25" hidden="1" customHeight="1">
      <c r="A141" s="39"/>
      <c r="B141" s="16"/>
      <c r="U141" s="43"/>
    </row>
    <row r="142" spans="1:21" ht="14.25" hidden="1" customHeight="1">
      <c r="A142" s="39"/>
      <c r="B142" s="16"/>
      <c r="U142" s="43"/>
    </row>
    <row r="143" spans="1:21" ht="14.25" hidden="1" customHeight="1">
      <c r="A143" s="39"/>
      <c r="B143" s="16"/>
      <c r="U143" s="43"/>
    </row>
    <row r="144" spans="1:21" ht="14.25" hidden="1" customHeight="1">
      <c r="A144" s="39"/>
      <c r="B144" s="16"/>
      <c r="U144" s="43"/>
    </row>
    <row r="145" spans="1:21" ht="14.25" hidden="1" customHeight="1">
      <c r="A145" s="39"/>
      <c r="B145" s="16"/>
      <c r="U145" s="43"/>
    </row>
    <row r="146" spans="1:21" ht="14.25" hidden="1" customHeight="1">
      <c r="A146" s="39"/>
      <c r="B146" s="16"/>
      <c r="U146" s="43"/>
    </row>
    <row r="147" spans="1:21" ht="14.25" hidden="1" customHeight="1">
      <c r="A147" s="39"/>
      <c r="B147" s="16"/>
      <c r="U147" s="43"/>
    </row>
    <row r="148" spans="1:21" ht="14.25" hidden="1" customHeight="1">
      <c r="A148" s="39"/>
      <c r="B148" s="16"/>
      <c r="U148" s="43"/>
    </row>
    <row r="149" spans="1:21" ht="14.25" hidden="1" customHeight="1">
      <c r="A149" s="39"/>
      <c r="B149" s="16"/>
      <c r="U149" s="43"/>
    </row>
    <row r="150" spans="1:21" ht="14.25" hidden="1" customHeight="1">
      <c r="A150" s="39"/>
      <c r="B150" s="16"/>
      <c r="U150" s="43"/>
    </row>
    <row r="151" spans="1:21" ht="14.25" hidden="1" customHeight="1">
      <c r="A151" s="39"/>
      <c r="B151" s="16"/>
      <c r="U151" s="43"/>
    </row>
    <row r="152" spans="1:21" ht="14.25" hidden="1" customHeight="1">
      <c r="A152" s="39"/>
      <c r="B152" s="16"/>
      <c r="U152" s="43"/>
    </row>
    <row r="153" spans="1:21" ht="14.25" hidden="1" customHeight="1">
      <c r="A153" s="39"/>
      <c r="B153" s="16"/>
      <c r="U153" s="43"/>
    </row>
    <row r="154" spans="1:21" ht="14.25" hidden="1" customHeight="1">
      <c r="A154" s="39"/>
      <c r="B154" s="16"/>
      <c r="U154" s="43"/>
    </row>
    <row r="155" spans="1:21" ht="14.25" hidden="1" customHeight="1">
      <c r="A155" s="39"/>
      <c r="B155" s="16"/>
      <c r="U155" s="43"/>
    </row>
    <row r="156" spans="1:21" ht="14.25" hidden="1" customHeight="1">
      <c r="A156" s="39"/>
      <c r="B156" s="16"/>
      <c r="U156" s="43"/>
    </row>
    <row r="157" spans="1:21" ht="14.25" hidden="1" customHeight="1">
      <c r="A157" s="39"/>
      <c r="B157" s="16"/>
      <c r="U157" s="43"/>
    </row>
    <row r="158" spans="1:21" ht="14.25" hidden="1" customHeight="1">
      <c r="A158" s="39"/>
      <c r="B158" s="16"/>
      <c r="U158" s="43"/>
    </row>
    <row r="159" spans="1:21" ht="14.25" hidden="1" customHeight="1">
      <c r="A159" s="39"/>
      <c r="B159" s="16"/>
      <c r="U159" s="43"/>
    </row>
    <row r="160" spans="1:21" ht="14.25" hidden="1" customHeight="1">
      <c r="A160" s="39"/>
      <c r="B160" s="16"/>
      <c r="U160" s="43"/>
    </row>
    <row r="161" spans="1:21" ht="14.25" hidden="1" customHeight="1">
      <c r="A161" s="39"/>
      <c r="B161" s="16"/>
      <c r="U161" s="43"/>
    </row>
    <row r="162" spans="1:21" ht="14.25" hidden="1" customHeight="1">
      <c r="A162" s="39"/>
      <c r="B162" s="16"/>
      <c r="U162" s="43"/>
    </row>
    <row r="163" spans="1:21" ht="14.25" hidden="1" customHeight="1">
      <c r="A163" s="39"/>
      <c r="B163" s="16"/>
      <c r="U163" s="43"/>
    </row>
    <row r="164" spans="1:21" ht="14.25" hidden="1" customHeight="1">
      <c r="A164" s="39"/>
      <c r="B164" s="16"/>
      <c r="U164" s="43"/>
    </row>
    <row r="165" spans="1:21" ht="14.25" hidden="1" customHeight="1">
      <c r="A165" s="39"/>
      <c r="B165" s="16"/>
      <c r="U165" s="43"/>
    </row>
    <row r="166" spans="1:21" ht="14.25" hidden="1" customHeight="1">
      <c r="A166" s="39"/>
      <c r="B166" s="16"/>
      <c r="U166" s="43"/>
    </row>
    <row r="167" spans="1:21" ht="14.25" hidden="1" customHeight="1">
      <c r="A167" s="39"/>
      <c r="B167" s="16"/>
      <c r="U167" s="43"/>
    </row>
    <row r="168" spans="1:21" ht="14.25" hidden="1" customHeight="1">
      <c r="A168" s="39"/>
      <c r="B168" s="16"/>
      <c r="U168" s="43"/>
    </row>
    <row r="169" spans="1:21" ht="14.25" hidden="1" customHeight="1">
      <c r="A169" s="39"/>
      <c r="B169" s="16"/>
      <c r="U169" s="43"/>
    </row>
    <row r="170" spans="1:21" ht="14.25" hidden="1" customHeight="1">
      <c r="A170" s="39"/>
      <c r="B170" s="16"/>
      <c r="U170" s="43"/>
    </row>
    <row r="171" spans="1:21" ht="14.25" hidden="1" customHeight="1">
      <c r="A171" s="39"/>
      <c r="B171" s="16"/>
      <c r="U171" s="43"/>
    </row>
    <row r="172" spans="1:21" ht="14.25" hidden="1" customHeight="1">
      <c r="A172" s="39"/>
      <c r="B172" s="16"/>
      <c r="U172" s="43"/>
    </row>
    <row r="173" spans="1:21" ht="14.25" hidden="1" customHeight="1">
      <c r="A173" s="39"/>
      <c r="B173" s="16"/>
      <c r="U173" s="43"/>
    </row>
    <row r="174" spans="1:21" ht="14.25" hidden="1" customHeight="1">
      <c r="A174" s="39"/>
      <c r="B174" s="16"/>
      <c r="U174" s="43"/>
    </row>
    <row r="175" spans="1:21" ht="14.25" hidden="1" customHeight="1">
      <c r="A175" s="39"/>
      <c r="B175" s="16"/>
      <c r="U175" s="43"/>
    </row>
    <row r="176" spans="1:21" ht="14.25" hidden="1" customHeight="1">
      <c r="A176" s="39"/>
      <c r="B176" s="16"/>
      <c r="U176" s="43"/>
    </row>
    <row r="177" spans="1:21" ht="14.25" hidden="1" customHeight="1">
      <c r="A177" s="39"/>
      <c r="B177" s="16"/>
      <c r="U177" s="43"/>
    </row>
    <row r="178" spans="1:21" ht="14.25" hidden="1" customHeight="1">
      <c r="A178" s="39"/>
      <c r="B178" s="16"/>
      <c r="U178" s="43"/>
    </row>
    <row r="179" spans="1:21" ht="14.25" hidden="1" customHeight="1">
      <c r="A179" s="39"/>
      <c r="B179" s="16"/>
      <c r="U179" s="43"/>
    </row>
    <row r="180" spans="1:21" ht="14.25" hidden="1" customHeight="1">
      <c r="A180" s="39"/>
      <c r="B180" s="16"/>
      <c r="U180" s="43"/>
    </row>
    <row r="181" spans="1:21" ht="14.25" hidden="1" customHeight="1">
      <c r="A181" s="39"/>
      <c r="B181" s="16"/>
      <c r="U181" s="43"/>
    </row>
    <row r="182" spans="1:21" ht="14.25" hidden="1" customHeight="1">
      <c r="A182" s="39"/>
      <c r="B182" s="16"/>
      <c r="U182" s="43"/>
    </row>
    <row r="183" spans="1:21" ht="14.25" hidden="1" customHeight="1">
      <c r="A183" s="39"/>
      <c r="B183" s="16"/>
      <c r="U183" s="43"/>
    </row>
    <row r="184" spans="1:21" ht="14.25" hidden="1" customHeight="1">
      <c r="A184" s="39"/>
      <c r="B184" s="16"/>
      <c r="U184" s="43"/>
    </row>
    <row r="185" spans="1:21" ht="14.25" hidden="1" customHeight="1">
      <c r="A185" s="39"/>
      <c r="B185" s="16"/>
      <c r="U185" s="43"/>
    </row>
    <row r="186" spans="1:21" ht="14.25" hidden="1" customHeight="1">
      <c r="A186" s="39"/>
      <c r="B186" s="16"/>
      <c r="U186" s="43"/>
    </row>
    <row r="187" spans="1:21" ht="14.25" hidden="1" customHeight="1">
      <c r="A187" s="39"/>
      <c r="B187" s="16"/>
      <c r="U187" s="43"/>
    </row>
    <row r="188" spans="1:21" ht="14.25" hidden="1" customHeight="1">
      <c r="A188" s="39"/>
      <c r="B188" s="16"/>
      <c r="U188" s="43"/>
    </row>
    <row r="189" spans="1:21" ht="14.25" hidden="1" customHeight="1">
      <c r="A189" s="39"/>
      <c r="B189" s="16"/>
      <c r="U189" s="43"/>
    </row>
    <row r="190" spans="1:21" ht="14.25" hidden="1" customHeight="1">
      <c r="A190" s="39"/>
      <c r="B190" s="16"/>
      <c r="U190" s="43"/>
    </row>
    <row r="191" spans="1:21" ht="14.25" hidden="1" customHeight="1">
      <c r="A191" s="39"/>
      <c r="B191" s="16"/>
      <c r="U191" s="43"/>
    </row>
    <row r="192" spans="1:21" ht="14.25" hidden="1" customHeight="1">
      <c r="A192" s="39"/>
      <c r="B192" s="16"/>
      <c r="U192" s="43"/>
    </row>
    <row r="193" spans="1:21" ht="14.25" hidden="1" customHeight="1">
      <c r="A193" s="39"/>
      <c r="B193" s="16"/>
      <c r="U193" s="43"/>
    </row>
    <row r="194" spans="1:21" ht="14.25" hidden="1" customHeight="1">
      <c r="A194" s="39"/>
      <c r="B194" s="16"/>
      <c r="U194" s="43"/>
    </row>
    <row r="195" spans="1:21" ht="14.25" hidden="1" customHeight="1">
      <c r="A195" s="39"/>
      <c r="B195" s="16"/>
      <c r="U195" s="43"/>
    </row>
    <row r="196" spans="1:21" ht="14.25" hidden="1" customHeight="1">
      <c r="A196" s="39"/>
      <c r="B196" s="16"/>
      <c r="U196" s="43"/>
    </row>
    <row r="197" spans="1:21" ht="14.25" hidden="1" customHeight="1">
      <c r="A197" s="39"/>
      <c r="B197" s="16"/>
      <c r="U197" s="43"/>
    </row>
    <row r="198" spans="1:21" ht="14.25" hidden="1" customHeight="1">
      <c r="A198" s="39"/>
      <c r="B198" s="16"/>
      <c r="U198" s="43"/>
    </row>
    <row r="199" spans="1:21" ht="14.25" hidden="1" customHeight="1">
      <c r="A199" s="39"/>
      <c r="B199" s="16"/>
      <c r="U199" s="43"/>
    </row>
    <row r="200" spans="1:21" ht="14.25" hidden="1" customHeight="1">
      <c r="A200" s="39"/>
      <c r="B200" s="16"/>
      <c r="U200" s="43"/>
    </row>
    <row r="201" spans="1:21" ht="14.25" hidden="1" customHeight="1">
      <c r="A201" s="39"/>
      <c r="B201" s="16"/>
      <c r="U201" s="43"/>
    </row>
    <row r="202" spans="1:21" ht="14.25" hidden="1" customHeight="1">
      <c r="A202" s="39"/>
      <c r="B202" s="16"/>
      <c r="U202" s="43"/>
    </row>
    <row r="203" spans="1:21" ht="14.25" hidden="1" customHeight="1">
      <c r="A203" s="39"/>
      <c r="B203" s="16"/>
      <c r="U203" s="43"/>
    </row>
    <row r="204" spans="1:21" ht="14.25" hidden="1" customHeight="1">
      <c r="A204" s="39"/>
      <c r="B204" s="16"/>
      <c r="U204" s="43"/>
    </row>
    <row r="205" spans="1:21" ht="14.25" hidden="1" customHeight="1">
      <c r="A205" s="39"/>
      <c r="B205" s="16"/>
      <c r="U205" s="43"/>
    </row>
    <row r="206" spans="1:21" ht="14.25" hidden="1" customHeight="1">
      <c r="A206" s="39"/>
      <c r="B206" s="16"/>
      <c r="U206" s="43"/>
    </row>
    <row r="207" spans="1:21" ht="14.25" hidden="1" customHeight="1">
      <c r="A207" s="39"/>
      <c r="B207" s="16"/>
      <c r="U207" s="43"/>
    </row>
    <row r="208" spans="1:21" ht="14.25" hidden="1" customHeight="1">
      <c r="A208" s="39"/>
      <c r="B208" s="16"/>
      <c r="U208" s="43"/>
    </row>
    <row r="209" spans="1:21" ht="14.25" hidden="1" customHeight="1">
      <c r="A209" s="39"/>
      <c r="B209" s="16"/>
      <c r="U209" s="43"/>
    </row>
    <row r="210" spans="1:21" ht="14.25" hidden="1" customHeight="1">
      <c r="A210" s="39"/>
      <c r="B210" s="16"/>
      <c r="U210" s="43"/>
    </row>
    <row r="211" spans="1:21" ht="14.25" hidden="1" customHeight="1">
      <c r="A211" s="39"/>
      <c r="B211" s="16"/>
      <c r="U211" s="43"/>
    </row>
    <row r="212" spans="1:21" ht="14.25" hidden="1" customHeight="1">
      <c r="A212" s="39"/>
      <c r="B212" s="16"/>
      <c r="U212" s="43"/>
    </row>
    <row r="213" spans="1:21" ht="14.25" hidden="1" customHeight="1">
      <c r="A213" s="39"/>
      <c r="B213" s="16"/>
      <c r="U213" s="43"/>
    </row>
    <row r="214" spans="1:21" ht="14.25" hidden="1" customHeight="1">
      <c r="A214" s="39"/>
      <c r="B214" s="16"/>
      <c r="U214" s="43"/>
    </row>
    <row r="215" spans="1:21" ht="14.25" hidden="1" customHeight="1">
      <c r="A215" s="39"/>
      <c r="B215" s="16"/>
      <c r="U215" s="43"/>
    </row>
    <row r="216" spans="1:21" ht="14.25" hidden="1" customHeight="1">
      <c r="A216" s="39"/>
      <c r="B216" s="16"/>
      <c r="U216" s="43"/>
    </row>
    <row r="217" spans="1:21" ht="14.25" hidden="1" customHeight="1">
      <c r="A217" s="39"/>
      <c r="B217" s="16"/>
      <c r="U217" s="43"/>
    </row>
    <row r="218" spans="1:21" ht="14.25" hidden="1" customHeight="1">
      <c r="A218" s="39"/>
      <c r="B218" s="16"/>
      <c r="U218" s="43"/>
    </row>
    <row r="219" spans="1:21" ht="14.25" hidden="1" customHeight="1">
      <c r="A219" s="39"/>
      <c r="B219" s="16"/>
      <c r="U219" s="43"/>
    </row>
    <row r="220" spans="1:21" ht="14.25" hidden="1" customHeight="1">
      <c r="A220" s="39"/>
      <c r="B220" s="16"/>
      <c r="U220" s="43"/>
    </row>
    <row r="221" spans="1:21" ht="14.25" hidden="1" customHeight="1">
      <c r="A221" s="39"/>
      <c r="B221" s="16"/>
      <c r="U221" s="43"/>
    </row>
    <row r="222" spans="1:21" ht="14.25" hidden="1" customHeight="1">
      <c r="A222" s="39"/>
      <c r="B222" s="16"/>
      <c r="U222" s="43"/>
    </row>
    <row r="223" spans="1:21" ht="14.25" hidden="1" customHeight="1">
      <c r="A223" s="39"/>
      <c r="B223" s="16"/>
      <c r="U223" s="43"/>
    </row>
    <row r="224" spans="1:21" ht="14.25" hidden="1" customHeight="1">
      <c r="A224" s="39"/>
      <c r="B224" s="16"/>
      <c r="U224" s="43"/>
    </row>
    <row r="225" spans="1:21" ht="14.25" hidden="1" customHeight="1">
      <c r="A225" s="39"/>
      <c r="B225" s="16"/>
      <c r="U225" s="43"/>
    </row>
    <row r="226" spans="1:21" ht="14.25" hidden="1" customHeight="1">
      <c r="A226" s="39"/>
      <c r="B226" s="16"/>
      <c r="U226" s="43"/>
    </row>
    <row r="227" spans="1:21" ht="14.25" hidden="1" customHeight="1">
      <c r="A227" s="39"/>
      <c r="B227" s="16"/>
      <c r="U227" s="43"/>
    </row>
    <row r="228" spans="1:21" ht="14.25" hidden="1" customHeight="1">
      <c r="A228" s="39"/>
      <c r="B228" s="16"/>
      <c r="U228" s="43"/>
    </row>
    <row r="229" spans="1:21" ht="14.25" hidden="1" customHeight="1">
      <c r="A229" s="39"/>
      <c r="B229" s="16"/>
      <c r="U229" s="43"/>
    </row>
    <row r="230" spans="1:21" ht="14.25" hidden="1" customHeight="1">
      <c r="A230" s="39"/>
      <c r="B230" s="16"/>
      <c r="U230" s="43"/>
    </row>
    <row r="231" spans="1:21" ht="14.25" hidden="1" customHeight="1">
      <c r="A231" s="39"/>
      <c r="B231" s="16"/>
      <c r="U231" s="43"/>
    </row>
    <row r="232" spans="1:21" ht="14.25" hidden="1" customHeight="1">
      <c r="A232" s="39"/>
      <c r="B232" s="16"/>
      <c r="U232" s="43"/>
    </row>
    <row r="233" spans="1:21" ht="14.25" hidden="1" customHeight="1">
      <c r="A233" s="39"/>
      <c r="B233" s="16"/>
      <c r="U233" s="43"/>
    </row>
    <row r="234" spans="1:21" ht="14.25" hidden="1" customHeight="1">
      <c r="A234" s="39"/>
      <c r="B234" s="16"/>
      <c r="U234" s="43"/>
    </row>
    <row r="235" spans="1:21" ht="14.25" hidden="1" customHeight="1">
      <c r="A235" s="39"/>
      <c r="B235" s="16"/>
      <c r="U235" s="43"/>
    </row>
    <row r="236" spans="1:21" ht="14.25" hidden="1" customHeight="1">
      <c r="A236" s="39"/>
      <c r="B236" s="16"/>
      <c r="U236" s="43"/>
    </row>
    <row r="237" spans="1:21" ht="14.25" hidden="1" customHeight="1">
      <c r="A237" s="39"/>
      <c r="B237" s="16"/>
      <c r="U237" s="43"/>
    </row>
    <row r="238" spans="1:21" ht="14.25" hidden="1" customHeight="1">
      <c r="A238" s="39"/>
      <c r="B238" s="16"/>
      <c r="U238" s="43"/>
    </row>
    <row r="239" spans="1:21" ht="14.25" hidden="1" customHeight="1">
      <c r="A239" s="39"/>
      <c r="B239" s="16"/>
      <c r="U239" s="43"/>
    </row>
    <row r="240" spans="1:21" ht="14.25" hidden="1" customHeight="1">
      <c r="A240" s="39"/>
      <c r="B240" s="16"/>
      <c r="U240" s="43"/>
    </row>
    <row r="241" spans="1:21" ht="14.25" hidden="1" customHeight="1">
      <c r="A241" s="39"/>
      <c r="B241" s="16"/>
      <c r="U241" s="43"/>
    </row>
    <row r="242" spans="1:21" ht="14.25" hidden="1" customHeight="1">
      <c r="A242" s="39"/>
      <c r="B242" s="16"/>
      <c r="U242" s="43"/>
    </row>
    <row r="243" spans="1:21" ht="14.25" hidden="1" customHeight="1">
      <c r="A243" s="39"/>
      <c r="B243" s="16"/>
      <c r="U243" s="43"/>
    </row>
    <row r="244" spans="1:21" ht="14.25" hidden="1" customHeight="1">
      <c r="A244" s="39"/>
      <c r="B244" s="16"/>
      <c r="U244" s="43"/>
    </row>
    <row r="245" spans="1:21" ht="14.25" hidden="1" customHeight="1">
      <c r="A245" s="39"/>
      <c r="B245" s="16"/>
      <c r="U245" s="43"/>
    </row>
    <row r="246" spans="1:21" ht="14.25" hidden="1" customHeight="1">
      <c r="A246" s="39"/>
      <c r="B246" s="16"/>
      <c r="U246" s="43"/>
    </row>
    <row r="247" spans="1:21" ht="14.25" hidden="1" customHeight="1">
      <c r="A247" s="39"/>
      <c r="B247" s="16"/>
      <c r="U247" s="43"/>
    </row>
    <row r="248" spans="1:21" ht="14.25" hidden="1" customHeight="1">
      <c r="A248" s="39"/>
      <c r="B248" s="16"/>
      <c r="U248" s="43"/>
    </row>
    <row r="249" spans="1:21" ht="14.25" hidden="1" customHeight="1">
      <c r="A249" s="39"/>
      <c r="B249" s="16"/>
      <c r="U249" s="43"/>
    </row>
    <row r="250" spans="1:21" ht="14.25" hidden="1" customHeight="1">
      <c r="A250" s="39"/>
      <c r="B250" s="16"/>
      <c r="U250" s="43"/>
    </row>
    <row r="251" spans="1:21" ht="14.25" hidden="1" customHeight="1">
      <c r="A251" s="39"/>
      <c r="B251" s="16"/>
      <c r="U251" s="43"/>
    </row>
    <row r="252" spans="1:21" ht="14.25" hidden="1" customHeight="1">
      <c r="A252" s="39"/>
      <c r="B252" s="16"/>
      <c r="U252" s="43"/>
    </row>
    <row r="253" spans="1:21" ht="14.25" hidden="1" customHeight="1">
      <c r="A253" s="39"/>
      <c r="B253" s="16"/>
      <c r="U253" s="43"/>
    </row>
    <row r="254" spans="1:21" ht="14.25" hidden="1" customHeight="1">
      <c r="A254" s="39"/>
      <c r="B254" s="16"/>
      <c r="U254" s="43"/>
    </row>
    <row r="255" spans="1:21" ht="14.25" hidden="1" customHeight="1">
      <c r="A255" s="39"/>
      <c r="B255" s="16"/>
      <c r="U255" s="43"/>
    </row>
    <row r="256" spans="1:21" ht="14.25" hidden="1" customHeight="1">
      <c r="A256" s="39"/>
      <c r="B256" s="16"/>
      <c r="U256" s="43"/>
    </row>
    <row r="257" spans="1:21" ht="14.25" hidden="1" customHeight="1">
      <c r="A257" s="39"/>
      <c r="B257" s="16"/>
      <c r="U257" s="43"/>
    </row>
    <row r="258" spans="1:21" ht="14.25" hidden="1" customHeight="1">
      <c r="A258" s="39"/>
      <c r="B258" s="16"/>
      <c r="U258" s="43"/>
    </row>
    <row r="259" spans="1:21" ht="14.25" hidden="1" customHeight="1">
      <c r="A259" s="39"/>
      <c r="B259" s="16"/>
      <c r="U259" s="43"/>
    </row>
    <row r="260" spans="1:21" ht="14.25" hidden="1" customHeight="1">
      <c r="A260" s="39"/>
      <c r="B260" s="16"/>
      <c r="U260" s="43"/>
    </row>
    <row r="261" spans="1:21" ht="14.25" hidden="1" customHeight="1">
      <c r="A261" s="39"/>
      <c r="B261" s="16"/>
      <c r="U261" s="43"/>
    </row>
    <row r="262" spans="1:21" ht="14.25" hidden="1" customHeight="1">
      <c r="A262" s="39"/>
      <c r="B262" s="16"/>
      <c r="U262" s="43"/>
    </row>
    <row r="263" spans="1:21" ht="14.25" hidden="1" customHeight="1">
      <c r="A263" s="39"/>
      <c r="B263" s="16"/>
      <c r="U263" s="43"/>
    </row>
    <row r="264" spans="1:21" ht="14.25" hidden="1" customHeight="1">
      <c r="A264" s="39"/>
      <c r="B264" s="16"/>
      <c r="U264" s="43"/>
    </row>
    <row r="265" spans="1:21" ht="14.25" hidden="1" customHeight="1">
      <c r="A265" s="39"/>
      <c r="B265" s="16"/>
      <c r="U265" s="43"/>
    </row>
    <row r="266" spans="1:21" ht="14.25" hidden="1" customHeight="1">
      <c r="A266" s="39"/>
      <c r="B266" s="16"/>
      <c r="U266" s="43"/>
    </row>
    <row r="267" spans="1:21" ht="14.25" hidden="1" customHeight="1">
      <c r="A267" s="39"/>
      <c r="B267" s="16"/>
      <c r="U267" s="43"/>
    </row>
    <row r="268" spans="1:21" ht="14.25" hidden="1" customHeight="1">
      <c r="A268" s="39"/>
      <c r="B268" s="16"/>
      <c r="U268" s="43"/>
    </row>
    <row r="269" spans="1:21" ht="14.25" hidden="1" customHeight="1">
      <c r="A269" s="39"/>
      <c r="B269" s="16"/>
      <c r="U269" s="43"/>
    </row>
    <row r="270" spans="1:21" ht="14.25" hidden="1" customHeight="1">
      <c r="A270" s="39"/>
      <c r="B270" s="16"/>
      <c r="U270" s="43"/>
    </row>
    <row r="271" spans="1:21" ht="14.25" hidden="1" customHeight="1">
      <c r="A271" s="39"/>
      <c r="B271" s="16"/>
      <c r="U271" s="43"/>
    </row>
    <row r="272" spans="1:21" ht="14.25" hidden="1" customHeight="1">
      <c r="A272" s="39"/>
      <c r="B272" s="16"/>
      <c r="U272" s="43"/>
    </row>
    <row r="273" spans="1:21" ht="14.25" hidden="1" customHeight="1">
      <c r="A273" s="39"/>
      <c r="B273" s="16"/>
      <c r="U273" s="43"/>
    </row>
    <row r="274" spans="1:21" ht="14.25" hidden="1" customHeight="1">
      <c r="A274" s="39"/>
      <c r="B274" s="16"/>
      <c r="U274" s="43"/>
    </row>
    <row r="275" spans="1:21" ht="14.25" hidden="1" customHeight="1">
      <c r="A275" s="39"/>
      <c r="B275" s="16"/>
      <c r="U275" s="43"/>
    </row>
    <row r="276" spans="1:21" ht="14.25" hidden="1" customHeight="1">
      <c r="A276" s="39"/>
      <c r="B276" s="16"/>
      <c r="U276" s="43"/>
    </row>
    <row r="277" spans="1:21" ht="14.25" hidden="1" customHeight="1">
      <c r="A277" s="39"/>
      <c r="B277" s="16"/>
      <c r="U277" s="43"/>
    </row>
    <row r="278" spans="1:21" ht="14.25" hidden="1" customHeight="1">
      <c r="A278" s="39"/>
      <c r="B278" s="16"/>
      <c r="U278" s="43"/>
    </row>
    <row r="279" spans="1:21" ht="14.25" hidden="1" customHeight="1">
      <c r="A279" s="39"/>
      <c r="B279" s="16"/>
      <c r="U279" s="43"/>
    </row>
    <row r="280" spans="1:21" ht="14.25" hidden="1" customHeight="1">
      <c r="A280" s="39"/>
      <c r="B280" s="16"/>
      <c r="U280" s="43"/>
    </row>
    <row r="281" spans="1:21" ht="14.25" hidden="1" customHeight="1">
      <c r="A281" s="39"/>
      <c r="B281" s="16"/>
      <c r="U281" s="43"/>
    </row>
    <row r="282" spans="1:21" ht="14.25" hidden="1" customHeight="1">
      <c r="A282" s="39"/>
      <c r="B282" s="16"/>
      <c r="U282" s="43"/>
    </row>
    <row r="283" spans="1:21" ht="14.25" hidden="1" customHeight="1">
      <c r="A283" s="39"/>
      <c r="B283" s="16"/>
      <c r="U283" s="43"/>
    </row>
    <row r="284" spans="1:21" ht="14.25" hidden="1" customHeight="1">
      <c r="A284" s="39"/>
      <c r="B284" s="16"/>
      <c r="U284" s="43"/>
    </row>
    <row r="285" spans="1:21" ht="14.25" hidden="1" customHeight="1">
      <c r="A285" s="39"/>
      <c r="B285" s="16"/>
      <c r="U285" s="43"/>
    </row>
    <row r="286" spans="1:21" ht="14.25" hidden="1" customHeight="1">
      <c r="A286" s="39"/>
      <c r="B286" s="16"/>
      <c r="U286" s="43"/>
    </row>
    <row r="287" spans="1:21" ht="14.25" hidden="1" customHeight="1">
      <c r="A287" s="39"/>
      <c r="B287" s="16"/>
      <c r="U287" s="43"/>
    </row>
    <row r="288" spans="1:21" ht="14.25" hidden="1" customHeight="1">
      <c r="A288" s="39"/>
      <c r="B288" s="16"/>
      <c r="U288" s="43"/>
    </row>
    <row r="289" spans="1:21" ht="14.25" hidden="1" customHeight="1">
      <c r="A289" s="39"/>
      <c r="B289" s="16"/>
      <c r="U289" s="43"/>
    </row>
    <row r="290" spans="1:21" ht="14.25" hidden="1" customHeight="1">
      <c r="A290" s="39"/>
      <c r="B290" s="16"/>
      <c r="U290" s="43"/>
    </row>
    <row r="291" spans="1:21" ht="14.25" hidden="1" customHeight="1">
      <c r="A291" s="39"/>
      <c r="B291" s="16"/>
      <c r="U291" s="43"/>
    </row>
    <row r="292" spans="1:21" ht="14.25" hidden="1" customHeight="1">
      <c r="A292" s="39"/>
      <c r="B292" s="16"/>
      <c r="U292" s="43"/>
    </row>
    <row r="293" spans="1:21" ht="14.25" hidden="1" customHeight="1">
      <c r="A293" s="39"/>
      <c r="B293" s="16"/>
      <c r="U293" s="43"/>
    </row>
    <row r="294" spans="1:21" ht="14.25" hidden="1" customHeight="1">
      <c r="A294" s="39"/>
      <c r="B294" s="16"/>
      <c r="U294" s="43"/>
    </row>
    <row r="295" spans="1:21" ht="14.25" hidden="1" customHeight="1">
      <c r="A295" s="39"/>
      <c r="B295" s="16"/>
      <c r="U295" s="43"/>
    </row>
    <row r="296" spans="1:21" ht="14.25" hidden="1" customHeight="1">
      <c r="A296" s="39"/>
      <c r="B296" s="16"/>
      <c r="U296" s="43"/>
    </row>
    <row r="297" spans="1:21" ht="14.25" hidden="1" customHeight="1">
      <c r="A297" s="39"/>
      <c r="B297" s="16"/>
      <c r="U297" s="43"/>
    </row>
    <row r="298" spans="1:21" ht="14.25" hidden="1" customHeight="1">
      <c r="A298" s="39"/>
      <c r="B298" s="16"/>
      <c r="U298" s="43"/>
    </row>
    <row r="299" spans="1:21" ht="14.25" hidden="1" customHeight="1">
      <c r="A299" s="39"/>
      <c r="B299" s="16"/>
      <c r="U299" s="43"/>
    </row>
    <row r="300" spans="1:21" ht="14.25" hidden="1" customHeight="1">
      <c r="A300" s="39"/>
      <c r="B300" s="16"/>
      <c r="U300" s="43"/>
    </row>
    <row r="301" spans="1:21" ht="14.25" hidden="1" customHeight="1">
      <c r="A301" s="39"/>
      <c r="B301" s="16"/>
      <c r="U301" s="43"/>
    </row>
    <row r="302" spans="1:21" ht="14.25" hidden="1" customHeight="1">
      <c r="A302" s="39"/>
      <c r="B302" s="16"/>
      <c r="U302" s="43"/>
    </row>
    <row r="303" spans="1:21" ht="14.25" hidden="1" customHeight="1">
      <c r="A303" s="39"/>
      <c r="B303" s="16"/>
      <c r="U303" s="43"/>
    </row>
    <row r="304" spans="1:21" ht="14.25" hidden="1" customHeight="1">
      <c r="A304" s="39"/>
      <c r="B304" s="16"/>
      <c r="U304" s="43"/>
    </row>
    <row r="305" spans="1:21" ht="14.25" hidden="1" customHeight="1">
      <c r="A305" s="39"/>
      <c r="B305" s="16"/>
      <c r="U305" s="43"/>
    </row>
    <row r="306" spans="1:21" ht="14.25" hidden="1" customHeight="1">
      <c r="A306" s="39"/>
      <c r="B306" s="16"/>
      <c r="U306" s="43"/>
    </row>
    <row r="307" spans="1:21" ht="14.25" hidden="1" customHeight="1">
      <c r="A307" s="39"/>
      <c r="B307" s="16"/>
      <c r="U307" s="43"/>
    </row>
    <row r="308" spans="1:21" ht="14.25" hidden="1" customHeight="1">
      <c r="A308" s="39"/>
      <c r="B308" s="16"/>
      <c r="U308" s="43"/>
    </row>
    <row r="309" spans="1:21" ht="14.25" hidden="1" customHeight="1">
      <c r="A309" s="39"/>
      <c r="B309" s="16"/>
      <c r="U309" s="43"/>
    </row>
    <row r="310" spans="1:21" ht="14.25" hidden="1" customHeight="1">
      <c r="A310" s="39"/>
      <c r="B310" s="16"/>
      <c r="U310" s="43"/>
    </row>
    <row r="311" spans="1:21" ht="14.25" hidden="1" customHeight="1">
      <c r="A311" s="39"/>
      <c r="B311" s="16"/>
      <c r="U311" s="43"/>
    </row>
    <row r="312" spans="1:21" ht="14.25" hidden="1" customHeight="1">
      <c r="A312" s="39"/>
      <c r="B312" s="16"/>
      <c r="U312" s="43"/>
    </row>
    <row r="313" spans="1:21" ht="14.25" hidden="1" customHeight="1">
      <c r="A313" s="39"/>
      <c r="B313" s="16"/>
      <c r="U313" s="43"/>
    </row>
    <row r="314" spans="1:21" ht="14.25" hidden="1" customHeight="1">
      <c r="A314" s="39"/>
      <c r="B314" s="16"/>
      <c r="U314" s="43"/>
    </row>
    <row r="315" spans="1:21" ht="14.25" hidden="1" customHeight="1">
      <c r="A315" s="39"/>
      <c r="B315" s="16"/>
      <c r="U315" s="43"/>
    </row>
    <row r="316" spans="1:21" ht="14.25" hidden="1" customHeight="1">
      <c r="A316" s="39"/>
      <c r="B316" s="16"/>
      <c r="U316" s="43"/>
    </row>
    <row r="317" spans="1:21" ht="14.25" hidden="1" customHeight="1">
      <c r="A317" s="39"/>
      <c r="B317" s="16"/>
      <c r="U317" s="43"/>
    </row>
    <row r="318" spans="1:21" ht="14.25" hidden="1" customHeight="1">
      <c r="A318" s="39"/>
      <c r="B318" s="16"/>
      <c r="U318" s="43"/>
    </row>
    <row r="319" spans="1:21" ht="14.25" hidden="1" customHeight="1">
      <c r="A319" s="39"/>
      <c r="B319" s="16"/>
      <c r="U319" s="43"/>
    </row>
    <row r="320" spans="1:21" ht="14.25" hidden="1" customHeight="1">
      <c r="A320" s="39"/>
      <c r="B320" s="16"/>
      <c r="U320" s="43"/>
    </row>
    <row r="321" spans="1:21" ht="14.25" hidden="1" customHeight="1">
      <c r="A321" s="39"/>
      <c r="B321" s="16"/>
      <c r="U321" s="43"/>
    </row>
    <row r="322" spans="1:21" ht="14.25" hidden="1" customHeight="1">
      <c r="A322" s="39"/>
      <c r="B322" s="16"/>
      <c r="U322" s="43"/>
    </row>
    <row r="323" spans="1:21" ht="14.25" hidden="1" customHeight="1">
      <c r="A323" s="39"/>
      <c r="B323" s="16"/>
      <c r="U323" s="43"/>
    </row>
    <row r="324" spans="1:21" ht="14.25" hidden="1" customHeight="1">
      <c r="A324" s="39"/>
      <c r="B324" s="16"/>
      <c r="U324" s="43"/>
    </row>
    <row r="325" spans="1:21" ht="14.25" hidden="1" customHeight="1">
      <c r="A325" s="39"/>
      <c r="B325" s="16"/>
      <c r="U325" s="43"/>
    </row>
    <row r="326" spans="1:21" ht="14.25" hidden="1" customHeight="1">
      <c r="A326" s="39"/>
      <c r="B326" s="16"/>
      <c r="U326" s="43"/>
    </row>
    <row r="327" spans="1:21" ht="14.25" hidden="1" customHeight="1">
      <c r="A327" s="39"/>
      <c r="B327" s="16"/>
      <c r="U327" s="43"/>
    </row>
    <row r="328" spans="1:21" ht="14.25" hidden="1" customHeight="1">
      <c r="A328" s="39"/>
      <c r="B328" s="16"/>
      <c r="U328" s="43"/>
    </row>
    <row r="329" spans="1:21" ht="14.25" hidden="1" customHeight="1">
      <c r="A329" s="39"/>
      <c r="B329" s="16"/>
      <c r="U329" s="43"/>
    </row>
    <row r="330" spans="1:21" ht="14.25" hidden="1" customHeight="1">
      <c r="A330" s="39"/>
      <c r="B330" s="16"/>
      <c r="U330" s="43"/>
    </row>
    <row r="331" spans="1:21" ht="14.25" hidden="1" customHeight="1">
      <c r="A331" s="39"/>
      <c r="B331" s="16"/>
      <c r="U331" s="43"/>
    </row>
    <row r="332" spans="1:21" ht="14.25" hidden="1" customHeight="1">
      <c r="A332" s="39"/>
      <c r="B332" s="16"/>
      <c r="U332" s="43"/>
    </row>
    <row r="333" spans="1:21" ht="14.25" hidden="1" customHeight="1">
      <c r="A333" s="39"/>
      <c r="B333" s="16"/>
      <c r="U333" s="43"/>
    </row>
    <row r="334" spans="1:21" ht="14.25" hidden="1" customHeight="1">
      <c r="A334" s="39"/>
      <c r="B334" s="16"/>
      <c r="U334" s="43"/>
    </row>
    <row r="335" spans="1:21" ht="14.25" hidden="1" customHeight="1">
      <c r="A335" s="39"/>
      <c r="B335" s="16"/>
      <c r="U335" s="43"/>
    </row>
    <row r="336" spans="1:21" ht="14.25" hidden="1" customHeight="1">
      <c r="A336" s="39"/>
      <c r="B336" s="16"/>
      <c r="U336" s="43"/>
    </row>
    <row r="337" spans="1:21" ht="14.25" hidden="1" customHeight="1">
      <c r="A337" s="39"/>
      <c r="B337" s="16"/>
      <c r="U337" s="43"/>
    </row>
    <row r="338" spans="1:21" ht="14.25" hidden="1" customHeight="1">
      <c r="A338" s="39"/>
      <c r="B338" s="16"/>
      <c r="U338" s="43"/>
    </row>
    <row r="339" spans="1:21" ht="14.25" hidden="1" customHeight="1">
      <c r="A339" s="39"/>
      <c r="B339" s="16"/>
      <c r="U339" s="43"/>
    </row>
    <row r="340" spans="1:21" ht="14.25" hidden="1" customHeight="1">
      <c r="A340" s="39"/>
      <c r="B340" s="16"/>
      <c r="U340" s="43"/>
    </row>
    <row r="341" spans="1:21" ht="14.25" hidden="1" customHeight="1">
      <c r="A341" s="39"/>
      <c r="B341" s="16"/>
      <c r="U341" s="43"/>
    </row>
    <row r="342" spans="1:21" ht="14.25" hidden="1" customHeight="1">
      <c r="A342" s="39"/>
      <c r="B342" s="16"/>
      <c r="U342" s="43"/>
    </row>
    <row r="343" spans="1:21" ht="14.25" hidden="1" customHeight="1">
      <c r="A343" s="39"/>
      <c r="B343" s="16"/>
      <c r="U343" s="43"/>
    </row>
    <row r="344" spans="1:21" ht="14.25" hidden="1" customHeight="1">
      <c r="A344" s="39"/>
      <c r="B344" s="16"/>
      <c r="U344" s="43"/>
    </row>
    <row r="345" spans="1:21" ht="14.25" hidden="1" customHeight="1">
      <c r="A345" s="39"/>
      <c r="B345" s="16"/>
      <c r="U345" s="43"/>
    </row>
    <row r="346" spans="1:21" ht="14.25" hidden="1" customHeight="1">
      <c r="A346" s="39"/>
      <c r="B346" s="16"/>
      <c r="U346" s="43"/>
    </row>
    <row r="347" spans="1:21" ht="14.25" hidden="1" customHeight="1">
      <c r="A347" s="39"/>
      <c r="B347" s="16"/>
      <c r="U347" s="43"/>
    </row>
    <row r="348" spans="1:21" ht="14.25" hidden="1" customHeight="1">
      <c r="A348" s="39"/>
      <c r="B348" s="16"/>
      <c r="U348" s="43"/>
    </row>
    <row r="349" spans="1:21" ht="14.25" hidden="1" customHeight="1">
      <c r="A349" s="39"/>
      <c r="B349" s="16"/>
      <c r="U349" s="43"/>
    </row>
    <row r="350" spans="1:21" ht="14.25" hidden="1" customHeight="1">
      <c r="A350" s="39"/>
      <c r="B350" s="16"/>
      <c r="U350" s="43"/>
    </row>
    <row r="351" spans="1:21" ht="14.25" hidden="1" customHeight="1">
      <c r="A351" s="39"/>
      <c r="B351" s="16"/>
      <c r="U351" s="43"/>
    </row>
    <row r="352" spans="1:21" ht="14.25" hidden="1" customHeight="1">
      <c r="A352" s="39"/>
      <c r="B352" s="16"/>
      <c r="U352" s="43"/>
    </row>
    <row r="353" spans="1:21" ht="14.25" hidden="1" customHeight="1">
      <c r="A353" s="39"/>
      <c r="B353" s="16"/>
      <c r="U353" s="43"/>
    </row>
    <row r="354" spans="1:21" ht="14.25" hidden="1" customHeight="1">
      <c r="A354" s="39"/>
      <c r="B354" s="16"/>
      <c r="U354" s="43"/>
    </row>
    <row r="355" spans="1:21" ht="14.25" hidden="1" customHeight="1">
      <c r="A355" s="39"/>
      <c r="B355" s="16"/>
      <c r="U355" s="43"/>
    </row>
    <row r="356" spans="1:21" ht="14.25" hidden="1" customHeight="1">
      <c r="A356" s="39"/>
      <c r="B356" s="16"/>
      <c r="U356" s="43"/>
    </row>
    <row r="357" spans="1:21" ht="14.25" hidden="1" customHeight="1">
      <c r="A357" s="39"/>
      <c r="B357" s="16"/>
      <c r="U357" s="43"/>
    </row>
    <row r="358" spans="1:21" ht="14.25" hidden="1" customHeight="1">
      <c r="A358" s="39"/>
      <c r="B358" s="16"/>
      <c r="U358" s="43"/>
    </row>
    <row r="359" spans="1:21" ht="14.25" hidden="1" customHeight="1">
      <c r="A359" s="39"/>
      <c r="B359" s="16"/>
      <c r="U359" s="43"/>
    </row>
    <row r="360" spans="1:21" ht="14.25" hidden="1" customHeight="1">
      <c r="A360" s="39"/>
      <c r="B360" s="16"/>
      <c r="U360" s="43"/>
    </row>
    <row r="361" spans="1:21" ht="14.25" hidden="1" customHeight="1">
      <c r="A361" s="39"/>
      <c r="B361" s="16"/>
      <c r="U361" s="43"/>
    </row>
    <row r="362" spans="1:21" ht="14.25" hidden="1" customHeight="1">
      <c r="A362" s="39"/>
      <c r="B362" s="16"/>
      <c r="U362" s="43"/>
    </row>
    <row r="363" spans="1:21" ht="14.25" hidden="1" customHeight="1">
      <c r="A363" s="39"/>
      <c r="B363" s="16"/>
      <c r="U363" s="43"/>
    </row>
    <row r="364" spans="1:21" ht="14.25" hidden="1" customHeight="1">
      <c r="A364" s="39"/>
      <c r="B364" s="16"/>
      <c r="U364" s="43"/>
    </row>
    <row r="365" spans="1:21" ht="14.25" hidden="1" customHeight="1">
      <c r="A365" s="39"/>
      <c r="B365" s="16"/>
      <c r="U365" s="43"/>
    </row>
    <row r="366" spans="1:21" ht="14.25" hidden="1" customHeight="1">
      <c r="A366" s="39"/>
      <c r="B366" s="16"/>
      <c r="U366" s="43"/>
    </row>
    <row r="367" spans="1:21" ht="14.25" hidden="1" customHeight="1">
      <c r="A367" s="39"/>
      <c r="B367" s="16"/>
      <c r="U367" s="43"/>
    </row>
    <row r="368" spans="1:21" ht="14.25" hidden="1" customHeight="1">
      <c r="A368" s="39"/>
      <c r="B368" s="16"/>
      <c r="U368" s="43"/>
    </row>
    <row r="369" spans="1:21" ht="14.25" hidden="1" customHeight="1">
      <c r="A369" s="39"/>
      <c r="B369" s="16"/>
      <c r="U369" s="43"/>
    </row>
    <row r="370" spans="1:21" ht="14.25" hidden="1" customHeight="1">
      <c r="A370" s="39"/>
      <c r="B370" s="16"/>
      <c r="U370" s="43"/>
    </row>
    <row r="371" spans="1:21" ht="14.25" hidden="1" customHeight="1">
      <c r="A371" s="39"/>
      <c r="B371" s="16"/>
      <c r="U371" s="43"/>
    </row>
    <row r="372" spans="1:21" ht="14.25" hidden="1" customHeight="1">
      <c r="A372" s="39"/>
      <c r="B372" s="16"/>
      <c r="U372" s="43"/>
    </row>
    <row r="373" spans="1:21" ht="14.25" hidden="1" customHeight="1">
      <c r="A373" s="39"/>
      <c r="B373" s="16"/>
      <c r="U373" s="43"/>
    </row>
    <row r="374" spans="1:21" ht="14.25" hidden="1" customHeight="1">
      <c r="A374" s="39"/>
      <c r="B374" s="16"/>
      <c r="U374" s="43"/>
    </row>
    <row r="375" spans="1:21" ht="14.25" hidden="1" customHeight="1">
      <c r="A375" s="39"/>
      <c r="B375" s="16"/>
      <c r="U375" s="43"/>
    </row>
    <row r="376" spans="1:21" ht="14.25" hidden="1" customHeight="1">
      <c r="A376" s="39"/>
      <c r="B376" s="16"/>
      <c r="U376" s="43"/>
    </row>
    <row r="377" spans="1:21" ht="14.25" hidden="1" customHeight="1">
      <c r="A377" s="39"/>
      <c r="B377" s="16"/>
      <c r="U377" s="43"/>
    </row>
    <row r="378" spans="1:21" ht="14.25" hidden="1" customHeight="1">
      <c r="A378" s="39"/>
      <c r="B378" s="16"/>
      <c r="U378" s="43"/>
    </row>
    <row r="379" spans="1:21" ht="14.25" hidden="1" customHeight="1">
      <c r="A379" s="39"/>
      <c r="B379" s="16"/>
      <c r="U379" s="43"/>
    </row>
    <row r="380" spans="1:21" ht="14.25" hidden="1" customHeight="1">
      <c r="A380" s="39"/>
      <c r="B380" s="16"/>
      <c r="U380" s="43"/>
    </row>
    <row r="381" spans="1:21" ht="14.25" hidden="1" customHeight="1">
      <c r="A381" s="39"/>
      <c r="B381" s="16"/>
      <c r="U381" s="43"/>
    </row>
    <row r="382" spans="1:21" ht="14.25" hidden="1" customHeight="1">
      <c r="A382" s="39"/>
      <c r="B382" s="16"/>
      <c r="U382" s="43"/>
    </row>
    <row r="383" spans="1:21" ht="14.25" hidden="1" customHeight="1">
      <c r="A383" s="39"/>
      <c r="B383" s="16"/>
      <c r="U383" s="43"/>
    </row>
    <row r="384" spans="1:21" ht="14.25" hidden="1" customHeight="1">
      <c r="A384" s="39"/>
      <c r="B384" s="16"/>
      <c r="U384" s="43"/>
    </row>
    <row r="385" spans="1:21" ht="14.25" hidden="1" customHeight="1">
      <c r="A385" s="39"/>
      <c r="B385" s="16"/>
      <c r="U385" s="43"/>
    </row>
    <row r="386" spans="1:21" ht="14.25" hidden="1" customHeight="1">
      <c r="A386" s="39"/>
      <c r="B386" s="16"/>
      <c r="U386" s="43"/>
    </row>
    <row r="387" spans="1:21" ht="14.25" hidden="1" customHeight="1">
      <c r="A387" s="39"/>
      <c r="B387" s="16"/>
      <c r="U387" s="43"/>
    </row>
    <row r="388" spans="1:21" ht="14.25" hidden="1" customHeight="1">
      <c r="A388" s="39"/>
      <c r="B388" s="16"/>
      <c r="U388" s="43"/>
    </row>
    <row r="389" spans="1:21" ht="14.25" hidden="1" customHeight="1">
      <c r="A389" s="39"/>
      <c r="B389" s="16"/>
      <c r="U389" s="43"/>
    </row>
    <row r="390" spans="1:21" ht="14.25" hidden="1" customHeight="1">
      <c r="A390" s="39"/>
      <c r="B390" s="16"/>
      <c r="U390" s="43"/>
    </row>
    <row r="391" spans="1:21" ht="14.25" hidden="1" customHeight="1">
      <c r="A391" s="39"/>
      <c r="B391" s="16"/>
      <c r="U391" s="43"/>
    </row>
    <row r="392" spans="1:21" ht="14.25" hidden="1" customHeight="1">
      <c r="A392" s="39"/>
      <c r="B392" s="16"/>
      <c r="U392" s="43"/>
    </row>
    <row r="393" spans="1:21" ht="14.25" hidden="1" customHeight="1">
      <c r="A393" s="39"/>
      <c r="B393" s="16"/>
      <c r="U393" s="43"/>
    </row>
    <row r="394" spans="1:21" ht="14.25" hidden="1" customHeight="1">
      <c r="A394" s="39"/>
      <c r="B394" s="16"/>
      <c r="U394" s="43"/>
    </row>
    <row r="395" spans="1:21" ht="14.25" hidden="1" customHeight="1">
      <c r="A395" s="39"/>
      <c r="B395" s="16"/>
      <c r="U395" s="43"/>
    </row>
    <row r="396" spans="1:21" ht="14.25" hidden="1" customHeight="1">
      <c r="A396" s="39"/>
      <c r="B396" s="16"/>
      <c r="U396" s="43"/>
    </row>
    <row r="397" spans="1:21" ht="14.25" hidden="1" customHeight="1">
      <c r="A397" s="39"/>
      <c r="B397" s="16"/>
      <c r="U397" s="43"/>
    </row>
    <row r="398" spans="1:21" ht="14.25" hidden="1" customHeight="1">
      <c r="A398" s="39"/>
      <c r="B398" s="16"/>
      <c r="U398" s="43"/>
    </row>
    <row r="399" spans="1:21" ht="14.25" hidden="1" customHeight="1">
      <c r="A399" s="39"/>
      <c r="B399" s="16"/>
      <c r="U399" s="43"/>
    </row>
    <row r="400" spans="1:21" ht="14.25" hidden="1" customHeight="1">
      <c r="A400" s="39"/>
      <c r="B400" s="16"/>
      <c r="U400" s="43"/>
    </row>
    <row r="401" spans="1:21" ht="14.25" hidden="1" customHeight="1">
      <c r="A401" s="39"/>
      <c r="B401" s="16"/>
      <c r="U401" s="43"/>
    </row>
    <row r="402" spans="1:21" ht="14.25" hidden="1" customHeight="1">
      <c r="A402" s="39"/>
      <c r="B402" s="16"/>
      <c r="U402" s="43"/>
    </row>
    <row r="403" spans="1:21" ht="14.25" hidden="1" customHeight="1">
      <c r="A403" s="39"/>
      <c r="B403" s="16"/>
      <c r="U403" s="43"/>
    </row>
    <row r="404" spans="1:21" ht="14.25" hidden="1" customHeight="1">
      <c r="A404" s="39"/>
      <c r="B404" s="16"/>
      <c r="U404" s="43"/>
    </row>
    <row r="405" spans="1:21" ht="14.25" hidden="1" customHeight="1">
      <c r="A405" s="39"/>
      <c r="B405" s="16"/>
      <c r="U405" s="43"/>
    </row>
    <row r="406" spans="1:21" ht="14.25" hidden="1" customHeight="1">
      <c r="A406" s="39"/>
      <c r="B406" s="16"/>
      <c r="U406" s="43"/>
    </row>
    <row r="407" spans="1:21" ht="14.25" hidden="1" customHeight="1">
      <c r="A407" s="39"/>
      <c r="B407" s="16"/>
      <c r="U407" s="43"/>
    </row>
    <row r="408" spans="1:21" ht="14.25" hidden="1" customHeight="1">
      <c r="A408" s="39"/>
      <c r="B408" s="16"/>
      <c r="U408" s="43"/>
    </row>
    <row r="409" spans="1:21" ht="14.25" hidden="1" customHeight="1">
      <c r="A409" s="39"/>
      <c r="B409" s="16"/>
      <c r="U409" s="43"/>
    </row>
    <row r="410" spans="1:21" ht="14.25" hidden="1" customHeight="1">
      <c r="A410" s="39"/>
      <c r="B410" s="16"/>
      <c r="U410" s="43"/>
    </row>
    <row r="411" spans="1:21" ht="14.25" hidden="1" customHeight="1">
      <c r="A411" s="39"/>
      <c r="B411" s="16"/>
      <c r="U411" s="43"/>
    </row>
    <row r="412" spans="1:21" ht="14.25" hidden="1" customHeight="1">
      <c r="A412" s="39"/>
      <c r="B412" s="16"/>
      <c r="U412" s="43"/>
    </row>
    <row r="413" spans="1:21" ht="14.25" hidden="1" customHeight="1">
      <c r="A413" s="39"/>
      <c r="B413" s="16"/>
      <c r="U413" s="43"/>
    </row>
    <row r="414" spans="1:21" ht="14.25" hidden="1" customHeight="1">
      <c r="A414" s="39"/>
      <c r="B414" s="16"/>
      <c r="U414" s="43"/>
    </row>
    <row r="415" spans="1:21" ht="14.25" hidden="1" customHeight="1">
      <c r="A415" s="39"/>
      <c r="B415" s="16"/>
      <c r="U415" s="43"/>
    </row>
    <row r="416" spans="1:21" ht="14.25" hidden="1" customHeight="1">
      <c r="A416" s="39"/>
      <c r="B416" s="16"/>
      <c r="U416" s="43"/>
    </row>
    <row r="417" spans="1:21" ht="14.25" hidden="1" customHeight="1">
      <c r="A417" s="39"/>
      <c r="B417" s="16"/>
      <c r="U417" s="43"/>
    </row>
    <row r="418" spans="1:21" ht="14.25" hidden="1" customHeight="1">
      <c r="A418" s="39"/>
      <c r="B418" s="16"/>
      <c r="U418" s="43"/>
    </row>
    <row r="419" spans="1:21" ht="14.25" hidden="1" customHeight="1">
      <c r="A419" s="39"/>
      <c r="B419" s="16"/>
      <c r="U419" s="43"/>
    </row>
    <row r="420" spans="1:21" ht="14.25" hidden="1" customHeight="1">
      <c r="A420" s="39"/>
      <c r="B420" s="16"/>
      <c r="U420" s="43"/>
    </row>
    <row r="421" spans="1:21" ht="14.25" hidden="1" customHeight="1">
      <c r="A421" s="39"/>
      <c r="B421" s="16"/>
      <c r="U421" s="43"/>
    </row>
    <row r="422" spans="1:21" ht="14.25" hidden="1" customHeight="1">
      <c r="A422" s="39"/>
      <c r="B422" s="16"/>
      <c r="U422" s="43"/>
    </row>
    <row r="423" spans="1:21" ht="14.25" hidden="1" customHeight="1">
      <c r="A423" s="39"/>
      <c r="B423" s="16"/>
      <c r="U423" s="43"/>
    </row>
    <row r="424" spans="1:21" ht="14.25" hidden="1" customHeight="1">
      <c r="A424" s="39"/>
      <c r="B424" s="16"/>
      <c r="U424" s="43"/>
    </row>
    <row r="425" spans="1:21" ht="14.25" hidden="1" customHeight="1">
      <c r="A425" s="39"/>
      <c r="B425" s="16"/>
      <c r="U425" s="43"/>
    </row>
    <row r="426" spans="1:21" ht="14.25" hidden="1" customHeight="1">
      <c r="A426" s="39"/>
      <c r="B426" s="16"/>
      <c r="U426" s="43"/>
    </row>
    <row r="427" spans="1:21" ht="14.25" hidden="1" customHeight="1">
      <c r="A427" s="39"/>
      <c r="B427" s="16"/>
      <c r="U427" s="43"/>
    </row>
    <row r="428" spans="1:21" ht="14.25" hidden="1" customHeight="1">
      <c r="A428" s="39"/>
      <c r="B428" s="16"/>
      <c r="U428" s="43"/>
    </row>
    <row r="429" spans="1:21" ht="14.25" hidden="1" customHeight="1">
      <c r="A429" s="39"/>
      <c r="B429" s="16"/>
      <c r="U429" s="43"/>
    </row>
    <row r="430" spans="1:21" ht="14.25" hidden="1" customHeight="1">
      <c r="A430" s="39"/>
      <c r="B430" s="16"/>
      <c r="U430" s="43"/>
    </row>
    <row r="431" spans="1:21" ht="14.25" hidden="1" customHeight="1">
      <c r="A431" s="39"/>
      <c r="B431" s="16"/>
      <c r="U431" s="43"/>
    </row>
    <row r="432" spans="1:21" ht="14.25" hidden="1" customHeight="1">
      <c r="A432" s="39"/>
      <c r="B432" s="16"/>
      <c r="U432" s="43"/>
    </row>
    <row r="433" spans="1:21" ht="14.25" hidden="1" customHeight="1">
      <c r="A433" s="39"/>
      <c r="B433" s="16"/>
      <c r="U433" s="43"/>
    </row>
    <row r="434" spans="1:21" ht="14.25" hidden="1" customHeight="1">
      <c r="A434" s="39"/>
      <c r="B434" s="16"/>
      <c r="U434" s="43"/>
    </row>
    <row r="435" spans="1:21" ht="14.25" hidden="1" customHeight="1">
      <c r="A435" s="39"/>
      <c r="B435" s="16"/>
      <c r="U435" s="43"/>
    </row>
    <row r="436" spans="1:21" ht="14.25" hidden="1" customHeight="1">
      <c r="A436" s="39"/>
      <c r="B436" s="16"/>
      <c r="U436" s="43"/>
    </row>
    <row r="437" spans="1:21" ht="14.25" hidden="1" customHeight="1">
      <c r="A437" s="39"/>
      <c r="B437" s="16"/>
      <c r="U437" s="43"/>
    </row>
    <row r="438" spans="1:21" ht="14.25" hidden="1" customHeight="1">
      <c r="A438" s="39"/>
      <c r="B438" s="16"/>
      <c r="U438" s="43"/>
    </row>
    <row r="439" spans="1:21" ht="14.25" hidden="1" customHeight="1">
      <c r="A439" s="39"/>
      <c r="B439" s="16"/>
      <c r="U439" s="43"/>
    </row>
    <row r="440" spans="1:21" ht="14.25" hidden="1" customHeight="1">
      <c r="A440" s="39"/>
      <c r="B440" s="16"/>
      <c r="U440" s="43"/>
    </row>
    <row r="441" spans="1:21" ht="14.25" hidden="1" customHeight="1">
      <c r="A441" s="39"/>
      <c r="B441" s="16"/>
      <c r="U441" s="43"/>
    </row>
    <row r="442" spans="1:21" ht="14.25" hidden="1" customHeight="1">
      <c r="A442" s="39"/>
      <c r="B442" s="16"/>
      <c r="U442" s="43"/>
    </row>
    <row r="443" spans="1:21" ht="14.25" hidden="1" customHeight="1">
      <c r="A443" s="39"/>
      <c r="B443" s="16"/>
      <c r="U443" s="43"/>
    </row>
    <row r="444" spans="1:21" ht="14.25" hidden="1" customHeight="1">
      <c r="A444" s="39"/>
      <c r="B444" s="16"/>
      <c r="U444" s="43"/>
    </row>
    <row r="445" spans="1:21" ht="14.25" hidden="1" customHeight="1">
      <c r="A445" s="39"/>
      <c r="B445" s="16"/>
      <c r="U445" s="43"/>
    </row>
    <row r="446" spans="1:21" ht="14.25" hidden="1" customHeight="1">
      <c r="A446" s="39"/>
      <c r="B446" s="16"/>
      <c r="U446" s="43"/>
    </row>
    <row r="447" spans="1:21" ht="14.25" hidden="1" customHeight="1">
      <c r="A447" s="39"/>
      <c r="B447" s="16"/>
      <c r="U447" s="43"/>
    </row>
    <row r="448" spans="1:21" ht="14.25" hidden="1" customHeight="1">
      <c r="A448" s="39"/>
      <c r="B448" s="16"/>
      <c r="U448" s="43"/>
    </row>
    <row r="449" spans="1:21" ht="14.25" hidden="1" customHeight="1">
      <c r="A449" s="39"/>
      <c r="B449" s="16"/>
      <c r="U449" s="43"/>
    </row>
    <row r="450" spans="1:21" ht="14.25" hidden="1" customHeight="1">
      <c r="A450" s="39"/>
      <c r="B450" s="16"/>
      <c r="U450" s="43"/>
    </row>
    <row r="451" spans="1:21" ht="14.25" hidden="1" customHeight="1">
      <c r="A451" s="39"/>
      <c r="B451" s="16"/>
      <c r="U451" s="43"/>
    </row>
    <row r="452" spans="1:21" ht="14.25" hidden="1" customHeight="1">
      <c r="A452" s="39"/>
      <c r="B452" s="16"/>
      <c r="U452" s="43"/>
    </row>
    <row r="453" spans="1:21" ht="14.25" hidden="1" customHeight="1">
      <c r="A453" s="39"/>
      <c r="B453" s="16"/>
      <c r="U453" s="43"/>
    </row>
    <row r="454" spans="1:21" ht="14.25" hidden="1" customHeight="1">
      <c r="A454" s="39"/>
      <c r="B454" s="16"/>
      <c r="U454" s="43"/>
    </row>
    <row r="455" spans="1:21" ht="14.25" hidden="1" customHeight="1">
      <c r="A455" s="39"/>
      <c r="B455" s="16"/>
      <c r="U455" s="43"/>
    </row>
    <row r="456" spans="1:21" ht="14.25" hidden="1" customHeight="1">
      <c r="A456" s="39"/>
      <c r="B456" s="16"/>
      <c r="U456" s="43"/>
    </row>
    <row r="457" spans="1:21" ht="14.25" hidden="1" customHeight="1">
      <c r="A457" s="39"/>
      <c r="B457" s="16"/>
      <c r="U457" s="43"/>
    </row>
    <row r="458" spans="1:21" ht="14.25" hidden="1" customHeight="1">
      <c r="A458" s="39"/>
      <c r="B458" s="16"/>
      <c r="U458" s="43"/>
    </row>
    <row r="459" spans="1:21" ht="14.25" hidden="1" customHeight="1">
      <c r="A459" s="39"/>
      <c r="B459" s="16"/>
      <c r="U459" s="43"/>
    </row>
    <row r="460" spans="1:21" ht="14.25" hidden="1" customHeight="1">
      <c r="A460" s="39"/>
      <c r="B460" s="16"/>
      <c r="U460" s="43"/>
    </row>
    <row r="461" spans="1:21" ht="14.25" hidden="1" customHeight="1">
      <c r="A461" s="39"/>
      <c r="B461" s="16"/>
      <c r="U461" s="43"/>
    </row>
    <row r="462" spans="1:21" ht="14.25" hidden="1" customHeight="1">
      <c r="A462" s="39"/>
      <c r="B462" s="16"/>
      <c r="U462" s="43"/>
    </row>
    <row r="463" spans="1:21" ht="14.25" hidden="1" customHeight="1">
      <c r="A463" s="39"/>
      <c r="B463" s="16"/>
      <c r="U463" s="43"/>
    </row>
    <row r="464" spans="1:21" ht="14.25" hidden="1" customHeight="1">
      <c r="A464" s="39"/>
      <c r="B464" s="16"/>
      <c r="U464" s="43"/>
    </row>
    <row r="465" spans="1:21" ht="14.25" hidden="1" customHeight="1">
      <c r="A465" s="39"/>
      <c r="B465" s="16"/>
      <c r="U465" s="43"/>
    </row>
    <row r="466" spans="1:21" ht="14.25" hidden="1" customHeight="1">
      <c r="A466" s="39"/>
      <c r="B466" s="16"/>
      <c r="U466" s="43"/>
    </row>
    <row r="467" spans="1:21" ht="14.25" hidden="1" customHeight="1">
      <c r="A467" s="39"/>
      <c r="B467" s="16"/>
      <c r="U467" s="43"/>
    </row>
    <row r="468" spans="1:21" ht="14.25" hidden="1" customHeight="1">
      <c r="A468" s="39"/>
      <c r="B468" s="16"/>
      <c r="U468" s="43"/>
    </row>
    <row r="469" spans="1:21" ht="14.25" hidden="1" customHeight="1">
      <c r="A469" s="39"/>
      <c r="B469" s="16"/>
      <c r="U469" s="43"/>
    </row>
    <row r="470" spans="1:21" ht="14.25" hidden="1" customHeight="1">
      <c r="A470" s="39"/>
      <c r="B470" s="16"/>
      <c r="U470" s="43"/>
    </row>
    <row r="471" spans="1:21" ht="14.25" hidden="1" customHeight="1">
      <c r="A471" s="39"/>
      <c r="B471" s="16"/>
      <c r="U471" s="43"/>
    </row>
    <row r="472" spans="1:21" ht="14.25" hidden="1" customHeight="1">
      <c r="A472" s="39"/>
      <c r="B472" s="16"/>
      <c r="U472" s="43"/>
    </row>
    <row r="473" spans="1:21" ht="14.25" hidden="1" customHeight="1">
      <c r="A473" s="39"/>
      <c r="B473" s="16"/>
      <c r="U473" s="43"/>
    </row>
    <row r="474" spans="1:21" ht="14.25" hidden="1" customHeight="1">
      <c r="A474" s="39"/>
      <c r="B474" s="16"/>
      <c r="U474" s="43"/>
    </row>
    <row r="475" spans="1:21" ht="14.25" hidden="1" customHeight="1">
      <c r="A475" s="39"/>
      <c r="B475" s="16"/>
      <c r="U475" s="43"/>
    </row>
    <row r="476" spans="1:21" ht="14.25" hidden="1" customHeight="1">
      <c r="A476" s="39"/>
      <c r="B476" s="16"/>
      <c r="U476" s="43"/>
    </row>
    <row r="477" spans="1:21" ht="14.25" hidden="1" customHeight="1">
      <c r="A477" s="39"/>
      <c r="B477" s="16"/>
      <c r="U477" s="43"/>
    </row>
    <row r="478" spans="1:21" ht="14.25" hidden="1" customHeight="1">
      <c r="A478" s="39"/>
      <c r="B478" s="16"/>
      <c r="U478" s="43"/>
    </row>
    <row r="479" spans="1:21" ht="14.25" hidden="1" customHeight="1">
      <c r="A479" s="39"/>
      <c r="B479" s="16"/>
      <c r="U479" s="43"/>
    </row>
    <row r="480" spans="1:21" ht="14.25" hidden="1" customHeight="1">
      <c r="A480" s="39"/>
      <c r="B480" s="16"/>
      <c r="U480" s="43"/>
    </row>
    <row r="481" spans="1:21" ht="14.25" hidden="1" customHeight="1">
      <c r="A481" s="39"/>
      <c r="B481" s="16"/>
      <c r="U481" s="43"/>
    </row>
    <row r="482" spans="1:21" ht="14.25" hidden="1" customHeight="1">
      <c r="A482" s="39"/>
      <c r="B482" s="16"/>
      <c r="U482" s="43"/>
    </row>
    <row r="483" spans="1:21" ht="14.25" hidden="1" customHeight="1">
      <c r="A483" s="39"/>
      <c r="B483" s="16"/>
      <c r="U483" s="43"/>
    </row>
    <row r="484" spans="1:21" ht="14.25" hidden="1" customHeight="1">
      <c r="A484" s="39"/>
      <c r="B484" s="16"/>
      <c r="U484" s="43"/>
    </row>
    <row r="485" spans="1:21" ht="14.25" hidden="1" customHeight="1">
      <c r="A485" s="39"/>
      <c r="B485" s="16"/>
      <c r="U485" s="43"/>
    </row>
    <row r="486" spans="1:21" ht="14.25" hidden="1" customHeight="1">
      <c r="A486" s="39"/>
      <c r="B486" s="16"/>
      <c r="U486" s="43"/>
    </row>
    <row r="487" spans="1:21" ht="14.25" hidden="1" customHeight="1">
      <c r="A487" s="39"/>
      <c r="B487" s="16"/>
      <c r="U487" s="43"/>
    </row>
    <row r="488" spans="1:21" ht="14.25" hidden="1" customHeight="1">
      <c r="A488" s="39"/>
      <c r="B488" s="16"/>
      <c r="U488" s="43"/>
    </row>
    <row r="489" spans="1:21" ht="14.25" hidden="1" customHeight="1">
      <c r="A489" s="39"/>
      <c r="B489" s="16"/>
      <c r="U489" s="43"/>
    </row>
    <row r="490" spans="1:21" ht="14.25" hidden="1" customHeight="1">
      <c r="A490" s="39"/>
      <c r="B490" s="16"/>
      <c r="U490" s="43"/>
    </row>
    <row r="491" spans="1:21" ht="14.25" hidden="1" customHeight="1">
      <c r="A491" s="39"/>
      <c r="B491" s="16"/>
      <c r="U491" s="43"/>
    </row>
    <row r="492" spans="1:21" ht="14.25" hidden="1" customHeight="1">
      <c r="A492" s="39"/>
      <c r="B492" s="16"/>
      <c r="U492" s="43"/>
    </row>
    <row r="493" spans="1:21" ht="14.25" hidden="1" customHeight="1">
      <c r="A493" s="39"/>
      <c r="B493" s="16"/>
      <c r="U493" s="43"/>
    </row>
    <row r="494" spans="1:21" ht="14.25" hidden="1" customHeight="1">
      <c r="A494" s="39"/>
      <c r="B494" s="16"/>
      <c r="U494" s="43"/>
    </row>
    <row r="495" spans="1:21" ht="14.25" hidden="1" customHeight="1">
      <c r="A495" s="39"/>
      <c r="B495" s="16"/>
      <c r="U495" s="43"/>
    </row>
    <row r="496" spans="1:21" ht="14.25" hidden="1" customHeight="1">
      <c r="A496" s="39"/>
      <c r="B496" s="16"/>
      <c r="U496" s="43"/>
    </row>
    <row r="497" spans="1:21" ht="14.25" hidden="1" customHeight="1">
      <c r="A497" s="39"/>
      <c r="B497" s="16"/>
      <c r="U497" s="43"/>
    </row>
    <row r="498" spans="1:21" ht="14.25" hidden="1" customHeight="1">
      <c r="A498" s="39"/>
      <c r="B498" s="16"/>
      <c r="U498" s="43"/>
    </row>
    <row r="499" spans="1:21" ht="14.25" hidden="1" customHeight="1">
      <c r="A499" s="39"/>
      <c r="B499" s="16"/>
      <c r="U499" s="43"/>
    </row>
    <row r="500" spans="1:21" ht="14.25" hidden="1" customHeight="1">
      <c r="A500" s="39"/>
      <c r="B500" s="16"/>
      <c r="U500" s="43"/>
    </row>
    <row r="501" spans="1:21" ht="14.25" hidden="1" customHeight="1">
      <c r="A501" s="39"/>
      <c r="B501" s="16"/>
      <c r="U501" s="43"/>
    </row>
    <row r="502" spans="1:21" ht="14.25" hidden="1" customHeight="1">
      <c r="A502" s="39"/>
      <c r="B502" s="16"/>
      <c r="U502" s="43"/>
    </row>
    <row r="503" spans="1:21" ht="14.25" hidden="1" customHeight="1">
      <c r="A503" s="39"/>
      <c r="B503" s="16"/>
      <c r="U503" s="43"/>
    </row>
    <row r="504" spans="1:21" ht="14.25" hidden="1" customHeight="1">
      <c r="A504" s="39"/>
      <c r="B504" s="16"/>
      <c r="U504" s="43"/>
    </row>
    <row r="505" spans="1:21" ht="14.25" hidden="1" customHeight="1">
      <c r="A505" s="39"/>
      <c r="B505" s="16"/>
      <c r="U505" s="43"/>
    </row>
    <row r="506" spans="1:21" ht="14.25" hidden="1" customHeight="1">
      <c r="A506" s="39"/>
      <c r="B506" s="16"/>
      <c r="U506" s="43"/>
    </row>
    <row r="507" spans="1:21" ht="14.25" hidden="1" customHeight="1">
      <c r="A507" s="39"/>
      <c r="B507" s="16"/>
      <c r="U507" s="43"/>
    </row>
    <row r="508" spans="1:21" ht="14.25" hidden="1" customHeight="1">
      <c r="A508" s="39"/>
      <c r="B508" s="16"/>
      <c r="U508" s="43"/>
    </row>
    <row r="509" spans="1:21" ht="14.25" hidden="1" customHeight="1">
      <c r="A509" s="39"/>
      <c r="B509" s="16"/>
      <c r="U509" s="43"/>
    </row>
    <row r="510" spans="1:21" ht="14.25" hidden="1" customHeight="1">
      <c r="A510" s="39"/>
      <c r="B510" s="16"/>
      <c r="U510" s="43"/>
    </row>
    <row r="511" spans="1:21" ht="14.25" hidden="1" customHeight="1">
      <c r="A511" s="39"/>
      <c r="B511" s="16"/>
      <c r="U511" s="43"/>
    </row>
    <row r="512" spans="1:21" ht="14.25" hidden="1" customHeight="1">
      <c r="A512" s="39"/>
      <c r="B512" s="16"/>
      <c r="U512" s="43"/>
    </row>
    <row r="513" spans="1:21" ht="14.25" hidden="1" customHeight="1">
      <c r="A513" s="39"/>
      <c r="B513" s="16"/>
      <c r="U513" s="43"/>
    </row>
    <row r="514" spans="1:21" ht="14.25" hidden="1" customHeight="1">
      <c r="A514" s="39"/>
      <c r="B514" s="16"/>
      <c r="U514" s="43"/>
    </row>
    <row r="515" spans="1:21" ht="14.25" hidden="1" customHeight="1">
      <c r="A515" s="39"/>
      <c r="B515" s="16"/>
      <c r="U515" s="43"/>
    </row>
    <row r="516" spans="1:21" ht="14.25" hidden="1" customHeight="1">
      <c r="A516" s="39"/>
      <c r="B516" s="16"/>
      <c r="U516" s="43"/>
    </row>
    <row r="517" spans="1:21" ht="14.25" hidden="1" customHeight="1">
      <c r="A517" s="39"/>
      <c r="B517" s="16"/>
      <c r="U517" s="43"/>
    </row>
    <row r="518" spans="1:21" ht="14.25" hidden="1" customHeight="1">
      <c r="A518" s="39"/>
      <c r="B518" s="16"/>
      <c r="U518" s="43"/>
    </row>
    <row r="519" spans="1:21" ht="14.25" hidden="1" customHeight="1">
      <c r="A519" s="39"/>
      <c r="B519" s="16"/>
      <c r="U519" s="43"/>
    </row>
    <row r="520" spans="1:21" ht="14.25" hidden="1" customHeight="1">
      <c r="A520" s="39"/>
      <c r="B520" s="16"/>
      <c r="U520" s="43"/>
    </row>
    <row r="521" spans="1:21" ht="14.25" hidden="1" customHeight="1">
      <c r="A521" s="39"/>
      <c r="B521" s="16"/>
      <c r="U521" s="43"/>
    </row>
    <row r="522" spans="1:21" ht="14.25" hidden="1" customHeight="1">
      <c r="A522" s="39"/>
      <c r="B522" s="16"/>
      <c r="U522" s="43"/>
    </row>
    <row r="523" spans="1:21" ht="14.25" hidden="1" customHeight="1">
      <c r="A523" s="39"/>
      <c r="B523" s="16"/>
      <c r="U523" s="43"/>
    </row>
    <row r="524" spans="1:21" ht="14.25" hidden="1" customHeight="1">
      <c r="A524" s="39"/>
      <c r="B524" s="16"/>
      <c r="U524" s="43"/>
    </row>
    <row r="525" spans="1:21" ht="14.25" hidden="1" customHeight="1">
      <c r="A525" s="39"/>
      <c r="B525" s="16"/>
      <c r="U525" s="43"/>
    </row>
    <row r="526" spans="1:21" ht="14.25" hidden="1" customHeight="1">
      <c r="A526" s="39"/>
      <c r="B526" s="16"/>
      <c r="U526" s="43"/>
    </row>
    <row r="527" spans="1:21" ht="14.25" hidden="1" customHeight="1">
      <c r="A527" s="39"/>
      <c r="B527" s="16"/>
      <c r="U527" s="43"/>
    </row>
    <row r="528" spans="1:21" ht="14.25" hidden="1" customHeight="1">
      <c r="A528" s="39"/>
      <c r="B528" s="16"/>
      <c r="U528" s="43"/>
    </row>
    <row r="529" spans="1:21" ht="14.25" hidden="1" customHeight="1">
      <c r="A529" s="39"/>
      <c r="B529" s="16"/>
      <c r="U529" s="43"/>
    </row>
    <row r="530" spans="1:21" ht="14.25" hidden="1" customHeight="1">
      <c r="A530" s="39"/>
      <c r="B530" s="16"/>
      <c r="U530" s="43"/>
    </row>
    <row r="531" spans="1:21" ht="14.25" hidden="1" customHeight="1">
      <c r="A531" s="39"/>
      <c r="B531" s="16"/>
      <c r="U531" s="43"/>
    </row>
    <row r="532" spans="1:21" ht="14.25" hidden="1" customHeight="1">
      <c r="A532" s="39"/>
      <c r="B532" s="16"/>
      <c r="U532" s="43"/>
    </row>
    <row r="533" spans="1:21" ht="14.25" hidden="1" customHeight="1">
      <c r="A533" s="39"/>
      <c r="B533" s="16"/>
      <c r="U533" s="43"/>
    </row>
    <row r="534" spans="1:21" ht="14.25" hidden="1" customHeight="1">
      <c r="A534" s="39"/>
      <c r="B534" s="16"/>
      <c r="U534" s="43"/>
    </row>
    <row r="535" spans="1:21" ht="14.25" hidden="1" customHeight="1">
      <c r="A535" s="39"/>
      <c r="B535" s="16"/>
      <c r="U535" s="43"/>
    </row>
    <row r="536" spans="1:21" ht="14.25" hidden="1" customHeight="1">
      <c r="A536" s="39"/>
      <c r="B536" s="16"/>
      <c r="U536" s="43"/>
    </row>
    <row r="537" spans="1:21" ht="14.25" hidden="1" customHeight="1">
      <c r="A537" s="39"/>
      <c r="B537" s="16"/>
      <c r="U537" s="43"/>
    </row>
    <row r="538" spans="1:21" ht="14.25" hidden="1" customHeight="1">
      <c r="A538" s="39"/>
      <c r="B538" s="16"/>
      <c r="U538" s="43"/>
    </row>
    <row r="539" spans="1:21" ht="14.25" hidden="1" customHeight="1">
      <c r="A539" s="39"/>
      <c r="B539" s="16"/>
      <c r="U539" s="43"/>
    </row>
    <row r="540" spans="1:21" ht="14.25" hidden="1" customHeight="1">
      <c r="A540" s="39"/>
      <c r="B540" s="16"/>
      <c r="U540" s="43"/>
    </row>
    <row r="541" spans="1:21" ht="14.25" hidden="1" customHeight="1">
      <c r="A541" s="39"/>
      <c r="B541" s="16"/>
      <c r="U541" s="43"/>
    </row>
    <row r="542" spans="1:21" ht="14.25" hidden="1" customHeight="1">
      <c r="A542" s="39"/>
      <c r="B542" s="16"/>
      <c r="U542" s="43"/>
    </row>
    <row r="543" spans="1:21" ht="14.25" hidden="1" customHeight="1">
      <c r="A543" s="39"/>
      <c r="B543" s="16"/>
      <c r="U543" s="43"/>
    </row>
    <row r="544" spans="1:21" ht="14.25" hidden="1" customHeight="1">
      <c r="A544" s="39"/>
      <c r="B544" s="16"/>
      <c r="U544" s="43"/>
    </row>
    <row r="545" spans="1:21" ht="14.25" hidden="1" customHeight="1">
      <c r="A545" s="39"/>
      <c r="B545" s="16"/>
      <c r="U545" s="43"/>
    </row>
    <row r="546" spans="1:21" ht="14.25" hidden="1" customHeight="1">
      <c r="A546" s="39"/>
      <c r="B546" s="16"/>
      <c r="U546" s="43"/>
    </row>
    <row r="547" spans="1:21" ht="14.25" hidden="1" customHeight="1">
      <c r="A547" s="39"/>
      <c r="B547" s="16"/>
      <c r="U547" s="43"/>
    </row>
    <row r="548" spans="1:21" ht="14.25" hidden="1" customHeight="1">
      <c r="A548" s="39"/>
      <c r="B548" s="16"/>
      <c r="U548" s="43"/>
    </row>
    <row r="549" spans="1:21" ht="14.25" hidden="1" customHeight="1">
      <c r="A549" s="39"/>
      <c r="B549" s="16"/>
      <c r="U549" s="43"/>
    </row>
    <row r="550" spans="1:21" ht="14.25" hidden="1" customHeight="1">
      <c r="A550" s="39"/>
      <c r="B550" s="16"/>
      <c r="U550" s="43"/>
    </row>
    <row r="551" spans="1:21" ht="14.25" hidden="1" customHeight="1">
      <c r="A551" s="39"/>
      <c r="B551" s="16"/>
      <c r="U551" s="43"/>
    </row>
    <row r="552" spans="1:21" ht="14.25" hidden="1" customHeight="1">
      <c r="A552" s="39"/>
      <c r="B552" s="16"/>
      <c r="U552" s="43"/>
    </row>
    <row r="553" spans="1:21" ht="14.25" hidden="1" customHeight="1">
      <c r="A553" s="39"/>
      <c r="B553" s="16"/>
      <c r="U553" s="43"/>
    </row>
    <row r="554" spans="1:21" ht="14.25" hidden="1" customHeight="1">
      <c r="A554" s="39"/>
      <c r="B554" s="16"/>
      <c r="U554" s="43"/>
    </row>
    <row r="555" spans="1:21" ht="14.25" hidden="1" customHeight="1">
      <c r="A555" s="39"/>
      <c r="B555" s="16"/>
      <c r="U555" s="43"/>
    </row>
    <row r="556" spans="1:21" ht="14.25" hidden="1" customHeight="1">
      <c r="A556" s="39"/>
      <c r="B556" s="16"/>
      <c r="U556" s="43"/>
    </row>
    <row r="557" spans="1:21" ht="14.25" hidden="1" customHeight="1">
      <c r="A557" s="39"/>
      <c r="B557" s="16"/>
      <c r="U557" s="43"/>
    </row>
    <row r="558" spans="1:21" ht="14.25" hidden="1" customHeight="1">
      <c r="A558" s="39"/>
      <c r="B558" s="16"/>
      <c r="U558" s="43"/>
    </row>
    <row r="559" spans="1:21" ht="14.25" hidden="1" customHeight="1">
      <c r="A559" s="39"/>
      <c r="B559" s="16"/>
      <c r="U559" s="43"/>
    </row>
    <row r="560" spans="1:21" ht="14.25" hidden="1" customHeight="1">
      <c r="A560" s="39"/>
      <c r="B560" s="16"/>
      <c r="U560" s="43"/>
    </row>
    <row r="561" spans="1:21" ht="14.25" hidden="1" customHeight="1">
      <c r="A561" s="39"/>
      <c r="B561" s="16"/>
      <c r="U561" s="43"/>
    </row>
    <row r="562" spans="1:21" ht="14.25" hidden="1" customHeight="1">
      <c r="A562" s="39"/>
      <c r="B562" s="16"/>
      <c r="U562" s="43"/>
    </row>
    <row r="563" spans="1:21" ht="14.25" hidden="1" customHeight="1">
      <c r="A563" s="39"/>
      <c r="B563" s="16"/>
      <c r="U563" s="43"/>
    </row>
    <row r="564" spans="1:21" ht="14.25" hidden="1" customHeight="1">
      <c r="A564" s="39"/>
      <c r="B564" s="16"/>
      <c r="U564" s="43"/>
    </row>
    <row r="565" spans="1:21" ht="14.25" hidden="1" customHeight="1">
      <c r="A565" s="39"/>
      <c r="B565" s="16"/>
      <c r="U565" s="43"/>
    </row>
    <row r="566" spans="1:21" ht="14.25" hidden="1" customHeight="1">
      <c r="A566" s="39"/>
      <c r="B566" s="16"/>
      <c r="U566" s="43"/>
    </row>
    <row r="567" spans="1:21" ht="14.25" hidden="1" customHeight="1">
      <c r="A567" s="39"/>
      <c r="B567" s="16"/>
      <c r="U567" s="43"/>
    </row>
    <row r="568" spans="1:21" ht="14.25" hidden="1" customHeight="1">
      <c r="A568" s="39"/>
      <c r="B568" s="16"/>
      <c r="U568" s="43"/>
    </row>
    <row r="569" spans="1:21" ht="14.25" hidden="1" customHeight="1">
      <c r="A569" s="39"/>
      <c r="B569" s="16"/>
      <c r="U569" s="43"/>
    </row>
    <row r="570" spans="1:21" ht="14.25" hidden="1" customHeight="1">
      <c r="A570" s="39"/>
      <c r="B570" s="16"/>
      <c r="U570" s="43"/>
    </row>
    <row r="571" spans="1:21" ht="14.25" hidden="1" customHeight="1">
      <c r="A571" s="39"/>
      <c r="B571" s="16"/>
      <c r="U571" s="43"/>
    </row>
    <row r="572" spans="1:21" ht="14.25" hidden="1" customHeight="1">
      <c r="A572" s="39"/>
      <c r="B572" s="16"/>
      <c r="U572" s="43"/>
    </row>
    <row r="573" spans="1:21" ht="14.25" hidden="1" customHeight="1">
      <c r="A573" s="39"/>
      <c r="B573" s="16"/>
      <c r="U573" s="43"/>
    </row>
    <row r="574" spans="1:21" ht="14.25" hidden="1" customHeight="1">
      <c r="A574" s="39"/>
      <c r="B574" s="16"/>
      <c r="U574" s="43"/>
    </row>
    <row r="575" spans="1:21" ht="14.25" hidden="1" customHeight="1">
      <c r="A575" s="39"/>
      <c r="B575" s="16"/>
      <c r="U575" s="43"/>
    </row>
    <row r="576" spans="1:21" ht="14.25" hidden="1" customHeight="1">
      <c r="A576" s="39"/>
      <c r="B576" s="16"/>
      <c r="U576" s="43"/>
    </row>
    <row r="577" spans="1:21" ht="14.25" hidden="1" customHeight="1">
      <c r="A577" s="39"/>
      <c r="B577" s="16"/>
      <c r="U577" s="43"/>
    </row>
    <row r="578" spans="1:21" ht="14.25" hidden="1" customHeight="1">
      <c r="A578" s="39"/>
      <c r="B578" s="16"/>
      <c r="U578" s="43"/>
    </row>
    <row r="579" spans="1:21" ht="14.25" hidden="1" customHeight="1">
      <c r="A579" s="39"/>
      <c r="B579" s="16"/>
      <c r="U579" s="43"/>
    </row>
    <row r="580" spans="1:21" ht="14.25" hidden="1" customHeight="1">
      <c r="A580" s="39"/>
      <c r="B580" s="16"/>
      <c r="U580" s="43"/>
    </row>
    <row r="581" spans="1:21" ht="14.25" hidden="1" customHeight="1">
      <c r="A581" s="39"/>
      <c r="B581" s="16"/>
      <c r="U581" s="43"/>
    </row>
    <row r="582" spans="1:21" ht="14.25" hidden="1" customHeight="1">
      <c r="A582" s="39"/>
      <c r="B582" s="16"/>
      <c r="U582" s="43"/>
    </row>
    <row r="583" spans="1:21" ht="14.25" hidden="1" customHeight="1">
      <c r="A583" s="39"/>
      <c r="B583" s="16"/>
      <c r="U583" s="43"/>
    </row>
    <row r="584" spans="1:21" ht="14.25" hidden="1" customHeight="1">
      <c r="A584" s="39"/>
      <c r="B584" s="16"/>
      <c r="U584" s="43"/>
    </row>
    <row r="585" spans="1:21" ht="14.25" hidden="1" customHeight="1">
      <c r="A585" s="39"/>
      <c r="B585" s="16"/>
      <c r="U585" s="43"/>
    </row>
    <row r="586" spans="1:21" ht="14.25" hidden="1" customHeight="1">
      <c r="A586" s="39"/>
      <c r="B586" s="16"/>
      <c r="U586" s="43"/>
    </row>
    <row r="587" spans="1:21" ht="14.25" hidden="1" customHeight="1">
      <c r="A587" s="39"/>
      <c r="B587" s="16"/>
      <c r="U587" s="43"/>
    </row>
    <row r="588" spans="1:21" ht="14.25" hidden="1" customHeight="1">
      <c r="A588" s="39"/>
      <c r="B588" s="16"/>
      <c r="U588" s="43"/>
    </row>
    <row r="589" spans="1:21" ht="14.25" hidden="1" customHeight="1">
      <c r="A589" s="39"/>
      <c r="B589" s="16"/>
      <c r="U589" s="43"/>
    </row>
    <row r="590" spans="1:21" ht="14.25" hidden="1" customHeight="1">
      <c r="A590" s="39"/>
      <c r="B590" s="16"/>
      <c r="U590" s="43"/>
    </row>
    <row r="591" spans="1:21" ht="14.25" hidden="1" customHeight="1">
      <c r="A591" s="39"/>
      <c r="B591" s="16"/>
      <c r="U591" s="43"/>
    </row>
    <row r="592" spans="1:21" ht="14.25" hidden="1" customHeight="1">
      <c r="A592" s="39"/>
      <c r="B592" s="16"/>
      <c r="U592" s="43"/>
    </row>
    <row r="593" spans="1:21" ht="14.25" hidden="1" customHeight="1">
      <c r="A593" s="39"/>
      <c r="B593" s="16"/>
      <c r="U593" s="43"/>
    </row>
    <row r="594" spans="1:21" ht="14.25" hidden="1" customHeight="1">
      <c r="A594" s="39"/>
      <c r="B594" s="16"/>
      <c r="U594" s="43"/>
    </row>
    <row r="595" spans="1:21" ht="14.25" hidden="1" customHeight="1">
      <c r="A595" s="39"/>
      <c r="B595" s="16"/>
      <c r="U595" s="43"/>
    </row>
    <row r="596" spans="1:21" ht="14.25" hidden="1" customHeight="1">
      <c r="A596" s="39"/>
      <c r="B596" s="16"/>
      <c r="U596" s="43"/>
    </row>
    <row r="597" spans="1:21" ht="14.25" hidden="1" customHeight="1">
      <c r="A597" s="39"/>
      <c r="B597" s="16"/>
      <c r="U597" s="43"/>
    </row>
    <row r="598" spans="1:21" ht="14.25" hidden="1" customHeight="1">
      <c r="A598" s="39"/>
      <c r="B598" s="16"/>
      <c r="U598" s="43"/>
    </row>
    <row r="599" spans="1:21" ht="14.25" hidden="1" customHeight="1">
      <c r="A599" s="39"/>
      <c r="B599" s="16"/>
      <c r="U599" s="43"/>
    </row>
    <row r="600" spans="1:21" ht="14.25" hidden="1" customHeight="1">
      <c r="A600" s="39"/>
      <c r="B600" s="16"/>
      <c r="U600" s="43"/>
    </row>
    <row r="601" spans="1:21" ht="14.25" hidden="1" customHeight="1">
      <c r="A601" s="39"/>
      <c r="B601" s="16"/>
      <c r="U601" s="43"/>
    </row>
    <row r="602" spans="1:21" ht="14.25" hidden="1" customHeight="1">
      <c r="A602" s="39"/>
      <c r="B602" s="16"/>
      <c r="U602" s="43"/>
    </row>
    <row r="603" spans="1:21" ht="14.25" hidden="1" customHeight="1">
      <c r="A603" s="39"/>
      <c r="B603" s="16"/>
      <c r="U603" s="43"/>
    </row>
    <row r="604" spans="1:21" ht="14.25" hidden="1" customHeight="1">
      <c r="A604" s="39"/>
      <c r="B604" s="16"/>
      <c r="U604" s="43"/>
    </row>
    <row r="605" spans="1:21" ht="14.25" hidden="1" customHeight="1">
      <c r="A605" s="39"/>
      <c r="B605" s="16"/>
      <c r="U605" s="43"/>
    </row>
    <row r="606" spans="1:21" ht="14.25" hidden="1" customHeight="1">
      <c r="A606" s="39"/>
      <c r="B606" s="16"/>
      <c r="U606" s="43"/>
    </row>
    <row r="607" spans="1:21" ht="14.25" hidden="1" customHeight="1">
      <c r="A607" s="39"/>
      <c r="B607" s="16"/>
      <c r="U607" s="43"/>
    </row>
    <row r="608" spans="1:21" ht="14.25" hidden="1" customHeight="1">
      <c r="A608" s="39"/>
      <c r="B608" s="16"/>
      <c r="U608" s="43"/>
    </row>
    <row r="609" spans="1:21" ht="14.25" hidden="1" customHeight="1">
      <c r="A609" s="39"/>
      <c r="B609" s="16"/>
      <c r="U609" s="43"/>
    </row>
    <row r="610" spans="1:21" ht="14.25" hidden="1" customHeight="1">
      <c r="A610" s="39"/>
      <c r="B610" s="16"/>
      <c r="U610" s="43"/>
    </row>
    <row r="611" spans="1:21" ht="14.25" hidden="1" customHeight="1">
      <c r="A611" s="39"/>
      <c r="B611" s="16"/>
      <c r="U611" s="43"/>
    </row>
    <row r="612" spans="1:21" ht="14.25" hidden="1" customHeight="1">
      <c r="A612" s="39"/>
      <c r="B612" s="16"/>
      <c r="U612" s="43"/>
    </row>
    <row r="613" spans="1:21" ht="14.25" hidden="1" customHeight="1">
      <c r="A613" s="39"/>
      <c r="B613" s="16"/>
      <c r="U613" s="43"/>
    </row>
    <row r="614" spans="1:21" ht="14.25" hidden="1" customHeight="1">
      <c r="A614" s="39"/>
      <c r="B614" s="16"/>
      <c r="U614" s="43"/>
    </row>
    <row r="615" spans="1:21" ht="14.25" hidden="1" customHeight="1">
      <c r="A615" s="39"/>
      <c r="B615" s="16"/>
      <c r="U615" s="43"/>
    </row>
    <row r="616" spans="1:21" ht="14.25" hidden="1" customHeight="1">
      <c r="A616" s="39"/>
      <c r="B616" s="16"/>
      <c r="U616" s="43"/>
    </row>
    <row r="617" spans="1:21" ht="14.25" hidden="1" customHeight="1">
      <c r="A617" s="39"/>
      <c r="B617" s="16"/>
      <c r="U617" s="43"/>
    </row>
    <row r="618" spans="1:21" ht="14.25" hidden="1" customHeight="1">
      <c r="A618" s="39"/>
      <c r="B618" s="16"/>
      <c r="U618" s="43"/>
    </row>
    <row r="619" spans="1:21" ht="14.25" hidden="1" customHeight="1">
      <c r="A619" s="39"/>
      <c r="B619" s="16"/>
      <c r="U619" s="43"/>
    </row>
    <row r="620" spans="1:21" ht="14.25" hidden="1" customHeight="1">
      <c r="A620" s="39"/>
      <c r="B620" s="16"/>
      <c r="U620" s="43"/>
    </row>
    <row r="621" spans="1:21" ht="14.25" hidden="1" customHeight="1">
      <c r="A621" s="39"/>
      <c r="B621" s="16"/>
      <c r="U621" s="43"/>
    </row>
    <row r="622" spans="1:21" ht="14.25" hidden="1" customHeight="1">
      <c r="A622" s="39"/>
      <c r="B622" s="16"/>
      <c r="U622" s="43"/>
    </row>
    <row r="623" spans="1:21" ht="14.25" hidden="1" customHeight="1">
      <c r="A623" s="39"/>
      <c r="B623" s="16"/>
      <c r="U623" s="43"/>
    </row>
    <row r="624" spans="1:21" ht="14.25" hidden="1" customHeight="1">
      <c r="A624" s="39"/>
      <c r="B624" s="16"/>
      <c r="U624" s="43"/>
    </row>
    <row r="625" spans="1:21" ht="14.25" hidden="1" customHeight="1">
      <c r="A625" s="39"/>
      <c r="B625" s="16"/>
      <c r="U625" s="43"/>
    </row>
    <row r="626" spans="1:21" ht="14.25" hidden="1" customHeight="1">
      <c r="A626" s="39"/>
      <c r="B626" s="16"/>
      <c r="U626" s="43"/>
    </row>
    <row r="627" spans="1:21" ht="14.25" hidden="1" customHeight="1">
      <c r="A627" s="39"/>
      <c r="B627" s="16"/>
      <c r="U627" s="43"/>
    </row>
    <row r="628" spans="1:21" ht="14.25" hidden="1" customHeight="1">
      <c r="A628" s="39"/>
      <c r="B628" s="16"/>
      <c r="U628" s="43"/>
    </row>
    <row r="629" spans="1:21" ht="14.25" hidden="1" customHeight="1">
      <c r="A629" s="39"/>
      <c r="B629" s="16"/>
      <c r="U629" s="43"/>
    </row>
    <row r="630" spans="1:21" ht="14.25" hidden="1" customHeight="1">
      <c r="A630" s="39"/>
      <c r="B630" s="16"/>
      <c r="U630" s="43"/>
    </row>
    <row r="631" spans="1:21" ht="14.25" hidden="1" customHeight="1">
      <c r="A631" s="39"/>
      <c r="B631" s="16"/>
      <c r="U631" s="43"/>
    </row>
    <row r="632" spans="1:21" ht="14.25" hidden="1" customHeight="1">
      <c r="A632" s="39"/>
      <c r="B632" s="16"/>
      <c r="U632" s="43"/>
    </row>
    <row r="633" spans="1:21" ht="14.25" hidden="1" customHeight="1">
      <c r="A633" s="39"/>
      <c r="B633" s="16"/>
      <c r="U633" s="43"/>
    </row>
    <row r="634" spans="1:21" ht="14.25" hidden="1" customHeight="1">
      <c r="A634" s="39"/>
      <c r="B634" s="16"/>
      <c r="U634" s="43"/>
    </row>
    <row r="635" spans="1:21" ht="14.25" hidden="1" customHeight="1">
      <c r="A635" s="39"/>
      <c r="B635" s="16"/>
      <c r="U635" s="43"/>
    </row>
    <row r="636" spans="1:21" ht="14.25" hidden="1" customHeight="1">
      <c r="A636" s="39"/>
      <c r="B636" s="16"/>
      <c r="U636" s="43"/>
    </row>
    <row r="637" spans="1:21" ht="14.25" hidden="1" customHeight="1">
      <c r="A637" s="39"/>
      <c r="B637" s="16"/>
      <c r="U637" s="43"/>
    </row>
    <row r="638" spans="1:21" ht="14.25" hidden="1" customHeight="1">
      <c r="A638" s="39"/>
      <c r="B638" s="16"/>
      <c r="U638" s="43"/>
    </row>
    <row r="639" spans="1:21" ht="14.25" hidden="1" customHeight="1">
      <c r="A639" s="39"/>
      <c r="B639" s="16"/>
      <c r="U639" s="43"/>
    </row>
    <row r="640" spans="1:21" ht="14.25" hidden="1" customHeight="1">
      <c r="A640" s="39"/>
      <c r="B640" s="16"/>
      <c r="U640" s="43"/>
    </row>
    <row r="641" spans="1:21" ht="14.25" hidden="1" customHeight="1">
      <c r="A641" s="39"/>
      <c r="B641" s="16"/>
      <c r="U641" s="43"/>
    </row>
    <row r="642" spans="1:21" ht="14.25" hidden="1" customHeight="1">
      <c r="A642" s="39"/>
      <c r="B642" s="16"/>
      <c r="U642" s="43"/>
    </row>
    <row r="643" spans="1:21" ht="14.25" hidden="1" customHeight="1">
      <c r="A643" s="39"/>
      <c r="B643" s="16"/>
      <c r="U643" s="43"/>
    </row>
    <row r="644" spans="1:21" ht="14.25" hidden="1" customHeight="1">
      <c r="A644" s="39"/>
      <c r="B644" s="16"/>
      <c r="U644" s="43"/>
    </row>
    <row r="645" spans="1:21" ht="14.25" hidden="1" customHeight="1">
      <c r="A645" s="39"/>
      <c r="B645" s="16"/>
      <c r="U645" s="43"/>
    </row>
    <row r="646" spans="1:21" ht="14.25" hidden="1" customHeight="1">
      <c r="A646" s="39"/>
      <c r="B646" s="16"/>
      <c r="U646" s="43"/>
    </row>
    <row r="647" spans="1:21" ht="14.25" hidden="1" customHeight="1">
      <c r="A647" s="39"/>
      <c r="B647" s="16"/>
      <c r="U647" s="43"/>
    </row>
    <row r="648" spans="1:21" ht="14.25" hidden="1" customHeight="1">
      <c r="A648" s="39"/>
      <c r="B648" s="16"/>
      <c r="U648" s="43"/>
    </row>
    <row r="649" spans="1:21" ht="14.25" hidden="1" customHeight="1">
      <c r="A649" s="39"/>
      <c r="B649" s="16"/>
      <c r="U649" s="43"/>
    </row>
    <row r="650" spans="1:21" ht="14.25" hidden="1" customHeight="1">
      <c r="A650" s="39"/>
      <c r="B650" s="16"/>
      <c r="U650" s="43"/>
    </row>
    <row r="651" spans="1:21" ht="14.25" hidden="1" customHeight="1">
      <c r="A651" s="39"/>
      <c r="B651" s="16"/>
      <c r="U651" s="43"/>
    </row>
    <row r="652" spans="1:21" ht="14.25" hidden="1" customHeight="1">
      <c r="A652" s="39"/>
      <c r="B652" s="16"/>
      <c r="U652" s="43"/>
    </row>
    <row r="653" spans="1:21" ht="14.25" hidden="1" customHeight="1">
      <c r="A653" s="39"/>
      <c r="B653" s="16"/>
      <c r="U653" s="43"/>
    </row>
    <row r="654" spans="1:21" ht="14.25" hidden="1" customHeight="1">
      <c r="A654" s="39"/>
      <c r="B654" s="16"/>
      <c r="U654" s="43"/>
    </row>
    <row r="655" spans="1:21" ht="14.25" hidden="1" customHeight="1">
      <c r="A655" s="39"/>
      <c r="B655" s="16"/>
      <c r="U655" s="43"/>
    </row>
    <row r="656" spans="1:21" ht="14.25" hidden="1" customHeight="1">
      <c r="A656" s="39"/>
      <c r="B656" s="16"/>
      <c r="U656" s="43"/>
    </row>
    <row r="657" spans="1:21" ht="14.25" hidden="1" customHeight="1">
      <c r="A657" s="39"/>
      <c r="B657" s="16"/>
      <c r="U657" s="43"/>
    </row>
    <row r="658" spans="1:21" ht="14.25" hidden="1" customHeight="1">
      <c r="A658" s="39"/>
      <c r="B658" s="16"/>
      <c r="U658" s="43"/>
    </row>
    <row r="659" spans="1:21" ht="14.25" hidden="1" customHeight="1">
      <c r="A659" s="39"/>
      <c r="B659" s="16"/>
      <c r="U659" s="43"/>
    </row>
    <row r="660" spans="1:21" ht="14.25" hidden="1" customHeight="1">
      <c r="A660" s="39"/>
      <c r="B660" s="16"/>
      <c r="U660" s="43"/>
    </row>
    <row r="661" spans="1:21" ht="14.25" hidden="1" customHeight="1">
      <c r="A661" s="39"/>
      <c r="B661" s="16"/>
      <c r="U661" s="43"/>
    </row>
    <row r="662" spans="1:21" ht="14.25" hidden="1" customHeight="1">
      <c r="A662" s="39"/>
      <c r="B662" s="16"/>
      <c r="U662" s="43"/>
    </row>
    <row r="663" spans="1:21" ht="14.25" hidden="1" customHeight="1">
      <c r="A663" s="39"/>
      <c r="B663" s="16"/>
      <c r="U663" s="43"/>
    </row>
    <row r="664" spans="1:21" ht="14.25" hidden="1" customHeight="1">
      <c r="A664" s="39"/>
      <c r="B664" s="16"/>
      <c r="U664" s="43"/>
    </row>
    <row r="665" spans="1:21" ht="14.25" hidden="1" customHeight="1">
      <c r="A665" s="39"/>
      <c r="B665" s="16"/>
      <c r="U665" s="43"/>
    </row>
    <row r="666" spans="1:21" ht="14.25" hidden="1" customHeight="1">
      <c r="A666" s="39"/>
      <c r="B666" s="16"/>
      <c r="U666" s="43"/>
    </row>
    <row r="667" spans="1:21" ht="14.25" hidden="1" customHeight="1">
      <c r="A667" s="39"/>
      <c r="B667" s="16"/>
      <c r="U667" s="43"/>
    </row>
    <row r="668" spans="1:21" ht="14.25" hidden="1" customHeight="1">
      <c r="A668" s="39"/>
      <c r="B668" s="16"/>
      <c r="U668" s="43"/>
    </row>
    <row r="669" spans="1:21" ht="14.25" hidden="1" customHeight="1">
      <c r="A669" s="39"/>
      <c r="B669" s="16"/>
      <c r="U669" s="43"/>
    </row>
    <row r="670" spans="1:21" ht="14.25" hidden="1" customHeight="1">
      <c r="A670" s="39"/>
      <c r="B670" s="16"/>
      <c r="U670" s="43"/>
    </row>
    <row r="671" spans="1:21" ht="14.25" hidden="1" customHeight="1">
      <c r="A671" s="39"/>
      <c r="B671" s="16"/>
      <c r="U671" s="43"/>
    </row>
    <row r="672" spans="1:21" ht="14.25" hidden="1" customHeight="1">
      <c r="A672" s="39"/>
      <c r="B672" s="16"/>
      <c r="U672" s="43"/>
    </row>
    <row r="673" spans="1:21" ht="14.25" hidden="1" customHeight="1">
      <c r="A673" s="39"/>
      <c r="B673" s="16"/>
      <c r="U673" s="43"/>
    </row>
    <row r="674" spans="1:21" ht="14.25" hidden="1" customHeight="1">
      <c r="A674" s="39"/>
      <c r="B674" s="16"/>
      <c r="U674" s="43"/>
    </row>
    <row r="675" spans="1:21" ht="14.25" hidden="1" customHeight="1">
      <c r="A675" s="39"/>
      <c r="B675" s="16"/>
      <c r="U675" s="43"/>
    </row>
    <row r="676" spans="1:21" ht="14.25" hidden="1" customHeight="1">
      <c r="A676" s="39"/>
      <c r="B676" s="16"/>
      <c r="U676" s="43"/>
    </row>
    <row r="677" spans="1:21" ht="14.25" hidden="1" customHeight="1">
      <c r="A677" s="39"/>
      <c r="B677" s="16"/>
      <c r="U677" s="43"/>
    </row>
    <row r="678" spans="1:21" ht="14.25" hidden="1" customHeight="1">
      <c r="A678" s="39"/>
      <c r="B678" s="16"/>
      <c r="U678" s="43"/>
    </row>
    <row r="679" spans="1:21" ht="14.25" hidden="1" customHeight="1">
      <c r="A679" s="39"/>
      <c r="B679" s="16"/>
      <c r="U679" s="43"/>
    </row>
    <row r="680" spans="1:21" ht="14.25" hidden="1" customHeight="1">
      <c r="A680" s="39"/>
      <c r="B680" s="16"/>
      <c r="U680" s="43"/>
    </row>
    <row r="681" spans="1:21" ht="14.25" hidden="1" customHeight="1">
      <c r="A681" s="39"/>
      <c r="B681" s="16"/>
      <c r="U681" s="43"/>
    </row>
    <row r="682" spans="1:21" ht="14.25" hidden="1" customHeight="1">
      <c r="A682" s="39"/>
      <c r="B682" s="16"/>
      <c r="U682" s="43"/>
    </row>
    <row r="683" spans="1:21" ht="14.25" hidden="1" customHeight="1">
      <c r="A683" s="39"/>
      <c r="B683" s="16"/>
      <c r="U683" s="43"/>
    </row>
    <row r="684" spans="1:21" ht="14.25" hidden="1" customHeight="1">
      <c r="A684" s="39"/>
      <c r="B684" s="16"/>
      <c r="U684" s="43"/>
    </row>
    <row r="685" spans="1:21" ht="14.25" hidden="1" customHeight="1">
      <c r="A685" s="39"/>
      <c r="B685" s="16"/>
      <c r="U685" s="43"/>
    </row>
    <row r="686" spans="1:21" ht="14.25" hidden="1" customHeight="1">
      <c r="A686" s="39"/>
      <c r="B686" s="16"/>
      <c r="U686" s="43"/>
    </row>
    <row r="687" spans="1:21" ht="14.25" hidden="1" customHeight="1">
      <c r="A687" s="39"/>
      <c r="B687" s="16"/>
      <c r="U687" s="43"/>
    </row>
    <row r="688" spans="1:21" ht="14.25" hidden="1" customHeight="1">
      <c r="A688" s="39"/>
      <c r="B688" s="16"/>
      <c r="U688" s="43"/>
    </row>
    <row r="689" spans="1:21" ht="14.25" hidden="1" customHeight="1">
      <c r="A689" s="39"/>
      <c r="B689" s="16"/>
      <c r="U689" s="43"/>
    </row>
    <row r="690" spans="1:21" ht="14.25" hidden="1" customHeight="1">
      <c r="A690" s="39"/>
      <c r="B690" s="16"/>
      <c r="U690" s="43"/>
    </row>
    <row r="691" spans="1:21" ht="14.25" hidden="1" customHeight="1">
      <c r="A691" s="39"/>
      <c r="B691" s="16"/>
      <c r="U691" s="43"/>
    </row>
    <row r="692" spans="1:21" ht="14.25" hidden="1" customHeight="1">
      <c r="A692" s="39"/>
      <c r="B692" s="16"/>
      <c r="U692" s="43"/>
    </row>
    <row r="693" spans="1:21" ht="14.25" hidden="1" customHeight="1">
      <c r="A693" s="39"/>
      <c r="B693" s="16"/>
      <c r="U693" s="43"/>
    </row>
    <row r="694" spans="1:21" ht="14.25" hidden="1" customHeight="1">
      <c r="A694" s="39"/>
      <c r="B694" s="16"/>
      <c r="U694" s="43"/>
    </row>
    <row r="695" spans="1:21" ht="14.25" hidden="1" customHeight="1">
      <c r="A695" s="39"/>
      <c r="B695" s="16"/>
      <c r="U695" s="43"/>
    </row>
    <row r="696" spans="1:21" ht="14.25" hidden="1" customHeight="1">
      <c r="A696" s="39"/>
      <c r="B696" s="16"/>
      <c r="U696" s="43"/>
    </row>
    <row r="697" spans="1:21" ht="14.25" hidden="1" customHeight="1">
      <c r="A697" s="39"/>
      <c r="B697" s="16"/>
      <c r="U697" s="43"/>
    </row>
    <row r="698" spans="1:21" ht="14.25" hidden="1" customHeight="1">
      <c r="A698" s="39"/>
      <c r="B698" s="16"/>
      <c r="U698" s="43"/>
    </row>
    <row r="699" spans="1:21" ht="14.25" hidden="1" customHeight="1">
      <c r="A699" s="39"/>
      <c r="B699" s="16"/>
      <c r="U699" s="43"/>
    </row>
    <row r="700" spans="1:21" ht="14.25" hidden="1" customHeight="1">
      <c r="A700" s="39"/>
      <c r="B700" s="16"/>
      <c r="U700" s="43"/>
    </row>
    <row r="701" spans="1:21" ht="14.25" hidden="1" customHeight="1">
      <c r="A701" s="39"/>
      <c r="B701" s="16"/>
      <c r="U701" s="43"/>
    </row>
    <row r="702" spans="1:21" ht="14.25" hidden="1" customHeight="1">
      <c r="A702" s="39"/>
      <c r="B702" s="16"/>
      <c r="U702" s="43"/>
    </row>
    <row r="703" spans="1:21" ht="14.25" hidden="1" customHeight="1">
      <c r="A703" s="39"/>
      <c r="B703" s="16"/>
      <c r="U703" s="43"/>
    </row>
    <row r="704" spans="1:21" ht="14.25" hidden="1" customHeight="1">
      <c r="A704" s="39"/>
      <c r="B704" s="16"/>
      <c r="U704" s="43"/>
    </row>
    <row r="705" spans="1:21" ht="14.25" hidden="1" customHeight="1">
      <c r="A705" s="39"/>
      <c r="B705" s="16"/>
      <c r="U705" s="43"/>
    </row>
    <row r="706" spans="1:21" ht="14.25" hidden="1" customHeight="1">
      <c r="A706" s="39"/>
      <c r="B706" s="16"/>
      <c r="U706" s="43"/>
    </row>
    <row r="707" spans="1:21" ht="14.25" hidden="1" customHeight="1">
      <c r="A707" s="39"/>
      <c r="B707" s="16"/>
      <c r="U707" s="43"/>
    </row>
    <row r="708" spans="1:21" ht="14.25" hidden="1" customHeight="1">
      <c r="A708" s="39"/>
      <c r="B708" s="16"/>
      <c r="U708" s="43"/>
    </row>
    <row r="709" spans="1:21" ht="14.25" hidden="1" customHeight="1">
      <c r="A709" s="39"/>
      <c r="B709" s="16"/>
      <c r="U709" s="43"/>
    </row>
    <row r="710" spans="1:21" ht="14.25" hidden="1" customHeight="1">
      <c r="A710" s="39"/>
      <c r="B710" s="16"/>
      <c r="U710" s="43"/>
    </row>
    <row r="711" spans="1:21" ht="14.25" hidden="1" customHeight="1">
      <c r="A711" s="39"/>
      <c r="B711" s="16"/>
      <c r="U711" s="43"/>
    </row>
    <row r="712" spans="1:21" ht="14.25" hidden="1" customHeight="1">
      <c r="A712" s="39"/>
      <c r="B712" s="16"/>
      <c r="U712" s="43"/>
    </row>
    <row r="713" spans="1:21" ht="14.25" hidden="1" customHeight="1">
      <c r="A713" s="39"/>
      <c r="B713" s="16"/>
      <c r="U713" s="43"/>
    </row>
    <row r="714" spans="1:21" ht="14.25" hidden="1" customHeight="1">
      <c r="A714" s="39"/>
      <c r="B714" s="16"/>
      <c r="U714" s="43"/>
    </row>
    <row r="715" spans="1:21" ht="14.25" hidden="1" customHeight="1">
      <c r="A715" s="39"/>
      <c r="B715" s="16"/>
      <c r="U715" s="43"/>
    </row>
    <row r="716" spans="1:21" ht="14.25" hidden="1" customHeight="1">
      <c r="A716" s="39"/>
      <c r="B716" s="16"/>
      <c r="U716" s="43"/>
    </row>
    <row r="717" spans="1:21" ht="14.25" hidden="1" customHeight="1">
      <c r="A717" s="39"/>
      <c r="B717" s="16"/>
      <c r="U717" s="43"/>
    </row>
    <row r="718" spans="1:21" ht="14.25" hidden="1" customHeight="1">
      <c r="A718" s="39"/>
      <c r="B718" s="16"/>
      <c r="U718" s="43"/>
    </row>
    <row r="719" spans="1:21" ht="14.25" hidden="1" customHeight="1">
      <c r="A719" s="39"/>
      <c r="B719" s="16"/>
      <c r="U719" s="43"/>
    </row>
    <row r="720" spans="1:21" ht="14.25" hidden="1" customHeight="1">
      <c r="A720" s="39"/>
      <c r="B720" s="16"/>
      <c r="U720" s="43"/>
    </row>
    <row r="721" spans="1:21" ht="14.25" hidden="1" customHeight="1">
      <c r="A721" s="39"/>
      <c r="B721" s="16"/>
      <c r="U721" s="43"/>
    </row>
    <row r="722" spans="1:21" ht="14.25" hidden="1" customHeight="1">
      <c r="A722" s="39"/>
      <c r="B722" s="16"/>
      <c r="U722" s="43"/>
    </row>
    <row r="723" spans="1:21" ht="14.25" hidden="1" customHeight="1">
      <c r="A723" s="39"/>
      <c r="B723" s="16"/>
      <c r="U723" s="43"/>
    </row>
    <row r="724" spans="1:21" ht="14.25" hidden="1" customHeight="1">
      <c r="A724" s="39"/>
      <c r="B724" s="16"/>
      <c r="U724" s="43"/>
    </row>
    <row r="725" spans="1:21" ht="14.25" hidden="1" customHeight="1">
      <c r="A725" s="39"/>
      <c r="B725" s="16"/>
      <c r="U725" s="43"/>
    </row>
    <row r="726" spans="1:21" ht="14.25" hidden="1" customHeight="1">
      <c r="A726" s="39"/>
      <c r="B726" s="16"/>
      <c r="U726" s="43"/>
    </row>
    <row r="727" spans="1:21" ht="14.25" hidden="1" customHeight="1">
      <c r="A727" s="39"/>
      <c r="B727" s="16"/>
      <c r="U727" s="43"/>
    </row>
    <row r="728" spans="1:21" ht="14.25" hidden="1" customHeight="1">
      <c r="A728" s="39"/>
      <c r="B728" s="16"/>
      <c r="U728" s="43"/>
    </row>
    <row r="729" spans="1:21" ht="14.25" hidden="1" customHeight="1">
      <c r="A729" s="39"/>
      <c r="B729" s="16"/>
      <c r="U729" s="43"/>
    </row>
    <row r="730" spans="1:21" ht="14.25" hidden="1" customHeight="1">
      <c r="A730" s="39"/>
      <c r="B730" s="16"/>
      <c r="U730" s="43"/>
    </row>
    <row r="731" spans="1:21" ht="14.25" hidden="1" customHeight="1">
      <c r="A731" s="39"/>
      <c r="B731" s="16"/>
      <c r="U731" s="43"/>
    </row>
    <row r="732" spans="1:21" ht="14.25" hidden="1" customHeight="1">
      <c r="A732" s="39"/>
      <c r="B732" s="16"/>
      <c r="U732" s="43"/>
    </row>
    <row r="733" spans="1:21" ht="14.25" hidden="1" customHeight="1">
      <c r="A733" s="39"/>
      <c r="B733" s="16"/>
      <c r="U733" s="43"/>
    </row>
    <row r="734" spans="1:21" ht="14.25" hidden="1" customHeight="1">
      <c r="A734" s="39"/>
      <c r="B734" s="16"/>
      <c r="U734" s="43"/>
    </row>
    <row r="735" spans="1:21" ht="14.25" hidden="1" customHeight="1">
      <c r="A735" s="39"/>
      <c r="B735" s="16"/>
      <c r="U735" s="43"/>
    </row>
    <row r="736" spans="1:21" ht="14.25" hidden="1" customHeight="1">
      <c r="A736" s="39"/>
      <c r="B736" s="16"/>
      <c r="U736" s="43"/>
    </row>
    <row r="737" spans="1:21" ht="14.25" hidden="1" customHeight="1">
      <c r="A737" s="39"/>
      <c r="B737" s="16"/>
      <c r="U737" s="43"/>
    </row>
    <row r="738" spans="1:21" ht="14.25" hidden="1" customHeight="1">
      <c r="A738" s="39"/>
      <c r="B738" s="16"/>
      <c r="U738" s="43"/>
    </row>
    <row r="739" spans="1:21" ht="14.25" hidden="1" customHeight="1">
      <c r="A739" s="39"/>
      <c r="B739" s="16"/>
      <c r="U739" s="43"/>
    </row>
    <row r="740" spans="1:21" ht="14.25" hidden="1" customHeight="1">
      <c r="A740" s="39"/>
      <c r="B740" s="16"/>
      <c r="U740" s="43"/>
    </row>
    <row r="741" spans="1:21" ht="14.25" hidden="1" customHeight="1">
      <c r="A741" s="39"/>
      <c r="B741" s="16"/>
      <c r="U741" s="43"/>
    </row>
    <row r="742" spans="1:21" ht="14.25" hidden="1" customHeight="1">
      <c r="A742" s="39"/>
      <c r="B742" s="16"/>
      <c r="U742" s="43"/>
    </row>
    <row r="743" spans="1:21" ht="14.25" hidden="1" customHeight="1">
      <c r="A743" s="39"/>
      <c r="B743" s="16"/>
      <c r="U743" s="43"/>
    </row>
    <row r="744" spans="1:21" ht="14.25" hidden="1" customHeight="1">
      <c r="A744" s="39"/>
      <c r="B744" s="16"/>
      <c r="U744" s="43"/>
    </row>
    <row r="745" spans="1:21" ht="14.25" hidden="1" customHeight="1">
      <c r="A745" s="39"/>
      <c r="B745" s="16"/>
      <c r="U745" s="43"/>
    </row>
    <row r="746" spans="1:21" ht="14.25" hidden="1" customHeight="1">
      <c r="A746" s="39"/>
      <c r="B746" s="16"/>
      <c r="U746" s="43"/>
    </row>
    <row r="747" spans="1:21" ht="14.25" hidden="1" customHeight="1">
      <c r="A747" s="39"/>
      <c r="B747" s="16"/>
      <c r="U747" s="43"/>
    </row>
    <row r="748" spans="1:21" ht="14.25" hidden="1" customHeight="1">
      <c r="A748" s="39"/>
      <c r="B748" s="16"/>
      <c r="U748" s="43"/>
    </row>
    <row r="749" spans="1:21" ht="14.25" hidden="1" customHeight="1">
      <c r="A749" s="39"/>
      <c r="B749" s="16"/>
      <c r="U749" s="43"/>
    </row>
    <row r="750" spans="1:21" ht="14.25" hidden="1" customHeight="1">
      <c r="A750" s="39"/>
      <c r="B750" s="16"/>
      <c r="U750" s="43"/>
    </row>
    <row r="751" spans="1:21" ht="14.25" hidden="1" customHeight="1">
      <c r="A751" s="39"/>
      <c r="B751" s="16"/>
      <c r="U751" s="43"/>
    </row>
    <row r="752" spans="1:21" ht="14.25" hidden="1" customHeight="1">
      <c r="A752" s="39"/>
      <c r="B752" s="16"/>
      <c r="U752" s="43"/>
    </row>
    <row r="753" spans="1:21" ht="14.25" hidden="1" customHeight="1">
      <c r="A753" s="39"/>
      <c r="B753" s="16"/>
      <c r="U753" s="43"/>
    </row>
    <row r="754" spans="1:21" ht="14.25" hidden="1" customHeight="1">
      <c r="A754" s="39"/>
      <c r="B754" s="16"/>
      <c r="U754" s="43"/>
    </row>
    <row r="755" spans="1:21" ht="14.25" hidden="1" customHeight="1">
      <c r="A755" s="39"/>
      <c r="B755" s="16"/>
      <c r="U755" s="43"/>
    </row>
    <row r="756" spans="1:21" ht="14.25" hidden="1" customHeight="1">
      <c r="A756" s="39"/>
      <c r="B756" s="16"/>
      <c r="U756" s="43"/>
    </row>
    <row r="757" spans="1:21" ht="14.25" hidden="1" customHeight="1">
      <c r="A757" s="39"/>
      <c r="B757" s="16"/>
      <c r="U757" s="43"/>
    </row>
    <row r="758" spans="1:21" ht="14.25" hidden="1" customHeight="1">
      <c r="A758" s="39"/>
      <c r="B758" s="16"/>
      <c r="U758" s="43"/>
    </row>
    <row r="759" spans="1:21" ht="14.25" hidden="1" customHeight="1">
      <c r="A759" s="39"/>
      <c r="B759" s="16"/>
      <c r="U759" s="43"/>
    </row>
    <row r="760" spans="1:21" ht="14.25" hidden="1" customHeight="1">
      <c r="A760" s="39"/>
      <c r="B760" s="16"/>
      <c r="U760" s="43"/>
    </row>
    <row r="761" spans="1:21" ht="14.25" hidden="1" customHeight="1">
      <c r="A761" s="39"/>
      <c r="B761" s="16"/>
      <c r="U761" s="43"/>
    </row>
    <row r="762" spans="1:21" ht="14.25" hidden="1" customHeight="1">
      <c r="A762" s="39"/>
      <c r="B762" s="16"/>
      <c r="U762" s="43"/>
    </row>
    <row r="763" spans="1:21" ht="14.25" hidden="1" customHeight="1">
      <c r="A763" s="39"/>
      <c r="B763" s="16"/>
      <c r="U763" s="43"/>
    </row>
    <row r="764" spans="1:21" ht="14.25" hidden="1" customHeight="1">
      <c r="A764" s="39"/>
      <c r="B764" s="16"/>
      <c r="U764" s="43"/>
    </row>
    <row r="765" spans="1:21" ht="14.25" hidden="1" customHeight="1">
      <c r="A765" s="39"/>
      <c r="B765" s="16"/>
      <c r="U765" s="43"/>
    </row>
    <row r="766" spans="1:21" ht="14.25" hidden="1" customHeight="1">
      <c r="A766" s="39"/>
      <c r="B766" s="16"/>
      <c r="U766" s="43"/>
    </row>
    <row r="767" spans="1:21" ht="14.25" hidden="1" customHeight="1">
      <c r="A767" s="39"/>
      <c r="B767" s="16"/>
      <c r="U767" s="43"/>
    </row>
    <row r="768" spans="1:21" ht="14.25" hidden="1" customHeight="1">
      <c r="A768" s="39"/>
      <c r="B768" s="16"/>
      <c r="U768" s="43"/>
    </row>
    <row r="769" spans="1:21" ht="14.25" hidden="1" customHeight="1">
      <c r="A769" s="39"/>
      <c r="B769" s="16"/>
      <c r="U769" s="43"/>
    </row>
    <row r="770" spans="1:21" ht="14.25" hidden="1" customHeight="1">
      <c r="A770" s="39"/>
      <c r="B770" s="16"/>
      <c r="U770" s="43"/>
    </row>
    <row r="771" spans="1:21" ht="14.25" hidden="1" customHeight="1">
      <c r="A771" s="39"/>
      <c r="B771" s="16"/>
      <c r="U771" s="43"/>
    </row>
    <row r="772" spans="1:21" ht="14.25" hidden="1" customHeight="1">
      <c r="A772" s="39"/>
      <c r="B772" s="16"/>
      <c r="U772" s="43"/>
    </row>
    <row r="773" spans="1:21" ht="14.25" hidden="1" customHeight="1">
      <c r="A773" s="39"/>
      <c r="B773" s="16"/>
      <c r="U773" s="43"/>
    </row>
    <row r="774" spans="1:21" ht="14.25" hidden="1" customHeight="1">
      <c r="A774" s="39"/>
      <c r="B774" s="16"/>
      <c r="U774" s="43"/>
    </row>
    <row r="775" spans="1:21" ht="14.25" hidden="1" customHeight="1">
      <c r="A775" s="39"/>
      <c r="B775" s="16"/>
      <c r="U775" s="43"/>
    </row>
    <row r="776" spans="1:21" ht="14.25" hidden="1" customHeight="1">
      <c r="A776" s="39"/>
      <c r="B776" s="16"/>
      <c r="U776" s="43"/>
    </row>
    <row r="777" spans="1:21" ht="14.25" hidden="1" customHeight="1">
      <c r="A777" s="39"/>
      <c r="B777" s="16"/>
      <c r="U777" s="43"/>
    </row>
    <row r="778" spans="1:21" ht="14.25" hidden="1" customHeight="1">
      <c r="A778" s="39"/>
      <c r="B778" s="16"/>
      <c r="U778" s="43"/>
    </row>
    <row r="779" spans="1:21" ht="14.25" hidden="1" customHeight="1">
      <c r="A779" s="39"/>
      <c r="B779" s="16"/>
      <c r="U779" s="43"/>
    </row>
    <row r="780" spans="1:21" ht="14.25" hidden="1" customHeight="1">
      <c r="A780" s="39"/>
      <c r="B780" s="16"/>
      <c r="U780" s="43"/>
    </row>
    <row r="781" spans="1:21" ht="14.25" hidden="1" customHeight="1">
      <c r="A781" s="39"/>
      <c r="B781" s="16"/>
      <c r="U781" s="43"/>
    </row>
    <row r="782" spans="1:21" ht="14.25" hidden="1" customHeight="1">
      <c r="A782" s="39"/>
      <c r="B782" s="16"/>
      <c r="U782" s="43"/>
    </row>
    <row r="783" spans="1:21" ht="14.25" hidden="1" customHeight="1">
      <c r="A783" s="39"/>
      <c r="B783" s="16"/>
      <c r="U783" s="43"/>
    </row>
    <row r="784" spans="1:21" ht="14.25" hidden="1" customHeight="1">
      <c r="A784" s="39"/>
      <c r="B784" s="16"/>
      <c r="U784" s="43"/>
    </row>
    <row r="785" spans="1:21" ht="14.25" hidden="1" customHeight="1">
      <c r="A785" s="39"/>
      <c r="B785" s="16"/>
      <c r="U785" s="43"/>
    </row>
    <row r="786" spans="1:21" ht="14.25" hidden="1" customHeight="1">
      <c r="A786" s="39"/>
      <c r="B786" s="16"/>
      <c r="U786" s="43"/>
    </row>
    <row r="787" spans="1:21" ht="14.25" hidden="1" customHeight="1">
      <c r="A787" s="39"/>
      <c r="B787" s="16"/>
      <c r="U787" s="43"/>
    </row>
    <row r="788" spans="1:21" ht="14.25" hidden="1" customHeight="1">
      <c r="A788" s="39"/>
      <c r="B788" s="16"/>
      <c r="U788" s="43"/>
    </row>
    <row r="789" spans="1:21" ht="14.25" hidden="1" customHeight="1">
      <c r="A789" s="39"/>
      <c r="B789" s="16"/>
      <c r="U789" s="43"/>
    </row>
    <row r="790" spans="1:21" ht="14.25" hidden="1" customHeight="1">
      <c r="A790" s="39"/>
      <c r="B790" s="16"/>
      <c r="U790" s="43"/>
    </row>
    <row r="791" spans="1:21" ht="14.25" hidden="1" customHeight="1">
      <c r="A791" s="39"/>
      <c r="B791" s="16"/>
      <c r="U791" s="43"/>
    </row>
    <row r="792" spans="1:21" ht="14.25" hidden="1" customHeight="1">
      <c r="A792" s="39"/>
      <c r="B792" s="16"/>
      <c r="U792" s="43"/>
    </row>
    <row r="793" spans="1:21" ht="14.25" hidden="1" customHeight="1">
      <c r="A793" s="39"/>
      <c r="B793" s="16"/>
      <c r="U793" s="43"/>
    </row>
    <row r="794" spans="1:21" ht="14.25" hidden="1" customHeight="1">
      <c r="A794" s="39"/>
      <c r="B794" s="16"/>
      <c r="U794" s="43"/>
    </row>
    <row r="795" spans="1:21" ht="14.25" hidden="1" customHeight="1">
      <c r="A795" s="39"/>
      <c r="B795" s="16"/>
      <c r="U795" s="43"/>
    </row>
    <row r="796" spans="1:21" ht="14.25" hidden="1" customHeight="1">
      <c r="A796" s="39"/>
      <c r="B796" s="16"/>
      <c r="U796" s="43"/>
    </row>
    <row r="797" spans="1:21" ht="14.25" hidden="1" customHeight="1">
      <c r="A797" s="39"/>
      <c r="B797" s="16"/>
      <c r="U797" s="43"/>
    </row>
    <row r="798" spans="1:21" ht="14.25" hidden="1" customHeight="1">
      <c r="A798" s="39"/>
      <c r="B798" s="16"/>
      <c r="U798" s="43"/>
    </row>
    <row r="799" spans="1:21" ht="14.25" hidden="1" customHeight="1">
      <c r="A799" s="39"/>
      <c r="B799" s="16"/>
      <c r="U799" s="43"/>
    </row>
    <row r="800" spans="1:21" ht="14.25" hidden="1" customHeight="1">
      <c r="A800" s="39"/>
      <c r="B800" s="16"/>
      <c r="U800" s="43"/>
    </row>
    <row r="801" spans="1:21" ht="14.25" hidden="1" customHeight="1">
      <c r="A801" s="39"/>
      <c r="B801" s="16"/>
      <c r="U801" s="43"/>
    </row>
    <row r="802" spans="1:21" ht="14.25" hidden="1" customHeight="1">
      <c r="A802" s="39"/>
      <c r="B802" s="16"/>
      <c r="U802" s="43"/>
    </row>
    <row r="803" spans="1:21" ht="14.25" hidden="1" customHeight="1">
      <c r="A803" s="39"/>
      <c r="B803" s="16"/>
      <c r="U803" s="43"/>
    </row>
    <row r="804" spans="1:21" ht="14.25" hidden="1" customHeight="1">
      <c r="A804" s="39"/>
      <c r="B804" s="16"/>
      <c r="U804" s="43"/>
    </row>
    <row r="805" spans="1:21" ht="14.25" hidden="1" customHeight="1">
      <c r="A805" s="39"/>
      <c r="B805" s="16"/>
      <c r="U805" s="43"/>
    </row>
    <row r="806" spans="1:21" ht="14.25" hidden="1" customHeight="1">
      <c r="A806" s="39"/>
      <c r="B806" s="16"/>
      <c r="U806" s="43"/>
    </row>
    <row r="807" spans="1:21" ht="14.25" hidden="1" customHeight="1">
      <c r="A807" s="39"/>
      <c r="B807" s="16"/>
      <c r="U807" s="43"/>
    </row>
    <row r="808" spans="1:21" ht="14.25" hidden="1" customHeight="1">
      <c r="A808" s="39"/>
      <c r="B808" s="16"/>
      <c r="U808" s="43"/>
    </row>
    <row r="809" spans="1:21" ht="14.25" hidden="1" customHeight="1">
      <c r="A809" s="39"/>
      <c r="B809" s="16"/>
      <c r="U809" s="43"/>
    </row>
    <row r="810" spans="1:21" ht="14.25" hidden="1" customHeight="1">
      <c r="A810" s="39"/>
      <c r="B810" s="16"/>
      <c r="U810" s="43"/>
    </row>
    <row r="811" spans="1:21" ht="14.25" hidden="1" customHeight="1">
      <c r="A811" s="39"/>
      <c r="B811" s="16"/>
      <c r="U811" s="43"/>
    </row>
    <row r="812" spans="1:21" ht="14.25" hidden="1" customHeight="1">
      <c r="A812" s="39"/>
      <c r="B812" s="16"/>
      <c r="U812" s="43"/>
    </row>
    <row r="813" spans="1:21" ht="14.25" hidden="1" customHeight="1">
      <c r="A813" s="39"/>
      <c r="B813" s="16"/>
      <c r="U813" s="43"/>
    </row>
    <row r="814" spans="1:21" ht="14.25" hidden="1" customHeight="1">
      <c r="A814" s="39"/>
      <c r="B814" s="16"/>
      <c r="U814" s="43"/>
    </row>
    <row r="815" spans="1:21" ht="14.25" hidden="1" customHeight="1">
      <c r="A815" s="39"/>
      <c r="B815" s="16"/>
      <c r="U815" s="43"/>
    </row>
    <row r="816" spans="1:21" ht="14.25" hidden="1" customHeight="1">
      <c r="A816" s="39"/>
      <c r="B816" s="16"/>
      <c r="U816" s="43"/>
    </row>
    <row r="817" spans="1:21" ht="14.25" hidden="1" customHeight="1">
      <c r="A817" s="39"/>
      <c r="B817" s="16"/>
      <c r="U817" s="43"/>
    </row>
    <row r="818" spans="1:21" ht="14.25" hidden="1" customHeight="1">
      <c r="A818" s="39"/>
      <c r="B818" s="16"/>
      <c r="U818" s="43"/>
    </row>
    <row r="819" spans="1:21" ht="14.25" hidden="1" customHeight="1">
      <c r="A819" s="39"/>
      <c r="B819" s="16"/>
      <c r="U819" s="43"/>
    </row>
    <row r="820" spans="1:21" ht="14.25" hidden="1" customHeight="1">
      <c r="A820" s="39"/>
      <c r="B820" s="16"/>
      <c r="U820" s="43"/>
    </row>
    <row r="821" spans="1:21" ht="14.25" hidden="1" customHeight="1">
      <c r="A821" s="39"/>
      <c r="B821" s="16"/>
      <c r="U821" s="43"/>
    </row>
    <row r="822" spans="1:21" ht="14.25" hidden="1" customHeight="1">
      <c r="A822" s="39"/>
      <c r="B822" s="16"/>
      <c r="U822" s="43"/>
    </row>
    <row r="823" spans="1:21" ht="14.25" hidden="1" customHeight="1">
      <c r="A823" s="39"/>
      <c r="B823" s="16"/>
      <c r="U823" s="43"/>
    </row>
    <row r="824" spans="1:21" ht="14.25" hidden="1" customHeight="1">
      <c r="A824" s="39"/>
      <c r="B824" s="16"/>
      <c r="U824" s="43"/>
    </row>
    <row r="825" spans="1:21" ht="14.25" hidden="1" customHeight="1">
      <c r="A825" s="39"/>
      <c r="B825" s="16"/>
      <c r="U825" s="43"/>
    </row>
    <row r="826" spans="1:21" ht="14.25" hidden="1" customHeight="1">
      <c r="A826" s="39"/>
      <c r="B826" s="16"/>
      <c r="U826" s="43"/>
    </row>
    <row r="827" spans="1:21" ht="14.25" hidden="1" customHeight="1">
      <c r="A827" s="39"/>
      <c r="B827" s="16"/>
      <c r="U827" s="43"/>
    </row>
    <row r="828" spans="1:21" ht="14.25" hidden="1" customHeight="1">
      <c r="A828" s="39"/>
      <c r="B828" s="16"/>
      <c r="U828" s="43"/>
    </row>
    <row r="829" spans="1:21" ht="14.25" hidden="1" customHeight="1">
      <c r="A829" s="39"/>
      <c r="B829" s="16"/>
      <c r="U829" s="43"/>
    </row>
    <row r="830" spans="1:21" ht="14.25" hidden="1" customHeight="1">
      <c r="A830" s="39"/>
      <c r="B830" s="16"/>
      <c r="U830" s="43"/>
    </row>
    <row r="831" spans="1:21" ht="14.25" hidden="1" customHeight="1">
      <c r="A831" s="39"/>
      <c r="B831" s="16"/>
      <c r="U831" s="43"/>
    </row>
    <row r="832" spans="1:21" ht="14.25" hidden="1" customHeight="1">
      <c r="A832" s="39"/>
      <c r="B832" s="16"/>
      <c r="U832" s="43"/>
    </row>
    <row r="833" spans="1:21" ht="14.25" hidden="1" customHeight="1">
      <c r="A833" s="39"/>
      <c r="B833" s="16"/>
      <c r="U833" s="43"/>
    </row>
    <row r="834" spans="1:21" ht="14.25" hidden="1" customHeight="1">
      <c r="A834" s="39"/>
      <c r="B834" s="16"/>
      <c r="U834" s="43"/>
    </row>
    <row r="835" spans="1:21" ht="14.25" hidden="1" customHeight="1">
      <c r="A835" s="39"/>
      <c r="B835" s="16"/>
      <c r="U835" s="43"/>
    </row>
    <row r="836" spans="1:21" ht="14.25" hidden="1" customHeight="1">
      <c r="A836" s="39"/>
      <c r="B836" s="16"/>
      <c r="U836" s="43"/>
    </row>
    <row r="837" spans="1:21" ht="14.25" hidden="1" customHeight="1">
      <c r="A837" s="39"/>
      <c r="B837" s="16"/>
      <c r="U837" s="43"/>
    </row>
    <row r="838" spans="1:21" ht="14.25" hidden="1" customHeight="1">
      <c r="A838" s="39"/>
      <c r="B838" s="16"/>
      <c r="U838" s="43"/>
    </row>
    <row r="839" spans="1:21" ht="14.25" hidden="1" customHeight="1">
      <c r="A839" s="39"/>
      <c r="B839" s="16"/>
      <c r="U839" s="43"/>
    </row>
    <row r="840" spans="1:21" ht="14.25" hidden="1" customHeight="1">
      <c r="A840" s="39"/>
      <c r="B840" s="16"/>
      <c r="U840" s="43"/>
    </row>
    <row r="841" spans="1:21" ht="14.25" hidden="1" customHeight="1">
      <c r="A841" s="39"/>
      <c r="B841" s="16"/>
      <c r="U841" s="43"/>
    </row>
    <row r="842" spans="1:21" ht="14.25" hidden="1" customHeight="1">
      <c r="A842" s="39"/>
      <c r="B842" s="16"/>
      <c r="U842" s="43"/>
    </row>
    <row r="843" spans="1:21" ht="14.25" hidden="1" customHeight="1">
      <c r="A843" s="39"/>
      <c r="B843" s="16"/>
      <c r="U843" s="43"/>
    </row>
    <row r="844" spans="1:21" ht="14.25" hidden="1" customHeight="1">
      <c r="A844" s="39"/>
      <c r="B844" s="16"/>
      <c r="U844" s="43"/>
    </row>
    <row r="845" spans="1:21" ht="14.25" hidden="1" customHeight="1">
      <c r="A845" s="39"/>
      <c r="B845" s="16"/>
      <c r="U845" s="43"/>
    </row>
    <row r="846" spans="1:21" ht="14.25" hidden="1" customHeight="1">
      <c r="A846" s="39"/>
      <c r="B846" s="16"/>
      <c r="U846" s="43"/>
    </row>
    <row r="847" spans="1:21" ht="14.25" hidden="1" customHeight="1">
      <c r="A847" s="39"/>
      <c r="B847" s="16"/>
      <c r="U847" s="43"/>
    </row>
    <row r="848" spans="1:21" ht="14.25" hidden="1" customHeight="1">
      <c r="A848" s="39"/>
      <c r="B848" s="16"/>
      <c r="U848" s="43"/>
    </row>
    <row r="849" spans="1:21" ht="14.25" hidden="1" customHeight="1">
      <c r="A849" s="39"/>
      <c r="B849" s="16"/>
      <c r="U849" s="43"/>
    </row>
    <row r="850" spans="1:21" ht="14.25" hidden="1" customHeight="1">
      <c r="A850" s="39"/>
      <c r="B850" s="16"/>
      <c r="U850" s="43"/>
    </row>
    <row r="851" spans="1:21" ht="14.25" hidden="1" customHeight="1">
      <c r="A851" s="39"/>
      <c r="B851" s="16"/>
      <c r="U851" s="43"/>
    </row>
    <row r="852" spans="1:21" ht="14.25" hidden="1" customHeight="1">
      <c r="A852" s="39"/>
      <c r="B852" s="16"/>
      <c r="U852" s="43"/>
    </row>
    <row r="853" spans="1:21" ht="14.25" hidden="1" customHeight="1">
      <c r="A853" s="39"/>
      <c r="B853" s="16"/>
      <c r="U853" s="43"/>
    </row>
    <row r="854" spans="1:21" ht="14.25" hidden="1" customHeight="1">
      <c r="A854" s="39"/>
      <c r="B854" s="16"/>
      <c r="U854" s="43"/>
    </row>
    <row r="855" spans="1:21" ht="14.25" hidden="1" customHeight="1">
      <c r="A855" s="39"/>
      <c r="B855" s="16"/>
      <c r="U855" s="43"/>
    </row>
    <row r="856" spans="1:21" ht="14.25" hidden="1" customHeight="1">
      <c r="A856" s="39"/>
      <c r="B856" s="16"/>
      <c r="U856" s="43"/>
    </row>
    <row r="857" spans="1:21" ht="14.25" hidden="1" customHeight="1">
      <c r="A857" s="39"/>
      <c r="B857" s="16"/>
      <c r="U857" s="43"/>
    </row>
    <row r="858" spans="1:21" ht="14.25" hidden="1" customHeight="1">
      <c r="A858" s="39"/>
      <c r="B858" s="16"/>
      <c r="U858" s="43"/>
    </row>
    <row r="859" spans="1:21" ht="14.25" hidden="1" customHeight="1">
      <c r="A859" s="39"/>
      <c r="B859" s="16"/>
      <c r="U859" s="43"/>
    </row>
    <row r="860" spans="1:21" ht="14.25" hidden="1" customHeight="1">
      <c r="A860" s="39"/>
      <c r="B860" s="16"/>
      <c r="U860" s="43"/>
    </row>
    <row r="861" spans="1:21" ht="14.25" hidden="1" customHeight="1">
      <c r="A861" s="39"/>
      <c r="B861" s="16"/>
      <c r="U861" s="43"/>
    </row>
    <row r="862" spans="1:21" ht="14.25" hidden="1" customHeight="1">
      <c r="A862" s="39"/>
      <c r="B862" s="16"/>
      <c r="U862" s="43"/>
    </row>
    <row r="863" spans="1:21" ht="14.25" hidden="1" customHeight="1">
      <c r="A863" s="39"/>
      <c r="B863" s="16"/>
      <c r="U863" s="43"/>
    </row>
    <row r="864" spans="1:21" ht="14.25" hidden="1" customHeight="1">
      <c r="A864" s="39"/>
      <c r="B864" s="16"/>
      <c r="U864" s="43"/>
    </row>
    <row r="865" spans="1:21" ht="14.25" hidden="1" customHeight="1">
      <c r="A865" s="39"/>
      <c r="B865" s="16"/>
      <c r="U865" s="43"/>
    </row>
    <row r="866" spans="1:21" ht="14.25" hidden="1" customHeight="1">
      <c r="A866" s="39"/>
      <c r="B866" s="16"/>
      <c r="U866" s="43"/>
    </row>
    <row r="867" spans="1:21" ht="14.25" hidden="1" customHeight="1">
      <c r="A867" s="39"/>
      <c r="B867" s="16"/>
      <c r="U867" s="43"/>
    </row>
    <row r="868" spans="1:21" ht="14.25" hidden="1" customHeight="1">
      <c r="A868" s="39"/>
      <c r="B868" s="16"/>
      <c r="U868" s="43"/>
    </row>
    <row r="869" spans="1:21" ht="14.25" hidden="1" customHeight="1">
      <c r="A869" s="39"/>
      <c r="B869" s="16"/>
      <c r="U869" s="43"/>
    </row>
    <row r="870" spans="1:21" ht="14.25" hidden="1" customHeight="1">
      <c r="A870" s="39"/>
      <c r="B870" s="16"/>
      <c r="U870" s="43"/>
    </row>
    <row r="871" spans="1:21" ht="14.25" hidden="1" customHeight="1">
      <c r="A871" s="39"/>
      <c r="B871" s="16"/>
      <c r="U871" s="43"/>
    </row>
    <row r="872" spans="1:21" ht="14.25" hidden="1" customHeight="1">
      <c r="A872" s="39"/>
      <c r="B872" s="16"/>
      <c r="U872" s="43"/>
    </row>
    <row r="873" spans="1:21" ht="14.25" hidden="1" customHeight="1">
      <c r="A873" s="39"/>
      <c r="B873" s="16"/>
      <c r="U873" s="43"/>
    </row>
    <row r="874" spans="1:21" ht="14.25" hidden="1" customHeight="1">
      <c r="A874" s="39"/>
      <c r="B874" s="16"/>
      <c r="U874" s="43"/>
    </row>
    <row r="875" spans="1:21" ht="14.25" hidden="1" customHeight="1">
      <c r="A875" s="39"/>
      <c r="B875" s="16"/>
      <c r="U875" s="43"/>
    </row>
    <row r="876" spans="1:21" ht="14.25" hidden="1" customHeight="1">
      <c r="A876" s="39"/>
      <c r="B876" s="16"/>
      <c r="U876" s="43"/>
    </row>
    <row r="877" spans="1:21" ht="14.25" hidden="1" customHeight="1">
      <c r="A877" s="39"/>
      <c r="B877" s="16"/>
      <c r="U877" s="43"/>
    </row>
    <row r="878" spans="1:21" ht="14.25" hidden="1" customHeight="1">
      <c r="A878" s="39"/>
      <c r="B878" s="16"/>
      <c r="U878" s="43"/>
    </row>
    <row r="879" spans="1:21" ht="14.25" hidden="1" customHeight="1">
      <c r="A879" s="39"/>
      <c r="B879" s="16"/>
      <c r="U879" s="43"/>
    </row>
    <row r="880" spans="1:21" ht="14.25" hidden="1" customHeight="1">
      <c r="A880" s="39"/>
      <c r="B880" s="16"/>
      <c r="U880" s="43"/>
    </row>
    <row r="881" spans="1:21" ht="14.25" hidden="1" customHeight="1">
      <c r="A881" s="39"/>
      <c r="B881" s="16"/>
      <c r="U881" s="43"/>
    </row>
    <row r="882" spans="1:21" ht="14.25" hidden="1" customHeight="1">
      <c r="A882" s="39"/>
      <c r="B882" s="16"/>
      <c r="U882" s="43"/>
    </row>
    <row r="883" spans="1:21" ht="14.25" hidden="1" customHeight="1">
      <c r="A883" s="39"/>
      <c r="B883" s="16"/>
      <c r="U883" s="43"/>
    </row>
    <row r="884" spans="1:21" ht="14.25" hidden="1" customHeight="1">
      <c r="A884" s="39"/>
      <c r="B884" s="16"/>
      <c r="U884" s="43"/>
    </row>
    <row r="885" spans="1:21" ht="14.25" hidden="1" customHeight="1">
      <c r="A885" s="39"/>
      <c r="B885" s="16"/>
      <c r="U885" s="43"/>
    </row>
    <row r="886" spans="1:21" ht="14.25" hidden="1" customHeight="1">
      <c r="A886" s="39"/>
      <c r="B886" s="16"/>
      <c r="U886" s="43"/>
    </row>
    <row r="887" spans="1:21" ht="14.25" hidden="1" customHeight="1">
      <c r="A887" s="39"/>
      <c r="B887" s="16"/>
      <c r="U887" s="43"/>
    </row>
    <row r="888" spans="1:21" ht="14.25" hidden="1" customHeight="1">
      <c r="A888" s="39"/>
      <c r="B888" s="16"/>
      <c r="U888" s="43"/>
    </row>
    <row r="889" spans="1:21" ht="14.25" hidden="1" customHeight="1">
      <c r="A889" s="39"/>
      <c r="B889" s="16"/>
      <c r="U889" s="43"/>
    </row>
    <row r="890" spans="1:21" ht="14.25" hidden="1" customHeight="1">
      <c r="A890" s="39"/>
      <c r="B890" s="16"/>
      <c r="U890" s="43"/>
    </row>
    <row r="891" spans="1:21" ht="14.25" hidden="1" customHeight="1">
      <c r="A891" s="39"/>
      <c r="B891" s="16"/>
      <c r="U891" s="43"/>
    </row>
    <row r="892" spans="1:21" ht="14.25" hidden="1" customHeight="1">
      <c r="A892" s="39"/>
      <c r="B892" s="16"/>
      <c r="U892" s="43"/>
    </row>
    <row r="893" spans="1:21" ht="14.25" hidden="1" customHeight="1">
      <c r="A893" s="39"/>
      <c r="B893" s="16"/>
      <c r="U893" s="43"/>
    </row>
    <row r="894" spans="1:21" ht="14.25" hidden="1" customHeight="1">
      <c r="A894" s="39"/>
      <c r="B894" s="16"/>
      <c r="U894" s="43"/>
    </row>
    <row r="895" spans="1:21" ht="14.25" hidden="1" customHeight="1">
      <c r="A895" s="39"/>
      <c r="B895" s="16"/>
      <c r="U895" s="43"/>
    </row>
    <row r="896" spans="1:21" ht="14.25" hidden="1" customHeight="1">
      <c r="A896" s="39"/>
      <c r="B896" s="16"/>
      <c r="U896" s="43"/>
    </row>
    <row r="897" spans="1:21" ht="14.25" hidden="1" customHeight="1">
      <c r="A897" s="39"/>
      <c r="B897" s="16"/>
      <c r="U897" s="43"/>
    </row>
    <row r="898" spans="1:21" ht="14.25" hidden="1" customHeight="1">
      <c r="A898" s="39"/>
      <c r="B898" s="16"/>
      <c r="U898" s="43"/>
    </row>
    <row r="899" spans="1:21" ht="14.25" hidden="1" customHeight="1">
      <c r="A899" s="39"/>
      <c r="B899" s="16"/>
      <c r="U899" s="43"/>
    </row>
    <row r="900" spans="1:21" ht="14.25" hidden="1" customHeight="1">
      <c r="A900" s="39"/>
      <c r="B900" s="16"/>
      <c r="U900" s="43"/>
    </row>
    <row r="901" spans="1:21" ht="14.25" hidden="1" customHeight="1">
      <c r="A901" s="39"/>
      <c r="B901" s="16"/>
      <c r="U901" s="43"/>
    </row>
    <row r="902" spans="1:21" ht="14.25" hidden="1" customHeight="1">
      <c r="A902" s="39"/>
      <c r="B902" s="16"/>
      <c r="U902" s="43"/>
    </row>
    <row r="903" spans="1:21" ht="14.25" hidden="1" customHeight="1">
      <c r="A903" s="39"/>
      <c r="B903" s="16"/>
      <c r="U903" s="43"/>
    </row>
    <row r="904" spans="1:21" ht="14.25" hidden="1" customHeight="1">
      <c r="A904" s="39"/>
      <c r="B904" s="16"/>
      <c r="U904" s="43"/>
    </row>
    <row r="905" spans="1:21" ht="14.25" hidden="1" customHeight="1">
      <c r="A905" s="39"/>
      <c r="B905" s="16"/>
      <c r="U905" s="43"/>
    </row>
    <row r="906" spans="1:21" ht="14.25" hidden="1" customHeight="1">
      <c r="A906" s="39"/>
      <c r="B906" s="16"/>
      <c r="U906" s="43"/>
    </row>
    <row r="907" spans="1:21" ht="14.25" hidden="1" customHeight="1">
      <c r="A907" s="39"/>
      <c r="B907" s="16"/>
      <c r="U907" s="43"/>
    </row>
    <row r="908" spans="1:21" ht="14.25" hidden="1" customHeight="1">
      <c r="A908" s="39"/>
      <c r="B908" s="16"/>
      <c r="U908" s="43"/>
    </row>
    <row r="909" spans="1:21" ht="14.25" hidden="1" customHeight="1">
      <c r="A909" s="39"/>
      <c r="B909" s="16"/>
      <c r="U909" s="43"/>
    </row>
    <row r="910" spans="1:21" ht="14.25" hidden="1" customHeight="1">
      <c r="A910" s="39"/>
      <c r="B910" s="16"/>
      <c r="U910" s="43"/>
    </row>
    <row r="911" spans="1:21" ht="14.25" hidden="1" customHeight="1">
      <c r="A911" s="39"/>
      <c r="B911" s="16"/>
      <c r="U911" s="43"/>
    </row>
    <row r="912" spans="1:21" ht="14.25" hidden="1" customHeight="1">
      <c r="A912" s="39"/>
      <c r="B912" s="16"/>
      <c r="U912" s="43"/>
    </row>
    <row r="913" spans="1:21" ht="14.25" hidden="1" customHeight="1">
      <c r="A913" s="39"/>
      <c r="B913" s="16"/>
      <c r="U913" s="43"/>
    </row>
    <row r="914" spans="1:21" ht="14.25" hidden="1" customHeight="1">
      <c r="A914" s="39"/>
      <c r="B914" s="16"/>
      <c r="U914" s="43"/>
    </row>
    <row r="915" spans="1:21" ht="14.25" hidden="1" customHeight="1">
      <c r="A915" s="39"/>
      <c r="B915" s="16"/>
      <c r="U915" s="43"/>
    </row>
    <row r="916" spans="1:21" ht="14.25" hidden="1" customHeight="1">
      <c r="A916" s="39"/>
      <c r="B916" s="16"/>
      <c r="U916" s="43"/>
    </row>
    <row r="917" spans="1:21" ht="14.25" hidden="1" customHeight="1">
      <c r="A917" s="39"/>
      <c r="B917" s="16"/>
      <c r="U917" s="43"/>
    </row>
    <row r="918" spans="1:21" ht="14.25" hidden="1" customHeight="1">
      <c r="A918" s="39"/>
      <c r="B918" s="16"/>
      <c r="U918" s="43"/>
    </row>
    <row r="919" spans="1:21" ht="14.25" hidden="1" customHeight="1">
      <c r="A919" s="39"/>
      <c r="B919" s="16"/>
      <c r="U919" s="43"/>
    </row>
    <row r="920" spans="1:21" ht="14.25" hidden="1" customHeight="1">
      <c r="A920" s="39"/>
      <c r="B920" s="16"/>
      <c r="U920" s="43"/>
    </row>
    <row r="921" spans="1:21" ht="14.25" hidden="1" customHeight="1">
      <c r="A921" s="39"/>
      <c r="B921" s="16"/>
      <c r="U921" s="43"/>
    </row>
    <row r="922" spans="1:21" ht="14.25" hidden="1" customHeight="1">
      <c r="A922" s="39"/>
      <c r="B922" s="16"/>
      <c r="U922" s="43"/>
    </row>
    <row r="923" spans="1:21" ht="14.25" hidden="1" customHeight="1">
      <c r="A923" s="39"/>
      <c r="B923" s="16"/>
      <c r="U923" s="43"/>
    </row>
    <row r="924" spans="1:21" ht="14.25" hidden="1" customHeight="1">
      <c r="A924" s="39"/>
      <c r="B924" s="16"/>
      <c r="U924" s="43"/>
    </row>
    <row r="925" spans="1:21" ht="14.25" hidden="1" customHeight="1">
      <c r="A925" s="39"/>
      <c r="B925" s="16"/>
      <c r="U925" s="43"/>
    </row>
    <row r="926" spans="1:21" ht="14.25" hidden="1" customHeight="1">
      <c r="A926" s="39"/>
      <c r="B926" s="16"/>
      <c r="U926" s="43"/>
    </row>
    <row r="927" spans="1:21" ht="14.25" hidden="1" customHeight="1">
      <c r="A927" s="39"/>
      <c r="B927" s="16"/>
      <c r="U927" s="43"/>
    </row>
    <row r="928" spans="1:21" ht="14.25" hidden="1" customHeight="1">
      <c r="A928" s="39"/>
      <c r="B928" s="16"/>
      <c r="U928" s="43"/>
    </row>
    <row r="929" spans="1:21" ht="14.25" hidden="1" customHeight="1">
      <c r="A929" s="39"/>
      <c r="B929" s="16"/>
      <c r="U929" s="43"/>
    </row>
    <row r="930" spans="1:21" ht="14.25" hidden="1" customHeight="1">
      <c r="A930" s="39"/>
      <c r="B930" s="16"/>
      <c r="U930" s="43"/>
    </row>
    <row r="931" spans="1:21" ht="14.25" hidden="1" customHeight="1">
      <c r="A931" s="39"/>
      <c r="B931" s="16"/>
      <c r="U931" s="43"/>
    </row>
    <row r="932" spans="1:21" ht="14.25" hidden="1" customHeight="1">
      <c r="A932" s="39"/>
      <c r="B932" s="16"/>
      <c r="U932" s="43"/>
    </row>
    <row r="933" spans="1:21" ht="14.25" hidden="1" customHeight="1">
      <c r="A933" s="39"/>
      <c r="B933" s="16"/>
      <c r="U933" s="43"/>
    </row>
    <row r="934" spans="1:21" ht="14.25" hidden="1" customHeight="1">
      <c r="A934" s="39"/>
      <c r="B934" s="16"/>
      <c r="U934" s="43"/>
    </row>
    <row r="935" spans="1:21" ht="14.25" hidden="1" customHeight="1">
      <c r="A935" s="39"/>
      <c r="B935" s="16"/>
      <c r="U935" s="43"/>
    </row>
    <row r="936" spans="1:21" ht="14.25" hidden="1" customHeight="1">
      <c r="A936" s="39"/>
      <c r="B936" s="16"/>
      <c r="U936" s="43"/>
    </row>
    <row r="937" spans="1:21" ht="14.25" hidden="1" customHeight="1">
      <c r="A937" s="39"/>
      <c r="B937" s="16"/>
      <c r="U937" s="43"/>
    </row>
    <row r="938" spans="1:21" ht="14.25" hidden="1" customHeight="1">
      <c r="A938" s="39"/>
      <c r="B938" s="16"/>
      <c r="U938" s="43"/>
    </row>
    <row r="939" spans="1:21" ht="14.25" hidden="1" customHeight="1">
      <c r="A939" s="39"/>
      <c r="B939" s="16"/>
      <c r="U939" s="43"/>
    </row>
    <row r="940" spans="1:21" ht="14.25" hidden="1" customHeight="1">
      <c r="A940" s="39"/>
      <c r="B940" s="16"/>
      <c r="U940" s="43"/>
    </row>
    <row r="941" spans="1:21" ht="14.25" hidden="1" customHeight="1">
      <c r="A941" s="39"/>
      <c r="B941" s="16"/>
      <c r="U941" s="43"/>
    </row>
    <row r="942" spans="1:21" ht="14.25" hidden="1" customHeight="1">
      <c r="A942" s="39"/>
      <c r="B942" s="16"/>
      <c r="U942" s="43"/>
    </row>
    <row r="943" spans="1:21" ht="14.25" hidden="1" customHeight="1">
      <c r="A943" s="39"/>
      <c r="B943" s="16"/>
      <c r="U943" s="43"/>
    </row>
    <row r="944" spans="1:21" ht="14.25" hidden="1" customHeight="1">
      <c r="A944" s="39"/>
      <c r="B944" s="16"/>
      <c r="U944" s="43"/>
    </row>
    <row r="945" spans="1:21" ht="14.25" hidden="1" customHeight="1">
      <c r="A945" s="39"/>
      <c r="B945" s="16"/>
      <c r="U945" s="43"/>
    </row>
    <row r="946" spans="1:21" ht="14.25" hidden="1" customHeight="1">
      <c r="A946" s="39"/>
      <c r="B946" s="16"/>
      <c r="U946" s="43"/>
    </row>
    <row r="947" spans="1:21" ht="14.25" hidden="1" customHeight="1">
      <c r="A947" s="39"/>
      <c r="B947" s="16"/>
      <c r="U947" s="43"/>
    </row>
    <row r="948" spans="1:21" ht="14.25" hidden="1" customHeight="1">
      <c r="A948" s="39"/>
      <c r="B948" s="16"/>
      <c r="U948" s="43"/>
    </row>
    <row r="949" spans="1:21" ht="14.25" hidden="1" customHeight="1">
      <c r="A949" s="39"/>
      <c r="B949" s="16"/>
      <c r="U949" s="43"/>
    </row>
    <row r="950" spans="1:21" ht="14.25" hidden="1" customHeight="1">
      <c r="A950" s="39"/>
      <c r="B950" s="16"/>
      <c r="U950" s="43"/>
    </row>
    <row r="951" spans="1:21" ht="14.25" hidden="1" customHeight="1">
      <c r="A951" s="39"/>
      <c r="B951" s="16"/>
      <c r="U951" s="43"/>
    </row>
    <row r="952" spans="1:21" ht="14.25" hidden="1" customHeight="1">
      <c r="A952" s="39"/>
      <c r="B952" s="16"/>
      <c r="U952" s="43"/>
    </row>
    <row r="953" spans="1:21" ht="14.25" hidden="1" customHeight="1">
      <c r="A953" s="39"/>
      <c r="B953" s="16"/>
      <c r="U953" s="43"/>
    </row>
    <row r="954" spans="1:21" ht="14.25" hidden="1" customHeight="1">
      <c r="A954" s="39"/>
      <c r="B954" s="16"/>
      <c r="U954" s="43"/>
    </row>
    <row r="955" spans="1:21" ht="14.25" hidden="1" customHeight="1">
      <c r="A955" s="39"/>
      <c r="B955" s="16"/>
      <c r="U955" s="43"/>
    </row>
    <row r="956" spans="1:21" ht="14.25" hidden="1" customHeight="1">
      <c r="A956" s="39"/>
      <c r="B956" s="16"/>
      <c r="U956" s="43"/>
    </row>
    <row r="957" spans="1:21" ht="14.25" hidden="1" customHeight="1">
      <c r="A957" s="39"/>
      <c r="B957" s="16"/>
      <c r="U957" s="43"/>
    </row>
    <row r="958" spans="1:21" ht="14.25" hidden="1" customHeight="1">
      <c r="A958" s="39"/>
      <c r="B958" s="16"/>
      <c r="U958" s="43"/>
    </row>
    <row r="959" spans="1:21" ht="14.25" hidden="1" customHeight="1">
      <c r="A959" s="39"/>
      <c r="B959" s="16"/>
      <c r="U959" s="43"/>
    </row>
    <row r="960" spans="1:21" ht="14.25" hidden="1" customHeight="1">
      <c r="A960" s="39"/>
      <c r="B960" s="16"/>
      <c r="U960" s="43"/>
    </row>
    <row r="961" spans="1:21" ht="14.25" hidden="1" customHeight="1">
      <c r="A961" s="39"/>
      <c r="B961" s="16"/>
      <c r="U961" s="43"/>
    </row>
    <row r="962" spans="1:21" ht="14.25" hidden="1" customHeight="1">
      <c r="A962" s="39"/>
      <c r="B962" s="16"/>
      <c r="U962" s="43"/>
    </row>
    <row r="963" spans="1:21" ht="14.25" hidden="1" customHeight="1">
      <c r="A963" s="39"/>
      <c r="B963" s="16"/>
      <c r="U963" s="43"/>
    </row>
    <row r="964" spans="1:21" ht="14.25" hidden="1" customHeight="1">
      <c r="A964" s="39"/>
      <c r="B964" s="16"/>
      <c r="U964" s="43"/>
    </row>
    <row r="965" spans="1:21" ht="14.25" hidden="1" customHeight="1">
      <c r="A965" s="39"/>
      <c r="B965" s="16"/>
      <c r="U965" s="43"/>
    </row>
    <row r="966" spans="1:21" ht="14.25" hidden="1" customHeight="1">
      <c r="A966" s="39"/>
      <c r="B966" s="16"/>
      <c r="U966" s="43"/>
    </row>
    <row r="967" spans="1:21" ht="14.25" hidden="1" customHeight="1">
      <c r="A967" s="39"/>
      <c r="B967" s="16"/>
      <c r="U967" s="43"/>
    </row>
    <row r="968" spans="1:21" ht="14.25" hidden="1" customHeight="1">
      <c r="A968" s="39"/>
      <c r="B968" s="16"/>
      <c r="U968" s="43"/>
    </row>
    <row r="969" spans="1:21" ht="14.25" hidden="1" customHeight="1">
      <c r="A969" s="39"/>
      <c r="B969" s="16"/>
      <c r="U969" s="43"/>
    </row>
    <row r="970" spans="1:21" ht="14.25" hidden="1" customHeight="1">
      <c r="A970" s="39"/>
      <c r="B970" s="16"/>
      <c r="U970" s="43"/>
    </row>
    <row r="971" spans="1:21" ht="14.25" hidden="1" customHeight="1">
      <c r="A971" s="39"/>
      <c r="B971" s="16"/>
      <c r="U971" s="43"/>
    </row>
    <row r="972" spans="1:21" ht="14.25" hidden="1" customHeight="1">
      <c r="A972" s="39"/>
      <c r="B972" s="16"/>
      <c r="U972" s="43"/>
    </row>
    <row r="973" spans="1:21" ht="14.25" hidden="1" customHeight="1">
      <c r="A973" s="39"/>
      <c r="B973" s="16"/>
      <c r="U973" s="43"/>
    </row>
    <row r="974" spans="1:21" ht="14.25" hidden="1" customHeight="1">
      <c r="A974" s="39"/>
      <c r="B974" s="16"/>
      <c r="U974" s="43"/>
    </row>
    <row r="975" spans="1:21" ht="14.25" hidden="1" customHeight="1">
      <c r="A975" s="39"/>
      <c r="B975" s="16"/>
      <c r="U975" s="43"/>
    </row>
    <row r="976" spans="1:21" ht="14.25" hidden="1" customHeight="1">
      <c r="A976" s="39"/>
      <c r="B976" s="16"/>
      <c r="U976" s="43"/>
    </row>
    <row r="977" spans="1:21" ht="14.25" hidden="1" customHeight="1">
      <c r="A977" s="39"/>
      <c r="B977" s="16"/>
      <c r="U977" s="43"/>
    </row>
    <row r="978" spans="1:21" ht="14.25" hidden="1" customHeight="1">
      <c r="A978" s="39"/>
      <c r="B978" s="16"/>
      <c r="U978" s="43"/>
    </row>
    <row r="979" spans="1:21" ht="14.25" hidden="1" customHeight="1">
      <c r="A979" s="39"/>
      <c r="B979" s="16"/>
      <c r="U979" s="43"/>
    </row>
    <row r="980" spans="1:21" ht="14.25" hidden="1" customHeight="1">
      <c r="A980" s="39"/>
      <c r="B980" s="16"/>
      <c r="U980" s="43"/>
    </row>
    <row r="981" spans="1:21" ht="14.25" hidden="1" customHeight="1">
      <c r="A981" s="39"/>
      <c r="B981" s="16"/>
      <c r="U981" s="43"/>
    </row>
    <row r="982" spans="1:21" ht="14.25" hidden="1" customHeight="1">
      <c r="A982" s="39"/>
      <c r="B982" s="16"/>
      <c r="U982" s="43"/>
    </row>
    <row r="983" spans="1:21" ht="14.25" hidden="1" customHeight="1">
      <c r="A983" s="39"/>
      <c r="B983" s="16"/>
      <c r="U983" s="43"/>
    </row>
    <row r="984" spans="1:21" ht="14.25" hidden="1" customHeight="1">
      <c r="A984" s="39"/>
      <c r="B984" s="16"/>
      <c r="U984" s="43"/>
    </row>
    <row r="985" spans="1:21" ht="14.25" hidden="1" customHeight="1">
      <c r="A985" s="39"/>
      <c r="B985" s="16"/>
      <c r="U985" s="43"/>
    </row>
    <row r="986" spans="1:21" ht="14.25" hidden="1" customHeight="1">
      <c r="A986" s="39"/>
      <c r="B986" s="16"/>
      <c r="U986" s="43"/>
    </row>
    <row r="987" spans="1:21" ht="14.25" hidden="1" customHeight="1">
      <c r="A987" s="39"/>
      <c r="B987" s="16"/>
      <c r="U987" s="43"/>
    </row>
    <row r="988" spans="1:21" ht="14.25" hidden="1" customHeight="1">
      <c r="A988" s="39"/>
      <c r="B988" s="16"/>
      <c r="U988" s="43"/>
    </row>
    <row r="989" spans="1:21" ht="14.25" hidden="1" customHeight="1">
      <c r="A989" s="39"/>
      <c r="B989" s="16"/>
      <c r="U989" s="43"/>
    </row>
    <row r="990" spans="1:21" ht="14.25" hidden="1" customHeight="1">
      <c r="A990" s="39"/>
      <c r="B990" s="16"/>
      <c r="U990" s="43"/>
    </row>
    <row r="991" spans="1:21" ht="14.25" hidden="1" customHeight="1">
      <c r="A991" s="39"/>
      <c r="B991" s="16"/>
      <c r="U991" s="43"/>
    </row>
    <row r="992" spans="1:21" ht="14.25" hidden="1" customHeight="1">
      <c r="A992" s="39"/>
      <c r="B992" s="16"/>
      <c r="U992" s="43"/>
    </row>
    <row r="993" spans="1:21" ht="14.25" hidden="1" customHeight="1">
      <c r="A993" s="39"/>
      <c r="B993" s="16"/>
      <c r="U993" s="43"/>
    </row>
    <row r="994" spans="1:21" ht="14.25" hidden="1" customHeight="1">
      <c r="A994" s="39"/>
      <c r="B994" s="16"/>
      <c r="U994" s="43"/>
    </row>
    <row r="995" spans="1:21" ht="14.25" hidden="1" customHeight="1">
      <c r="A995" s="39"/>
      <c r="B995" s="16"/>
      <c r="U995" s="43"/>
    </row>
    <row r="996" spans="1:21" ht="14.25" hidden="1" customHeight="1">
      <c r="A996" s="39"/>
      <c r="B996" s="16"/>
      <c r="U996" s="43"/>
    </row>
    <row r="997" spans="1:21" ht="14.25" hidden="1" customHeight="1">
      <c r="A997" s="39"/>
      <c r="B997" s="16"/>
      <c r="U997" s="43"/>
    </row>
    <row r="998" spans="1:21" ht="14.25" hidden="1" customHeight="1">
      <c r="A998" s="39"/>
      <c r="B998" s="16"/>
      <c r="U998" s="43"/>
    </row>
    <row r="999" spans="1:21" ht="14.25" hidden="1" customHeight="1">
      <c r="A999" s="39"/>
      <c r="B999" s="16"/>
      <c r="U999" s="43"/>
    </row>
    <row r="1000" spans="1:21" ht="14.25" hidden="1" customHeight="1">
      <c r="A1000" s="39"/>
      <c r="B1000" s="16"/>
      <c r="U1000" s="43"/>
    </row>
  </sheetData>
  <mergeCells count="1">
    <mergeCell ref="B1:B2"/>
  </mergeCells>
  <hyperlinks>
    <hyperlink ref="A11" r:id="rId1" xr:uid="{00000000-0004-0000-0300-000000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14" sqref="D14"/>
    </sheetView>
  </sheetViews>
  <sheetFormatPr defaultColWidth="14.453125" defaultRowHeight="15" customHeight="1"/>
  <cols>
    <col min="1" max="1" width="29.1796875" customWidth="1"/>
    <col min="2" max="2" width="19.7265625" customWidth="1"/>
    <col min="3" max="3" width="20.81640625" customWidth="1"/>
    <col min="4" max="4" width="26.7265625" customWidth="1"/>
    <col min="5" max="5" width="24.81640625" customWidth="1"/>
    <col min="6" max="26" width="8.7265625" hidden="1" customWidth="1"/>
  </cols>
  <sheetData>
    <row r="1" spans="1:5" ht="14.25" customHeight="1">
      <c r="A1" s="1" t="s">
        <v>0</v>
      </c>
      <c r="B1" s="48" t="s">
        <v>69</v>
      </c>
      <c r="C1" s="9" t="s">
        <v>70</v>
      </c>
      <c r="D1" s="48" t="s">
        <v>71</v>
      </c>
      <c r="E1" s="49" t="s">
        <v>72</v>
      </c>
    </row>
    <row r="2" spans="1:5" ht="14.25" customHeight="1">
      <c r="A2" s="11" t="s">
        <v>73</v>
      </c>
      <c r="B2" s="50" t="str">
        <f>'course summary'!C2</f>
        <v>run-of-the-mill lecture</v>
      </c>
      <c r="C2" s="20">
        <f t="array" ref="C2:E20">0</f>
        <v>0</v>
      </c>
      <c r="D2" s="15">
        <v>0</v>
      </c>
      <c r="E2" s="39">
        <v>0</v>
      </c>
    </row>
    <row r="3" spans="1:5" ht="14.25" customHeight="1">
      <c r="A3" s="11" t="s">
        <v>43</v>
      </c>
      <c r="B3" s="50" t="str">
        <f>'course summary'!C3</f>
        <v>open class</v>
      </c>
      <c r="C3" s="20">
        <v>0</v>
      </c>
      <c r="D3" s="15">
        <v>0</v>
      </c>
      <c r="E3" s="39">
        <v>0</v>
      </c>
    </row>
    <row r="4" spans="1:5" ht="14.25" customHeight="1">
      <c r="A4" s="11" t="s">
        <v>44</v>
      </c>
      <c r="B4" s="50" t="str">
        <f>'course summary'!C4</f>
        <v>closed class</v>
      </c>
      <c r="C4" s="20">
        <v>0</v>
      </c>
      <c r="D4" s="15">
        <v>0</v>
      </c>
      <c r="E4" s="39">
        <v>0</v>
      </c>
    </row>
    <row r="5" spans="1:5" ht="14.25" customHeight="1">
      <c r="A5" s="11" t="s">
        <v>45</v>
      </c>
      <c r="B5" s="50" t="str">
        <f>'course summary'!C5</f>
        <v>computer lab session</v>
      </c>
      <c r="C5" s="20">
        <v>0</v>
      </c>
      <c r="D5" s="15">
        <v>0</v>
      </c>
      <c r="E5" s="39">
        <v>0</v>
      </c>
    </row>
    <row r="6" spans="1:5" ht="14.25" customHeight="1">
      <c r="A6" s="11" t="s">
        <v>46</v>
      </c>
      <c r="B6" s="50" t="str">
        <f>'course summary'!C6</f>
        <v>quiz session</v>
      </c>
      <c r="C6" s="20">
        <v>0</v>
      </c>
      <c r="D6" s="15">
        <v>0</v>
      </c>
      <c r="E6" s="39">
        <v>0</v>
      </c>
    </row>
    <row r="7" spans="1:5" ht="14.25" customHeight="1">
      <c r="A7" s="11" t="s">
        <v>47</v>
      </c>
      <c r="B7" s="50" t="str">
        <f>'course summary'!C7</f>
        <v>exam practice</v>
      </c>
      <c r="C7" s="20">
        <v>0</v>
      </c>
      <c r="D7" s="15">
        <v>0</v>
      </c>
      <c r="E7" s="39">
        <v>0</v>
      </c>
    </row>
    <row r="8" spans="1:5" ht="14.25" customHeight="1">
      <c r="A8" s="11" t="s">
        <v>48</v>
      </c>
      <c r="B8" s="50" t="str">
        <f>'course summary'!C8</f>
        <v>initial repetition lecture</v>
      </c>
      <c r="C8" s="20">
        <v>0</v>
      </c>
      <c r="D8" s="15">
        <v>0</v>
      </c>
      <c r="E8" s="39">
        <v>0</v>
      </c>
    </row>
    <row r="9" spans="1:5" ht="14.25" customHeight="1">
      <c r="A9" s="26"/>
      <c r="B9" s="50" t="str">
        <f>'course summary'!C9</f>
        <v>final repetition lecture</v>
      </c>
      <c r="C9" s="20">
        <v>0</v>
      </c>
      <c r="D9" s="15">
        <v>0</v>
      </c>
      <c r="E9" s="39">
        <v>0</v>
      </c>
    </row>
    <row r="10" spans="1:5" ht="14.25" customHeight="1">
      <c r="A10" s="11" t="s">
        <v>50</v>
      </c>
      <c r="B10" s="50">
        <f>'course summary'!C10</f>
        <v>0</v>
      </c>
      <c r="C10" s="20">
        <v>0</v>
      </c>
      <c r="D10" s="15">
        <v>0</v>
      </c>
      <c r="E10" s="39">
        <v>0</v>
      </c>
    </row>
    <row r="11" spans="1:5" ht="14.25" customHeight="1">
      <c r="A11" s="11" t="s">
        <v>53</v>
      </c>
      <c r="B11" s="50">
        <f>'course summary'!C11</f>
        <v>0</v>
      </c>
      <c r="C11" s="20">
        <v>0</v>
      </c>
      <c r="D11" s="15">
        <v>0</v>
      </c>
      <c r="E11" s="39">
        <v>0</v>
      </c>
    </row>
    <row r="12" spans="1:5" ht="14.25" customHeight="1">
      <c r="A12" s="11"/>
      <c r="B12" s="50">
        <f>'course summary'!C12</f>
        <v>0</v>
      </c>
      <c r="C12" s="20">
        <v>0</v>
      </c>
      <c r="D12" s="15">
        <v>0</v>
      </c>
      <c r="E12" s="39">
        <v>0</v>
      </c>
    </row>
    <row r="13" spans="1:5" ht="14.25" customHeight="1">
      <c r="A13" s="11"/>
      <c r="B13" s="50">
        <f>'course summary'!C13</f>
        <v>0</v>
      </c>
      <c r="C13" s="20">
        <v>0</v>
      </c>
      <c r="D13" s="15">
        <v>0</v>
      </c>
      <c r="E13" s="39">
        <v>0</v>
      </c>
    </row>
    <row r="14" spans="1:5" ht="14.25" customHeight="1">
      <c r="A14" s="11"/>
      <c r="B14" s="50">
        <f>'course summary'!C14</f>
        <v>0</v>
      </c>
      <c r="C14" s="20">
        <v>0</v>
      </c>
      <c r="D14" s="15">
        <v>0</v>
      </c>
      <c r="E14" s="39">
        <v>0</v>
      </c>
    </row>
    <row r="15" spans="1:5" ht="14.25" customHeight="1">
      <c r="A15" s="11"/>
      <c r="B15" s="50">
        <f>'course summary'!C15</f>
        <v>0</v>
      </c>
      <c r="C15" s="20">
        <v>0</v>
      </c>
      <c r="D15" s="15">
        <v>0</v>
      </c>
      <c r="E15" s="39">
        <v>0</v>
      </c>
    </row>
    <row r="16" spans="1:5" ht="14.25" customHeight="1">
      <c r="A16" s="11"/>
      <c r="B16" s="50">
        <f>'course summary'!C16</f>
        <v>0</v>
      </c>
      <c r="C16" s="20">
        <v>0</v>
      </c>
      <c r="D16" s="15">
        <v>0</v>
      </c>
      <c r="E16" s="39">
        <v>0</v>
      </c>
    </row>
    <row r="17" spans="1:5" ht="14.25" customHeight="1">
      <c r="A17" s="11"/>
      <c r="B17" s="50">
        <f>'course summary'!C17</f>
        <v>0</v>
      </c>
      <c r="C17" s="20">
        <v>0</v>
      </c>
      <c r="D17" s="15">
        <v>0</v>
      </c>
      <c r="E17" s="39">
        <v>0</v>
      </c>
    </row>
    <row r="18" spans="1:5" ht="14.25" customHeight="1">
      <c r="A18" s="11"/>
      <c r="B18" s="50">
        <f>'course summary'!C18</f>
        <v>0</v>
      </c>
      <c r="C18" s="20">
        <v>0</v>
      </c>
      <c r="D18" s="15">
        <v>0</v>
      </c>
      <c r="E18" s="39">
        <v>0</v>
      </c>
    </row>
    <row r="19" spans="1:5" ht="14.25" customHeight="1">
      <c r="A19" s="11"/>
      <c r="B19" s="50">
        <f>'course summary'!C19</f>
        <v>0</v>
      </c>
      <c r="C19" s="20">
        <v>0</v>
      </c>
      <c r="D19" s="15">
        <v>0</v>
      </c>
      <c r="E19" s="39">
        <v>0</v>
      </c>
    </row>
    <row r="20" spans="1:5" ht="14.25" customHeight="1">
      <c r="A20" s="11"/>
      <c r="B20" s="50">
        <f>'course summary'!C20</f>
        <v>0</v>
      </c>
      <c r="C20" s="20">
        <v>0</v>
      </c>
      <c r="D20" s="15">
        <v>0</v>
      </c>
      <c r="E20" s="39">
        <v>0</v>
      </c>
    </row>
    <row r="21" spans="1:5" ht="14.25" customHeight="1">
      <c r="A21" s="26"/>
      <c r="B21" s="51">
        <f>'course summary'!C21</f>
        <v>0</v>
      </c>
      <c r="C21" s="37"/>
      <c r="D21" s="24"/>
      <c r="E21" s="32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0" sqref="C3:O10"/>
    </sheetView>
  </sheetViews>
  <sheetFormatPr defaultColWidth="14.453125" defaultRowHeight="15" customHeight="1"/>
  <cols>
    <col min="1" max="1" width="29.1796875" customWidth="1"/>
    <col min="2" max="21" width="17.54296875" customWidth="1"/>
    <col min="22" max="26" width="8.7265625" customWidth="1"/>
  </cols>
  <sheetData>
    <row r="1" spans="1:26" ht="14.25" customHeight="1">
      <c r="A1" s="3"/>
      <c r="B1" s="53" t="s">
        <v>74</v>
      </c>
      <c r="C1" s="16" t="s">
        <v>75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44" t="s">
        <v>76</v>
      </c>
      <c r="V1" s="16"/>
      <c r="W1" s="16"/>
      <c r="X1" s="16"/>
      <c r="Y1" s="16"/>
      <c r="Z1" s="16"/>
    </row>
    <row r="2" spans="1:26" ht="14.25" customHeight="1">
      <c r="A2" s="10" t="s">
        <v>14</v>
      </c>
      <c r="B2" s="54"/>
      <c r="C2" s="16" t="str">
        <f t="array" ref="C2:U2">TRANSPOSE('course summary'!B2:B20)</f>
        <v>smoothing</v>
      </c>
      <c r="D2" s="16" t="str">
        <v>risk and reliability</v>
      </c>
      <c r="E2" s="16" t="str">
        <v>fault detection</v>
      </c>
      <c r="F2" s="16" t="str">
        <v>PCA</v>
      </c>
      <c r="G2" s="16" t="str">
        <v>PLS</v>
      </c>
      <c r="H2" s="16" t="str">
        <v>multiple model methods</v>
      </c>
      <c r="I2" s="16" t="str">
        <v>subspace identification</v>
      </c>
      <c r="J2" s="16" t="str">
        <v>data association</v>
      </c>
      <c r="K2" s="16" t="str">
        <v>logistic regression and classification</v>
      </c>
      <c r="L2" s="16" t="str">
        <v>support vector machines</v>
      </c>
      <c r="M2" s="16" t="str">
        <v>neural networks</v>
      </c>
      <c r="N2" s="16" t="str">
        <v>reinforcement learning</v>
      </c>
      <c r="O2" s="16" t="str">
        <v>computer vision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/>
      <c r="W2" s="16"/>
      <c r="X2" s="16"/>
      <c r="Y2" s="16"/>
      <c r="Z2" s="16"/>
    </row>
    <row r="3" spans="1:26" ht="14.25" customHeight="1">
      <c r="A3" s="3" t="s">
        <v>52</v>
      </c>
      <c r="B3" s="16" t="str">
        <f>'course summary'!D2</f>
        <v>lorem</v>
      </c>
      <c r="C3" s="20">
        <f t="array" ref="C3:O10" ca="1">_xlfn.FLOOR.MATH(ABS(_xlfn.NORM.S.INV(RAND())))</f>
        <v>0</v>
      </c>
      <c r="D3" s="20">
        <f ca="1"/>
        <v>0</v>
      </c>
      <c r="E3" s="20">
        <f ca="1"/>
        <v>0</v>
      </c>
      <c r="F3" s="20">
        <f ca="1"/>
        <v>0</v>
      </c>
      <c r="G3" s="20">
        <f ca="1"/>
        <v>0</v>
      </c>
      <c r="H3" s="20">
        <f ca="1"/>
        <v>1</v>
      </c>
      <c r="I3" s="20">
        <f ca="1"/>
        <v>1</v>
      </c>
      <c r="J3" s="20">
        <f ca="1"/>
        <v>0</v>
      </c>
      <c r="K3" s="20">
        <f ca="1"/>
        <v>1</v>
      </c>
      <c r="L3" s="20">
        <f ca="1"/>
        <v>0</v>
      </c>
      <c r="M3" s="20">
        <f ca="1"/>
        <v>0</v>
      </c>
      <c r="N3" s="20">
        <f ca="1"/>
        <v>0</v>
      </c>
      <c r="O3" s="20">
        <f ca="1"/>
        <v>0</v>
      </c>
      <c r="P3" s="20"/>
      <c r="Q3" s="20"/>
      <c r="R3" s="20"/>
      <c r="S3" s="20"/>
      <c r="T3" s="20"/>
      <c r="U3" s="39"/>
    </row>
    <row r="4" spans="1:26" ht="14.25" customHeight="1">
      <c r="A4" s="3" t="s">
        <v>55</v>
      </c>
      <c r="B4" s="16" t="str">
        <f>'course summary'!D3</f>
        <v>ipsum</v>
      </c>
      <c r="C4" s="20">
        <f ca="1"/>
        <v>0</v>
      </c>
      <c r="D4" s="20">
        <f ca="1"/>
        <v>0</v>
      </c>
      <c r="E4" s="20">
        <f ca="1"/>
        <v>0</v>
      </c>
      <c r="F4" s="20">
        <f ca="1"/>
        <v>0</v>
      </c>
      <c r="G4" s="20">
        <f ca="1"/>
        <v>2</v>
      </c>
      <c r="H4" s="20">
        <f ca="1"/>
        <v>0</v>
      </c>
      <c r="I4" s="20">
        <f ca="1"/>
        <v>0</v>
      </c>
      <c r="J4" s="20">
        <f ca="1"/>
        <v>1</v>
      </c>
      <c r="K4" s="20">
        <f ca="1"/>
        <v>0</v>
      </c>
      <c r="L4" s="20">
        <f ca="1"/>
        <v>1</v>
      </c>
      <c r="M4" s="20">
        <f ca="1"/>
        <v>0</v>
      </c>
      <c r="N4" s="20">
        <f ca="1"/>
        <v>1</v>
      </c>
      <c r="O4" s="20">
        <f ca="1"/>
        <v>0</v>
      </c>
      <c r="P4" s="20"/>
      <c r="Q4" s="20"/>
      <c r="R4" s="20"/>
      <c r="S4" s="20"/>
      <c r="T4" s="20"/>
      <c r="U4" s="39"/>
    </row>
    <row r="5" spans="1:26" ht="14.25" customHeight="1">
      <c r="A5" s="3" t="s">
        <v>56</v>
      </c>
      <c r="B5" s="16" t="str">
        <f>'course summary'!D4</f>
        <v>dolor</v>
      </c>
      <c r="C5" s="20">
        <f ca="1"/>
        <v>1</v>
      </c>
      <c r="D5" s="20">
        <f ca="1"/>
        <v>0</v>
      </c>
      <c r="E5" s="20">
        <f ca="1"/>
        <v>0</v>
      </c>
      <c r="F5" s="20">
        <f ca="1"/>
        <v>0</v>
      </c>
      <c r="G5" s="20">
        <f ca="1"/>
        <v>0</v>
      </c>
      <c r="H5" s="20">
        <f ca="1"/>
        <v>1</v>
      </c>
      <c r="I5" s="20">
        <f ca="1"/>
        <v>1</v>
      </c>
      <c r="J5" s="20">
        <f ca="1"/>
        <v>1</v>
      </c>
      <c r="K5" s="20">
        <f ca="1"/>
        <v>0</v>
      </c>
      <c r="L5" s="20">
        <f ca="1"/>
        <v>0</v>
      </c>
      <c r="M5" s="20">
        <f ca="1"/>
        <v>0</v>
      </c>
      <c r="N5" s="20">
        <f ca="1"/>
        <v>1</v>
      </c>
      <c r="O5" s="20">
        <f ca="1"/>
        <v>1</v>
      </c>
      <c r="P5" s="20"/>
      <c r="Q5" s="20"/>
      <c r="R5" s="20"/>
      <c r="S5" s="20"/>
      <c r="T5" s="20"/>
      <c r="U5" s="39"/>
    </row>
    <row r="6" spans="1:26" ht="14.25" customHeight="1">
      <c r="A6" s="3" t="s">
        <v>57</v>
      </c>
      <c r="B6" s="16" t="str">
        <f>'course summary'!D5</f>
        <v>sit</v>
      </c>
      <c r="C6" s="20">
        <f ca="1"/>
        <v>0</v>
      </c>
      <c r="D6" s="20">
        <f ca="1"/>
        <v>1</v>
      </c>
      <c r="E6" s="20">
        <f ca="1"/>
        <v>1</v>
      </c>
      <c r="F6" s="20">
        <f ca="1"/>
        <v>1</v>
      </c>
      <c r="G6" s="20">
        <f ca="1"/>
        <v>1</v>
      </c>
      <c r="H6" s="20">
        <f ca="1"/>
        <v>0</v>
      </c>
      <c r="I6" s="20">
        <f ca="1"/>
        <v>1</v>
      </c>
      <c r="J6" s="20">
        <f ca="1"/>
        <v>0</v>
      </c>
      <c r="K6" s="20">
        <f ca="1"/>
        <v>0</v>
      </c>
      <c r="L6" s="20">
        <f ca="1"/>
        <v>0</v>
      </c>
      <c r="M6" s="20">
        <f ca="1"/>
        <v>1</v>
      </c>
      <c r="N6" s="20">
        <f ca="1"/>
        <v>1</v>
      </c>
      <c r="O6" s="20">
        <f ca="1"/>
        <v>0</v>
      </c>
      <c r="P6" s="20"/>
      <c r="Q6" s="20"/>
      <c r="R6" s="20"/>
      <c r="S6" s="20"/>
      <c r="T6" s="20"/>
      <c r="U6" s="39"/>
    </row>
    <row r="7" spans="1:26" ht="14.25" customHeight="1">
      <c r="A7" s="3" t="s">
        <v>58</v>
      </c>
      <c r="B7" s="16" t="str">
        <f>'course summary'!D6</f>
        <v>amet</v>
      </c>
      <c r="C7" s="20">
        <f ca="1"/>
        <v>2</v>
      </c>
      <c r="D7" s="20">
        <f ca="1"/>
        <v>1</v>
      </c>
      <c r="E7" s="20">
        <f ca="1"/>
        <v>0</v>
      </c>
      <c r="F7" s="20">
        <f ca="1"/>
        <v>1</v>
      </c>
      <c r="G7" s="20">
        <f ca="1"/>
        <v>1</v>
      </c>
      <c r="H7" s="20">
        <f ca="1"/>
        <v>0</v>
      </c>
      <c r="I7" s="20">
        <f ca="1"/>
        <v>1</v>
      </c>
      <c r="J7" s="20">
        <f ca="1"/>
        <v>0</v>
      </c>
      <c r="K7" s="20">
        <f ca="1"/>
        <v>0</v>
      </c>
      <c r="L7" s="20">
        <f ca="1"/>
        <v>0</v>
      </c>
      <c r="M7" s="20">
        <f ca="1"/>
        <v>2</v>
      </c>
      <c r="N7" s="20">
        <f ca="1"/>
        <v>0</v>
      </c>
      <c r="O7" s="20">
        <f ca="1"/>
        <v>0</v>
      </c>
      <c r="P7" s="20"/>
      <c r="Q7" s="20"/>
      <c r="R7" s="20"/>
      <c r="S7" s="20"/>
      <c r="T7" s="20"/>
      <c r="U7" s="39"/>
    </row>
    <row r="8" spans="1:26" ht="14.25" customHeight="1">
      <c r="A8" s="3"/>
      <c r="B8" s="16" t="str">
        <f>'course summary'!D7</f>
        <v>consectetur</v>
      </c>
      <c r="C8" s="20">
        <f ca="1"/>
        <v>1</v>
      </c>
      <c r="D8" s="20">
        <f ca="1"/>
        <v>0</v>
      </c>
      <c r="E8" s="20">
        <f ca="1"/>
        <v>0</v>
      </c>
      <c r="F8" s="20">
        <f ca="1"/>
        <v>0</v>
      </c>
      <c r="G8" s="52">
        <f ca="1"/>
        <v>1</v>
      </c>
      <c r="H8" s="20">
        <f ca="1"/>
        <v>0</v>
      </c>
      <c r="I8" s="20">
        <f ca="1"/>
        <v>1</v>
      </c>
      <c r="J8" s="20">
        <f ca="1"/>
        <v>0</v>
      </c>
      <c r="K8" s="20">
        <f ca="1"/>
        <v>0</v>
      </c>
      <c r="L8" s="20">
        <f ca="1"/>
        <v>0</v>
      </c>
      <c r="M8" s="20">
        <f ca="1"/>
        <v>1</v>
      </c>
      <c r="N8" s="20">
        <f ca="1"/>
        <v>1</v>
      </c>
      <c r="O8" s="20">
        <f ca="1"/>
        <v>0</v>
      </c>
      <c r="P8" s="20"/>
      <c r="Q8" s="20"/>
      <c r="R8" s="20"/>
      <c r="S8" s="20"/>
      <c r="T8" s="20"/>
      <c r="U8" s="39"/>
    </row>
    <row r="9" spans="1:26" ht="14.25" customHeight="1">
      <c r="A9" s="3"/>
      <c r="B9" s="16" t="str">
        <f>'course summary'!D8</f>
        <v>adipiscing</v>
      </c>
      <c r="C9" s="20">
        <f ca="1"/>
        <v>0</v>
      </c>
      <c r="D9" s="20">
        <f ca="1"/>
        <v>0</v>
      </c>
      <c r="E9" s="20">
        <f ca="1"/>
        <v>0</v>
      </c>
      <c r="F9" s="20">
        <f ca="1"/>
        <v>0</v>
      </c>
      <c r="G9" s="20">
        <f ca="1"/>
        <v>0</v>
      </c>
      <c r="H9" s="20">
        <f ca="1"/>
        <v>0</v>
      </c>
      <c r="I9" s="20">
        <f ca="1"/>
        <v>0</v>
      </c>
      <c r="J9" s="20">
        <f ca="1"/>
        <v>0</v>
      </c>
      <c r="K9" s="20">
        <f ca="1"/>
        <v>2</v>
      </c>
      <c r="L9" s="20">
        <f ca="1"/>
        <v>0</v>
      </c>
      <c r="M9" s="20">
        <f ca="1"/>
        <v>0</v>
      </c>
      <c r="N9" s="20">
        <f ca="1"/>
        <v>1</v>
      </c>
      <c r="O9" s="20">
        <f ca="1"/>
        <v>0</v>
      </c>
      <c r="P9" s="20"/>
      <c r="Q9" s="20"/>
      <c r="R9" s="20"/>
      <c r="S9" s="20"/>
      <c r="T9" s="20"/>
      <c r="U9" s="39"/>
    </row>
    <row r="10" spans="1:26" ht="14.25" customHeight="1">
      <c r="A10" s="3" t="s">
        <v>59</v>
      </c>
      <c r="B10" s="16" t="str">
        <f>'course summary'!D9</f>
        <v>elit</v>
      </c>
      <c r="C10" s="20">
        <f ca="1"/>
        <v>0</v>
      </c>
      <c r="D10" s="20">
        <f ca="1"/>
        <v>0</v>
      </c>
      <c r="E10" s="20">
        <f ca="1"/>
        <v>0</v>
      </c>
      <c r="F10" s="20">
        <f ca="1"/>
        <v>1</v>
      </c>
      <c r="G10" s="20">
        <f ca="1"/>
        <v>0</v>
      </c>
      <c r="H10" s="20">
        <f ca="1"/>
        <v>0</v>
      </c>
      <c r="I10" s="20">
        <f ca="1"/>
        <v>0</v>
      </c>
      <c r="J10" s="20">
        <f ca="1"/>
        <v>0</v>
      </c>
      <c r="K10" s="20">
        <f ca="1"/>
        <v>0</v>
      </c>
      <c r="L10" s="20">
        <f ca="1"/>
        <v>1</v>
      </c>
      <c r="M10" s="20">
        <f ca="1"/>
        <v>0</v>
      </c>
      <c r="N10" s="20">
        <f ca="1"/>
        <v>0</v>
      </c>
      <c r="O10" s="20">
        <f ca="1"/>
        <v>1</v>
      </c>
      <c r="P10" s="20"/>
      <c r="Q10" s="20"/>
      <c r="R10" s="20"/>
      <c r="S10" s="20"/>
      <c r="T10" s="20"/>
      <c r="U10" s="39"/>
    </row>
    <row r="11" spans="1:26" ht="14.25" customHeight="1">
      <c r="A11" s="40" t="s">
        <v>60</v>
      </c>
      <c r="B11" s="16">
        <f>'course summary'!D10</f>
        <v>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9"/>
    </row>
    <row r="12" spans="1:26" ht="14.25" customHeight="1">
      <c r="A12" s="3"/>
      <c r="B12" s="16">
        <f>'course summary'!D11</f>
        <v>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39"/>
    </row>
    <row r="13" spans="1:26" ht="14.25" customHeight="1">
      <c r="A13" s="3"/>
      <c r="B13" s="16">
        <f>'course summary'!D12</f>
        <v>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39"/>
    </row>
    <row r="14" spans="1:26" ht="14.25" customHeight="1">
      <c r="A14" s="3" t="s">
        <v>0</v>
      </c>
      <c r="B14" s="16">
        <f>'course summary'!D13</f>
        <v>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39"/>
    </row>
    <row r="15" spans="1:26" ht="14.25" customHeight="1">
      <c r="A15" s="3" t="s">
        <v>61</v>
      </c>
      <c r="B15" s="16">
        <f>'course summary'!D14</f>
        <v>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39"/>
    </row>
    <row r="16" spans="1:26" ht="14.25" customHeight="1">
      <c r="A16" s="3" t="s">
        <v>68</v>
      </c>
      <c r="B16" s="16">
        <f>'course summary'!D15</f>
        <v>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39"/>
    </row>
    <row r="17" spans="1:26" ht="14.25" customHeight="1">
      <c r="A17" s="3" t="s">
        <v>44</v>
      </c>
      <c r="B17" s="16">
        <f>'course summary'!D16</f>
        <v>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39"/>
    </row>
    <row r="18" spans="1:26" ht="14.25" customHeight="1">
      <c r="A18" s="3" t="s">
        <v>45</v>
      </c>
      <c r="B18" s="16">
        <f>'course summary'!D17</f>
        <v>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39"/>
    </row>
    <row r="19" spans="1:26" ht="14.25" customHeight="1">
      <c r="A19" s="3" t="s">
        <v>46</v>
      </c>
      <c r="B19" s="16">
        <f>'course summary'!D18</f>
        <v>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39"/>
    </row>
    <row r="20" spans="1:26" ht="14.25" customHeight="1">
      <c r="A20" s="3" t="s">
        <v>47</v>
      </c>
      <c r="B20" s="16">
        <f>'course summary'!D19</f>
        <v>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39"/>
    </row>
    <row r="21" spans="1:26" ht="14.25" customHeight="1">
      <c r="A21" s="3" t="s">
        <v>63</v>
      </c>
      <c r="B21" s="16">
        <f>'course summary'!D20</f>
        <v>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39"/>
    </row>
    <row r="22" spans="1:26" ht="14.25" hidden="1" customHeight="1">
      <c r="A22" s="32" t="s">
        <v>64</v>
      </c>
      <c r="B22" s="35">
        <f>'course summary'!B21</f>
        <v>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2"/>
      <c r="V22" s="41"/>
      <c r="W22" s="41"/>
      <c r="X22" s="41"/>
      <c r="Y22" s="41"/>
      <c r="Z22" s="41"/>
    </row>
    <row r="23" spans="1:26" ht="14.25" hidden="1" customHeight="1">
      <c r="A23" s="39"/>
      <c r="B23" s="16"/>
      <c r="U23" s="43"/>
    </row>
    <row r="24" spans="1:26" ht="14.25" hidden="1" customHeight="1">
      <c r="A24" s="39"/>
      <c r="B24" s="16"/>
      <c r="U24" s="43"/>
    </row>
    <row r="25" spans="1:26" ht="14.25" hidden="1" customHeight="1">
      <c r="A25" s="39"/>
      <c r="B25" s="16"/>
      <c r="U25" s="43"/>
    </row>
    <row r="26" spans="1:26" ht="14.25" hidden="1" customHeight="1">
      <c r="A26" s="39"/>
      <c r="B26" s="16"/>
      <c r="U26" s="43"/>
    </row>
    <row r="27" spans="1:26" ht="14.25" hidden="1" customHeight="1">
      <c r="A27" s="39"/>
      <c r="B27" s="16"/>
      <c r="U27" s="43"/>
    </row>
    <row r="28" spans="1:26" ht="14.25" customHeight="1">
      <c r="A28" s="39"/>
      <c r="B28" s="16"/>
      <c r="U28" s="43"/>
    </row>
    <row r="29" spans="1:26" ht="14.25" customHeight="1">
      <c r="A29" s="39"/>
      <c r="B29" s="16"/>
      <c r="U29" s="43"/>
    </row>
    <row r="30" spans="1:26" ht="14.25" customHeight="1">
      <c r="A30" s="39"/>
      <c r="B30" s="16"/>
      <c r="U30" s="43"/>
    </row>
    <row r="31" spans="1:26" ht="14.25" customHeight="1">
      <c r="A31" s="39"/>
      <c r="B31" s="16"/>
      <c r="U31" s="43"/>
    </row>
    <row r="32" spans="1:26" ht="14.25" customHeight="1">
      <c r="A32" s="39"/>
      <c r="B32" s="16"/>
      <c r="U32" s="43"/>
    </row>
    <row r="33" spans="1:21" ht="14.25" customHeight="1">
      <c r="A33" s="39"/>
      <c r="B33" s="16"/>
      <c r="U33" s="43"/>
    </row>
    <row r="34" spans="1:21" ht="14.25" customHeight="1">
      <c r="A34" s="39"/>
      <c r="B34" s="16"/>
      <c r="U34" s="43"/>
    </row>
    <row r="35" spans="1:21" ht="14.25" customHeight="1">
      <c r="A35" s="39"/>
      <c r="B35" s="16"/>
      <c r="U35" s="43"/>
    </row>
    <row r="36" spans="1:21" ht="14.25" customHeight="1">
      <c r="A36" s="39"/>
      <c r="B36" s="16"/>
      <c r="U36" s="43"/>
    </row>
    <row r="37" spans="1:21" ht="14.25" customHeight="1">
      <c r="A37" s="39"/>
      <c r="B37" s="16"/>
      <c r="U37" s="43"/>
    </row>
    <row r="38" spans="1:21" ht="14.25" customHeight="1">
      <c r="A38" s="39"/>
      <c r="B38" s="16"/>
      <c r="U38" s="43"/>
    </row>
    <row r="39" spans="1:21" ht="14.25" customHeight="1">
      <c r="A39" s="39"/>
      <c r="B39" s="16"/>
      <c r="U39" s="43"/>
    </row>
    <row r="40" spans="1:21" ht="14.25" customHeight="1">
      <c r="A40" s="39"/>
      <c r="B40" s="16"/>
      <c r="U40" s="43"/>
    </row>
    <row r="41" spans="1:21" ht="14.25" customHeight="1">
      <c r="A41" s="39"/>
      <c r="B41" s="16"/>
      <c r="U41" s="43"/>
    </row>
    <row r="42" spans="1:21" ht="14.25" customHeight="1">
      <c r="A42" s="39"/>
      <c r="B42" s="16"/>
      <c r="U42" s="43"/>
    </row>
    <row r="43" spans="1:21" ht="14.25" customHeight="1">
      <c r="A43" s="39"/>
      <c r="B43" s="16"/>
      <c r="U43" s="43"/>
    </row>
    <row r="44" spans="1:21" ht="14.25" customHeight="1">
      <c r="A44" s="39"/>
      <c r="B44" s="16"/>
      <c r="U44" s="43"/>
    </row>
    <row r="45" spans="1:21" ht="14.25" customHeight="1">
      <c r="A45" s="39"/>
      <c r="B45" s="16"/>
      <c r="U45" s="43"/>
    </row>
    <row r="46" spans="1:21" ht="14.25" customHeight="1">
      <c r="A46" s="39"/>
      <c r="B46" s="16"/>
      <c r="U46" s="43"/>
    </row>
    <row r="47" spans="1:21" ht="14.25" customHeight="1">
      <c r="A47" s="39"/>
      <c r="B47" s="16"/>
      <c r="U47" s="43"/>
    </row>
    <row r="48" spans="1:21" ht="14.25" customHeight="1">
      <c r="A48" s="39"/>
      <c r="B48" s="16"/>
      <c r="U48" s="43"/>
    </row>
    <row r="49" spans="1:21" ht="14.25" customHeight="1">
      <c r="A49" s="39"/>
      <c r="B49" s="16"/>
      <c r="U49" s="43"/>
    </row>
    <row r="50" spans="1:21" ht="14.25" customHeight="1">
      <c r="A50" s="39"/>
      <c r="B50" s="16"/>
      <c r="U50" s="43"/>
    </row>
    <row r="51" spans="1:21" ht="14.25" customHeight="1">
      <c r="A51" s="39"/>
      <c r="B51" s="16"/>
      <c r="U51" s="43"/>
    </row>
    <row r="52" spans="1:21" ht="14.25" customHeight="1">
      <c r="A52" s="39"/>
      <c r="B52" s="16"/>
      <c r="U52" s="43"/>
    </row>
    <row r="53" spans="1:21" ht="14.25" customHeight="1">
      <c r="A53" s="39"/>
      <c r="B53" s="16"/>
      <c r="U53" s="43"/>
    </row>
    <row r="54" spans="1:21" ht="14.25" customHeight="1">
      <c r="A54" s="39"/>
      <c r="B54" s="16"/>
      <c r="U54" s="43"/>
    </row>
    <row r="55" spans="1:21" ht="14.25" customHeight="1">
      <c r="A55" s="39"/>
      <c r="B55" s="16"/>
      <c r="U55" s="43"/>
    </row>
    <row r="56" spans="1:21" ht="14.25" customHeight="1">
      <c r="A56" s="39"/>
      <c r="B56" s="16"/>
      <c r="U56" s="43"/>
    </row>
    <row r="57" spans="1:21" ht="14.25" customHeight="1">
      <c r="A57" s="39"/>
      <c r="B57" s="16"/>
      <c r="U57" s="43"/>
    </row>
    <row r="58" spans="1:21" ht="14.25" customHeight="1">
      <c r="A58" s="39"/>
      <c r="B58" s="16"/>
      <c r="U58" s="43"/>
    </row>
    <row r="59" spans="1:21" ht="14.25" customHeight="1">
      <c r="A59" s="39"/>
      <c r="B59" s="16"/>
      <c r="U59" s="43"/>
    </row>
    <row r="60" spans="1:21" ht="14.25" customHeight="1">
      <c r="A60" s="39"/>
      <c r="B60" s="16"/>
      <c r="U60" s="43"/>
    </row>
    <row r="61" spans="1:21" ht="14.25" customHeight="1">
      <c r="A61" s="39"/>
      <c r="B61" s="16"/>
      <c r="U61" s="43"/>
    </row>
    <row r="62" spans="1:21" ht="14.25" customHeight="1">
      <c r="A62" s="39"/>
      <c r="B62" s="16"/>
      <c r="U62" s="43"/>
    </row>
    <row r="63" spans="1:21" ht="14.25" customHeight="1">
      <c r="A63" s="39"/>
      <c r="B63" s="16"/>
      <c r="U63" s="43"/>
    </row>
    <row r="64" spans="1:21" ht="14.25" customHeight="1">
      <c r="A64" s="39"/>
      <c r="B64" s="16"/>
      <c r="U64" s="43"/>
    </row>
    <row r="65" spans="1:21" ht="14.25" customHeight="1">
      <c r="A65" s="39"/>
      <c r="B65" s="16"/>
      <c r="U65" s="43"/>
    </row>
    <row r="66" spans="1:21" ht="14.25" customHeight="1">
      <c r="A66" s="39"/>
      <c r="B66" s="16"/>
      <c r="U66" s="43"/>
    </row>
    <row r="67" spans="1:21" ht="14.25" customHeight="1">
      <c r="A67" s="39"/>
      <c r="B67" s="16"/>
      <c r="U67" s="43"/>
    </row>
    <row r="68" spans="1:21" ht="14.25" customHeight="1">
      <c r="A68" s="39"/>
      <c r="B68" s="16"/>
      <c r="U68" s="43"/>
    </row>
    <row r="69" spans="1:21" ht="14.25" customHeight="1">
      <c r="A69" s="39"/>
      <c r="B69" s="16"/>
      <c r="U69" s="43"/>
    </row>
    <row r="70" spans="1:21" ht="14.25" customHeight="1">
      <c r="A70" s="39"/>
      <c r="B70" s="16"/>
      <c r="U70" s="43"/>
    </row>
    <row r="71" spans="1:21" ht="14.25" customHeight="1">
      <c r="A71" s="39"/>
      <c r="B71" s="16"/>
      <c r="U71" s="43"/>
    </row>
    <row r="72" spans="1:21" ht="14.25" customHeight="1">
      <c r="A72" s="39"/>
      <c r="B72" s="16"/>
      <c r="U72" s="43"/>
    </row>
    <row r="73" spans="1:21" ht="14.25" customHeight="1">
      <c r="A73" s="39"/>
      <c r="B73" s="16"/>
      <c r="U73" s="43"/>
    </row>
    <row r="74" spans="1:21" ht="14.25" customHeight="1">
      <c r="A74" s="39"/>
      <c r="B74" s="16"/>
      <c r="U74" s="43"/>
    </row>
    <row r="75" spans="1:21" ht="14.25" customHeight="1">
      <c r="A75" s="39"/>
      <c r="B75" s="16"/>
      <c r="U75" s="43"/>
    </row>
    <row r="76" spans="1:21" ht="14.25" customHeight="1">
      <c r="A76" s="39"/>
      <c r="B76" s="16"/>
      <c r="U76" s="43"/>
    </row>
    <row r="77" spans="1:21" ht="14.25" customHeight="1">
      <c r="A77" s="39"/>
      <c r="B77" s="16"/>
      <c r="U77" s="43"/>
    </row>
    <row r="78" spans="1:21" ht="14.25" customHeight="1">
      <c r="A78" s="39"/>
      <c r="B78" s="16"/>
      <c r="U78" s="43"/>
    </row>
    <row r="79" spans="1:21" ht="14.25" customHeight="1">
      <c r="A79" s="39"/>
      <c r="B79" s="16"/>
      <c r="U79" s="43"/>
    </row>
    <row r="80" spans="1:21" ht="14.25" customHeight="1">
      <c r="A80" s="39"/>
      <c r="B80" s="16"/>
      <c r="U80" s="43"/>
    </row>
    <row r="81" spans="1:21" ht="14.25" customHeight="1">
      <c r="A81" s="39"/>
      <c r="B81" s="16"/>
      <c r="U81" s="43"/>
    </row>
    <row r="82" spans="1:21" ht="14.25" customHeight="1">
      <c r="A82" s="39"/>
      <c r="B82" s="16"/>
      <c r="U82" s="43"/>
    </row>
    <row r="83" spans="1:21" ht="14.25" customHeight="1">
      <c r="A83" s="39"/>
      <c r="B83" s="16"/>
      <c r="U83" s="43"/>
    </row>
    <row r="84" spans="1:21" ht="14.25" customHeight="1">
      <c r="A84" s="39"/>
      <c r="B84" s="16"/>
      <c r="U84" s="43"/>
    </row>
    <row r="85" spans="1:21" ht="14.25" customHeight="1">
      <c r="A85" s="39"/>
      <c r="B85" s="16"/>
      <c r="U85" s="43"/>
    </row>
    <row r="86" spans="1:21" ht="14.25" customHeight="1">
      <c r="A86" s="39"/>
      <c r="B86" s="16"/>
      <c r="U86" s="43"/>
    </row>
    <row r="87" spans="1:21" ht="14.25" customHeight="1">
      <c r="A87" s="39"/>
      <c r="B87" s="16"/>
      <c r="U87" s="43"/>
    </row>
    <row r="88" spans="1:21" ht="14.25" customHeight="1">
      <c r="A88" s="39"/>
      <c r="B88" s="16"/>
      <c r="U88" s="43"/>
    </row>
    <row r="89" spans="1:21" ht="14.25" customHeight="1">
      <c r="A89" s="39"/>
      <c r="B89" s="16"/>
      <c r="U89" s="43"/>
    </row>
    <row r="90" spans="1:21" ht="14.25" customHeight="1">
      <c r="A90" s="39"/>
      <c r="B90" s="16"/>
      <c r="U90" s="43"/>
    </row>
    <row r="91" spans="1:21" ht="14.25" customHeight="1">
      <c r="A91" s="39"/>
      <c r="B91" s="16"/>
      <c r="U91" s="43"/>
    </row>
    <row r="92" spans="1:21" ht="14.25" customHeight="1">
      <c r="A92" s="39"/>
      <c r="B92" s="16"/>
      <c r="U92" s="43"/>
    </row>
    <row r="93" spans="1:21" ht="14.25" customHeight="1">
      <c r="A93" s="39"/>
      <c r="B93" s="16"/>
      <c r="U93" s="43"/>
    </row>
    <row r="94" spans="1:21" ht="14.25" customHeight="1">
      <c r="A94" s="39"/>
      <c r="B94" s="16"/>
      <c r="U94" s="43"/>
    </row>
    <row r="95" spans="1:21" ht="14.25" customHeight="1">
      <c r="A95" s="39"/>
      <c r="B95" s="16"/>
      <c r="U95" s="43"/>
    </row>
    <row r="96" spans="1:21" ht="14.25" customHeight="1">
      <c r="A96" s="39"/>
      <c r="B96" s="16"/>
      <c r="U96" s="43"/>
    </row>
    <row r="97" spans="1:21" ht="14.25" customHeight="1">
      <c r="A97" s="39"/>
      <c r="B97" s="16"/>
      <c r="U97" s="43"/>
    </row>
    <row r="98" spans="1:21" ht="14.25" customHeight="1">
      <c r="A98" s="39"/>
      <c r="B98" s="16"/>
      <c r="U98" s="43"/>
    </row>
    <row r="99" spans="1:21" ht="14.25" customHeight="1">
      <c r="A99" s="39"/>
      <c r="B99" s="16"/>
      <c r="U99" s="43"/>
    </row>
    <row r="100" spans="1:21" ht="14.25" customHeight="1">
      <c r="A100" s="39"/>
      <c r="B100" s="16"/>
      <c r="U100" s="43"/>
    </row>
    <row r="101" spans="1:21" ht="14.25" customHeight="1">
      <c r="A101" s="39"/>
      <c r="B101" s="16"/>
      <c r="U101" s="43"/>
    </row>
    <row r="102" spans="1:21" ht="14.25" customHeight="1">
      <c r="A102" s="39"/>
      <c r="B102" s="16"/>
      <c r="U102" s="43"/>
    </row>
    <row r="103" spans="1:21" ht="14.25" customHeight="1">
      <c r="A103" s="39"/>
      <c r="B103" s="16"/>
      <c r="U103" s="43"/>
    </row>
    <row r="104" spans="1:21" ht="14.25" customHeight="1">
      <c r="A104" s="39"/>
      <c r="B104" s="16"/>
      <c r="U104" s="43"/>
    </row>
    <row r="105" spans="1:21" ht="14.25" customHeight="1">
      <c r="A105" s="39"/>
      <c r="B105" s="16"/>
      <c r="U105" s="43"/>
    </row>
    <row r="106" spans="1:21" ht="14.25" customHeight="1">
      <c r="A106" s="39"/>
      <c r="B106" s="16"/>
      <c r="U106" s="43"/>
    </row>
    <row r="107" spans="1:21" ht="14.25" customHeight="1">
      <c r="A107" s="39"/>
      <c r="B107" s="16"/>
      <c r="U107" s="43"/>
    </row>
    <row r="108" spans="1:21" ht="14.25" customHeight="1">
      <c r="A108" s="39"/>
      <c r="B108" s="16"/>
      <c r="U108" s="43"/>
    </row>
    <row r="109" spans="1:21" ht="14.25" customHeight="1">
      <c r="A109" s="39"/>
      <c r="B109" s="16"/>
      <c r="U109" s="43"/>
    </row>
    <row r="110" spans="1:21" ht="14.25" customHeight="1">
      <c r="A110" s="39"/>
      <c r="B110" s="16"/>
      <c r="U110" s="43"/>
    </row>
    <row r="111" spans="1:21" ht="14.25" customHeight="1">
      <c r="A111" s="39"/>
      <c r="B111" s="16"/>
      <c r="U111" s="43"/>
    </row>
    <row r="112" spans="1:21" ht="14.25" customHeight="1">
      <c r="A112" s="39"/>
      <c r="B112" s="16"/>
      <c r="U112" s="43"/>
    </row>
    <row r="113" spans="1:21" ht="14.25" customHeight="1">
      <c r="A113" s="39"/>
      <c r="B113" s="16"/>
      <c r="U113" s="43"/>
    </row>
    <row r="114" spans="1:21" ht="14.25" customHeight="1">
      <c r="A114" s="39"/>
      <c r="B114" s="16"/>
      <c r="U114" s="43"/>
    </row>
    <row r="115" spans="1:21" ht="14.25" customHeight="1">
      <c r="A115" s="39"/>
      <c r="B115" s="16"/>
      <c r="U115" s="43"/>
    </row>
    <row r="116" spans="1:21" ht="14.25" customHeight="1">
      <c r="A116" s="39"/>
      <c r="B116" s="16"/>
      <c r="U116" s="43"/>
    </row>
    <row r="117" spans="1:21" ht="14.25" customHeight="1">
      <c r="A117" s="39"/>
      <c r="B117" s="16"/>
      <c r="U117" s="43"/>
    </row>
    <row r="118" spans="1:21" ht="14.25" customHeight="1">
      <c r="A118" s="39"/>
      <c r="B118" s="16"/>
      <c r="U118" s="43"/>
    </row>
    <row r="119" spans="1:21" ht="14.25" customHeight="1">
      <c r="A119" s="39"/>
      <c r="B119" s="16"/>
      <c r="U119" s="43"/>
    </row>
    <row r="120" spans="1:21" ht="14.25" customHeight="1">
      <c r="A120" s="39"/>
      <c r="B120" s="16"/>
      <c r="U120" s="43"/>
    </row>
    <row r="121" spans="1:21" ht="14.25" customHeight="1">
      <c r="A121" s="39"/>
      <c r="B121" s="16"/>
      <c r="U121" s="43"/>
    </row>
    <row r="122" spans="1:21" ht="14.25" customHeight="1">
      <c r="A122" s="39"/>
      <c r="B122" s="16"/>
      <c r="U122" s="43"/>
    </row>
    <row r="123" spans="1:21" ht="14.25" customHeight="1">
      <c r="A123" s="39"/>
      <c r="B123" s="16"/>
      <c r="U123" s="43"/>
    </row>
    <row r="124" spans="1:21" ht="14.25" customHeight="1">
      <c r="A124" s="39"/>
      <c r="B124" s="16"/>
      <c r="U124" s="43"/>
    </row>
    <row r="125" spans="1:21" ht="14.25" customHeight="1">
      <c r="A125" s="39"/>
      <c r="B125" s="16"/>
      <c r="U125" s="43"/>
    </row>
    <row r="126" spans="1:21" ht="14.25" customHeight="1">
      <c r="A126" s="39"/>
      <c r="B126" s="16"/>
      <c r="U126" s="43"/>
    </row>
    <row r="127" spans="1:21" ht="14.25" customHeight="1">
      <c r="A127" s="39"/>
      <c r="B127" s="16"/>
      <c r="U127" s="43"/>
    </row>
    <row r="128" spans="1:21" ht="14.25" customHeight="1">
      <c r="A128" s="39"/>
      <c r="B128" s="16"/>
      <c r="U128" s="43"/>
    </row>
    <row r="129" spans="1:21" ht="14.25" customHeight="1">
      <c r="A129" s="39"/>
      <c r="B129" s="16"/>
      <c r="U129" s="43"/>
    </row>
    <row r="130" spans="1:21" ht="14.25" customHeight="1">
      <c r="A130" s="39"/>
      <c r="B130" s="16"/>
      <c r="U130" s="43"/>
    </row>
    <row r="131" spans="1:21" ht="14.25" customHeight="1">
      <c r="A131" s="39"/>
      <c r="B131" s="16"/>
      <c r="U131" s="43"/>
    </row>
    <row r="132" spans="1:21" ht="14.25" customHeight="1">
      <c r="A132" s="39"/>
      <c r="B132" s="16"/>
      <c r="U132" s="43"/>
    </row>
    <row r="133" spans="1:21" ht="14.25" customHeight="1">
      <c r="A133" s="39"/>
      <c r="B133" s="16"/>
      <c r="U133" s="43"/>
    </row>
    <row r="134" spans="1:21" ht="14.25" customHeight="1">
      <c r="A134" s="39"/>
      <c r="B134" s="16"/>
      <c r="U134" s="43"/>
    </row>
    <row r="135" spans="1:21" ht="14.25" customHeight="1">
      <c r="A135" s="39"/>
      <c r="B135" s="16"/>
      <c r="U135" s="43"/>
    </row>
    <row r="136" spans="1:21" ht="14.25" customHeight="1">
      <c r="A136" s="39"/>
      <c r="B136" s="16"/>
      <c r="U136" s="43"/>
    </row>
    <row r="137" spans="1:21" ht="14.25" customHeight="1">
      <c r="A137" s="39"/>
      <c r="B137" s="16"/>
      <c r="U137" s="43"/>
    </row>
    <row r="138" spans="1:21" ht="14.25" customHeight="1">
      <c r="A138" s="39"/>
      <c r="B138" s="16"/>
      <c r="U138" s="43"/>
    </row>
    <row r="139" spans="1:21" ht="14.25" customHeight="1">
      <c r="A139" s="39"/>
      <c r="B139" s="16"/>
      <c r="U139" s="43"/>
    </row>
    <row r="140" spans="1:21" ht="14.25" customHeight="1">
      <c r="A140" s="39"/>
      <c r="B140" s="16"/>
      <c r="U140" s="43"/>
    </row>
    <row r="141" spans="1:21" ht="14.25" customHeight="1">
      <c r="A141" s="39"/>
      <c r="B141" s="16"/>
      <c r="U141" s="43"/>
    </row>
    <row r="142" spans="1:21" ht="14.25" customHeight="1">
      <c r="A142" s="39"/>
      <c r="B142" s="16"/>
      <c r="U142" s="43"/>
    </row>
    <row r="143" spans="1:21" ht="14.25" customHeight="1">
      <c r="A143" s="39"/>
      <c r="B143" s="16"/>
      <c r="U143" s="43"/>
    </row>
    <row r="144" spans="1:21" ht="14.25" customHeight="1">
      <c r="A144" s="39"/>
      <c r="B144" s="16"/>
      <c r="U144" s="43"/>
    </row>
    <row r="145" spans="1:21" ht="14.25" customHeight="1">
      <c r="A145" s="39"/>
      <c r="B145" s="16"/>
      <c r="U145" s="43"/>
    </row>
    <row r="146" spans="1:21" ht="14.25" customHeight="1">
      <c r="A146" s="39"/>
      <c r="B146" s="16"/>
      <c r="U146" s="43"/>
    </row>
    <row r="147" spans="1:21" ht="14.25" customHeight="1">
      <c r="A147" s="39"/>
      <c r="B147" s="16"/>
      <c r="U147" s="43"/>
    </row>
    <row r="148" spans="1:21" ht="14.25" customHeight="1">
      <c r="A148" s="39"/>
      <c r="B148" s="16"/>
      <c r="U148" s="43"/>
    </row>
    <row r="149" spans="1:21" ht="14.25" customHeight="1">
      <c r="A149" s="39"/>
      <c r="B149" s="16"/>
      <c r="U149" s="43"/>
    </row>
    <row r="150" spans="1:21" ht="14.25" customHeight="1">
      <c r="A150" s="39"/>
      <c r="B150" s="16"/>
      <c r="U150" s="43"/>
    </row>
    <row r="151" spans="1:21" ht="14.25" customHeight="1">
      <c r="A151" s="39"/>
      <c r="B151" s="16"/>
      <c r="U151" s="43"/>
    </row>
    <row r="152" spans="1:21" ht="14.25" customHeight="1">
      <c r="A152" s="39"/>
      <c r="B152" s="16"/>
      <c r="U152" s="43"/>
    </row>
    <row r="153" spans="1:21" ht="14.25" customHeight="1">
      <c r="A153" s="39"/>
      <c r="B153" s="16"/>
      <c r="U153" s="43"/>
    </row>
    <row r="154" spans="1:21" ht="14.25" customHeight="1">
      <c r="A154" s="39"/>
      <c r="B154" s="16"/>
      <c r="U154" s="43"/>
    </row>
    <row r="155" spans="1:21" ht="14.25" customHeight="1">
      <c r="A155" s="39"/>
      <c r="B155" s="16"/>
      <c r="U155" s="43"/>
    </row>
    <row r="156" spans="1:21" ht="14.25" customHeight="1">
      <c r="A156" s="39"/>
      <c r="B156" s="16"/>
      <c r="U156" s="43"/>
    </row>
    <row r="157" spans="1:21" ht="14.25" customHeight="1">
      <c r="A157" s="39"/>
      <c r="B157" s="16"/>
      <c r="U157" s="43"/>
    </row>
    <row r="158" spans="1:21" ht="14.25" customHeight="1">
      <c r="A158" s="39"/>
      <c r="B158" s="16"/>
      <c r="U158" s="43"/>
    </row>
    <row r="159" spans="1:21" ht="14.25" customHeight="1">
      <c r="A159" s="39"/>
      <c r="B159" s="16"/>
      <c r="U159" s="43"/>
    </row>
    <row r="160" spans="1:21" ht="14.25" customHeight="1">
      <c r="A160" s="39"/>
      <c r="B160" s="16"/>
      <c r="U160" s="43"/>
    </row>
    <row r="161" spans="1:21" ht="14.25" customHeight="1">
      <c r="A161" s="39"/>
      <c r="B161" s="16"/>
      <c r="U161" s="43"/>
    </row>
    <row r="162" spans="1:21" ht="14.25" customHeight="1">
      <c r="A162" s="39"/>
      <c r="B162" s="16"/>
      <c r="U162" s="43"/>
    </row>
    <row r="163" spans="1:21" ht="14.25" customHeight="1">
      <c r="A163" s="39"/>
      <c r="B163" s="16"/>
      <c r="U163" s="43"/>
    </row>
    <row r="164" spans="1:21" ht="14.25" customHeight="1">
      <c r="A164" s="39"/>
      <c r="B164" s="16"/>
      <c r="U164" s="43"/>
    </row>
    <row r="165" spans="1:21" ht="14.25" customHeight="1">
      <c r="A165" s="39"/>
      <c r="B165" s="16"/>
      <c r="U165" s="43"/>
    </row>
    <row r="166" spans="1:21" ht="14.25" customHeight="1">
      <c r="A166" s="39"/>
      <c r="B166" s="16"/>
      <c r="U166" s="43"/>
    </row>
    <row r="167" spans="1:21" ht="14.25" customHeight="1">
      <c r="A167" s="39"/>
      <c r="B167" s="16"/>
      <c r="U167" s="43"/>
    </row>
    <row r="168" spans="1:21" ht="14.25" customHeight="1">
      <c r="A168" s="39"/>
      <c r="B168" s="16"/>
      <c r="U168" s="43"/>
    </row>
    <row r="169" spans="1:21" ht="14.25" customHeight="1">
      <c r="A169" s="39"/>
      <c r="B169" s="16"/>
      <c r="U169" s="43"/>
    </row>
    <row r="170" spans="1:21" ht="14.25" customHeight="1">
      <c r="A170" s="39"/>
      <c r="B170" s="16"/>
      <c r="U170" s="43"/>
    </row>
    <row r="171" spans="1:21" ht="14.25" customHeight="1">
      <c r="A171" s="39"/>
      <c r="B171" s="16"/>
      <c r="U171" s="43"/>
    </row>
    <row r="172" spans="1:21" ht="14.25" customHeight="1">
      <c r="A172" s="39"/>
      <c r="B172" s="16"/>
      <c r="U172" s="43"/>
    </row>
    <row r="173" spans="1:21" ht="14.25" customHeight="1">
      <c r="A173" s="39"/>
      <c r="B173" s="16"/>
      <c r="U173" s="43"/>
    </row>
    <row r="174" spans="1:21" ht="14.25" customHeight="1">
      <c r="A174" s="39"/>
      <c r="B174" s="16"/>
      <c r="U174" s="43"/>
    </row>
    <row r="175" spans="1:21" ht="14.25" customHeight="1">
      <c r="A175" s="39"/>
      <c r="B175" s="16"/>
      <c r="U175" s="43"/>
    </row>
    <row r="176" spans="1:21" ht="14.25" customHeight="1">
      <c r="A176" s="39"/>
      <c r="B176" s="16"/>
      <c r="U176" s="43"/>
    </row>
    <row r="177" spans="1:21" ht="14.25" customHeight="1">
      <c r="A177" s="39"/>
      <c r="B177" s="16"/>
      <c r="U177" s="43"/>
    </row>
    <row r="178" spans="1:21" ht="14.25" customHeight="1">
      <c r="A178" s="39"/>
      <c r="B178" s="16"/>
      <c r="U178" s="43"/>
    </row>
    <row r="179" spans="1:21" ht="14.25" customHeight="1">
      <c r="A179" s="39"/>
      <c r="B179" s="16"/>
      <c r="U179" s="43"/>
    </row>
    <row r="180" spans="1:21" ht="14.25" customHeight="1">
      <c r="A180" s="39"/>
      <c r="B180" s="16"/>
      <c r="U180" s="43"/>
    </row>
    <row r="181" spans="1:21" ht="14.25" customHeight="1">
      <c r="A181" s="39"/>
      <c r="B181" s="16"/>
      <c r="U181" s="43"/>
    </row>
    <row r="182" spans="1:21" ht="14.25" customHeight="1">
      <c r="A182" s="39"/>
      <c r="B182" s="16"/>
      <c r="U182" s="43"/>
    </row>
    <row r="183" spans="1:21" ht="14.25" customHeight="1">
      <c r="A183" s="39"/>
      <c r="B183" s="16"/>
      <c r="U183" s="43"/>
    </row>
    <row r="184" spans="1:21" ht="14.25" customHeight="1">
      <c r="A184" s="39"/>
      <c r="B184" s="16"/>
      <c r="U184" s="43"/>
    </row>
    <row r="185" spans="1:21" ht="14.25" customHeight="1">
      <c r="A185" s="39"/>
      <c r="B185" s="16"/>
      <c r="U185" s="43"/>
    </row>
    <row r="186" spans="1:21" ht="14.25" customHeight="1">
      <c r="A186" s="39"/>
      <c r="B186" s="16"/>
      <c r="U186" s="43"/>
    </row>
    <row r="187" spans="1:21" ht="14.25" customHeight="1">
      <c r="A187" s="39"/>
      <c r="B187" s="16"/>
      <c r="U187" s="43"/>
    </row>
    <row r="188" spans="1:21" ht="14.25" customHeight="1">
      <c r="A188" s="39"/>
      <c r="B188" s="16"/>
      <c r="U188" s="43"/>
    </row>
    <row r="189" spans="1:21" ht="14.25" customHeight="1">
      <c r="A189" s="39"/>
      <c r="B189" s="16"/>
      <c r="U189" s="43"/>
    </row>
    <row r="190" spans="1:21" ht="14.25" customHeight="1">
      <c r="A190" s="39"/>
      <c r="B190" s="16"/>
      <c r="U190" s="43"/>
    </row>
    <row r="191" spans="1:21" ht="14.25" customHeight="1">
      <c r="A191" s="39"/>
      <c r="B191" s="16"/>
      <c r="U191" s="43"/>
    </row>
    <row r="192" spans="1:21" ht="14.25" customHeight="1">
      <c r="A192" s="39"/>
      <c r="B192" s="16"/>
      <c r="U192" s="43"/>
    </row>
    <row r="193" spans="1:21" ht="14.25" customHeight="1">
      <c r="A193" s="39"/>
      <c r="B193" s="16"/>
      <c r="U193" s="43"/>
    </row>
    <row r="194" spans="1:21" ht="14.25" customHeight="1">
      <c r="A194" s="39"/>
      <c r="B194" s="16"/>
      <c r="U194" s="43"/>
    </row>
    <row r="195" spans="1:21" ht="14.25" customHeight="1">
      <c r="A195" s="39"/>
      <c r="B195" s="16"/>
      <c r="U195" s="43"/>
    </row>
    <row r="196" spans="1:21" ht="14.25" customHeight="1">
      <c r="A196" s="39"/>
      <c r="B196" s="16"/>
      <c r="U196" s="43"/>
    </row>
    <row r="197" spans="1:21" ht="14.25" customHeight="1">
      <c r="A197" s="39"/>
      <c r="B197" s="16"/>
      <c r="U197" s="43"/>
    </row>
    <row r="198" spans="1:21" ht="14.25" customHeight="1">
      <c r="A198" s="39"/>
      <c r="B198" s="16"/>
      <c r="U198" s="43"/>
    </row>
    <row r="199" spans="1:21" ht="14.25" customHeight="1">
      <c r="A199" s="39"/>
      <c r="B199" s="16"/>
      <c r="U199" s="43"/>
    </row>
    <row r="200" spans="1:21" ht="14.25" customHeight="1">
      <c r="A200" s="39"/>
      <c r="B200" s="16"/>
      <c r="U200" s="43"/>
    </row>
    <row r="201" spans="1:21" ht="14.25" customHeight="1">
      <c r="A201" s="39"/>
      <c r="B201" s="16"/>
      <c r="U201" s="43"/>
    </row>
    <row r="202" spans="1:21" ht="14.25" customHeight="1">
      <c r="A202" s="39"/>
      <c r="B202" s="16"/>
      <c r="U202" s="43"/>
    </row>
    <row r="203" spans="1:21" ht="14.25" customHeight="1">
      <c r="A203" s="39"/>
      <c r="B203" s="16"/>
      <c r="U203" s="43"/>
    </row>
    <row r="204" spans="1:21" ht="14.25" customHeight="1">
      <c r="A204" s="39"/>
      <c r="B204" s="16"/>
      <c r="U204" s="43"/>
    </row>
    <row r="205" spans="1:21" ht="14.25" customHeight="1">
      <c r="A205" s="39"/>
      <c r="B205" s="16"/>
      <c r="U205" s="43"/>
    </row>
    <row r="206" spans="1:21" ht="14.25" customHeight="1">
      <c r="A206" s="39"/>
      <c r="B206" s="16"/>
      <c r="U206" s="43"/>
    </row>
    <row r="207" spans="1:21" ht="14.25" customHeight="1">
      <c r="A207" s="39"/>
      <c r="B207" s="16"/>
      <c r="U207" s="43"/>
    </row>
    <row r="208" spans="1:21" ht="14.25" customHeight="1">
      <c r="A208" s="39"/>
      <c r="B208" s="16"/>
      <c r="U208" s="43"/>
    </row>
    <row r="209" spans="1:21" ht="14.25" customHeight="1">
      <c r="A209" s="39"/>
      <c r="B209" s="16"/>
      <c r="U209" s="43"/>
    </row>
    <row r="210" spans="1:21" ht="14.25" customHeight="1">
      <c r="A210" s="39"/>
      <c r="B210" s="16"/>
      <c r="U210" s="43"/>
    </row>
    <row r="211" spans="1:21" ht="14.25" customHeight="1">
      <c r="A211" s="39"/>
      <c r="B211" s="16"/>
      <c r="U211" s="43"/>
    </row>
    <row r="212" spans="1:21" ht="14.25" customHeight="1">
      <c r="A212" s="39"/>
      <c r="B212" s="16"/>
      <c r="U212" s="43"/>
    </row>
    <row r="213" spans="1:21" ht="14.25" customHeight="1">
      <c r="A213" s="39"/>
      <c r="B213" s="16"/>
      <c r="U213" s="43"/>
    </row>
    <row r="214" spans="1:21" ht="14.25" customHeight="1">
      <c r="A214" s="39"/>
      <c r="B214" s="16"/>
      <c r="U214" s="43"/>
    </row>
    <row r="215" spans="1:21" ht="14.25" customHeight="1">
      <c r="A215" s="39"/>
      <c r="B215" s="16"/>
      <c r="U215" s="43"/>
    </row>
    <row r="216" spans="1:21" ht="14.25" customHeight="1">
      <c r="A216" s="39"/>
      <c r="B216" s="16"/>
      <c r="U216" s="43"/>
    </row>
    <row r="217" spans="1:21" ht="14.25" customHeight="1">
      <c r="A217" s="39"/>
      <c r="B217" s="16"/>
      <c r="U217" s="43"/>
    </row>
    <row r="218" spans="1:21" ht="14.25" customHeight="1">
      <c r="A218" s="39"/>
      <c r="B218" s="16"/>
      <c r="U218" s="43"/>
    </row>
    <row r="219" spans="1:21" ht="14.25" customHeight="1">
      <c r="A219" s="39"/>
      <c r="B219" s="16"/>
      <c r="U219" s="43"/>
    </row>
    <row r="220" spans="1:21" ht="14.25" customHeight="1">
      <c r="A220" s="39"/>
      <c r="B220" s="16"/>
      <c r="U220" s="43"/>
    </row>
    <row r="221" spans="1:21" ht="14.25" customHeight="1">
      <c r="A221" s="39"/>
      <c r="B221" s="16"/>
      <c r="U221" s="43"/>
    </row>
    <row r="222" spans="1:21" ht="14.25" customHeight="1">
      <c r="A222" s="39"/>
      <c r="B222" s="16"/>
      <c r="U222" s="43"/>
    </row>
    <row r="223" spans="1:21" ht="14.25" customHeight="1">
      <c r="A223" s="39"/>
      <c r="B223" s="16"/>
      <c r="U223" s="43"/>
    </row>
    <row r="224" spans="1:21" ht="14.25" customHeight="1">
      <c r="A224" s="39"/>
      <c r="B224" s="16"/>
      <c r="U224" s="43"/>
    </row>
    <row r="225" spans="1:21" ht="14.25" customHeight="1">
      <c r="A225" s="39"/>
      <c r="B225" s="16"/>
      <c r="U225" s="43"/>
    </row>
    <row r="226" spans="1:21" ht="14.25" customHeight="1">
      <c r="A226" s="39"/>
      <c r="B226" s="16"/>
      <c r="U226" s="43"/>
    </row>
    <row r="227" spans="1:21" ht="14.25" customHeight="1">
      <c r="A227" s="39"/>
      <c r="B227" s="16"/>
      <c r="U227" s="43"/>
    </row>
    <row r="228" spans="1:21" ht="14.25" customHeight="1">
      <c r="A228" s="39"/>
      <c r="B228" s="16"/>
      <c r="U228" s="43"/>
    </row>
    <row r="229" spans="1:21" ht="14.25" customHeight="1">
      <c r="A229" s="39"/>
      <c r="B229" s="16"/>
      <c r="U229" s="43"/>
    </row>
    <row r="230" spans="1:21" ht="14.25" customHeight="1">
      <c r="A230" s="39"/>
      <c r="B230" s="16"/>
      <c r="U230" s="43"/>
    </row>
    <row r="231" spans="1:21" ht="14.25" customHeight="1">
      <c r="A231" s="39"/>
      <c r="B231" s="16"/>
      <c r="U231" s="43"/>
    </row>
    <row r="232" spans="1:21" ht="14.25" customHeight="1">
      <c r="A232" s="39"/>
      <c r="B232" s="16"/>
      <c r="U232" s="43"/>
    </row>
    <row r="233" spans="1:21" ht="14.25" customHeight="1">
      <c r="A233" s="39"/>
      <c r="B233" s="16"/>
      <c r="U233" s="43"/>
    </row>
    <row r="234" spans="1:21" ht="14.25" customHeight="1">
      <c r="A234" s="39"/>
      <c r="B234" s="16"/>
      <c r="U234" s="43"/>
    </row>
    <row r="235" spans="1:21" ht="14.25" customHeight="1">
      <c r="A235" s="39"/>
      <c r="B235" s="16"/>
      <c r="U235" s="43"/>
    </row>
    <row r="236" spans="1:21" ht="14.25" customHeight="1">
      <c r="A236" s="39"/>
      <c r="B236" s="16"/>
      <c r="U236" s="43"/>
    </row>
    <row r="237" spans="1:21" ht="14.25" customHeight="1">
      <c r="A237" s="39"/>
      <c r="B237" s="16"/>
      <c r="U237" s="43"/>
    </row>
    <row r="238" spans="1:21" ht="14.25" customHeight="1">
      <c r="A238" s="39"/>
      <c r="B238" s="16"/>
      <c r="U238" s="43"/>
    </row>
    <row r="239" spans="1:21" ht="14.25" customHeight="1">
      <c r="A239" s="39"/>
      <c r="B239" s="16"/>
      <c r="U239" s="43"/>
    </row>
    <row r="240" spans="1:21" ht="14.25" customHeight="1">
      <c r="A240" s="39"/>
      <c r="B240" s="16"/>
      <c r="U240" s="43"/>
    </row>
    <row r="241" spans="1:21" ht="14.25" customHeight="1">
      <c r="A241" s="39"/>
      <c r="B241" s="16"/>
      <c r="U241" s="43"/>
    </row>
    <row r="242" spans="1:21" ht="14.25" customHeight="1">
      <c r="A242" s="39"/>
      <c r="B242" s="16"/>
      <c r="U242" s="43"/>
    </row>
    <row r="243" spans="1:21" ht="14.25" customHeight="1">
      <c r="A243" s="39"/>
      <c r="B243" s="16"/>
      <c r="U243" s="43"/>
    </row>
    <row r="244" spans="1:21" ht="14.25" customHeight="1">
      <c r="A244" s="39"/>
      <c r="B244" s="16"/>
      <c r="U244" s="43"/>
    </row>
    <row r="245" spans="1:21" ht="14.25" customHeight="1">
      <c r="A245" s="39"/>
      <c r="B245" s="16"/>
      <c r="U245" s="43"/>
    </row>
    <row r="246" spans="1:21" ht="14.25" customHeight="1">
      <c r="A246" s="39"/>
      <c r="B246" s="16"/>
      <c r="U246" s="43"/>
    </row>
    <row r="247" spans="1:21" ht="14.25" customHeight="1">
      <c r="A247" s="39"/>
      <c r="B247" s="16"/>
      <c r="U247" s="43"/>
    </row>
    <row r="248" spans="1:21" ht="14.25" customHeight="1">
      <c r="A248" s="39"/>
      <c r="B248" s="16"/>
      <c r="U248" s="43"/>
    </row>
    <row r="249" spans="1:21" ht="14.25" customHeight="1">
      <c r="A249" s="39"/>
      <c r="B249" s="16"/>
      <c r="U249" s="43"/>
    </row>
    <row r="250" spans="1:21" ht="14.25" customHeight="1">
      <c r="A250" s="39"/>
      <c r="B250" s="16"/>
      <c r="U250" s="43"/>
    </row>
    <row r="251" spans="1:21" ht="14.25" customHeight="1">
      <c r="A251" s="39"/>
      <c r="B251" s="16"/>
      <c r="U251" s="43"/>
    </row>
    <row r="252" spans="1:21" ht="14.25" customHeight="1">
      <c r="A252" s="39"/>
      <c r="B252" s="16"/>
      <c r="U252" s="43"/>
    </row>
    <row r="253" spans="1:21" ht="14.25" customHeight="1">
      <c r="A253" s="39"/>
      <c r="B253" s="16"/>
      <c r="U253" s="43"/>
    </row>
    <row r="254" spans="1:21" ht="14.25" customHeight="1">
      <c r="A254" s="39"/>
      <c r="B254" s="16"/>
      <c r="U254" s="43"/>
    </row>
    <row r="255" spans="1:21" ht="14.25" customHeight="1">
      <c r="A255" s="39"/>
      <c r="B255" s="16"/>
      <c r="U255" s="43"/>
    </row>
    <row r="256" spans="1:21" ht="14.25" customHeight="1">
      <c r="A256" s="39"/>
      <c r="B256" s="16"/>
      <c r="U256" s="43"/>
    </row>
    <row r="257" spans="1:21" ht="14.25" customHeight="1">
      <c r="A257" s="39"/>
      <c r="B257" s="16"/>
      <c r="U257" s="43"/>
    </row>
    <row r="258" spans="1:21" ht="14.25" customHeight="1">
      <c r="A258" s="39"/>
      <c r="B258" s="16"/>
      <c r="U258" s="43"/>
    </row>
    <row r="259" spans="1:21" ht="14.25" customHeight="1">
      <c r="A259" s="39"/>
      <c r="B259" s="16"/>
      <c r="U259" s="43"/>
    </row>
    <row r="260" spans="1:21" ht="14.25" customHeight="1">
      <c r="A260" s="39"/>
      <c r="B260" s="16"/>
      <c r="U260" s="43"/>
    </row>
    <row r="261" spans="1:21" ht="14.25" customHeight="1">
      <c r="A261" s="39"/>
      <c r="B261" s="16"/>
      <c r="U261" s="43"/>
    </row>
    <row r="262" spans="1:21" ht="14.25" customHeight="1">
      <c r="A262" s="39"/>
      <c r="B262" s="16"/>
      <c r="U262" s="43"/>
    </row>
    <row r="263" spans="1:21" ht="14.25" customHeight="1">
      <c r="A263" s="39"/>
      <c r="B263" s="16"/>
      <c r="U263" s="43"/>
    </row>
    <row r="264" spans="1:21" ht="14.25" customHeight="1">
      <c r="A264" s="39"/>
      <c r="B264" s="16"/>
      <c r="U264" s="43"/>
    </row>
    <row r="265" spans="1:21" ht="14.25" customHeight="1">
      <c r="A265" s="39"/>
      <c r="B265" s="16"/>
      <c r="U265" s="43"/>
    </row>
    <row r="266" spans="1:21" ht="14.25" customHeight="1">
      <c r="A266" s="39"/>
      <c r="B266" s="16"/>
      <c r="U266" s="43"/>
    </row>
    <row r="267" spans="1:21" ht="14.25" customHeight="1">
      <c r="A267" s="39"/>
      <c r="B267" s="16"/>
      <c r="U267" s="43"/>
    </row>
    <row r="268" spans="1:21" ht="14.25" customHeight="1">
      <c r="A268" s="39"/>
      <c r="B268" s="16"/>
      <c r="U268" s="43"/>
    </row>
    <row r="269" spans="1:21" ht="14.25" customHeight="1">
      <c r="A269" s="39"/>
      <c r="B269" s="16"/>
      <c r="U269" s="43"/>
    </row>
    <row r="270" spans="1:21" ht="14.25" customHeight="1">
      <c r="A270" s="39"/>
      <c r="B270" s="16"/>
      <c r="U270" s="43"/>
    </row>
    <row r="271" spans="1:21" ht="14.25" customHeight="1">
      <c r="A271" s="39"/>
      <c r="B271" s="16"/>
      <c r="U271" s="43"/>
    </row>
    <row r="272" spans="1:21" ht="14.25" customHeight="1">
      <c r="A272" s="39"/>
      <c r="B272" s="16"/>
      <c r="U272" s="43"/>
    </row>
    <row r="273" spans="1:21" ht="14.25" customHeight="1">
      <c r="A273" s="39"/>
      <c r="B273" s="16"/>
      <c r="U273" s="43"/>
    </row>
    <row r="274" spans="1:21" ht="14.25" customHeight="1">
      <c r="A274" s="39"/>
      <c r="B274" s="16"/>
      <c r="U274" s="43"/>
    </row>
    <row r="275" spans="1:21" ht="14.25" customHeight="1">
      <c r="A275" s="39"/>
      <c r="B275" s="16"/>
      <c r="U275" s="43"/>
    </row>
    <row r="276" spans="1:21" ht="14.25" customHeight="1">
      <c r="A276" s="39"/>
      <c r="B276" s="16"/>
      <c r="U276" s="43"/>
    </row>
    <row r="277" spans="1:21" ht="14.25" customHeight="1">
      <c r="A277" s="39"/>
      <c r="B277" s="16"/>
      <c r="U277" s="43"/>
    </row>
    <row r="278" spans="1:21" ht="14.25" customHeight="1">
      <c r="A278" s="39"/>
      <c r="B278" s="16"/>
      <c r="U278" s="43"/>
    </row>
    <row r="279" spans="1:21" ht="14.25" customHeight="1">
      <c r="A279" s="39"/>
      <c r="B279" s="16"/>
      <c r="U279" s="43"/>
    </row>
    <row r="280" spans="1:21" ht="14.25" customHeight="1">
      <c r="A280" s="39"/>
      <c r="B280" s="16"/>
      <c r="U280" s="43"/>
    </row>
    <row r="281" spans="1:21" ht="14.25" customHeight="1">
      <c r="A281" s="39"/>
      <c r="B281" s="16"/>
      <c r="U281" s="43"/>
    </row>
    <row r="282" spans="1:21" ht="14.25" customHeight="1">
      <c r="A282" s="39"/>
      <c r="B282" s="16"/>
      <c r="U282" s="43"/>
    </row>
    <row r="283" spans="1:21" ht="14.25" customHeight="1">
      <c r="A283" s="39"/>
      <c r="B283" s="16"/>
      <c r="U283" s="43"/>
    </row>
    <row r="284" spans="1:21" ht="14.25" customHeight="1">
      <c r="A284" s="39"/>
      <c r="B284" s="16"/>
      <c r="U284" s="43"/>
    </row>
    <row r="285" spans="1:21" ht="14.25" customHeight="1">
      <c r="A285" s="39"/>
      <c r="B285" s="16"/>
      <c r="U285" s="43"/>
    </row>
    <row r="286" spans="1:21" ht="14.25" customHeight="1">
      <c r="A286" s="39"/>
      <c r="B286" s="16"/>
      <c r="U286" s="43"/>
    </row>
    <row r="287" spans="1:21" ht="14.25" customHeight="1">
      <c r="A287" s="39"/>
      <c r="B287" s="16"/>
      <c r="U287" s="43"/>
    </row>
    <row r="288" spans="1:21" ht="14.25" customHeight="1">
      <c r="A288" s="39"/>
      <c r="B288" s="16"/>
      <c r="U288" s="43"/>
    </row>
    <row r="289" spans="1:21" ht="14.25" customHeight="1">
      <c r="A289" s="39"/>
      <c r="B289" s="16"/>
      <c r="U289" s="43"/>
    </row>
    <row r="290" spans="1:21" ht="14.25" customHeight="1">
      <c r="A290" s="39"/>
      <c r="B290" s="16"/>
      <c r="U290" s="43"/>
    </row>
    <row r="291" spans="1:21" ht="14.25" customHeight="1">
      <c r="A291" s="39"/>
      <c r="B291" s="16"/>
      <c r="U291" s="43"/>
    </row>
    <row r="292" spans="1:21" ht="14.25" customHeight="1">
      <c r="A292" s="39"/>
      <c r="B292" s="16"/>
      <c r="U292" s="43"/>
    </row>
    <row r="293" spans="1:21" ht="14.25" customHeight="1">
      <c r="A293" s="39"/>
      <c r="B293" s="16"/>
      <c r="U293" s="43"/>
    </row>
    <row r="294" spans="1:21" ht="14.25" customHeight="1">
      <c r="A294" s="39"/>
      <c r="B294" s="16"/>
      <c r="U294" s="43"/>
    </row>
    <row r="295" spans="1:21" ht="14.25" customHeight="1">
      <c r="A295" s="39"/>
      <c r="B295" s="16"/>
      <c r="U295" s="43"/>
    </row>
    <row r="296" spans="1:21" ht="14.25" customHeight="1">
      <c r="A296" s="39"/>
      <c r="B296" s="16"/>
      <c r="U296" s="43"/>
    </row>
    <row r="297" spans="1:21" ht="14.25" customHeight="1">
      <c r="A297" s="39"/>
      <c r="B297" s="16"/>
      <c r="U297" s="43"/>
    </row>
    <row r="298" spans="1:21" ht="14.25" customHeight="1">
      <c r="A298" s="39"/>
      <c r="B298" s="16"/>
      <c r="U298" s="43"/>
    </row>
    <row r="299" spans="1:21" ht="14.25" customHeight="1">
      <c r="A299" s="39"/>
      <c r="B299" s="16"/>
      <c r="U299" s="43"/>
    </row>
    <row r="300" spans="1:21" ht="14.25" customHeight="1">
      <c r="A300" s="39"/>
      <c r="B300" s="16"/>
      <c r="U300" s="43"/>
    </row>
    <row r="301" spans="1:21" ht="14.25" customHeight="1">
      <c r="A301" s="39"/>
      <c r="B301" s="16"/>
      <c r="U301" s="43"/>
    </row>
    <row r="302" spans="1:21" ht="14.25" customHeight="1">
      <c r="A302" s="39"/>
      <c r="B302" s="16"/>
      <c r="U302" s="43"/>
    </row>
    <row r="303" spans="1:21" ht="14.25" customHeight="1">
      <c r="A303" s="39"/>
      <c r="B303" s="16"/>
      <c r="U303" s="43"/>
    </row>
    <row r="304" spans="1:21" ht="14.25" customHeight="1">
      <c r="A304" s="39"/>
      <c r="B304" s="16"/>
      <c r="U304" s="43"/>
    </row>
    <row r="305" spans="1:21" ht="14.25" customHeight="1">
      <c r="A305" s="39"/>
      <c r="B305" s="16"/>
      <c r="U305" s="43"/>
    </row>
    <row r="306" spans="1:21" ht="14.25" customHeight="1">
      <c r="A306" s="39"/>
      <c r="B306" s="16"/>
      <c r="U306" s="43"/>
    </row>
    <row r="307" spans="1:21" ht="14.25" customHeight="1">
      <c r="A307" s="39"/>
      <c r="B307" s="16"/>
      <c r="U307" s="43"/>
    </row>
    <row r="308" spans="1:21" ht="14.25" customHeight="1">
      <c r="A308" s="39"/>
      <c r="B308" s="16"/>
      <c r="U308" s="43"/>
    </row>
    <row r="309" spans="1:21" ht="14.25" customHeight="1">
      <c r="A309" s="39"/>
      <c r="B309" s="16"/>
      <c r="U309" s="43"/>
    </row>
    <row r="310" spans="1:21" ht="14.25" customHeight="1">
      <c r="A310" s="39"/>
      <c r="B310" s="16"/>
      <c r="U310" s="43"/>
    </row>
    <row r="311" spans="1:21" ht="14.25" customHeight="1">
      <c r="A311" s="39"/>
      <c r="B311" s="16"/>
      <c r="U311" s="43"/>
    </row>
    <row r="312" spans="1:21" ht="14.25" customHeight="1">
      <c r="A312" s="39"/>
      <c r="B312" s="16"/>
      <c r="U312" s="43"/>
    </row>
    <row r="313" spans="1:21" ht="14.25" customHeight="1">
      <c r="A313" s="39"/>
      <c r="B313" s="16"/>
      <c r="U313" s="43"/>
    </row>
    <row r="314" spans="1:21" ht="14.25" customHeight="1">
      <c r="A314" s="39"/>
      <c r="B314" s="16"/>
      <c r="U314" s="43"/>
    </row>
    <row r="315" spans="1:21" ht="14.25" customHeight="1">
      <c r="A315" s="39"/>
      <c r="B315" s="16"/>
      <c r="U315" s="43"/>
    </row>
    <row r="316" spans="1:21" ht="14.25" customHeight="1">
      <c r="A316" s="39"/>
      <c r="B316" s="16"/>
      <c r="U316" s="43"/>
    </row>
    <row r="317" spans="1:21" ht="14.25" customHeight="1">
      <c r="A317" s="39"/>
      <c r="B317" s="16"/>
      <c r="U317" s="43"/>
    </row>
    <row r="318" spans="1:21" ht="14.25" customHeight="1">
      <c r="A318" s="39"/>
      <c r="B318" s="16"/>
      <c r="U318" s="43"/>
    </row>
    <row r="319" spans="1:21" ht="14.25" customHeight="1">
      <c r="A319" s="39"/>
      <c r="B319" s="16"/>
      <c r="U319" s="43"/>
    </row>
    <row r="320" spans="1:21" ht="14.25" customHeight="1">
      <c r="A320" s="39"/>
      <c r="B320" s="16"/>
      <c r="U320" s="43"/>
    </row>
    <row r="321" spans="1:21" ht="14.25" customHeight="1">
      <c r="A321" s="39"/>
      <c r="B321" s="16"/>
      <c r="U321" s="43"/>
    </row>
    <row r="322" spans="1:21" ht="14.25" customHeight="1">
      <c r="A322" s="39"/>
      <c r="B322" s="16"/>
      <c r="U322" s="43"/>
    </row>
    <row r="323" spans="1:21" ht="14.25" customHeight="1">
      <c r="A323" s="39"/>
      <c r="B323" s="16"/>
      <c r="U323" s="43"/>
    </row>
    <row r="324" spans="1:21" ht="14.25" customHeight="1">
      <c r="A324" s="39"/>
      <c r="B324" s="16"/>
      <c r="U324" s="43"/>
    </row>
    <row r="325" spans="1:21" ht="14.25" customHeight="1">
      <c r="A325" s="39"/>
      <c r="B325" s="16"/>
      <c r="U325" s="43"/>
    </row>
    <row r="326" spans="1:21" ht="14.25" customHeight="1">
      <c r="A326" s="39"/>
      <c r="B326" s="16"/>
      <c r="U326" s="43"/>
    </row>
    <row r="327" spans="1:21" ht="14.25" customHeight="1">
      <c r="A327" s="39"/>
      <c r="B327" s="16"/>
      <c r="U327" s="43"/>
    </row>
    <row r="328" spans="1:21" ht="14.25" customHeight="1">
      <c r="A328" s="39"/>
      <c r="B328" s="16"/>
      <c r="U328" s="43"/>
    </row>
    <row r="329" spans="1:21" ht="14.25" customHeight="1">
      <c r="A329" s="39"/>
      <c r="B329" s="16"/>
      <c r="U329" s="43"/>
    </row>
    <row r="330" spans="1:21" ht="14.25" customHeight="1">
      <c r="A330" s="39"/>
      <c r="B330" s="16"/>
      <c r="U330" s="43"/>
    </row>
    <row r="331" spans="1:21" ht="14.25" customHeight="1">
      <c r="A331" s="39"/>
      <c r="B331" s="16"/>
      <c r="U331" s="43"/>
    </row>
    <row r="332" spans="1:21" ht="14.25" customHeight="1">
      <c r="A332" s="39"/>
      <c r="B332" s="16"/>
      <c r="U332" s="43"/>
    </row>
    <row r="333" spans="1:21" ht="14.25" customHeight="1">
      <c r="A333" s="39"/>
      <c r="B333" s="16"/>
      <c r="U333" s="43"/>
    </row>
    <row r="334" spans="1:21" ht="14.25" customHeight="1">
      <c r="A334" s="39"/>
      <c r="B334" s="16"/>
      <c r="U334" s="43"/>
    </row>
    <row r="335" spans="1:21" ht="14.25" customHeight="1">
      <c r="A335" s="39"/>
      <c r="B335" s="16"/>
      <c r="U335" s="43"/>
    </row>
    <row r="336" spans="1:21" ht="14.25" customHeight="1">
      <c r="A336" s="39"/>
      <c r="B336" s="16"/>
      <c r="U336" s="43"/>
    </row>
    <row r="337" spans="1:21" ht="14.25" customHeight="1">
      <c r="A337" s="39"/>
      <c r="B337" s="16"/>
      <c r="U337" s="43"/>
    </row>
    <row r="338" spans="1:21" ht="14.25" customHeight="1">
      <c r="A338" s="39"/>
      <c r="B338" s="16"/>
      <c r="U338" s="43"/>
    </row>
    <row r="339" spans="1:21" ht="14.25" customHeight="1">
      <c r="A339" s="39"/>
      <c r="B339" s="16"/>
      <c r="U339" s="43"/>
    </row>
    <row r="340" spans="1:21" ht="14.25" customHeight="1">
      <c r="A340" s="39"/>
      <c r="B340" s="16"/>
      <c r="U340" s="43"/>
    </row>
    <row r="341" spans="1:21" ht="14.25" customHeight="1">
      <c r="A341" s="39"/>
      <c r="B341" s="16"/>
      <c r="U341" s="43"/>
    </row>
    <row r="342" spans="1:21" ht="14.25" customHeight="1">
      <c r="A342" s="39"/>
      <c r="B342" s="16"/>
      <c r="U342" s="43"/>
    </row>
    <row r="343" spans="1:21" ht="14.25" customHeight="1">
      <c r="A343" s="39"/>
      <c r="B343" s="16"/>
      <c r="U343" s="43"/>
    </row>
    <row r="344" spans="1:21" ht="14.25" customHeight="1">
      <c r="A344" s="39"/>
      <c r="B344" s="16"/>
      <c r="U344" s="43"/>
    </row>
    <row r="345" spans="1:21" ht="14.25" customHeight="1">
      <c r="A345" s="39"/>
      <c r="B345" s="16"/>
      <c r="U345" s="43"/>
    </row>
    <row r="346" spans="1:21" ht="14.25" customHeight="1">
      <c r="A346" s="39"/>
      <c r="B346" s="16"/>
      <c r="U346" s="43"/>
    </row>
    <row r="347" spans="1:21" ht="14.25" customHeight="1">
      <c r="A347" s="39"/>
      <c r="B347" s="16"/>
      <c r="U347" s="43"/>
    </row>
    <row r="348" spans="1:21" ht="14.25" customHeight="1">
      <c r="A348" s="39"/>
      <c r="B348" s="16"/>
      <c r="U348" s="43"/>
    </row>
    <row r="349" spans="1:21" ht="14.25" customHeight="1">
      <c r="A349" s="39"/>
      <c r="B349" s="16"/>
      <c r="U349" s="43"/>
    </row>
    <row r="350" spans="1:21" ht="14.25" customHeight="1">
      <c r="A350" s="39"/>
      <c r="B350" s="16"/>
      <c r="U350" s="43"/>
    </row>
    <row r="351" spans="1:21" ht="14.25" customHeight="1">
      <c r="A351" s="39"/>
      <c r="B351" s="16"/>
      <c r="U351" s="43"/>
    </row>
    <row r="352" spans="1:21" ht="14.25" customHeight="1">
      <c r="A352" s="39"/>
      <c r="B352" s="16"/>
      <c r="U352" s="43"/>
    </row>
    <row r="353" spans="1:21" ht="14.25" customHeight="1">
      <c r="A353" s="39"/>
      <c r="B353" s="16"/>
      <c r="U353" s="43"/>
    </row>
    <row r="354" spans="1:21" ht="14.25" customHeight="1">
      <c r="A354" s="39"/>
      <c r="B354" s="16"/>
      <c r="U354" s="43"/>
    </row>
    <row r="355" spans="1:21" ht="14.25" customHeight="1">
      <c r="A355" s="39"/>
      <c r="B355" s="16"/>
      <c r="U355" s="43"/>
    </row>
    <row r="356" spans="1:21" ht="14.25" customHeight="1">
      <c r="A356" s="39"/>
      <c r="B356" s="16"/>
      <c r="U356" s="43"/>
    </row>
    <row r="357" spans="1:21" ht="14.25" customHeight="1">
      <c r="A357" s="39"/>
      <c r="B357" s="16"/>
      <c r="U357" s="43"/>
    </row>
    <row r="358" spans="1:21" ht="14.25" customHeight="1">
      <c r="A358" s="39"/>
      <c r="B358" s="16"/>
      <c r="U358" s="43"/>
    </row>
    <row r="359" spans="1:21" ht="14.25" customHeight="1">
      <c r="A359" s="39"/>
      <c r="B359" s="16"/>
      <c r="U359" s="43"/>
    </row>
    <row r="360" spans="1:21" ht="14.25" customHeight="1">
      <c r="A360" s="39"/>
      <c r="B360" s="16"/>
      <c r="U360" s="43"/>
    </row>
    <row r="361" spans="1:21" ht="14.25" customHeight="1">
      <c r="A361" s="39"/>
      <c r="B361" s="16"/>
      <c r="U361" s="43"/>
    </row>
    <row r="362" spans="1:21" ht="14.25" customHeight="1">
      <c r="A362" s="39"/>
      <c r="B362" s="16"/>
      <c r="U362" s="43"/>
    </row>
    <row r="363" spans="1:21" ht="14.25" customHeight="1">
      <c r="A363" s="39"/>
      <c r="B363" s="16"/>
      <c r="U363" s="43"/>
    </row>
    <row r="364" spans="1:21" ht="14.25" customHeight="1">
      <c r="A364" s="39"/>
      <c r="B364" s="16"/>
      <c r="U364" s="43"/>
    </row>
    <row r="365" spans="1:21" ht="14.25" customHeight="1">
      <c r="A365" s="39"/>
      <c r="B365" s="16"/>
      <c r="U365" s="43"/>
    </row>
    <row r="366" spans="1:21" ht="14.25" customHeight="1">
      <c r="A366" s="39"/>
      <c r="B366" s="16"/>
      <c r="U366" s="43"/>
    </row>
    <row r="367" spans="1:21" ht="14.25" customHeight="1">
      <c r="A367" s="39"/>
      <c r="B367" s="16"/>
      <c r="U367" s="43"/>
    </row>
    <row r="368" spans="1:21" ht="14.25" customHeight="1">
      <c r="A368" s="39"/>
      <c r="B368" s="16"/>
      <c r="U368" s="43"/>
    </row>
    <row r="369" spans="1:21" ht="14.25" customHeight="1">
      <c r="A369" s="39"/>
      <c r="B369" s="16"/>
      <c r="U369" s="43"/>
    </row>
    <row r="370" spans="1:21" ht="14.25" customHeight="1">
      <c r="A370" s="39"/>
      <c r="B370" s="16"/>
      <c r="U370" s="43"/>
    </row>
    <row r="371" spans="1:21" ht="14.25" customHeight="1">
      <c r="A371" s="39"/>
      <c r="B371" s="16"/>
      <c r="U371" s="43"/>
    </row>
    <row r="372" spans="1:21" ht="14.25" customHeight="1">
      <c r="A372" s="39"/>
      <c r="B372" s="16"/>
      <c r="U372" s="43"/>
    </row>
    <row r="373" spans="1:21" ht="14.25" customHeight="1">
      <c r="A373" s="39"/>
      <c r="B373" s="16"/>
      <c r="U373" s="43"/>
    </row>
    <row r="374" spans="1:21" ht="14.25" customHeight="1">
      <c r="A374" s="39"/>
      <c r="B374" s="16"/>
      <c r="U374" s="43"/>
    </row>
    <row r="375" spans="1:21" ht="14.25" customHeight="1">
      <c r="A375" s="39"/>
      <c r="B375" s="16"/>
      <c r="U375" s="43"/>
    </row>
    <row r="376" spans="1:21" ht="14.25" customHeight="1">
      <c r="A376" s="39"/>
      <c r="B376" s="16"/>
      <c r="U376" s="43"/>
    </row>
    <row r="377" spans="1:21" ht="14.25" customHeight="1">
      <c r="A377" s="39"/>
      <c r="B377" s="16"/>
      <c r="U377" s="43"/>
    </row>
    <row r="378" spans="1:21" ht="14.25" customHeight="1">
      <c r="A378" s="39"/>
      <c r="B378" s="16"/>
      <c r="U378" s="43"/>
    </row>
    <row r="379" spans="1:21" ht="14.25" customHeight="1">
      <c r="A379" s="39"/>
      <c r="B379" s="16"/>
      <c r="U379" s="43"/>
    </row>
    <row r="380" spans="1:21" ht="14.25" customHeight="1">
      <c r="A380" s="39"/>
      <c r="B380" s="16"/>
      <c r="U380" s="43"/>
    </row>
    <row r="381" spans="1:21" ht="14.25" customHeight="1">
      <c r="A381" s="39"/>
      <c r="B381" s="16"/>
      <c r="U381" s="43"/>
    </row>
    <row r="382" spans="1:21" ht="14.25" customHeight="1">
      <c r="A382" s="39"/>
      <c r="B382" s="16"/>
      <c r="U382" s="43"/>
    </row>
    <row r="383" spans="1:21" ht="14.25" customHeight="1">
      <c r="A383" s="39"/>
      <c r="B383" s="16"/>
      <c r="U383" s="43"/>
    </row>
    <row r="384" spans="1:21" ht="14.25" customHeight="1">
      <c r="A384" s="39"/>
      <c r="B384" s="16"/>
      <c r="U384" s="43"/>
    </row>
    <row r="385" spans="1:21" ht="14.25" customHeight="1">
      <c r="A385" s="39"/>
      <c r="B385" s="16"/>
      <c r="U385" s="43"/>
    </row>
    <row r="386" spans="1:21" ht="14.25" customHeight="1">
      <c r="A386" s="39"/>
      <c r="B386" s="16"/>
      <c r="U386" s="43"/>
    </row>
    <row r="387" spans="1:21" ht="14.25" customHeight="1">
      <c r="A387" s="39"/>
      <c r="B387" s="16"/>
      <c r="U387" s="43"/>
    </row>
    <row r="388" spans="1:21" ht="14.25" customHeight="1">
      <c r="A388" s="39"/>
      <c r="B388" s="16"/>
      <c r="U388" s="43"/>
    </row>
    <row r="389" spans="1:21" ht="14.25" customHeight="1">
      <c r="A389" s="39"/>
      <c r="B389" s="16"/>
      <c r="U389" s="43"/>
    </row>
    <row r="390" spans="1:21" ht="14.25" customHeight="1">
      <c r="A390" s="39"/>
      <c r="B390" s="16"/>
      <c r="U390" s="43"/>
    </row>
    <row r="391" spans="1:21" ht="14.25" customHeight="1">
      <c r="A391" s="39"/>
      <c r="B391" s="16"/>
      <c r="U391" s="43"/>
    </row>
    <row r="392" spans="1:21" ht="14.25" customHeight="1">
      <c r="A392" s="39"/>
      <c r="B392" s="16"/>
      <c r="U392" s="43"/>
    </row>
    <row r="393" spans="1:21" ht="14.25" customHeight="1">
      <c r="A393" s="39"/>
      <c r="B393" s="16"/>
      <c r="U393" s="43"/>
    </row>
    <row r="394" spans="1:21" ht="14.25" customHeight="1">
      <c r="A394" s="39"/>
      <c r="B394" s="16"/>
      <c r="U394" s="43"/>
    </row>
    <row r="395" spans="1:21" ht="14.25" customHeight="1">
      <c r="A395" s="39"/>
      <c r="B395" s="16"/>
      <c r="U395" s="43"/>
    </row>
    <row r="396" spans="1:21" ht="14.25" customHeight="1">
      <c r="A396" s="39"/>
      <c r="B396" s="16"/>
      <c r="U396" s="43"/>
    </row>
    <row r="397" spans="1:21" ht="14.25" customHeight="1">
      <c r="A397" s="39"/>
      <c r="B397" s="16"/>
      <c r="U397" s="43"/>
    </row>
    <row r="398" spans="1:21" ht="14.25" customHeight="1">
      <c r="A398" s="39"/>
      <c r="B398" s="16"/>
      <c r="U398" s="43"/>
    </row>
    <row r="399" spans="1:21" ht="14.25" customHeight="1">
      <c r="A399" s="39"/>
      <c r="B399" s="16"/>
      <c r="U399" s="43"/>
    </row>
    <row r="400" spans="1:21" ht="14.25" customHeight="1">
      <c r="A400" s="39"/>
      <c r="B400" s="16"/>
      <c r="U400" s="43"/>
    </row>
    <row r="401" spans="1:21" ht="14.25" customHeight="1">
      <c r="A401" s="39"/>
      <c r="B401" s="16"/>
      <c r="U401" s="43"/>
    </row>
    <row r="402" spans="1:21" ht="14.25" customHeight="1">
      <c r="A402" s="39"/>
      <c r="B402" s="16"/>
      <c r="U402" s="43"/>
    </row>
    <row r="403" spans="1:21" ht="14.25" customHeight="1">
      <c r="A403" s="39"/>
      <c r="B403" s="16"/>
      <c r="U403" s="43"/>
    </row>
    <row r="404" spans="1:21" ht="14.25" customHeight="1">
      <c r="A404" s="39"/>
      <c r="B404" s="16"/>
      <c r="U404" s="43"/>
    </row>
    <row r="405" spans="1:21" ht="14.25" customHeight="1">
      <c r="A405" s="39"/>
      <c r="B405" s="16"/>
      <c r="U405" s="43"/>
    </row>
    <row r="406" spans="1:21" ht="14.25" customHeight="1">
      <c r="A406" s="39"/>
      <c r="B406" s="16"/>
      <c r="U406" s="43"/>
    </row>
    <row r="407" spans="1:21" ht="14.25" customHeight="1">
      <c r="A407" s="39"/>
      <c r="B407" s="16"/>
      <c r="U407" s="43"/>
    </row>
    <row r="408" spans="1:21" ht="14.25" customHeight="1">
      <c r="A408" s="39"/>
      <c r="B408" s="16"/>
      <c r="U408" s="43"/>
    </row>
    <row r="409" spans="1:21" ht="14.25" customHeight="1">
      <c r="A409" s="39"/>
      <c r="B409" s="16"/>
      <c r="U409" s="43"/>
    </row>
    <row r="410" spans="1:21" ht="14.25" customHeight="1">
      <c r="A410" s="39"/>
      <c r="B410" s="16"/>
      <c r="U410" s="43"/>
    </row>
    <row r="411" spans="1:21" ht="14.25" customHeight="1">
      <c r="A411" s="39"/>
      <c r="B411" s="16"/>
      <c r="U411" s="43"/>
    </row>
    <row r="412" spans="1:21" ht="14.25" customHeight="1">
      <c r="A412" s="39"/>
      <c r="B412" s="16"/>
      <c r="U412" s="43"/>
    </row>
    <row r="413" spans="1:21" ht="14.25" customHeight="1">
      <c r="A413" s="39"/>
      <c r="B413" s="16"/>
      <c r="U413" s="43"/>
    </row>
    <row r="414" spans="1:21" ht="14.25" customHeight="1">
      <c r="A414" s="39"/>
      <c r="B414" s="16"/>
      <c r="U414" s="43"/>
    </row>
    <row r="415" spans="1:21" ht="14.25" customHeight="1">
      <c r="A415" s="39"/>
      <c r="B415" s="16"/>
      <c r="U415" s="43"/>
    </row>
    <row r="416" spans="1:21" ht="14.25" customHeight="1">
      <c r="A416" s="39"/>
      <c r="B416" s="16"/>
      <c r="U416" s="43"/>
    </row>
    <row r="417" spans="1:21" ht="14.25" customHeight="1">
      <c r="A417" s="39"/>
      <c r="B417" s="16"/>
      <c r="U417" s="43"/>
    </row>
    <row r="418" spans="1:21" ht="14.25" customHeight="1">
      <c r="A418" s="39"/>
      <c r="B418" s="16"/>
      <c r="U418" s="43"/>
    </row>
    <row r="419" spans="1:21" ht="14.25" customHeight="1">
      <c r="A419" s="39"/>
      <c r="B419" s="16"/>
      <c r="U419" s="43"/>
    </row>
    <row r="420" spans="1:21" ht="14.25" customHeight="1">
      <c r="A420" s="39"/>
      <c r="B420" s="16"/>
      <c r="U420" s="43"/>
    </row>
    <row r="421" spans="1:21" ht="14.25" customHeight="1">
      <c r="A421" s="39"/>
      <c r="B421" s="16"/>
      <c r="U421" s="43"/>
    </row>
    <row r="422" spans="1:21" ht="14.25" customHeight="1">
      <c r="A422" s="39"/>
      <c r="B422" s="16"/>
      <c r="U422" s="43"/>
    </row>
    <row r="423" spans="1:21" ht="14.25" customHeight="1">
      <c r="A423" s="39"/>
      <c r="B423" s="16"/>
      <c r="U423" s="43"/>
    </row>
    <row r="424" spans="1:21" ht="14.25" customHeight="1">
      <c r="A424" s="39"/>
      <c r="B424" s="16"/>
      <c r="U424" s="43"/>
    </row>
    <row r="425" spans="1:21" ht="14.25" customHeight="1">
      <c r="A425" s="39"/>
      <c r="B425" s="16"/>
      <c r="U425" s="43"/>
    </row>
    <row r="426" spans="1:21" ht="14.25" customHeight="1">
      <c r="A426" s="39"/>
      <c r="B426" s="16"/>
      <c r="U426" s="43"/>
    </row>
    <row r="427" spans="1:21" ht="14.25" customHeight="1">
      <c r="A427" s="39"/>
      <c r="B427" s="16"/>
      <c r="U427" s="43"/>
    </row>
    <row r="428" spans="1:21" ht="14.25" customHeight="1">
      <c r="A428" s="39"/>
      <c r="B428" s="16"/>
      <c r="U428" s="43"/>
    </row>
    <row r="429" spans="1:21" ht="14.25" customHeight="1">
      <c r="A429" s="39"/>
      <c r="B429" s="16"/>
      <c r="U429" s="43"/>
    </row>
    <row r="430" spans="1:21" ht="14.25" customHeight="1">
      <c r="A430" s="39"/>
      <c r="B430" s="16"/>
      <c r="U430" s="43"/>
    </row>
    <row r="431" spans="1:21" ht="14.25" customHeight="1">
      <c r="A431" s="39"/>
      <c r="B431" s="16"/>
      <c r="U431" s="43"/>
    </row>
    <row r="432" spans="1:21" ht="14.25" customHeight="1">
      <c r="A432" s="39"/>
      <c r="B432" s="16"/>
      <c r="U432" s="43"/>
    </row>
    <row r="433" spans="1:21" ht="14.25" customHeight="1">
      <c r="A433" s="39"/>
      <c r="B433" s="16"/>
      <c r="U433" s="43"/>
    </row>
    <row r="434" spans="1:21" ht="14.25" customHeight="1">
      <c r="A434" s="39"/>
      <c r="B434" s="16"/>
      <c r="U434" s="43"/>
    </row>
    <row r="435" spans="1:21" ht="14.25" customHeight="1">
      <c r="A435" s="39"/>
      <c r="B435" s="16"/>
      <c r="U435" s="43"/>
    </row>
    <row r="436" spans="1:21" ht="14.25" customHeight="1">
      <c r="A436" s="39"/>
      <c r="B436" s="16"/>
      <c r="U436" s="43"/>
    </row>
    <row r="437" spans="1:21" ht="14.25" customHeight="1">
      <c r="A437" s="39"/>
      <c r="B437" s="16"/>
      <c r="U437" s="43"/>
    </row>
    <row r="438" spans="1:21" ht="14.25" customHeight="1">
      <c r="A438" s="39"/>
      <c r="B438" s="16"/>
      <c r="U438" s="43"/>
    </row>
    <row r="439" spans="1:21" ht="14.25" customHeight="1">
      <c r="A439" s="39"/>
      <c r="B439" s="16"/>
      <c r="U439" s="43"/>
    </row>
    <row r="440" spans="1:21" ht="14.25" customHeight="1">
      <c r="A440" s="39"/>
      <c r="B440" s="16"/>
      <c r="U440" s="43"/>
    </row>
    <row r="441" spans="1:21" ht="14.25" customHeight="1">
      <c r="A441" s="39"/>
      <c r="B441" s="16"/>
      <c r="U441" s="43"/>
    </row>
    <row r="442" spans="1:21" ht="14.25" customHeight="1">
      <c r="A442" s="39"/>
      <c r="B442" s="16"/>
      <c r="U442" s="43"/>
    </row>
    <row r="443" spans="1:21" ht="14.25" customHeight="1">
      <c r="A443" s="39"/>
      <c r="B443" s="16"/>
      <c r="U443" s="43"/>
    </row>
    <row r="444" spans="1:21" ht="14.25" customHeight="1">
      <c r="A444" s="39"/>
      <c r="B444" s="16"/>
      <c r="U444" s="43"/>
    </row>
    <row r="445" spans="1:21" ht="14.25" customHeight="1">
      <c r="A445" s="39"/>
      <c r="B445" s="16"/>
      <c r="U445" s="43"/>
    </row>
    <row r="446" spans="1:21" ht="14.25" customHeight="1">
      <c r="A446" s="39"/>
      <c r="B446" s="16"/>
      <c r="U446" s="43"/>
    </row>
    <row r="447" spans="1:21" ht="14.25" customHeight="1">
      <c r="A447" s="39"/>
      <c r="B447" s="16"/>
      <c r="U447" s="43"/>
    </row>
    <row r="448" spans="1:21" ht="14.25" customHeight="1">
      <c r="A448" s="39"/>
      <c r="B448" s="16"/>
      <c r="U448" s="43"/>
    </row>
    <row r="449" spans="1:21" ht="14.25" customHeight="1">
      <c r="A449" s="39"/>
      <c r="B449" s="16"/>
      <c r="U449" s="43"/>
    </row>
    <row r="450" spans="1:21" ht="14.25" customHeight="1">
      <c r="A450" s="39"/>
      <c r="B450" s="16"/>
      <c r="U450" s="43"/>
    </row>
    <row r="451" spans="1:21" ht="14.25" customHeight="1">
      <c r="A451" s="39"/>
      <c r="B451" s="16"/>
      <c r="U451" s="43"/>
    </row>
    <row r="452" spans="1:21" ht="14.25" customHeight="1">
      <c r="A452" s="39"/>
      <c r="B452" s="16"/>
      <c r="U452" s="43"/>
    </row>
    <row r="453" spans="1:21" ht="14.25" customHeight="1">
      <c r="A453" s="39"/>
      <c r="B453" s="16"/>
      <c r="U453" s="43"/>
    </row>
    <row r="454" spans="1:21" ht="14.25" customHeight="1">
      <c r="A454" s="39"/>
      <c r="B454" s="16"/>
      <c r="U454" s="43"/>
    </row>
    <row r="455" spans="1:21" ht="14.25" customHeight="1">
      <c r="A455" s="39"/>
      <c r="B455" s="16"/>
      <c r="U455" s="43"/>
    </row>
    <row r="456" spans="1:21" ht="14.25" customHeight="1">
      <c r="A456" s="39"/>
      <c r="B456" s="16"/>
      <c r="U456" s="43"/>
    </row>
    <row r="457" spans="1:21" ht="14.25" customHeight="1">
      <c r="A457" s="39"/>
      <c r="B457" s="16"/>
      <c r="U457" s="43"/>
    </row>
    <row r="458" spans="1:21" ht="14.25" customHeight="1">
      <c r="A458" s="39"/>
      <c r="B458" s="16"/>
      <c r="U458" s="43"/>
    </row>
    <row r="459" spans="1:21" ht="14.25" customHeight="1">
      <c r="A459" s="39"/>
      <c r="B459" s="16"/>
      <c r="U459" s="43"/>
    </row>
    <row r="460" spans="1:21" ht="14.25" customHeight="1">
      <c r="A460" s="39"/>
      <c r="B460" s="16"/>
      <c r="U460" s="43"/>
    </row>
    <row r="461" spans="1:21" ht="14.25" customHeight="1">
      <c r="A461" s="39"/>
      <c r="B461" s="16"/>
      <c r="U461" s="43"/>
    </row>
    <row r="462" spans="1:21" ht="14.25" customHeight="1">
      <c r="A462" s="39"/>
      <c r="B462" s="16"/>
      <c r="U462" s="43"/>
    </row>
    <row r="463" spans="1:21" ht="14.25" customHeight="1">
      <c r="A463" s="39"/>
      <c r="B463" s="16"/>
      <c r="U463" s="43"/>
    </row>
    <row r="464" spans="1:21" ht="14.25" customHeight="1">
      <c r="A464" s="39"/>
      <c r="B464" s="16"/>
      <c r="U464" s="43"/>
    </row>
    <row r="465" spans="1:21" ht="14.25" customHeight="1">
      <c r="A465" s="39"/>
      <c r="B465" s="16"/>
      <c r="U465" s="43"/>
    </row>
    <row r="466" spans="1:21" ht="14.25" customHeight="1">
      <c r="A466" s="39"/>
      <c r="B466" s="16"/>
      <c r="U466" s="43"/>
    </row>
    <row r="467" spans="1:21" ht="14.25" customHeight="1">
      <c r="A467" s="39"/>
      <c r="B467" s="16"/>
      <c r="U467" s="43"/>
    </row>
    <row r="468" spans="1:21" ht="14.25" customHeight="1">
      <c r="A468" s="39"/>
      <c r="B468" s="16"/>
      <c r="U468" s="43"/>
    </row>
    <row r="469" spans="1:21" ht="14.25" customHeight="1">
      <c r="A469" s="39"/>
      <c r="B469" s="16"/>
      <c r="U469" s="43"/>
    </row>
    <row r="470" spans="1:21" ht="14.25" customHeight="1">
      <c r="A470" s="39"/>
      <c r="B470" s="16"/>
      <c r="U470" s="43"/>
    </row>
    <row r="471" spans="1:21" ht="14.25" customHeight="1">
      <c r="A471" s="39"/>
      <c r="B471" s="16"/>
      <c r="U471" s="43"/>
    </row>
    <row r="472" spans="1:21" ht="14.25" customHeight="1">
      <c r="A472" s="39"/>
      <c r="B472" s="16"/>
      <c r="U472" s="43"/>
    </row>
    <row r="473" spans="1:21" ht="14.25" customHeight="1">
      <c r="A473" s="39"/>
      <c r="B473" s="16"/>
      <c r="U473" s="43"/>
    </row>
    <row r="474" spans="1:21" ht="14.25" customHeight="1">
      <c r="A474" s="39"/>
      <c r="B474" s="16"/>
      <c r="U474" s="43"/>
    </row>
    <row r="475" spans="1:21" ht="14.25" customHeight="1">
      <c r="A475" s="39"/>
      <c r="B475" s="16"/>
      <c r="U475" s="43"/>
    </row>
    <row r="476" spans="1:21" ht="14.25" customHeight="1">
      <c r="A476" s="39"/>
      <c r="B476" s="16"/>
      <c r="U476" s="43"/>
    </row>
    <row r="477" spans="1:21" ht="14.25" customHeight="1">
      <c r="A477" s="39"/>
      <c r="B477" s="16"/>
      <c r="U477" s="43"/>
    </row>
    <row r="478" spans="1:21" ht="14.25" customHeight="1">
      <c r="A478" s="39"/>
      <c r="B478" s="16"/>
      <c r="U478" s="43"/>
    </row>
    <row r="479" spans="1:21" ht="14.25" customHeight="1">
      <c r="A479" s="39"/>
      <c r="B479" s="16"/>
      <c r="U479" s="43"/>
    </row>
    <row r="480" spans="1:21" ht="14.25" customHeight="1">
      <c r="A480" s="39"/>
      <c r="B480" s="16"/>
      <c r="U480" s="43"/>
    </row>
    <row r="481" spans="1:21" ht="14.25" customHeight="1">
      <c r="A481" s="39"/>
      <c r="B481" s="16"/>
      <c r="U481" s="43"/>
    </row>
    <row r="482" spans="1:21" ht="14.25" customHeight="1">
      <c r="A482" s="39"/>
      <c r="B482" s="16"/>
      <c r="U482" s="43"/>
    </row>
    <row r="483" spans="1:21" ht="14.25" customHeight="1">
      <c r="A483" s="39"/>
      <c r="B483" s="16"/>
      <c r="U483" s="43"/>
    </row>
    <row r="484" spans="1:21" ht="14.25" customHeight="1">
      <c r="A484" s="39"/>
      <c r="B484" s="16"/>
      <c r="U484" s="43"/>
    </row>
    <row r="485" spans="1:21" ht="14.25" customHeight="1">
      <c r="A485" s="39"/>
      <c r="B485" s="16"/>
      <c r="U485" s="43"/>
    </row>
    <row r="486" spans="1:21" ht="14.25" customHeight="1">
      <c r="A486" s="39"/>
      <c r="B486" s="16"/>
      <c r="U486" s="43"/>
    </row>
    <row r="487" spans="1:21" ht="14.25" customHeight="1">
      <c r="A487" s="39"/>
      <c r="B487" s="16"/>
      <c r="U487" s="43"/>
    </row>
    <row r="488" spans="1:21" ht="14.25" customHeight="1">
      <c r="A488" s="39"/>
      <c r="B488" s="16"/>
      <c r="U488" s="43"/>
    </row>
    <row r="489" spans="1:21" ht="14.25" customHeight="1">
      <c r="A489" s="39"/>
      <c r="B489" s="16"/>
      <c r="U489" s="43"/>
    </row>
    <row r="490" spans="1:21" ht="14.25" customHeight="1">
      <c r="A490" s="39"/>
      <c r="B490" s="16"/>
      <c r="U490" s="43"/>
    </row>
    <row r="491" spans="1:21" ht="14.25" customHeight="1">
      <c r="A491" s="39"/>
      <c r="B491" s="16"/>
      <c r="U491" s="43"/>
    </row>
    <row r="492" spans="1:21" ht="14.25" customHeight="1">
      <c r="A492" s="39"/>
      <c r="B492" s="16"/>
      <c r="U492" s="43"/>
    </row>
    <row r="493" spans="1:21" ht="14.25" customHeight="1">
      <c r="A493" s="39"/>
      <c r="B493" s="16"/>
      <c r="U493" s="43"/>
    </row>
    <row r="494" spans="1:21" ht="14.25" customHeight="1">
      <c r="A494" s="39"/>
      <c r="B494" s="16"/>
      <c r="U494" s="43"/>
    </row>
    <row r="495" spans="1:21" ht="14.25" customHeight="1">
      <c r="A495" s="39"/>
      <c r="B495" s="16"/>
      <c r="U495" s="43"/>
    </row>
    <row r="496" spans="1:21" ht="14.25" customHeight="1">
      <c r="A496" s="39"/>
      <c r="B496" s="16"/>
      <c r="U496" s="43"/>
    </row>
    <row r="497" spans="1:21" ht="14.25" customHeight="1">
      <c r="A497" s="39"/>
      <c r="B497" s="16"/>
      <c r="U497" s="43"/>
    </row>
    <row r="498" spans="1:21" ht="14.25" customHeight="1">
      <c r="A498" s="39"/>
      <c r="B498" s="16"/>
      <c r="U498" s="43"/>
    </row>
    <row r="499" spans="1:21" ht="14.25" customHeight="1">
      <c r="A499" s="39"/>
      <c r="B499" s="16"/>
      <c r="U499" s="43"/>
    </row>
    <row r="500" spans="1:21" ht="14.25" customHeight="1">
      <c r="A500" s="39"/>
      <c r="B500" s="16"/>
      <c r="U500" s="43"/>
    </row>
    <row r="501" spans="1:21" ht="14.25" customHeight="1">
      <c r="A501" s="39"/>
      <c r="B501" s="16"/>
      <c r="U501" s="43"/>
    </row>
    <row r="502" spans="1:21" ht="14.25" customHeight="1">
      <c r="A502" s="39"/>
      <c r="B502" s="16"/>
      <c r="U502" s="43"/>
    </row>
    <row r="503" spans="1:21" ht="14.25" customHeight="1">
      <c r="A503" s="39"/>
      <c r="B503" s="16"/>
      <c r="U503" s="43"/>
    </row>
    <row r="504" spans="1:21" ht="14.25" customHeight="1">
      <c r="A504" s="39"/>
      <c r="B504" s="16"/>
      <c r="U504" s="43"/>
    </row>
    <row r="505" spans="1:21" ht="14.25" customHeight="1">
      <c r="A505" s="39"/>
      <c r="B505" s="16"/>
      <c r="U505" s="43"/>
    </row>
    <row r="506" spans="1:21" ht="14.25" customHeight="1">
      <c r="A506" s="39"/>
      <c r="B506" s="16"/>
      <c r="U506" s="43"/>
    </row>
    <row r="507" spans="1:21" ht="14.25" customHeight="1">
      <c r="A507" s="39"/>
      <c r="B507" s="16"/>
      <c r="U507" s="43"/>
    </row>
    <row r="508" spans="1:21" ht="14.25" customHeight="1">
      <c r="A508" s="39"/>
      <c r="B508" s="16"/>
      <c r="U508" s="43"/>
    </row>
    <row r="509" spans="1:21" ht="14.25" customHeight="1">
      <c r="A509" s="39"/>
      <c r="B509" s="16"/>
      <c r="U509" s="43"/>
    </row>
    <row r="510" spans="1:21" ht="14.25" customHeight="1">
      <c r="A510" s="39"/>
      <c r="B510" s="16"/>
      <c r="U510" s="43"/>
    </row>
    <row r="511" spans="1:21" ht="14.25" customHeight="1">
      <c r="A511" s="39"/>
      <c r="B511" s="16"/>
      <c r="U511" s="43"/>
    </row>
    <row r="512" spans="1:21" ht="14.25" customHeight="1">
      <c r="A512" s="39"/>
      <c r="B512" s="16"/>
      <c r="U512" s="43"/>
    </row>
    <row r="513" spans="1:21" ht="14.25" customHeight="1">
      <c r="A513" s="39"/>
      <c r="B513" s="16"/>
      <c r="U513" s="43"/>
    </row>
    <row r="514" spans="1:21" ht="14.25" customHeight="1">
      <c r="A514" s="39"/>
      <c r="B514" s="16"/>
      <c r="U514" s="43"/>
    </row>
    <row r="515" spans="1:21" ht="14.25" customHeight="1">
      <c r="A515" s="39"/>
      <c r="B515" s="16"/>
      <c r="U515" s="43"/>
    </row>
    <row r="516" spans="1:21" ht="14.25" customHeight="1">
      <c r="A516" s="39"/>
      <c r="B516" s="16"/>
      <c r="U516" s="43"/>
    </row>
    <row r="517" spans="1:21" ht="14.25" customHeight="1">
      <c r="A517" s="39"/>
      <c r="B517" s="16"/>
      <c r="U517" s="43"/>
    </row>
    <row r="518" spans="1:21" ht="14.25" customHeight="1">
      <c r="A518" s="39"/>
      <c r="B518" s="16"/>
      <c r="U518" s="43"/>
    </row>
    <row r="519" spans="1:21" ht="14.25" customHeight="1">
      <c r="A519" s="39"/>
      <c r="B519" s="16"/>
      <c r="U519" s="43"/>
    </row>
    <row r="520" spans="1:21" ht="14.25" customHeight="1">
      <c r="A520" s="39"/>
      <c r="B520" s="16"/>
      <c r="U520" s="43"/>
    </row>
    <row r="521" spans="1:21" ht="14.25" customHeight="1">
      <c r="A521" s="39"/>
      <c r="B521" s="16"/>
      <c r="U521" s="43"/>
    </row>
    <row r="522" spans="1:21" ht="14.25" customHeight="1">
      <c r="A522" s="39"/>
      <c r="B522" s="16"/>
      <c r="U522" s="43"/>
    </row>
    <row r="523" spans="1:21" ht="14.25" customHeight="1">
      <c r="A523" s="39"/>
      <c r="B523" s="16"/>
      <c r="U523" s="43"/>
    </row>
    <row r="524" spans="1:21" ht="14.25" customHeight="1">
      <c r="A524" s="39"/>
      <c r="B524" s="16"/>
      <c r="U524" s="43"/>
    </row>
    <row r="525" spans="1:21" ht="14.25" customHeight="1">
      <c r="A525" s="39"/>
      <c r="B525" s="16"/>
      <c r="U525" s="43"/>
    </row>
    <row r="526" spans="1:21" ht="14.25" customHeight="1">
      <c r="A526" s="39"/>
      <c r="B526" s="16"/>
      <c r="U526" s="43"/>
    </row>
    <row r="527" spans="1:21" ht="14.25" customHeight="1">
      <c r="A527" s="39"/>
      <c r="B527" s="16"/>
      <c r="U527" s="43"/>
    </row>
    <row r="528" spans="1:21" ht="14.25" customHeight="1">
      <c r="A528" s="39"/>
      <c r="B528" s="16"/>
      <c r="U528" s="43"/>
    </row>
    <row r="529" spans="1:21" ht="14.25" customHeight="1">
      <c r="A529" s="39"/>
      <c r="B529" s="16"/>
      <c r="U529" s="43"/>
    </row>
    <row r="530" spans="1:21" ht="14.25" customHeight="1">
      <c r="A530" s="39"/>
      <c r="B530" s="16"/>
      <c r="U530" s="43"/>
    </row>
    <row r="531" spans="1:21" ht="14.25" customHeight="1">
      <c r="A531" s="39"/>
      <c r="B531" s="16"/>
      <c r="U531" s="43"/>
    </row>
    <row r="532" spans="1:21" ht="14.25" customHeight="1">
      <c r="A532" s="39"/>
      <c r="B532" s="16"/>
      <c r="U532" s="43"/>
    </row>
    <row r="533" spans="1:21" ht="14.25" customHeight="1">
      <c r="A533" s="39"/>
      <c r="B533" s="16"/>
      <c r="U533" s="43"/>
    </row>
    <row r="534" spans="1:21" ht="14.25" customHeight="1">
      <c r="A534" s="39"/>
      <c r="B534" s="16"/>
      <c r="U534" s="43"/>
    </row>
    <row r="535" spans="1:21" ht="14.25" customHeight="1">
      <c r="A535" s="39"/>
      <c r="B535" s="16"/>
      <c r="U535" s="43"/>
    </row>
    <row r="536" spans="1:21" ht="14.25" customHeight="1">
      <c r="A536" s="39"/>
      <c r="B536" s="16"/>
      <c r="U536" s="43"/>
    </row>
    <row r="537" spans="1:21" ht="14.25" customHeight="1">
      <c r="A537" s="39"/>
      <c r="B537" s="16"/>
      <c r="U537" s="43"/>
    </row>
    <row r="538" spans="1:21" ht="14.25" customHeight="1">
      <c r="A538" s="39"/>
      <c r="B538" s="16"/>
      <c r="U538" s="43"/>
    </row>
    <row r="539" spans="1:21" ht="14.25" customHeight="1">
      <c r="A539" s="39"/>
      <c r="B539" s="16"/>
      <c r="U539" s="43"/>
    </row>
    <row r="540" spans="1:21" ht="14.25" customHeight="1">
      <c r="A540" s="39"/>
      <c r="B540" s="16"/>
      <c r="U540" s="43"/>
    </row>
    <row r="541" spans="1:21" ht="14.25" customHeight="1">
      <c r="A541" s="39"/>
      <c r="B541" s="16"/>
      <c r="U541" s="43"/>
    </row>
    <row r="542" spans="1:21" ht="14.25" customHeight="1">
      <c r="A542" s="39"/>
      <c r="B542" s="16"/>
      <c r="U542" s="43"/>
    </row>
    <row r="543" spans="1:21" ht="14.25" customHeight="1">
      <c r="A543" s="39"/>
      <c r="B543" s="16"/>
      <c r="U543" s="43"/>
    </row>
    <row r="544" spans="1:21" ht="14.25" customHeight="1">
      <c r="A544" s="39"/>
      <c r="B544" s="16"/>
      <c r="U544" s="43"/>
    </row>
    <row r="545" spans="1:21" ht="14.25" customHeight="1">
      <c r="A545" s="39"/>
      <c r="B545" s="16"/>
      <c r="U545" s="43"/>
    </row>
    <row r="546" spans="1:21" ht="14.25" customHeight="1">
      <c r="A546" s="39"/>
      <c r="B546" s="16"/>
      <c r="U546" s="43"/>
    </row>
    <row r="547" spans="1:21" ht="14.25" customHeight="1">
      <c r="A547" s="39"/>
      <c r="B547" s="16"/>
      <c r="U547" s="43"/>
    </row>
    <row r="548" spans="1:21" ht="14.25" customHeight="1">
      <c r="A548" s="39"/>
      <c r="B548" s="16"/>
      <c r="U548" s="43"/>
    </row>
    <row r="549" spans="1:21" ht="14.25" customHeight="1">
      <c r="A549" s="39"/>
      <c r="B549" s="16"/>
      <c r="U549" s="43"/>
    </row>
    <row r="550" spans="1:21" ht="14.25" customHeight="1">
      <c r="A550" s="39"/>
      <c r="B550" s="16"/>
      <c r="U550" s="43"/>
    </row>
    <row r="551" spans="1:21" ht="14.25" customHeight="1">
      <c r="A551" s="39"/>
      <c r="B551" s="16"/>
      <c r="U551" s="43"/>
    </row>
    <row r="552" spans="1:21" ht="14.25" customHeight="1">
      <c r="A552" s="39"/>
      <c r="B552" s="16"/>
      <c r="U552" s="43"/>
    </row>
    <row r="553" spans="1:21" ht="14.25" customHeight="1">
      <c r="A553" s="39"/>
      <c r="B553" s="16"/>
      <c r="U553" s="43"/>
    </row>
    <row r="554" spans="1:21" ht="14.25" customHeight="1">
      <c r="A554" s="39"/>
      <c r="B554" s="16"/>
      <c r="U554" s="43"/>
    </row>
    <row r="555" spans="1:21" ht="14.25" customHeight="1">
      <c r="A555" s="39"/>
      <c r="B555" s="16"/>
      <c r="U555" s="43"/>
    </row>
    <row r="556" spans="1:21" ht="14.25" customHeight="1">
      <c r="A556" s="39"/>
      <c r="B556" s="16"/>
      <c r="U556" s="43"/>
    </row>
    <row r="557" spans="1:21" ht="14.25" customHeight="1">
      <c r="A557" s="39"/>
      <c r="B557" s="16"/>
      <c r="U557" s="43"/>
    </row>
    <row r="558" spans="1:21" ht="14.25" customHeight="1">
      <c r="A558" s="39"/>
      <c r="B558" s="16"/>
      <c r="U558" s="43"/>
    </row>
    <row r="559" spans="1:21" ht="14.25" customHeight="1">
      <c r="A559" s="39"/>
      <c r="B559" s="16"/>
      <c r="U559" s="43"/>
    </row>
    <row r="560" spans="1:21" ht="14.25" customHeight="1">
      <c r="A560" s="39"/>
      <c r="B560" s="16"/>
      <c r="U560" s="43"/>
    </row>
    <row r="561" spans="1:21" ht="14.25" customHeight="1">
      <c r="A561" s="39"/>
      <c r="B561" s="16"/>
      <c r="U561" s="43"/>
    </row>
    <row r="562" spans="1:21" ht="14.25" customHeight="1">
      <c r="A562" s="39"/>
      <c r="B562" s="16"/>
      <c r="U562" s="43"/>
    </row>
    <row r="563" spans="1:21" ht="14.25" customHeight="1">
      <c r="A563" s="39"/>
      <c r="B563" s="16"/>
      <c r="U563" s="43"/>
    </row>
    <row r="564" spans="1:21" ht="14.25" customHeight="1">
      <c r="A564" s="39"/>
      <c r="B564" s="16"/>
      <c r="U564" s="43"/>
    </row>
    <row r="565" spans="1:21" ht="14.25" customHeight="1">
      <c r="A565" s="39"/>
      <c r="B565" s="16"/>
      <c r="U565" s="43"/>
    </row>
    <row r="566" spans="1:21" ht="14.25" customHeight="1">
      <c r="A566" s="39"/>
      <c r="B566" s="16"/>
      <c r="U566" s="43"/>
    </row>
    <row r="567" spans="1:21" ht="14.25" customHeight="1">
      <c r="A567" s="39"/>
      <c r="B567" s="16"/>
      <c r="U567" s="43"/>
    </row>
    <row r="568" spans="1:21" ht="14.25" customHeight="1">
      <c r="A568" s="39"/>
      <c r="B568" s="16"/>
      <c r="U568" s="43"/>
    </row>
    <row r="569" spans="1:21" ht="14.25" customHeight="1">
      <c r="A569" s="39"/>
      <c r="B569" s="16"/>
      <c r="U569" s="43"/>
    </row>
    <row r="570" spans="1:21" ht="14.25" customHeight="1">
      <c r="A570" s="39"/>
      <c r="B570" s="16"/>
      <c r="U570" s="43"/>
    </row>
    <row r="571" spans="1:21" ht="14.25" customHeight="1">
      <c r="A571" s="39"/>
      <c r="B571" s="16"/>
      <c r="U571" s="43"/>
    </row>
    <row r="572" spans="1:21" ht="14.25" customHeight="1">
      <c r="A572" s="39"/>
      <c r="B572" s="16"/>
      <c r="U572" s="43"/>
    </row>
    <row r="573" spans="1:21" ht="14.25" customHeight="1">
      <c r="A573" s="39"/>
      <c r="B573" s="16"/>
      <c r="U573" s="43"/>
    </row>
    <row r="574" spans="1:21" ht="14.25" customHeight="1">
      <c r="A574" s="39"/>
      <c r="B574" s="16"/>
      <c r="U574" s="43"/>
    </row>
    <row r="575" spans="1:21" ht="14.25" customHeight="1">
      <c r="A575" s="39"/>
      <c r="B575" s="16"/>
      <c r="U575" s="43"/>
    </row>
    <row r="576" spans="1:21" ht="14.25" customHeight="1">
      <c r="A576" s="39"/>
      <c r="B576" s="16"/>
      <c r="U576" s="43"/>
    </row>
    <row r="577" spans="1:21" ht="14.25" customHeight="1">
      <c r="A577" s="39"/>
      <c r="B577" s="16"/>
      <c r="U577" s="43"/>
    </row>
    <row r="578" spans="1:21" ht="14.25" customHeight="1">
      <c r="A578" s="39"/>
      <c r="B578" s="16"/>
      <c r="U578" s="43"/>
    </row>
    <row r="579" spans="1:21" ht="14.25" customHeight="1">
      <c r="A579" s="39"/>
      <c r="B579" s="16"/>
      <c r="U579" s="43"/>
    </row>
    <row r="580" spans="1:21" ht="14.25" customHeight="1">
      <c r="A580" s="39"/>
      <c r="B580" s="16"/>
      <c r="U580" s="43"/>
    </row>
    <row r="581" spans="1:21" ht="14.25" customHeight="1">
      <c r="A581" s="39"/>
      <c r="B581" s="16"/>
      <c r="U581" s="43"/>
    </row>
    <row r="582" spans="1:21" ht="14.25" customHeight="1">
      <c r="A582" s="39"/>
      <c r="B582" s="16"/>
      <c r="U582" s="43"/>
    </row>
    <row r="583" spans="1:21" ht="14.25" customHeight="1">
      <c r="A583" s="39"/>
      <c r="B583" s="16"/>
      <c r="U583" s="43"/>
    </row>
    <row r="584" spans="1:21" ht="14.25" customHeight="1">
      <c r="A584" s="39"/>
      <c r="B584" s="16"/>
      <c r="U584" s="43"/>
    </row>
    <row r="585" spans="1:21" ht="14.25" customHeight="1">
      <c r="A585" s="39"/>
      <c r="B585" s="16"/>
      <c r="U585" s="43"/>
    </row>
    <row r="586" spans="1:21" ht="14.25" customHeight="1">
      <c r="A586" s="39"/>
      <c r="B586" s="16"/>
      <c r="U586" s="43"/>
    </row>
    <row r="587" spans="1:21" ht="14.25" customHeight="1">
      <c r="A587" s="39"/>
      <c r="B587" s="16"/>
      <c r="U587" s="43"/>
    </row>
    <row r="588" spans="1:21" ht="14.25" customHeight="1">
      <c r="A588" s="39"/>
      <c r="B588" s="16"/>
      <c r="U588" s="43"/>
    </row>
    <row r="589" spans="1:21" ht="14.25" customHeight="1">
      <c r="A589" s="39"/>
      <c r="B589" s="16"/>
      <c r="U589" s="43"/>
    </row>
    <row r="590" spans="1:21" ht="14.25" customHeight="1">
      <c r="A590" s="39"/>
      <c r="B590" s="16"/>
      <c r="U590" s="43"/>
    </row>
    <row r="591" spans="1:21" ht="14.25" customHeight="1">
      <c r="A591" s="39"/>
      <c r="B591" s="16"/>
      <c r="U591" s="43"/>
    </row>
    <row r="592" spans="1:21" ht="14.25" customHeight="1">
      <c r="A592" s="39"/>
      <c r="B592" s="16"/>
      <c r="U592" s="43"/>
    </row>
    <row r="593" spans="1:21" ht="14.25" customHeight="1">
      <c r="A593" s="39"/>
      <c r="B593" s="16"/>
      <c r="U593" s="43"/>
    </row>
    <row r="594" spans="1:21" ht="14.25" customHeight="1">
      <c r="A594" s="39"/>
      <c r="B594" s="16"/>
      <c r="U594" s="43"/>
    </row>
    <row r="595" spans="1:21" ht="14.25" customHeight="1">
      <c r="A595" s="39"/>
      <c r="B595" s="16"/>
      <c r="U595" s="43"/>
    </row>
    <row r="596" spans="1:21" ht="14.25" customHeight="1">
      <c r="A596" s="39"/>
      <c r="B596" s="16"/>
      <c r="U596" s="43"/>
    </row>
    <row r="597" spans="1:21" ht="14.25" customHeight="1">
      <c r="A597" s="39"/>
      <c r="B597" s="16"/>
      <c r="U597" s="43"/>
    </row>
    <row r="598" spans="1:21" ht="14.25" customHeight="1">
      <c r="A598" s="39"/>
      <c r="B598" s="16"/>
      <c r="U598" s="43"/>
    </row>
    <row r="599" spans="1:21" ht="14.25" customHeight="1">
      <c r="A599" s="39"/>
      <c r="B599" s="16"/>
      <c r="U599" s="43"/>
    </row>
    <row r="600" spans="1:21" ht="14.25" customHeight="1">
      <c r="A600" s="39"/>
      <c r="B600" s="16"/>
      <c r="U600" s="43"/>
    </row>
    <row r="601" spans="1:21" ht="14.25" customHeight="1">
      <c r="A601" s="39"/>
      <c r="B601" s="16"/>
      <c r="U601" s="43"/>
    </row>
    <row r="602" spans="1:21" ht="14.25" customHeight="1">
      <c r="A602" s="39"/>
      <c r="B602" s="16"/>
      <c r="U602" s="43"/>
    </row>
    <row r="603" spans="1:21" ht="14.25" customHeight="1">
      <c r="A603" s="39"/>
      <c r="B603" s="16"/>
      <c r="U603" s="43"/>
    </row>
    <row r="604" spans="1:21" ht="14.25" customHeight="1">
      <c r="A604" s="39"/>
      <c r="B604" s="16"/>
      <c r="U604" s="43"/>
    </row>
    <row r="605" spans="1:21" ht="14.25" customHeight="1">
      <c r="A605" s="39"/>
      <c r="B605" s="16"/>
      <c r="U605" s="43"/>
    </row>
    <row r="606" spans="1:21" ht="14.25" customHeight="1">
      <c r="A606" s="39"/>
      <c r="B606" s="16"/>
      <c r="U606" s="43"/>
    </row>
    <row r="607" spans="1:21" ht="14.25" customHeight="1">
      <c r="A607" s="39"/>
      <c r="B607" s="16"/>
      <c r="U607" s="43"/>
    </row>
    <row r="608" spans="1:21" ht="14.25" customHeight="1">
      <c r="A608" s="39"/>
      <c r="B608" s="16"/>
      <c r="U608" s="43"/>
    </row>
    <row r="609" spans="1:21" ht="14.25" customHeight="1">
      <c r="A609" s="39"/>
      <c r="B609" s="16"/>
      <c r="U609" s="43"/>
    </row>
    <row r="610" spans="1:21" ht="14.25" customHeight="1">
      <c r="A610" s="39"/>
      <c r="B610" s="16"/>
      <c r="U610" s="43"/>
    </row>
    <row r="611" spans="1:21" ht="14.25" customHeight="1">
      <c r="A611" s="39"/>
      <c r="B611" s="16"/>
      <c r="U611" s="43"/>
    </row>
    <row r="612" spans="1:21" ht="14.25" customHeight="1">
      <c r="A612" s="39"/>
      <c r="B612" s="16"/>
      <c r="U612" s="43"/>
    </row>
    <row r="613" spans="1:21" ht="14.25" customHeight="1">
      <c r="A613" s="39"/>
      <c r="B613" s="16"/>
      <c r="U613" s="43"/>
    </row>
    <row r="614" spans="1:21" ht="14.25" customHeight="1">
      <c r="A614" s="39"/>
      <c r="B614" s="16"/>
      <c r="U614" s="43"/>
    </row>
    <row r="615" spans="1:21" ht="14.25" customHeight="1">
      <c r="A615" s="39"/>
      <c r="B615" s="16"/>
      <c r="U615" s="43"/>
    </row>
    <row r="616" spans="1:21" ht="14.25" customHeight="1">
      <c r="A616" s="39"/>
      <c r="B616" s="16"/>
      <c r="U616" s="43"/>
    </row>
    <row r="617" spans="1:21" ht="14.25" customHeight="1">
      <c r="A617" s="39"/>
      <c r="B617" s="16"/>
      <c r="U617" s="43"/>
    </row>
    <row r="618" spans="1:21" ht="14.25" customHeight="1">
      <c r="A618" s="39"/>
      <c r="B618" s="16"/>
      <c r="U618" s="43"/>
    </row>
    <row r="619" spans="1:21" ht="14.25" customHeight="1">
      <c r="A619" s="39"/>
      <c r="B619" s="16"/>
      <c r="U619" s="43"/>
    </row>
    <row r="620" spans="1:21" ht="14.25" customHeight="1">
      <c r="A620" s="39"/>
      <c r="B620" s="16"/>
      <c r="U620" s="43"/>
    </row>
    <row r="621" spans="1:21" ht="14.25" customHeight="1">
      <c r="A621" s="39"/>
      <c r="B621" s="16"/>
      <c r="U621" s="43"/>
    </row>
    <row r="622" spans="1:21" ht="14.25" customHeight="1">
      <c r="A622" s="39"/>
      <c r="B622" s="16"/>
      <c r="U622" s="43"/>
    </row>
    <row r="623" spans="1:21" ht="14.25" customHeight="1">
      <c r="A623" s="39"/>
      <c r="B623" s="16"/>
      <c r="U623" s="43"/>
    </row>
    <row r="624" spans="1:21" ht="14.25" customHeight="1">
      <c r="A624" s="39"/>
      <c r="B624" s="16"/>
      <c r="U624" s="43"/>
    </row>
    <row r="625" spans="1:21" ht="14.25" customHeight="1">
      <c r="A625" s="39"/>
      <c r="B625" s="16"/>
      <c r="U625" s="43"/>
    </row>
    <row r="626" spans="1:21" ht="14.25" customHeight="1">
      <c r="A626" s="39"/>
      <c r="B626" s="16"/>
      <c r="U626" s="43"/>
    </row>
    <row r="627" spans="1:21" ht="14.25" customHeight="1">
      <c r="A627" s="39"/>
      <c r="B627" s="16"/>
      <c r="U627" s="43"/>
    </row>
    <row r="628" spans="1:21" ht="14.25" customHeight="1">
      <c r="A628" s="39"/>
      <c r="B628" s="16"/>
      <c r="U628" s="43"/>
    </row>
    <row r="629" spans="1:21" ht="14.25" customHeight="1">
      <c r="A629" s="39"/>
      <c r="B629" s="16"/>
      <c r="U629" s="43"/>
    </row>
    <row r="630" spans="1:21" ht="14.25" customHeight="1">
      <c r="A630" s="39"/>
      <c r="B630" s="16"/>
      <c r="U630" s="43"/>
    </row>
    <row r="631" spans="1:21" ht="14.25" customHeight="1">
      <c r="A631" s="39"/>
      <c r="B631" s="16"/>
      <c r="U631" s="43"/>
    </row>
    <row r="632" spans="1:21" ht="14.25" customHeight="1">
      <c r="A632" s="39"/>
      <c r="B632" s="16"/>
      <c r="U632" s="43"/>
    </row>
    <row r="633" spans="1:21" ht="14.25" customHeight="1">
      <c r="A633" s="39"/>
      <c r="B633" s="16"/>
      <c r="U633" s="43"/>
    </row>
    <row r="634" spans="1:21" ht="14.25" customHeight="1">
      <c r="A634" s="39"/>
      <c r="B634" s="16"/>
      <c r="U634" s="43"/>
    </row>
    <row r="635" spans="1:21" ht="14.25" customHeight="1">
      <c r="A635" s="39"/>
      <c r="B635" s="16"/>
      <c r="U635" s="43"/>
    </row>
    <row r="636" spans="1:21" ht="14.25" customHeight="1">
      <c r="A636" s="39"/>
      <c r="B636" s="16"/>
      <c r="U636" s="43"/>
    </row>
    <row r="637" spans="1:21" ht="14.25" customHeight="1">
      <c r="A637" s="39"/>
      <c r="B637" s="16"/>
      <c r="U637" s="43"/>
    </row>
    <row r="638" spans="1:21" ht="14.25" customHeight="1">
      <c r="A638" s="39"/>
      <c r="B638" s="16"/>
      <c r="U638" s="43"/>
    </row>
    <row r="639" spans="1:21" ht="14.25" customHeight="1">
      <c r="A639" s="39"/>
      <c r="B639" s="16"/>
      <c r="U639" s="43"/>
    </row>
    <row r="640" spans="1:21" ht="14.25" customHeight="1">
      <c r="A640" s="39"/>
      <c r="B640" s="16"/>
      <c r="U640" s="43"/>
    </row>
    <row r="641" spans="1:21" ht="14.25" customHeight="1">
      <c r="A641" s="39"/>
      <c r="B641" s="16"/>
      <c r="U641" s="43"/>
    </row>
    <row r="642" spans="1:21" ht="14.25" customHeight="1">
      <c r="A642" s="39"/>
      <c r="B642" s="16"/>
      <c r="U642" s="43"/>
    </row>
    <row r="643" spans="1:21" ht="14.25" customHeight="1">
      <c r="A643" s="39"/>
      <c r="B643" s="16"/>
      <c r="U643" s="43"/>
    </row>
    <row r="644" spans="1:21" ht="14.25" customHeight="1">
      <c r="A644" s="39"/>
      <c r="B644" s="16"/>
      <c r="U644" s="43"/>
    </row>
    <row r="645" spans="1:21" ht="14.25" customHeight="1">
      <c r="A645" s="39"/>
      <c r="B645" s="16"/>
      <c r="U645" s="43"/>
    </row>
    <row r="646" spans="1:21" ht="14.25" customHeight="1">
      <c r="A646" s="39"/>
      <c r="B646" s="16"/>
      <c r="U646" s="43"/>
    </row>
    <row r="647" spans="1:21" ht="14.25" customHeight="1">
      <c r="A647" s="39"/>
      <c r="B647" s="16"/>
      <c r="U647" s="43"/>
    </row>
    <row r="648" spans="1:21" ht="14.25" customHeight="1">
      <c r="A648" s="39"/>
      <c r="B648" s="16"/>
      <c r="U648" s="43"/>
    </row>
    <row r="649" spans="1:21" ht="14.25" customHeight="1">
      <c r="A649" s="39"/>
      <c r="B649" s="16"/>
      <c r="U649" s="43"/>
    </row>
    <row r="650" spans="1:21" ht="14.25" customHeight="1">
      <c r="A650" s="39"/>
      <c r="B650" s="16"/>
      <c r="U650" s="43"/>
    </row>
    <row r="651" spans="1:21" ht="14.25" customHeight="1">
      <c r="A651" s="39"/>
      <c r="B651" s="16"/>
      <c r="U651" s="43"/>
    </row>
    <row r="652" spans="1:21" ht="14.25" customHeight="1">
      <c r="A652" s="39"/>
      <c r="B652" s="16"/>
      <c r="U652" s="43"/>
    </row>
    <row r="653" spans="1:21" ht="14.25" customHeight="1">
      <c r="A653" s="39"/>
      <c r="B653" s="16"/>
      <c r="U653" s="43"/>
    </row>
    <row r="654" spans="1:21" ht="14.25" customHeight="1">
      <c r="A654" s="39"/>
      <c r="B654" s="16"/>
      <c r="U654" s="43"/>
    </row>
    <row r="655" spans="1:21" ht="14.25" customHeight="1">
      <c r="A655" s="39"/>
      <c r="B655" s="16"/>
      <c r="U655" s="43"/>
    </row>
    <row r="656" spans="1:21" ht="14.25" customHeight="1">
      <c r="A656" s="39"/>
      <c r="B656" s="16"/>
      <c r="U656" s="43"/>
    </row>
    <row r="657" spans="1:21" ht="14.25" customHeight="1">
      <c r="A657" s="39"/>
      <c r="B657" s="16"/>
      <c r="U657" s="43"/>
    </row>
    <row r="658" spans="1:21" ht="14.25" customHeight="1">
      <c r="A658" s="39"/>
      <c r="B658" s="16"/>
      <c r="U658" s="43"/>
    </row>
    <row r="659" spans="1:21" ht="14.25" customHeight="1">
      <c r="A659" s="39"/>
      <c r="B659" s="16"/>
      <c r="U659" s="43"/>
    </row>
    <row r="660" spans="1:21" ht="14.25" customHeight="1">
      <c r="A660" s="39"/>
      <c r="B660" s="16"/>
      <c r="U660" s="43"/>
    </row>
    <row r="661" spans="1:21" ht="14.25" customHeight="1">
      <c r="A661" s="39"/>
      <c r="B661" s="16"/>
      <c r="U661" s="43"/>
    </row>
    <row r="662" spans="1:21" ht="14.25" customHeight="1">
      <c r="A662" s="39"/>
      <c r="B662" s="16"/>
      <c r="U662" s="43"/>
    </row>
    <row r="663" spans="1:21" ht="14.25" customHeight="1">
      <c r="A663" s="39"/>
      <c r="B663" s="16"/>
      <c r="U663" s="43"/>
    </row>
    <row r="664" spans="1:21" ht="14.25" customHeight="1">
      <c r="A664" s="39"/>
      <c r="B664" s="16"/>
      <c r="U664" s="43"/>
    </row>
    <row r="665" spans="1:21" ht="14.25" customHeight="1">
      <c r="A665" s="39"/>
      <c r="B665" s="16"/>
      <c r="U665" s="43"/>
    </row>
    <row r="666" spans="1:21" ht="14.25" customHeight="1">
      <c r="A666" s="39"/>
      <c r="B666" s="16"/>
      <c r="U666" s="43"/>
    </row>
    <row r="667" spans="1:21" ht="14.25" customHeight="1">
      <c r="A667" s="39"/>
      <c r="B667" s="16"/>
      <c r="U667" s="43"/>
    </row>
    <row r="668" spans="1:21" ht="14.25" customHeight="1">
      <c r="A668" s="39"/>
      <c r="B668" s="16"/>
      <c r="U668" s="43"/>
    </row>
    <row r="669" spans="1:21" ht="14.25" customHeight="1">
      <c r="A669" s="39"/>
      <c r="B669" s="16"/>
      <c r="U669" s="43"/>
    </row>
    <row r="670" spans="1:21" ht="14.25" customHeight="1">
      <c r="A670" s="39"/>
      <c r="B670" s="16"/>
      <c r="U670" s="43"/>
    </row>
    <row r="671" spans="1:21" ht="14.25" customHeight="1">
      <c r="A671" s="39"/>
      <c r="B671" s="16"/>
      <c r="U671" s="43"/>
    </row>
    <row r="672" spans="1:21" ht="14.25" customHeight="1">
      <c r="A672" s="39"/>
      <c r="B672" s="16"/>
      <c r="U672" s="43"/>
    </row>
    <row r="673" spans="1:21" ht="14.25" customHeight="1">
      <c r="A673" s="39"/>
      <c r="B673" s="16"/>
      <c r="U673" s="43"/>
    </row>
    <row r="674" spans="1:21" ht="14.25" customHeight="1">
      <c r="A674" s="39"/>
      <c r="B674" s="16"/>
      <c r="U674" s="43"/>
    </row>
    <row r="675" spans="1:21" ht="14.25" customHeight="1">
      <c r="A675" s="39"/>
      <c r="B675" s="16"/>
      <c r="U675" s="43"/>
    </row>
    <row r="676" spans="1:21" ht="14.25" customHeight="1">
      <c r="A676" s="39"/>
      <c r="B676" s="16"/>
      <c r="U676" s="43"/>
    </row>
    <row r="677" spans="1:21" ht="14.25" customHeight="1">
      <c r="A677" s="39"/>
      <c r="B677" s="16"/>
      <c r="U677" s="43"/>
    </row>
    <row r="678" spans="1:21" ht="14.25" customHeight="1">
      <c r="A678" s="39"/>
      <c r="B678" s="16"/>
      <c r="U678" s="43"/>
    </row>
    <row r="679" spans="1:21" ht="14.25" customHeight="1">
      <c r="A679" s="39"/>
      <c r="B679" s="16"/>
      <c r="U679" s="43"/>
    </row>
    <row r="680" spans="1:21" ht="14.25" customHeight="1">
      <c r="A680" s="39"/>
      <c r="B680" s="16"/>
      <c r="U680" s="43"/>
    </row>
    <row r="681" spans="1:21" ht="14.25" customHeight="1">
      <c r="A681" s="39"/>
      <c r="B681" s="16"/>
      <c r="U681" s="43"/>
    </row>
    <row r="682" spans="1:21" ht="14.25" customHeight="1">
      <c r="A682" s="39"/>
      <c r="B682" s="16"/>
      <c r="U682" s="43"/>
    </row>
    <row r="683" spans="1:21" ht="14.25" customHeight="1">
      <c r="A683" s="39"/>
      <c r="B683" s="16"/>
      <c r="U683" s="43"/>
    </row>
    <row r="684" spans="1:21" ht="14.25" customHeight="1">
      <c r="A684" s="39"/>
      <c r="B684" s="16"/>
      <c r="U684" s="43"/>
    </row>
    <row r="685" spans="1:21" ht="14.25" customHeight="1">
      <c r="A685" s="39"/>
      <c r="B685" s="16"/>
      <c r="U685" s="43"/>
    </row>
    <row r="686" spans="1:21" ht="14.25" customHeight="1">
      <c r="A686" s="39"/>
      <c r="B686" s="16"/>
      <c r="U686" s="43"/>
    </row>
    <row r="687" spans="1:21" ht="14.25" customHeight="1">
      <c r="A687" s="39"/>
      <c r="B687" s="16"/>
      <c r="U687" s="43"/>
    </row>
    <row r="688" spans="1:21" ht="14.25" customHeight="1">
      <c r="A688" s="39"/>
      <c r="B688" s="16"/>
      <c r="U688" s="43"/>
    </row>
    <row r="689" spans="1:21" ht="14.25" customHeight="1">
      <c r="A689" s="39"/>
      <c r="B689" s="16"/>
      <c r="U689" s="43"/>
    </row>
    <row r="690" spans="1:21" ht="14.25" customHeight="1">
      <c r="A690" s="39"/>
      <c r="B690" s="16"/>
      <c r="U690" s="43"/>
    </row>
    <row r="691" spans="1:21" ht="14.25" customHeight="1">
      <c r="A691" s="39"/>
      <c r="B691" s="16"/>
      <c r="U691" s="43"/>
    </row>
    <row r="692" spans="1:21" ht="14.25" customHeight="1">
      <c r="A692" s="39"/>
      <c r="B692" s="16"/>
      <c r="U692" s="43"/>
    </row>
    <row r="693" spans="1:21" ht="14.25" customHeight="1">
      <c r="A693" s="39"/>
      <c r="B693" s="16"/>
      <c r="U693" s="43"/>
    </row>
    <row r="694" spans="1:21" ht="14.25" customHeight="1">
      <c r="A694" s="39"/>
      <c r="B694" s="16"/>
      <c r="U694" s="43"/>
    </row>
    <row r="695" spans="1:21" ht="14.25" customHeight="1">
      <c r="A695" s="39"/>
      <c r="B695" s="16"/>
      <c r="U695" s="43"/>
    </row>
    <row r="696" spans="1:21" ht="14.25" customHeight="1">
      <c r="A696" s="39"/>
      <c r="B696" s="16"/>
      <c r="U696" s="43"/>
    </row>
    <row r="697" spans="1:21" ht="14.25" customHeight="1">
      <c r="A697" s="39"/>
      <c r="B697" s="16"/>
      <c r="U697" s="43"/>
    </row>
    <row r="698" spans="1:21" ht="14.25" customHeight="1">
      <c r="A698" s="39"/>
      <c r="B698" s="16"/>
      <c r="U698" s="43"/>
    </row>
    <row r="699" spans="1:21" ht="14.25" customHeight="1">
      <c r="A699" s="39"/>
      <c r="B699" s="16"/>
      <c r="U699" s="43"/>
    </row>
    <row r="700" spans="1:21" ht="14.25" customHeight="1">
      <c r="A700" s="39"/>
      <c r="B700" s="16"/>
      <c r="U700" s="43"/>
    </row>
    <row r="701" spans="1:21" ht="14.25" customHeight="1">
      <c r="A701" s="39"/>
      <c r="B701" s="16"/>
      <c r="U701" s="43"/>
    </row>
    <row r="702" spans="1:21" ht="14.25" customHeight="1">
      <c r="A702" s="39"/>
      <c r="B702" s="16"/>
      <c r="U702" s="43"/>
    </row>
    <row r="703" spans="1:21" ht="14.25" customHeight="1">
      <c r="A703" s="39"/>
      <c r="B703" s="16"/>
      <c r="U703" s="43"/>
    </row>
    <row r="704" spans="1:21" ht="14.25" customHeight="1">
      <c r="A704" s="39"/>
      <c r="B704" s="16"/>
      <c r="U704" s="43"/>
    </row>
    <row r="705" spans="1:21" ht="14.25" customHeight="1">
      <c r="A705" s="39"/>
      <c r="B705" s="16"/>
      <c r="U705" s="43"/>
    </row>
    <row r="706" spans="1:21" ht="14.25" customHeight="1">
      <c r="A706" s="39"/>
      <c r="B706" s="16"/>
      <c r="U706" s="43"/>
    </row>
    <row r="707" spans="1:21" ht="14.25" customHeight="1">
      <c r="A707" s="39"/>
      <c r="B707" s="16"/>
      <c r="U707" s="43"/>
    </row>
    <row r="708" spans="1:21" ht="14.25" customHeight="1">
      <c r="A708" s="39"/>
      <c r="B708" s="16"/>
      <c r="U708" s="43"/>
    </row>
    <row r="709" spans="1:21" ht="14.25" customHeight="1">
      <c r="A709" s="39"/>
      <c r="B709" s="16"/>
      <c r="U709" s="43"/>
    </row>
    <row r="710" spans="1:21" ht="14.25" customHeight="1">
      <c r="A710" s="39"/>
      <c r="B710" s="16"/>
      <c r="U710" s="43"/>
    </row>
    <row r="711" spans="1:21" ht="14.25" customHeight="1">
      <c r="A711" s="39"/>
      <c r="B711" s="16"/>
      <c r="U711" s="43"/>
    </row>
    <row r="712" spans="1:21" ht="14.25" customHeight="1">
      <c r="A712" s="39"/>
      <c r="B712" s="16"/>
      <c r="U712" s="43"/>
    </row>
    <row r="713" spans="1:21" ht="14.25" customHeight="1">
      <c r="A713" s="39"/>
      <c r="B713" s="16"/>
      <c r="U713" s="43"/>
    </row>
    <row r="714" spans="1:21" ht="14.25" customHeight="1">
      <c r="A714" s="39"/>
      <c r="B714" s="16"/>
      <c r="U714" s="43"/>
    </row>
    <row r="715" spans="1:21" ht="14.25" customHeight="1">
      <c r="A715" s="39"/>
      <c r="B715" s="16"/>
      <c r="U715" s="43"/>
    </row>
    <row r="716" spans="1:21" ht="14.25" customHeight="1">
      <c r="A716" s="39"/>
      <c r="B716" s="16"/>
      <c r="U716" s="43"/>
    </row>
    <row r="717" spans="1:21" ht="14.25" customHeight="1">
      <c r="A717" s="39"/>
      <c r="B717" s="16"/>
      <c r="U717" s="43"/>
    </row>
    <row r="718" spans="1:21" ht="14.25" customHeight="1">
      <c r="A718" s="39"/>
      <c r="B718" s="16"/>
      <c r="U718" s="43"/>
    </row>
    <row r="719" spans="1:21" ht="14.25" customHeight="1">
      <c r="A719" s="39"/>
      <c r="B719" s="16"/>
      <c r="U719" s="43"/>
    </row>
    <row r="720" spans="1:21" ht="14.25" customHeight="1">
      <c r="A720" s="39"/>
      <c r="B720" s="16"/>
      <c r="U720" s="43"/>
    </row>
    <row r="721" spans="1:21" ht="14.25" customHeight="1">
      <c r="A721" s="39"/>
      <c r="B721" s="16"/>
      <c r="U721" s="43"/>
    </row>
    <row r="722" spans="1:21" ht="14.25" customHeight="1">
      <c r="A722" s="39"/>
      <c r="B722" s="16"/>
      <c r="U722" s="43"/>
    </row>
    <row r="723" spans="1:21" ht="14.25" customHeight="1">
      <c r="A723" s="39"/>
      <c r="B723" s="16"/>
      <c r="U723" s="43"/>
    </row>
    <row r="724" spans="1:21" ht="14.25" customHeight="1">
      <c r="A724" s="39"/>
      <c r="B724" s="16"/>
      <c r="U724" s="43"/>
    </row>
    <row r="725" spans="1:21" ht="14.25" customHeight="1">
      <c r="A725" s="39"/>
      <c r="B725" s="16"/>
      <c r="U725" s="43"/>
    </row>
    <row r="726" spans="1:21" ht="14.25" customHeight="1">
      <c r="A726" s="39"/>
      <c r="B726" s="16"/>
      <c r="U726" s="43"/>
    </row>
    <row r="727" spans="1:21" ht="14.25" customHeight="1">
      <c r="A727" s="39"/>
      <c r="B727" s="16"/>
      <c r="U727" s="43"/>
    </row>
    <row r="728" spans="1:21" ht="14.25" customHeight="1">
      <c r="A728" s="39"/>
      <c r="B728" s="16"/>
      <c r="U728" s="43"/>
    </row>
    <row r="729" spans="1:21" ht="14.25" customHeight="1">
      <c r="A729" s="39"/>
      <c r="B729" s="16"/>
      <c r="U729" s="43"/>
    </row>
    <row r="730" spans="1:21" ht="14.25" customHeight="1">
      <c r="A730" s="39"/>
      <c r="B730" s="16"/>
      <c r="U730" s="43"/>
    </row>
    <row r="731" spans="1:21" ht="14.25" customHeight="1">
      <c r="A731" s="39"/>
      <c r="B731" s="16"/>
      <c r="U731" s="43"/>
    </row>
    <row r="732" spans="1:21" ht="14.25" customHeight="1">
      <c r="A732" s="39"/>
      <c r="B732" s="16"/>
      <c r="U732" s="43"/>
    </row>
    <row r="733" spans="1:21" ht="14.25" customHeight="1">
      <c r="A733" s="39"/>
      <c r="B733" s="16"/>
      <c r="U733" s="43"/>
    </row>
    <row r="734" spans="1:21" ht="14.25" customHeight="1">
      <c r="A734" s="39"/>
      <c r="B734" s="16"/>
      <c r="U734" s="43"/>
    </row>
    <row r="735" spans="1:21" ht="14.25" customHeight="1">
      <c r="A735" s="39"/>
      <c r="B735" s="16"/>
      <c r="U735" s="43"/>
    </row>
    <row r="736" spans="1:21" ht="14.25" customHeight="1">
      <c r="A736" s="39"/>
      <c r="B736" s="16"/>
      <c r="U736" s="43"/>
    </row>
    <row r="737" spans="1:21" ht="14.25" customHeight="1">
      <c r="A737" s="39"/>
      <c r="B737" s="16"/>
      <c r="U737" s="43"/>
    </row>
    <row r="738" spans="1:21" ht="14.25" customHeight="1">
      <c r="A738" s="39"/>
      <c r="B738" s="16"/>
      <c r="U738" s="43"/>
    </row>
    <row r="739" spans="1:21" ht="14.25" customHeight="1">
      <c r="A739" s="39"/>
      <c r="B739" s="16"/>
      <c r="U739" s="43"/>
    </row>
    <row r="740" spans="1:21" ht="14.25" customHeight="1">
      <c r="A740" s="39"/>
      <c r="B740" s="16"/>
      <c r="U740" s="43"/>
    </row>
    <row r="741" spans="1:21" ht="14.25" customHeight="1">
      <c r="A741" s="39"/>
      <c r="B741" s="16"/>
      <c r="U741" s="43"/>
    </row>
    <row r="742" spans="1:21" ht="14.25" customHeight="1">
      <c r="A742" s="39"/>
      <c r="B742" s="16"/>
      <c r="U742" s="43"/>
    </row>
    <row r="743" spans="1:21" ht="14.25" customHeight="1">
      <c r="A743" s="39"/>
      <c r="B743" s="16"/>
      <c r="U743" s="43"/>
    </row>
    <row r="744" spans="1:21" ht="14.25" customHeight="1">
      <c r="A744" s="39"/>
      <c r="B744" s="16"/>
      <c r="U744" s="43"/>
    </row>
    <row r="745" spans="1:21" ht="14.25" customHeight="1">
      <c r="A745" s="39"/>
      <c r="B745" s="16"/>
      <c r="U745" s="43"/>
    </row>
    <row r="746" spans="1:21" ht="14.25" customHeight="1">
      <c r="A746" s="39"/>
      <c r="B746" s="16"/>
      <c r="U746" s="43"/>
    </row>
    <row r="747" spans="1:21" ht="14.25" customHeight="1">
      <c r="A747" s="39"/>
      <c r="B747" s="16"/>
      <c r="U747" s="43"/>
    </row>
    <row r="748" spans="1:21" ht="14.25" customHeight="1">
      <c r="A748" s="39"/>
      <c r="B748" s="16"/>
      <c r="U748" s="43"/>
    </row>
    <row r="749" spans="1:21" ht="14.25" customHeight="1">
      <c r="A749" s="39"/>
      <c r="B749" s="16"/>
      <c r="U749" s="43"/>
    </row>
    <row r="750" spans="1:21" ht="14.25" customHeight="1">
      <c r="A750" s="39"/>
      <c r="B750" s="16"/>
      <c r="U750" s="43"/>
    </row>
    <row r="751" spans="1:21" ht="14.25" customHeight="1">
      <c r="A751" s="39"/>
      <c r="B751" s="16"/>
      <c r="U751" s="43"/>
    </row>
    <row r="752" spans="1:21" ht="14.25" customHeight="1">
      <c r="A752" s="39"/>
      <c r="B752" s="16"/>
      <c r="U752" s="43"/>
    </row>
    <row r="753" spans="1:21" ht="14.25" customHeight="1">
      <c r="A753" s="39"/>
      <c r="B753" s="16"/>
      <c r="U753" s="43"/>
    </row>
    <row r="754" spans="1:21" ht="14.25" customHeight="1">
      <c r="A754" s="39"/>
      <c r="B754" s="16"/>
      <c r="U754" s="43"/>
    </row>
    <row r="755" spans="1:21" ht="14.25" customHeight="1">
      <c r="A755" s="39"/>
      <c r="B755" s="16"/>
      <c r="U755" s="43"/>
    </row>
    <row r="756" spans="1:21" ht="14.25" customHeight="1">
      <c r="A756" s="39"/>
      <c r="B756" s="16"/>
      <c r="U756" s="43"/>
    </row>
    <row r="757" spans="1:21" ht="14.25" customHeight="1">
      <c r="A757" s="39"/>
      <c r="B757" s="16"/>
      <c r="U757" s="43"/>
    </row>
    <row r="758" spans="1:21" ht="14.25" customHeight="1">
      <c r="A758" s="39"/>
      <c r="B758" s="16"/>
      <c r="U758" s="43"/>
    </row>
    <row r="759" spans="1:21" ht="14.25" customHeight="1">
      <c r="A759" s="39"/>
      <c r="B759" s="16"/>
      <c r="U759" s="43"/>
    </row>
    <row r="760" spans="1:21" ht="14.25" customHeight="1">
      <c r="A760" s="39"/>
      <c r="B760" s="16"/>
      <c r="U760" s="43"/>
    </row>
    <row r="761" spans="1:21" ht="14.25" customHeight="1">
      <c r="A761" s="39"/>
      <c r="B761" s="16"/>
      <c r="U761" s="43"/>
    </row>
    <row r="762" spans="1:21" ht="14.25" customHeight="1">
      <c r="A762" s="39"/>
      <c r="B762" s="16"/>
      <c r="U762" s="43"/>
    </row>
    <row r="763" spans="1:21" ht="14.25" customHeight="1">
      <c r="A763" s="39"/>
      <c r="B763" s="16"/>
      <c r="U763" s="43"/>
    </row>
    <row r="764" spans="1:21" ht="14.25" customHeight="1">
      <c r="A764" s="39"/>
      <c r="B764" s="16"/>
      <c r="U764" s="43"/>
    </row>
    <row r="765" spans="1:21" ht="14.25" customHeight="1">
      <c r="A765" s="39"/>
      <c r="B765" s="16"/>
      <c r="U765" s="43"/>
    </row>
    <row r="766" spans="1:21" ht="14.25" customHeight="1">
      <c r="A766" s="39"/>
      <c r="B766" s="16"/>
      <c r="U766" s="43"/>
    </row>
    <row r="767" spans="1:21" ht="14.25" customHeight="1">
      <c r="A767" s="39"/>
      <c r="B767" s="16"/>
      <c r="U767" s="43"/>
    </row>
    <row r="768" spans="1:21" ht="14.25" customHeight="1">
      <c r="A768" s="39"/>
      <c r="B768" s="16"/>
      <c r="U768" s="43"/>
    </row>
    <row r="769" spans="1:21" ht="14.25" customHeight="1">
      <c r="A769" s="39"/>
      <c r="B769" s="16"/>
      <c r="U769" s="43"/>
    </row>
    <row r="770" spans="1:21" ht="14.25" customHeight="1">
      <c r="A770" s="39"/>
      <c r="B770" s="16"/>
      <c r="U770" s="43"/>
    </row>
    <row r="771" spans="1:21" ht="14.25" customHeight="1">
      <c r="A771" s="39"/>
      <c r="B771" s="16"/>
      <c r="U771" s="43"/>
    </row>
    <row r="772" spans="1:21" ht="14.25" customHeight="1">
      <c r="A772" s="39"/>
      <c r="B772" s="16"/>
      <c r="U772" s="43"/>
    </row>
    <row r="773" spans="1:21" ht="14.25" customHeight="1">
      <c r="A773" s="39"/>
      <c r="B773" s="16"/>
      <c r="U773" s="43"/>
    </row>
    <row r="774" spans="1:21" ht="14.25" customHeight="1">
      <c r="A774" s="39"/>
      <c r="B774" s="16"/>
      <c r="U774" s="43"/>
    </row>
    <row r="775" spans="1:21" ht="14.25" customHeight="1">
      <c r="A775" s="39"/>
      <c r="B775" s="16"/>
      <c r="U775" s="43"/>
    </row>
    <row r="776" spans="1:21" ht="14.25" customHeight="1">
      <c r="A776" s="39"/>
      <c r="B776" s="16"/>
      <c r="U776" s="43"/>
    </row>
    <row r="777" spans="1:21" ht="14.25" customHeight="1">
      <c r="A777" s="39"/>
      <c r="B777" s="16"/>
      <c r="U777" s="43"/>
    </row>
    <row r="778" spans="1:21" ht="14.25" customHeight="1">
      <c r="A778" s="39"/>
      <c r="B778" s="16"/>
      <c r="U778" s="43"/>
    </row>
    <row r="779" spans="1:21" ht="14.25" customHeight="1">
      <c r="A779" s="39"/>
      <c r="B779" s="16"/>
      <c r="U779" s="43"/>
    </row>
    <row r="780" spans="1:21" ht="14.25" customHeight="1">
      <c r="A780" s="39"/>
      <c r="B780" s="16"/>
      <c r="U780" s="43"/>
    </row>
    <row r="781" spans="1:21" ht="14.25" customHeight="1">
      <c r="A781" s="39"/>
      <c r="B781" s="16"/>
      <c r="U781" s="43"/>
    </row>
    <row r="782" spans="1:21" ht="14.25" customHeight="1">
      <c r="A782" s="39"/>
      <c r="B782" s="16"/>
      <c r="U782" s="43"/>
    </row>
    <row r="783" spans="1:21" ht="14.25" customHeight="1">
      <c r="A783" s="39"/>
      <c r="B783" s="16"/>
      <c r="U783" s="43"/>
    </row>
    <row r="784" spans="1:21" ht="14.25" customHeight="1">
      <c r="A784" s="39"/>
      <c r="B784" s="16"/>
      <c r="U784" s="43"/>
    </row>
    <row r="785" spans="1:21" ht="14.25" customHeight="1">
      <c r="A785" s="39"/>
      <c r="B785" s="16"/>
      <c r="U785" s="43"/>
    </row>
    <row r="786" spans="1:21" ht="14.25" customHeight="1">
      <c r="A786" s="39"/>
      <c r="B786" s="16"/>
      <c r="U786" s="43"/>
    </row>
    <row r="787" spans="1:21" ht="14.25" customHeight="1">
      <c r="A787" s="39"/>
      <c r="B787" s="16"/>
      <c r="U787" s="43"/>
    </row>
    <row r="788" spans="1:21" ht="14.25" customHeight="1">
      <c r="A788" s="39"/>
      <c r="B788" s="16"/>
      <c r="U788" s="43"/>
    </row>
    <row r="789" spans="1:21" ht="14.25" customHeight="1">
      <c r="A789" s="39"/>
      <c r="B789" s="16"/>
      <c r="U789" s="43"/>
    </row>
    <row r="790" spans="1:21" ht="14.25" customHeight="1">
      <c r="A790" s="39"/>
      <c r="B790" s="16"/>
      <c r="U790" s="43"/>
    </row>
    <row r="791" spans="1:21" ht="14.25" customHeight="1">
      <c r="A791" s="39"/>
      <c r="B791" s="16"/>
      <c r="U791" s="43"/>
    </row>
    <row r="792" spans="1:21" ht="14.25" customHeight="1">
      <c r="A792" s="39"/>
      <c r="B792" s="16"/>
      <c r="U792" s="43"/>
    </row>
    <row r="793" spans="1:21" ht="14.25" customHeight="1">
      <c r="A793" s="39"/>
      <c r="B793" s="16"/>
      <c r="U793" s="43"/>
    </row>
    <row r="794" spans="1:21" ht="14.25" customHeight="1">
      <c r="A794" s="39"/>
      <c r="B794" s="16"/>
      <c r="U794" s="43"/>
    </row>
    <row r="795" spans="1:21" ht="14.25" customHeight="1">
      <c r="A795" s="39"/>
      <c r="B795" s="16"/>
      <c r="U795" s="43"/>
    </row>
    <row r="796" spans="1:21" ht="14.25" customHeight="1">
      <c r="A796" s="39"/>
      <c r="B796" s="16"/>
      <c r="U796" s="43"/>
    </row>
    <row r="797" spans="1:21" ht="14.25" customHeight="1">
      <c r="A797" s="39"/>
      <c r="B797" s="16"/>
      <c r="U797" s="43"/>
    </row>
    <row r="798" spans="1:21" ht="14.25" customHeight="1">
      <c r="A798" s="39"/>
      <c r="B798" s="16"/>
      <c r="U798" s="43"/>
    </row>
    <row r="799" spans="1:21" ht="14.25" customHeight="1">
      <c r="A799" s="39"/>
      <c r="B799" s="16"/>
      <c r="U799" s="43"/>
    </row>
    <row r="800" spans="1:21" ht="14.25" customHeight="1">
      <c r="A800" s="39"/>
      <c r="B800" s="16"/>
      <c r="U800" s="43"/>
    </row>
    <row r="801" spans="1:21" ht="14.25" customHeight="1">
      <c r="A801" s="39"/>
      <c r="B801" s="16"/>
      <c r="U801" s="43"/>
    </row>
    <row r="802" spans="1:21" ht="14.25" customHeight="1">
      <c r="A802" s="39"/>
      <c r="B802" s="16"/>
      <c r="U802" s="43"/>
    </row>
    <row r="803" spans="1:21" ht="14.25" customHeight="1">
      <c r="A803" s="39"/>
      <c r="B803" s="16"/>
      <c r="U803" s="43"/>
    </row>
    <row r="804" spans="1:21" ht="14.25" customHeight="1">
      <c r="A804" s="39"/>
      <c r="B804" s="16"/>
      <c r="U804" s="43"/>
    </row>
    <row r="805" spans="1:21" ht="14.25" customHeight="1">
      <c r="A805" s="39"/>
      <c r="B805" s="16"/>
      <c r="U805" s="43"/>
    </row>
    <row r="806" spans="1:21" ht="14.25" customHeight="1">
      <c r="A806" s="39"/>
      <c r="B806" s="16"/>
      <c r="U806" s="43"/>
    </row>
    <row r="807" spans="1:21" ht="14.25" customHeight="1">
      <c r="A807" s="39"/>
      <c r="B807" s="16"/>
      <c r="U807" s="43"/>
    </row>
    <row r="808" spans="1:21" ht="14.25" customHeight="1">
      <c r="A808" s="39"/>
      <c r="B808" s="16"/>
      <c r="U808" s="43"/>
    </row>
    <row r="809" spans="1:21" ht="14.25" customHeight="1">
      <c r="A809" s="39"/>
      <c r="B809" s="16"/>
      <c r="U809" s="43"/>
    </row>
    <row r="810" spans="1:21" ht="14.25" customHeight="1">
      <c r="A810" s="39"/>
      <c r="B810" s="16"/>
      <c r="U810" s="43"/>
    </row>
    <row r="811" spans="1:21" ht="14.25" customHeight="1">
      <c r="A811" s="39"/>
      <c r="B811" s="16"/>
      <c r="U811" s="43"/>
    </row>
    <row r="812" spans="1:21" ht="14.25" customHeight="1">
      <c r="A812" s="39"/>
      <c r="B812" s="16"/>
      <c r="U812" s="43"/>
    </row>
    <row r="813" spans="1:21" ht="14.25" customHeight="1">
      <c r="A813" s="39"/>
      <c r="B813" s="16"/>
      <c r="U813" s="43"/>
    </row>
    <row r="814" spans="1:21" ht="14.25" customHeight="1">
      <c r="A814" s="39"/>
      <c r="B814" s="16"/>
      <c r="U814" s="43"/>
    </row>
    <row r="815" spans="1:21" ht="14.25" customHeight="1">
      <c r="A815" s="39"/>
      <c r="B815" s="16"/>
      <c r="U815" s="43"/>
    </row>
    <row r="816" spans="1:21" ht="14.25" customHeight="1">
      <c r="A816" s="39"/>
      <c r="B816" s="16"/>
      <c r="U816" s="43"/>
    </row>
    <row r="817" spans="1:21" ht="14.25" customHeight="1">
      <c r="A817" s="39"/>
      <c r="B817" s="16"/>
      <c r="U817" s="43"/>
    </row>
    <row r="818" spans="1:21" ht="14.25" customHeight="1">
      <c r="A818" s="39"/>
      <c r="B818" s="16"/>
      <c r="U818" s="43"/>
    </row>
    <row r="819" spans="1:21" ht="14.25" customHeight="1">
      <c r="A819" s="39"/>
      <c r="B819" s="16"/>
      <c r="U819" s="43"/>
    </row>
    <row r="820" spans="1:21" ht="14.25" customHeight="1">
      <c r="A820" s="39"/>
      <c r="B820" s="16"/>
      <c r="U820" s="43"/>
    </row>
    <row r="821" spans="1:21" ht="14.25" customHeight="1">
      <c r="A821" s="39"/>
      <c r="B821" s="16"/>
      <c r="U821" s="43"/>
    </row>
    <row r="822" spans="1:21" ht="14.25" customHeight="1">
      <c r="A822" s="39"/>
      <c r="B822" s="16"/>
      <c r="U822" s="43"/>
    </row>
    <row r="823" spans="1:21" ht="14.25" customHeight="1">
      <c r="A823" s="39"/>
      <c r="B823" s="16"/>
      <c r="U823" s="43"/>
    </row>
    <row r="824" spans="1:21" ht="14.25" customHeight="1">
      <c r="A824" s="39"/>
      <c r="B824" s="16"/>
      <c r="U824" s="43"/>
    </row>
    <row r="825" spans="1:21" ht="14.25" customHeight="1">
      <c r="A825" s="39"/>
      <c r="B825" s="16"/>
      <c r="U825" s="43"/>
    </row>
    <row r="826" spans="1:21" ht="14.25" customHeight="1">
      <c r="A826" s="39"/>
      <c r="B826" s="16"/>
      <c r="U826" s="43"/>
    </row>
    <row r="827" spans="1:21" ht="14.25" customHeight="1">
      <c r="A827" s="39"/>
      <c r="B827" s="16"/>
      <c r="U827" s="43"/>
    </row>
    <row r="828" spans="1:21" ht="14.25" customHeight="1">
      <c r="A828" s="39"/>
      <c r="B828" s="16"/>
      <c r="U828" s="43"/>
    </row>
    <row r="829" spans="1:21" ht="14.25" customHeight="1">
      <c r="A829" s="39"/>
      <c r="B829" s="16"/>
      <c r="U829" s="43"/>
    </row>
    <row r="830" spans="1:21" ht="14.25" customHeight="1">
      <c r="A830" s="39"/>
      <c r="B830" s="16"/>
      <c r="U830" s="43"/>
    </row>
    <row r="831" spans="1:21" ht="14.25" customHeight="1">
      <c r="A831" s="39"/>
      <c r="B831" s="16"/>
      <c r="U831" s="43"/>
    </row>
    <row r="832" spans="1:21" ht="14.25" customHeight="1">
      <c r="A832" s="39"/>
      <c r="B832" s="16"/>
      <c r="U832" s="43"/>
    </row>
    <row r="833" spans="1:21" ht="14.25" customHeight="1">
      <c r="A833" s="39"/>
      <c r="B833" s="16"/>
      <c r="U833" s="43"/>
    </row>
    <row r="834" spans="1:21" ht="14.25" customHeight="1">
      <c r="A834" s="39"/>
      <c r="B834" s="16"/>
      <c r="U834" s="43"/>
    </row>
    <row r="835" spans="1:21" ht="14.25" customHeight="1">
      <c r="A835" s="39"/>
      <c r="B835" s="16"/>
      <c r="U835" s="43"/>
    </row>
    <row r="836" spans="1:21" ht="14.25" customHeight="1">
      <c r="A836" s="39"/>
      <c r="B836" s="16"/>
      <c r="U836" s="43"/>
    </row>
    <row r="837" spans="1:21" ht="14.25" customHeight="1">
      <c r="A837" s="39"/>
      <c r="B837" s="16"/>
      <c r="U837" s="43"/>
    </row>
    <row r="838" spans="1:21" ht="14.25" customHeight="1">
      <c r="A838" s="39"/>
      <c r="B838" s="16"/>
      <c r="U838" s="43"/>
    </row>
    <row r="839" spans="1:21" ht="14.25" customHeight="1">
      <c r="A839" s="39"/>
      <c r="B839" s="16"/>
      <c r="U839" s="43"/>
    </row>
    <row r="840" spans="1:21" ht="14.25" customHeight="1">
      <c r="A840" s="39"/>
      <c r="B840" s="16"/>
      <c r="U840" s="43"/>
    </row>
    <row r="841" spans="1:21" ht="14.25" customHeight="1">
      <c r="A841" s="39"/>
      <c r="B841" s="16"/>
      <c r="U841" s="43"/>
    </row>
    <row r="842" spans="1:21" ht="14.25" customHeight="1">
      <c r="A842" s="39"/>
      <c r="B842" s="16"/>
      <c r="U842" s="43"/>
    </row>
    <row r="843" spans="1:21" ht="14.25" customHeight="1">
      <c r="A843" s="39"/>
      <c r="B843" s="16"/>
      <c r="U843" s="43"/>
    </row>
    <row r="844" spans="1:21" ht="14.25" customHeight="1">
      <c r="A844" s="39"/>
      <c r="B844" s="16"/>
      <c r="U844" s="43"/>
    </row>
    <row r="845" spans="1:21" ht="14.25" customHeight="1">
      <c r="A845" s="39"/>
      <c r="B845" s="16"/>
      <c r="U845" s="43"/>
    </row>
    <row r="846" spans="1:21" ht="14.25" customHeight="1">
      <c r="A846" s="39"/>
      <c r="B846" s="16"/>
      <c r="U846" s="43"/>
    </row>
    <row r="847" spans="1:21" ht="14.25" customHeight="1">
      <c r="A847" s="39"/>
      <c r="B847" s="16"/>
      <c r="U847" s="43"/>
    </row>
    <row r="848" spans="1:21" ht="14.25" customHeight="1">
      <c r="A848" s="39"/>
      <c r="B848" s="16"/>
      <c r="U848" s="43"/>
    </row>
    <row r="849" spans="1:21" ht="14.25" customHeight="1">
      <c r="A849" s="39"/>
      <c r="B849" s="16"/>
      <c r="U849" s="43"/>
    </row>
    <row r="850" spans="1:21" ht="14.25" customHeight="1">
      <c r="A850" s="39"/>
      <c r="B850" s="16"/>
      <c r="U850" s="43"/>
    </row>
    <row r="851" spans="1:21" ht="14.25" customHeight="1">
      <c r="A851" s="39"/>
      <c r="B851" s="16"/>
      <c r="U851" s="43"/>
    </row>
    <row r="852" spans="1:21" ht="14.25" customHeight="1">
      <c r="A852" s="39"/>
      <c r="B852" s="16"/>
      <c r="U852" s="43"/>
    </row>
    <row r="853" spans="1:21" ht="14.25" customHeight="1">
      <c r="A853" s="39"/>
      <c r="B853" s="16"/>
      <c r="U853" s="43"/>
    </row>
    <row r="854" spans="1:21" ht="14.25" customHeight="1">
      <c r="A854" s="39"/>
      <c r="B854" s="16"/>
      <c r="U854" s="43"/>
    </row>
    <row r="855" spans="1:21" ht="14.25" customHeight="1">
      <c r="A855" s="39"/>
      <c r="B855" s="16"/>
      <c r="U855" s="43"/>
    </row>
    <row r="856" spans="1:21" ht="14.25" customHeight="1">
      <c r="A856" s="39"/>
      <c r="B856" s="16"/>
      <c r="U856" s="43"/>
    </row>
    <row r="857" spans="1:21" ht="14.25" customHeight="1">
      <c r="A857" s="39"/>
      <c r="B857" s="16"/>
      <c r="U857" s="43"/>
    </row>
    <row r="858" spans="1:21" ht="14.25" customHeight="1">
      <c r="A858" s="39"/>
      <c r="B858" s="16"/>
      <c r="U858" s="43"/>
    </row>
    <row r="859" spans="1:21" ht="14.25" customHeight="1">
      <c r="A859" s="39"/>
      <c r="B859" s="16"/>
      <c r="U859" s="43"/>
    </row>
    <row r="860" spans="1:21" ht="14.25" customHeight="1">
      <c r="A860" s="39"/>
      <c r="B860" s="16"/>
      <c r="U860" s="43"/>
    </row>
    <row r="861" spans="1:21" ht="14.25" customHeight="1">
      <c r="A861" s="39"/>
      <c r="B861" s="16"/>
      <c r="U861" s="43"/>
    </row>
    <row r="862" spans="1:21" ht="14.25" customHeight="1">
      <c r="A862" s="39"/>
      <c r="B862" s="16"/>
      <c r="U862" s="43"/>
    </row>
    <row r="863" spans="1:21" ht="14.25" customHeight="1">
      <c r="A863" s="39"/>
      <c r="B863" s="16"/>
      <c r="U863" s="43"/>
    </row>
    <row r="864" spans="1:21" ht="14.25" customHeight="1">
      <c r="A864" s="39"/>
      <c r="B864" s="16"/>
      <c r="U864" s="43"/>
    </row>
    <row r="865" spans="1:21" ht="14.25" customHeight="1">
      <c r="A865" s="39"/>
      <c r="B865" s="16"/>
      <c r="U865" s="43"/>
    </row>
    <row r="866" spans="1:21" ht="14.25" customHeight="1">
      <c r="A866" s="39"/>
      <c r="B866" s="16"/>
      <c r="U866" s="43"/>
    </row>
    <row r="867" spans="1:21" ht="14.25" customHeight="1">
      <c r="A867" s="39"/>
      <c r="B867" s="16"/>
      <c r="U867" s="43"/>
    </row>
    <row r="868" spans="1:21" ht="14.25" customHeight="1">
      <c r="A868" s="39"/>
      <c r="B868" s="16"/>
      <c r="U868" s="43"/>
    </row>
    <row r="869" spans="1:21" ht="14.25" customHeight="1">
      <c r="A869" s="39"/>
      <c r="B869" s="16"/>
      <c r="U869" s="43"/>
    </row>
    <row r="870" spans="1:21" ht="14.25" customHeight="1">
      <c r="A870" s="39"/>
      <c r="B870" s="16"/>
      <c r="U870" s="43"/>
    </row>
    <row r="871" spans="1:21" ht="14.25" customHeight="1">
      <c r="A871" s="39"/>
      <c r="B871" s="16"/>
      <c r="U871" s="43"/>
    </row>
    <row r="872" spans="1:21" ht="14.25" customHeight="1">
      <c r="A872" s="39"/>
      <c r="B872" s="16"/>
      <c r="U872" s="43"/>
    </row>
    <row r="873" spans="1:21" ht="14.25" customHeight="1">
      <c r="A873" s="39"/>
      <c r="B873" s="16"/>
      <c r="U873" s="43"/>
    </row>
    <row r="874" spans="1:21" ht="14.25" customHeight="1">
      <c r="A874" s="39"/>
      <c r="B874" s="16"/>
      <c r="U874" s="43"/>
    </row>
    <row r="875" spans="1:21" ht="14.25" customHeight="1">
      <c r="A875" s="39"/>
      <c r="B875" s="16"/>
      <c r="U875" s="43"/>
    </row>
    <row r="876" spans="1:21" ht="14.25" customHeight="1">
      <c r="A876" s="39"/>
      <c r="B876" s="16"/>
      <c r="U876" s="43"/>
    </row>
    <row r="877" spans="1:21" ht="14.25" customHeight="1">
      <c r="A877" s="39"/>
      <c r="B877" s="16"/>
      <c r="U877" s="43"/>
    </row>
    <row r="878" spans="1:21" ht="14.25" customHeight="1">
      <c r="A878" s="39"/>
      <c r="B878" s="16"/>
      <c r="U878" s="43"/>
    </row>
    <row r="879" spans="1:21" ht="14.25" customHeight="1">
      <c r="A879" s="39"/>
      <c r="B879" s="16"/>
      <c r="U879" s="43"/>
    </row>
    <row r="880" spans="1:21" ht="14.25" customHeight="1">
      <c r="A880" s="39"/>
      <c r="B880" s="16"/>
      <c r="U880" s="43"/>
    </row>
    <row r="881" spans="1:21" ht="14.25" customHeight="1">
      <c r="A881" s="39"/>
      <c r="B881" s="16"/>
      <c r="U881" s="43"/>
    </row>
    <row r="882" spans="1:21" ht="14.25" customHeight="1">
      <c r="A882" s="39"/>
      <c r="B882" s="16"/>
      <c r="U882" s="43"/>
    </row>
    <row r="883" spans="1:21" ht="14.25" customHeight="1">
      <c r="A883" s="39"/>
      <c r="B883" s="16"/>
      <c r="U883" s="43"/>
    </row>
    <row r="884" spans="1:21" ht="14.25" customHeight="1">
      <c r="A884" s="39"/>
      <c r="B884" s="16"/>
      <c r="U884" s="43"/>
    </row>
    <row r="885" spans="1:21" ht="14.25" customHeight="1">
      <c r="A885" s="39"/>
      <c r="B885" s="16"/>
      <c r="U885" s="43"/>
    </row>
    <row r="886" spans="1:21" ht="14.25" customHeight="1">
      <c r="A886" s="39"/>
      <c r="B886" s="16"/>
      <c r="U886" s="43"/>
    </row>
    <row r="887" spans="1:21" ht="14.25" customHeight="1">
      <c r="A887" s="39"/>
      <c r="B887" s="16"/>
      <c r="U887" s="43"/>
    </row>
    <row r="888" spans="1:21" ht="14.25" customHeight="1">
      <c r="A888" s="39"/>
      <c r="B888" s="16"/>
      <c r="U888" s="43"/>
    </row>
    <row r="889" spans="1:21" ht="14.25" customHeight="1">
      <c r="A889" s="39"/>
      <c r="B889" s="16"/>
      <c r="U889" s="43"/>
    </row>
    <row r="890" spans="1:21" ht="14.25" customHeight="1">
      <c r="A890" s="39"/>
      <c r="B890" s="16"/>
      <c r="U890" s="43"/>
    </row>
    <row r="891" spans="1:21" ht="14.25" customHeight="1">
      <c r="A891" s="39"/>
      <c r="B891" s="16"/>
      <c r="U891" s="43"/>
    </row>
    <row r="892" spans="1:21" ht="14.25" customHeight="1">
      <c r="A892" s="39"/>
      <c r="B892" s="16"/>
      <c r="U892" s="43"/>
    </row>
    <row r="893" spans="1:21" ht="14.25" customHeight="1">
      <c r="A893" s="39"/>
      <c r="B893" s="16"/>
      <c r="U893" s="43"/>
    </row>
    <row r="894" spans="1:21" ht="14.25" customHeight="1">
      <c r="A894" s="39"/>
      <c r="B894" s="16"/>
      <c r="U894" s="43"/>
    </row>
    <row r="895" spans="1:21" ht="14.25" customHeight="1">
      <c r="A895" s="39"/>
      <c r="B895" s="16"/>
      <c r="U895" s="43"/>
    </row>
    <row r="896" spans="1:21" ht="14.25" customHeight="1">
      <c r="A896" s="39"/>
      <c r="B896" s="16"/>
      <c r="U896" s="43"/>
    </row>
    <row r="897" spans="1:21" ht="14.25" customHeight="1">
      <c r="A897" s="39"/>
      <c r="B897" s="16"/>
      <c r="U897" s="43"/>
    </row>
    <row r="898" spans="1:21" ht="14.25" customHeight="1">
      <c r="A898" s="39"/>
      <c r="B898" s="16"/>
      <c r="U898" s="43"/>
    </row>
    <row r="899" spans="1:21" ht="14.25" customHeight="1">
      <c r="A899" s="39"/>
      <c r="B899" s="16"/>
      <c r="U899" s="43"/>
    </row>
    <row r="900" spans="1:21" ht="14.25" customHeight="1">
      <c r="A900" s="39"/>
      <c r="B900" s="16"/>
      <c r="U900" s="43"/>
    </row>
    <row r="901" spans="1:21" ht="14.25" customHeight="1">
      <c r="A901" s="39"/>
      <c r="B901" s="16"/>
      <c r="U901" s="43"/>
    </row>
    <row r="902" spans="1:21" ht="14.25" customHeight="1">
      <c r="A902" s="39"/>
      <c r="B902" s="16"/>
      <c r="U902" s="43"/>
    </row>
    <row r="903" spans="1:21" ht="14.25" customHeight="1">
      <c r="A903" s="39"/>
      <c r="B903" s="16"/>
      <c r="U903" s="43"/>
    </row>
    <row r="904" spans="1:21" ht="14.25" customHeight="1">
      <c r="A904" s="39"/>
      <c r="B904" s="16"/>
      <c r="U904" s="43"/>
    </row>
    <row r="905" spans="1:21" ht="14.25" customHeight="1">
      <c r="A905" s="39"/>
      <c r="B905" s="16"/>
      <c r="U905" s="43"/>
    </row>
    <row r="906" spans="1:21" ht="14.25" customHeight="1">
      <c r="A906" s="39"/>
      <c r="B906" s="16"/>
      <c r="U906" s="43"/>
    </row>
    <row r="907" spans="1:21" ht="14.25" customHeight="1">
      <c r="A907" s="39"/>
      <c r="B907" s="16"/>
      <c r="U907" s="43"/>
    </row>
    <row r="908" spans="1:21" ht="14.25" customHeight="1">
      <c r="A908" s="39"/>
      <c r="B908" s="16"/>
      <c r="U908" s="43"/>
    </row>
    <row r="909" spans="1:21" ht="14.25" customHeight="1">
      <c r="A909" s="39"/>
      <c r="B909" s="16"/>
      <c r="U909" s="43"/>
    </row>
    <row r="910" spans="1:21" ht="14.25" customHeight="1">
      <c r="A910" s="39"/>
      <c r="B910" s="16"/>
      <c r="U910" s="43"/>
    </row>
    <row r="911" spans="1:21" ht="14.25" customHeight="1">
      <c r="A911" s="39"/>
      <c r="B911" s="16"/>
      <c r="U911" s="43"/>
    </row>
    <row r="912" spans="1:21" ht="14.25" customHeight="1">
      <c r="A912" s="39"/>
      <c r="B912" s="16"/>
      <c r="U912" s="43"/>
    </row>
    <row r="913" spans="1:21" ht="14.25" customHeight="1">
      <c r="A913" s="39"/>
      <c r="B913" s="16"/>
      <c r="U913" s="43"/>
    </row>
    <row r="914" spans="1:21" ht="14.25" customHeight="1">
      <c r="A914" s="39"/>
      <c r="B914" s="16"/>
      <c r="U914" s="43"/>
    </row>
    <row r="915" spans="1:21" ht="14.25" customHeight="1">
      <c r="A915" s="39"/>
      <c r="B915" s="16"/>
      <c r="U915" s="43"/>
    </row>
    <row r="916" spans="1:21" ht="14.25" customHeight="1">
      <c r="A916" s="39"/>
      <c r="B916" s="16"/>
      <c r="U916" s="43"/>
    </row>
    <row r="917" spans="1:21" ht="14.25" customHeight="1">
      <c r="A917" s="39"/>
      <c r="B917" s="16"/>
      <c r="U917" s="43"/>
    </row>
    <row r="918" spans="1:21" ht="14.25" customHeight="1">
      <c r="A918" s="39"/>
      <c r="B918" s="16"/>
      <c r="U918" s="43"/>
    </row>
    <row r="919" spans="1:21" ht="14.25" customHeight="1">
      <c r="A919" s="39"/>
      <c r="B919" s="16"/>
      <c r="U919" s="43"/>
    </row>
    <row r="920" spans="1:21" ht="14.25" customHeight="1">
      <c r="A920" s="39"/>
      <c r="B920" s="16"/>
      <c r="U920" s="43"/>
    </row>
    <row r="921" spans="1:21" ht="14.25" customHeight="1">
      <c r="A921" s="39"/>
      <c r="B921" s="16"/>
      <c r="U921" s="43"/>
    </row>
    <row r="922" spans="1:21" ht="14.25" customHeight="1">
      <c r="A922" s="39"/>
      <c r="B922" s="16"/>
      <c r="U922" s="43"/>
    </row>
    <row r="923" spans="1:21" ht="14.25" customHeight="1">
      <c r="A923" s="39"/>
      <c r="B923" s="16"/>
      <c r="U923" s="43"/>
    </row>
    <row r="924" spans="1:21" ht="14.25" customHeight="1">
      <c r="A924" s="39"/>
      <c r="B924" s="16"/>
      <c r="U924" s="43"/>
    </row>
    <row r="925" spans="1:21" ht="14.25" customHeight="1">
      <c r="A925" s="39"/>
      <c r="B925" s="16"/>
      <c r="U925" s="43"/>
    </row>
    <row r="926" spans="1:21" ht="14.25" customHeight="1">
      <c r="A926" s="39"/>
      <c r="B926" s="16"/>
      <c r="U926" s="43"/>
    </row>
    <row r="927" spans="1:21" ht="14.25" customHeight="1">
      <c r="A927" s="39"/>
      <c r="B927" s="16"/>
      <c r="U927" s="43"/>
    </row>
    <row r="928" spans="1:21" ht="14.25" customHeight="1">
      <c r="A928" s="39"/>
      <c r="B928" s="16"/>
      <c r="U928" s="43"/>
    </row>
    <row r="929" spans="1:21" ht="14.25" customHeight="1">
      <c r="A929" s="39"/>
      <c r="B929" s="16"/>
      <c r="U929" s="43"/>
    </row>
    <row r="930" spans="1:21" ht="14.25" customHeight="1">
      <c r="A930" s="39"/>
      <c r="B930" s="16"/>
      <c r="U930" s="43"/>
    </row>
    <row r="931" spans="1:21" ht="14.25" customHeight="1">
      <c r="A931" s="39"/>
      <c r="B931" s="16"/>
      <c r="U931" s="43"/>
    </row>
    <row r="932" spans="1:21" ht="14.25" customHeight="1">
      <c r="A932" s="39"/>
      <c r="B932" s="16"/>
      <c r="U932" s="43"/>
    </row>
    <row r="933" spans="1:21" ht="14.25" customHeight="1">
      <c r="A933" s="39"/>
      <c r="B933" s="16"/>
      <c r="U933" s="43"/>
    </row>
    <row r="934" spans="1:21" ht="14.25" customHeight="1">
      <c r="A934" s="39"/>
      <c r="B934" s="16"/>
      <c r="U934" s="43"/>
    </row>
    <row r="935" spans="1:21" ht="14.25" customHeight="1">
      <c r="A935" s="39"/>
      <c r="B935" s="16"/>
      <c r="U935" s="43"/>
    </row>
    <row r="936" spans="1:21" ht="14.25" customHeight="1">
      <c r="A936" s="39"/>
      <c r="B936" s="16"/>
      <c r="U936" s="43"/>
    </row>
    <row r="937" spans="1:21" ht="14.25" customHeight="1">
      <c r="A937" s="39"/>
      <c r="B937" s="16"/>
      <c r="U937" s="43"/>
    </row>
    <row r="938" spans="1:21" ht="14.25" customHeight="1">
      <c r="A938" s="39"/>
      <c r="B938" s="16"/>
      <c r="U938" s="43"/>
    </row>
    <row r="939" spans="1:21" ht="14.25" customHeight="1">
      <c r="A939" s="39"/>
      <c r="B939" s="16"/>
      <c r="U939" s="43"/>
    </row>
    <row r="940" spans="1:21" ht="14.25" customHeight="1">
      <c r="A940" s="39"/>
      <c r="B940" s="16"/>
      <c r="U940" s="43"/>
    </row>
    <row r="941" spans="1:21" ht="14.25" customHeight="1">
      <c r="A941" s="39"/>
      <c r="B941" s="16"/>
      <c r="U941" s="43"/>
    </row>
    <row r="942" spans="1:21" ht="14.25" customHeight="1">
      <c r="A942" s="39"/>
      <c r="B942" s="16"/>
      <c r="U942" s="43"/>
    </row>
    <row r="943" spans="1:21" ht="14.25" customHeight="1">
      <c r="A943" s="39"/>
      <c r="B943" s="16"/>
      <c r="U943" s="43"/>
    </row>
    <row r="944" spans="1:21" ht="14.25" customHeight="1">
      <c r="A944" s="39"/>
      <c r="B944" s="16"/>
      <c r="U944" s="43"/>
    </row>
    <row r="945" spans="1:21" ht="14.25" customHeight="1">
      <c r="A945" s="39"/>
      <c r="B945" s="16"/>
      <c r="U945" s="43"/>
    </row>
    <row r="946" spans="1:21" ht="14.25" customHeight="1">
      <c r="A946" s="39"/>
      <c r="B946" s="16"/>
      <c r="U946" s="43"/>
    </row>
    <row r="947" spans="1:21" ht="14.25" customHeight="1">
      <c r="A947" s="39"/>
      <c r="B947" s="16"/>
      <c r="U947" s="43"/>
    </row>
    <row r="948" spans="1:21" ht="14.25" customHeight="1">
      <c r="A948" s="39"/>
      <c r="B948" s="16"/>
      <c r="U948" s="43"/>
    </row>
    <row r="949" spans="1:21" ht="14.25" customHeight="1">
      <c r="A949" s="39"/>
      <c r="B949" s="16"/>
      <c r="U949" s="43"/>
    </row>
    <row r="950" spans="1:21" ht="14.25" customHeight="1">
      <c r="A950" s="39"/>
      <c r="B950" s="16"/>
      <c r="U950" s="43"/>
    </row>
    <row r="951" spans="1:21" ht="14.25" customHeight="1">
      <c r="A951" s="39"/>
      <c r="B951" s="16"/>
      <c r="U951" s="43"/>
    </row>
    <row r="952" spans="1:21" ht="14.25" customHeight="1">
      <c r="A952" s="39"/>
      <c r="B952" s="16"/>
      <c r="U952" s="43"/>
    </row>
    <row r="953" spans="1:21" ht="14.25" customHeight="1">
      <c r="A953" s="39"/>
      <c r="B953" s="16"/>
      <c r="U953" s="43"/>
    </row>
    <row r="954" spans="1:21" ht="14.25" customHeight="1">
      <c r="A954" s="39"/>
      <c r="B954" s="16"/>
      <c r="U954" s="43"/>
    </row>
    <row r="955" spans="1:21" ht="14.25" customHeight="1">
      <c r="A955" s="39"/>
      <c r="B955" s="16"/>
      <c r="U955" s="43"/>
    </row>
    <row r="956" spans="1:21" ht="14.25" customHeight="1">
      <c r="A956" s="39"/>
      <c r="B956" s="16"/>
      <c r="U956" s="43"/>
    </row>
    <row r="957" spans="1:21" ht="14.25" customHeight="1">
      <c r="A957" s="39"/>
      <c r="B957" s="16"/>
      <c r="U957" s="43"/>
    </row>
    <row r="958" spans="1:21" ht="14.25" customHeight="1">
      <c r="A958" s="39"/>
      <c r="B958" s="16"/>
      <c r="U958" s="43"/>
    </row>
    <row r="959" spans="1:21" ht="14.25" customHeight="1">
      <c r="A959" s="39"/>
      <c r="B959" s="16"/>
      <c r="U959" s="43"/>
    </row>
    <row r="960" spans="1:21" ht="14.25" customHeight="1">
      <c r="A960" s="39"/>
      <c r="B960" s="16"/>
      <c r="U960" s="43"/>
    </row>
    <row r="961" spans="1:21" ht="14.25" customHeight="1">
      <c r="A961" s="39"/>
      <c r="B961" s="16"/>
      <c r="U961" s="43"/>
    </row>
    <row r="962" spans="1:21" ht="14.25" customHeight="1">
      <c r="A962" s="39"/>
      <c r="B962" s="16"/>
      <c r="U962" s="43"/>
    </row>
    <row r="963" spans="1:21" ht="14.25" customHeight="1">
      <c r="A963" s="39"/>
      <c r="B963" s="16"/>
      <c r="U963" s="43"/>
    </row>
    <row r="964" spans="1:21" ht="14.25" customHeight="1">
      <c r="A964" s="39"/>
      <c r="B964" s="16"/>
      <c r="U964" s="43"/>
    </row>
    <row r="965" spans="1:21" ht="14.25" customHeight="1">
      <c r="A965" s="39"/>
      <c r="B965" s="16"/>
      <c r="U965" s="43"/>
    </row>
    <row r="966" spans="1:21" ht="14.25" customHeight="1">
      <c r="A966" s="39"/>
      <c r="B966" s="16"/>
      <c r="U966" s="43"/>
    </row>
    <row r="967" spans="1:21" ht="14.25" customHeight="1">
      <c r="A967" s="39"/>
      <c r="B967" s="16"/>
      <c r="U967" s="43"/>
    </row>
    <row r="968" spans="1:21" ht="14.25" customHeight="1">
      <c r="A968" s="39"/>
      <c r="B968" s="16"/>
      <c r="U968" s="43"/>
    </row>
    <row r="969" spans="1:21" ht="14.25" customHeight="1">
      <c r="A969" s="39"/>
      <c r="B969" s="16"/>
      <c r="U969" s="43"/>
    </row>
    <row r="970" spans="1:21" ht="14.25" customHeight="1">
      <c r="A970" s="39"/>
      <c r="B970" s="16"/>
      <c r="U970" s="43"/>
    </row>
    <row r="971" spans="1:21" ht="14.25" customHeight="1">
      <c r="A971" s="39"/>
      <c r="B971" s="16"/>
      <c r="U971" s="43"/>
    </row>
    <row r="972" spans="1:21" ht="14.25" customHeight="1">
      <c r="A972" s="39"/>
      <c r="B972" s="16"/>
      <c r="U972" s="43"/>
    </row>
    <row r="973" spans="1:21" ht="14.25" customHeight="1">
      <c r="A973" s="39"/>
      <c r="B973" s="16"/>
      <c r="U973" s="43"/>
    </row>
    <row r="974" spans="1:21" ht="14.25" customHeight="1">
      <c r="A974" s="39"/>
      <c r="B974" s="16"/>
      <c r="U974" s="43"/>
    </row>
    <row r="975" spans="1:21" ht="14.25" customHeight="1">
      <c r="A975" s="39"/>
      <c r="B975" s="16"/>
      <c r="U975" s="43"/>
    </row>
    <row r="976" spans="1:21" ht="14.25" customHeight="1">
      <c r="A976" s="39"/>
      <c r="B976" s="16"/>
      <c r="U976" s="43"/>
    </row>
    <row r="977" spans="1:21" ht="14.25" customHeight="1">
      <c r="A977" s="39"/>
      <c r="B977" s="16"/>
      <c r="U977" s="43"/>
    </row>
    <row r="978" spans="1:21" ht="14.25" customHeight="1">
      <c r="A978" s="39"/>
      <c r="B978" s="16"/>
      <c r="U978" s="43"/>
    </row>
    <row r="979" spans="1:21" ht="14.25" customHeight="1">
      <c r="A979" s="39"/>
      <c r="B979" s="16"/>
      <c r="U979" s="43"/>
    </row>
    <row r="980" spans="1:21" ht="14.25" customHeight="1">
      <c r="A980" s="39"/>
      <c r="B980" s="16"/>
      <c r="U980" s="43"/>
    </row>
    <row r="981" spans="1:21" ht="14.25" customHeight="1">
      <c r="A981" s="39"/>
      <c r="B981" s="16"/>
      <c r="U981" s="43"/>
    </row>
    <row r="982" spans="1:21" ht="14.25" customHeight="1">
      <c r="A982" s="39"/>
      <c r="B982" s="16"/>
      <c r="U982" s="43"/>
    </row>
    <row r="983" spans="1:21" ht="14.25" customHeight="1">
      <c r="A983" s="39"/>
      <c r="B983" s="16"/>
      <c r="U983" s="43"/>
    </row>
    <row r="984" spans="1:21" ht="14.25" customHeight="1">
      <c r="A984" s="39"/>
      <c r="B984" s="16"/>
      <c r="U984" s="43"/>
    </row>
    <row r="985" spans="1:21" ht="14.25" customHeight="1">
      <c r="A985" s="39"/>
      <c r="B985" s="16"/>
      <c r="U985" s="43"/>
    </row>
    <row r="986" spans="1:21" ht="14.25" customHeight="1">
      <c r="A986" s="39"/>
      <c r="B986" s="16"/>
      <c r="U986" s="43"/>
    </row>
    <row r="987" spans="1:21" ht="14.25" customHeight="1">
      <c r="A987" s="39"/>
      <c r="B987" s="16"/>
      <c r="U987" s="43"/>
    </row>
    <row r="988" spans="1:21" ht="14.25" customHeight="1">
      <c r="A988" s="39"/>
      <c r="B988" s="16"/>
      <c r="U988" s="43"/>
    </row>
    <row r="989" spans="1:21" ht="14.25" customHeight="1">
      <c r="A989" s="39"/>
      <c r="B989" s="16"/>
      <c r="U989" s="43"/>
    </row>
    <row r="990" spans="1:21" ht="14.25" customHeight="1">
      <c r="A990" s="39"/>
      <c r="B990" s="16"/>
      <c r="U990" s="43"/>
    </row>
    <row r="991" spans="1:21" ht="14.25" customHeight="1">
      <c r="A991" s="39"/>
      <c r="B991" s="16"/>
      <c r="U991" s="43"/>
    </row>
    <row r="992" spans="1:21" ht="14.25" customHeight="1">
      <c r="A992" s="39"/>
      <c r="B992" s="16"/>
      <c r="U992" s="43"/>
    </row>
    <row r="993" spans="1:21" ht="14.25" customHeight="1">
      <c r="A993" s="39"/>
      <c r="B993" s="16"/>
      <c r="U993" s="43"/>
    </row>
    <row r="994" spans="1:21" ht="14.25" customHeight="1">
      <c r="A994" s="39"/>
      <c r="B994" s="16"/>
      <c r="U994" s="43"/>
    </row>
    <row r="995" spans="1:21" ht="14.25" customHeight="1">
      <c r="A995" s="39"/>
      <c r="B995" s="16"/>
      <c r="U995" s="43"/>
    </row>
    <row r="996" spans="1:21" ht="14.25" customHeight="1">
      <c r="A996" s="39"/>
      <c r="B996" s="16"/>
      <c r="U996" s="43"/>
    </row>
    <row r="997" spans="1:21" ht="14.25" customHeight="1">
      <c r="A997" s="39"/>
      <c r="B997" s="16"/>
      <c r="U997" s="43"/>
    </row>
    <row r="998" spans="1:21" ht="14.25" customHeight="1">
      <c r="A998" s="39"/>
      <c r="B998" s="16"/>
      <c r="U998" s="43"/>
    </row>
    <row r="999" spans="1:21" ht="14.25" customHeight="1">
      <c r="A999" s="39"/>
      <c r="B999" s="16"/>
      <c r="U999" s="43"/>
    </row>
    <row r="1000" spans="1:21" ht="14.25" customHeight="1">
      <c r="A1000" s="39"/>
      <c r="B1000" s="16"/>
      <c r="U1000" s="43"/>
    </row>
  </sheetData>
  <mergeCells count="1">
    <mergeCell ref="B1:B2"/>
  </mergeCells>
  <hyperlinks>
    <hyperlink ref="A11" r:id="rId1" xr:uid="{00000000-0004-0000-05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 summary</vt:lpstr>
      <vt:lpstr>developed vs prerequisite KCs</vt:lpstr>
      <vt:lpstr>info on the developed KCs</vt:lpstr>
      <vt:lpstr>KCs vs TLAs</vt:lpstr>
      <vt:lpstr>info on the TLAs</vt:lpstr>
      <vt:lpstr>developed KCs vs 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Damiano Varagnolo</cp:lastModifiedBy>
  <dcterms:modified xsi:type="dcterms:W3CDTF">2019-09-06T08:21:30Z</dcterms:modified>
</cp:coreProperties>
</file>