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1\practica2\ACE1-231S0778BG07PRA2\test\"/>
    </mc:Choice>
  </mc:AlternateContent>
  <xr:revisionPtr revIDLastSave="0" documentId="13_ncr:1_{CB6644D2-564C-4021-AEA7-321FF7DD29D0}" xr6:coauthVersionLast="47" xr6:coauthVersionMax="47" xr10:uidLastSave="{00000000-0000-0000-0000-000000000000}"/>
  <bookViews>
    <workbookView xWindow="-120" yWindow="-120" windowWidth="29040" windowHeight="15840" xr2:uid="{423C162A-02BB-41E4-91AD-334F8C79EF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Z18" i="1"/>
  <c r="X18" i="1"/>
  <c r="U18" i="1"/>
  <c r="V18" i="1"/>
  <c r="T18" i="1"/>
  <c r="Q18" i="1"/>
  <c r="R18" i="1"/>
  <c r="P18" i="1"/>
  <c r="Y17" i="1"/>
  <c r="Z17" i="1"/>
  <c r="Q11" i="1"/>
  <c r="R11" i="1"/>
  <c r="T11" i="1"/>
  <c r="U11" i="1"/>
  <c r="V11" i="1"/>
  <c r="X11" i="1"/>
  <c r="Y11" i="1"/>
  <c r="Z11" i="1"/>
  <c r="P11" i="1"/>
  <c r="Q10" i="1"/>
  <c r="R10" i="1"/>
  <c r="T10" i="1"/>
  <c r="U10" i="1"/>
  <c r="V10" i="1"/>
  <c r="X10" i="1"/>
  <c r="Y10" i="1"/>
  <c r="Z10" i="1"/>
  <c r="P10" i="1"/>
  <c r="Q5" i="1"/>
  <c r="R5" i="1"/>
  <c r="T5" i="1"/>
  <c r="U5" i="1"/>
  <c r="V5" i="1"/>
  <c r="X5" i="1"/>
  <c r="Y5" i="1"/>
  <c r="Z5" i="1"/>
  <c r="P5" i="1"/>
  <c r="Q4" i="1"/>
  <c r="R4" i="1"/>
  <c r="T4" i="1"/>
  <c r="U4" i="1"/>
  <c r="V4" i="1"/>
  <c r="X4" i="1"/>
  <c r="Y4" i="1"/>
  <c r="Z4" i="1"/>
  <c r="P4" i="1"/>
  <c r="U7" i="1" l="1"/>
  <c r="U17" i="1" s="1"/>
  <c r="V8" i="1"/>
  <c r="Q7" i="1"/>
  <c r="Q17" i="1" s="1"/>
  <c r="R8" i="1"/>
  <c r="Z8" i="1"/>
  <c r="P8" i="1"/>
  <c r="R7" i="1"/>
  <c r="R17" i="1" s="1"/>
  <c r="Q8" i="1"/>
  <c r="P7" i="1"/>
  <c r="P17" i="1" s="1"/>
  <c r="V7" i="1"/>
  <c r="V17" i="1" s="1"/>
  <c r="X8" i="1"/>
  <c r="Z7" i="1"/>
  <c r="Y7" i="1"/>
  <c r="T7" i="1"/>
  <c r="T17" i="1" s="1"/>
  <c r="X7" i="1"/>
  <c r="X17" i="1" s="1"/>
  <c r="U8" i="1"/>
  <c r="Y8" i="1"/>
  <c r="T8" i="1"/>
</calcChain>
</file>

<file path=xl/sharedStrings.xml><?xml version="1.0" encoding="utf-8"?>
<sst xmlns="http://schemas.openxmlformats.org/spreadsheetml/2006/main" count="28" uniqueCount="19">
  <si>
    <t>RED</t>
  </si>
  <si>
    <t>GREEN</t>
  </si>
  <si>
    <t>BLUE</t>
  </si>
  <si>
    <t>Amarillo</t>
  </si>
  <si>
    <t>Rojo</t>
  </si>
  <si>
    <t>Azul</t>
  </si>
  <si>
    <t>Media</t>
  </si>
  <si>
    <t>Desviacion</t>
  </si>
  <si>
    <t>Inferior</t>
  </si>
  <si>
    <t>Superior</t>
  </si>
  <si>
    <t>DIA1</t>
  </si>
  <si>
    <t>Dia2</t>
  </si>
  <si>
    <t>Dia 3</t>
  </si>
  <si>
    <t>max</t>
  </si>
  <si>
    <t>min</t>
  </si>
  <si>
    <t>Tomar</t>
  </si>
  <si>
    <t>INFERIOR</t>
  </si>
  <si>
    <t>SUPERIOR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</si>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</sst>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0B20-4E28-4CEB-B6AA-F0B953702156}">
  <dimension ref="A2:Z33"/>
  <sheetViews>
    <sheetView tabSelected="1" topLeftCell="G1" zoomScale="85" zoomScaleNormal="85" workbookViewId="0">
      <selection activeCell="U14" sqref="U14"/>
    </sheetView>
  </sheetViews>
  <sheetFormatPr baseColWidth="10" defaultRowHeight="15" x14ac:dyDescent="0.25"/>
  <cols>
    <col min="2" max="2" width="11.85546875" bestFit="1" customWidth="1"/>
  </cols>
  <sheetData>
    <row r="2" spans="1:26" x14ac:dyDescent="0.25">
      <c r="C2" t="s">
        <v>3</v>
      </c>
      <c r="G2" t="s">
        <v>4</v>
      </c>
      <c r="K2" t="s">
        <v>5</v>
      </c>
    </row>
    <row r="3" spans="1:26" x14ac:dyDescent="0.25">
      <c r="C3" t="s">
        <v>0</v>
      </c>
      <c r="D3" t="s">
        <v>1</v>
      </c>
      <c r="E3" t="s">
        <v>2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Q3" t="s">
        <v>3</v>
      </c>
      <c r="U3" t="s">
        <v>4</v>
      </c>
      <c r="Y3" t="s">
        <v>5</v>
      </c>
    </row>
    <row r="4" spans="1:26" x14ac:dyDescent="0.25">
      <c r="A4" t="s">
        <v>10</v>
      </c>
      <c r="B4">
        <v>1</v>
      </c>
      <c r="C4">
        <v>72</v>
      </c>
      <c r="D4">
        <v>110</v>
      </c>
      <c r="E4">
        <v>175</v>
      </c>
      <c r="G4">
        <v>143</v>
      </c>
      <c r="H4">
        <v>332</v>
      </c>
      <c r="I4">
        <v>281</v>
      </c>
      <c r="K4">
        <v>144</v>
      </c>
      <c r="L4">
        <v>148</v>
      </c>
      <c r="M4">
        <v>74</v>
      </c>
      <c r="O4" t="s">
        <v>6</v>
      </c>
      <c r="P4">
        <f>AVERAGE(C4:C33)</f>
        <v>83.1</v>
      </c>
      <c r="Q4">
        <f t="shared" ref="Q4:Z4" si="0">AVERAGE(D4:D33)</f>
        <v>123.13333333333334</v>
      </c>
      <c r="R4">
        <f t="shared" si="0"/>
        <v>186.7</v>
      </c>
      <c r="T4">
        <f t="shared" si="0"/>
        <v>157.86666666666667</v>
      </c>
      <c r="U4">
        <f t="shared" si="0"/>
        <v>336.3</v>
      </c>
      <c r="V4">
        <f t="shared" si="0"/>
        <v>289.06666666666666</v>
      </c>
      <c r="X4">
        <f t="shared" si="0"/>
        <v>159.96666666666667</v>
      </c>
      <c r="Y4">
        <f t="shared" si="0"/>
        <v>160.66666666666666</v>
      </c>
      <c r="Z4">
        <f t="shared" si="0"/>
        <v>86.966666666666669</v>
      </c>
    </row>
    <row r="5" spans="1:26" x14ac:dyDescent="0.25">
      <c r="B5">
        <v>2</v>
      </c>
      <c r="C5">
        <v>71</v>
      </c>
      <c r="D5">
        <v>109</v>
      </c>
      <c r="E5">
        <v>175</v>
      </c>
      <c r="G5">
        <v>133</v>
      </c>
      <c r="H5">
        <v>341</v>
      </c>
      <c r="I5">
        <v>291</v>
      </c>
      <c r="K5">
        <v>137</v>
      </c>
      <c r="L5">
        <v>150</v>
      </c>
      <c r="M5">
        <v>74</v>
      </c>
      <c r="O5" t="s">
        <v>7</v>
      </c>
      <c r="P5">
        <f>_xlfn.STDEV.S(C4:C33)</f>
        <v>13.473729228032795</v>
      </c>
      <c r="Q5">
        <f t="shared" ref="Q5:Z5" si="1">_xlfn.STDEV.S(D4:D33)</f>
        <v>15.619910665410432</v>
      </c>
      <c r="R5">
        <f t="shared" si="1"/>
        <v>13.824391238078016</v>
      </c>
      <c r="T5">
        <f t="shared" si="1"/>
        <v>18.007150559274169</v>
      </c>
      <c r="U5">
        <f t="shared" si="1"/>
        <v>14.751154250570966</v>
      </c>
      <c r="V5">
        <f t="shared" si="1"/>
        <v>12.832967601894127</v>
      </c>
      <c r="X5">
        <f t="shared" si="1"/>
        <v>22.658610806449747</v>
      </c>
      <c r="Y5">
        <f t="shared" si="1"/>
        <v>28.102439866260372</v>
      </c>
      <c r="Z5">
        <f t="shared" si="1"/>
        <v>18.421283292998883</v>
      </c>
    </row>
    <row r="6" spans="1:26" x14ac:dyDescent="0.25">
      <c r="B6">
        <v>3</v>
      </c>
      <c r="C6">
        <v>67</v>
      </c>
      <c r="D6">
        <v>104</v>
      </c>
      <c r="E6">
        <v>170</v>
      </c>
      <c r="G6">
        <v>152</v>
      </c>
      <c r="H6">
        <v>336</v>
      </c>
      <c r="I6">
        <v>286</v>
      </c>
      <c r="K6">
        <v>143</v>
      </c>
      <c r="L6">
        <v>150</v>
      </c>
      <c r="M6">
        <v>74</v>
      </c>
    </row>
    <row r="7" spans="1:26" x14ac:dyDescent="0.25">
      <c r="B7">
        <v>4</v>
      </c>
      <c r="C7">
        <v>72</v>
      </c>
      <c r="D7">
        <v>109</v>
      </c>
      <c r="E7">
        <v>174</v>
      </c>
      <c r="G7">
        <v>137</v>
      </c>
      <c r="H7">
        <v>336</v>
      </c>
      <c r="I7">
        <v>291</v>
      </c>
      <c r="K7">
        <v>139</v>
      </c>
      <c r="L7">
        <v>151</v>
      </c>
      <c r="M7">
        <v>74</v>
      </c>
      <c r="O7" t="s">
        <v>8</v>
      </c>
      <c r="P7">
        <f>P4-1.7*P5</f>
        <v>60.19466031234424</v>
      </c>
      <c r="Q7">
        <f t="shared" ref="Q7:Z7" si="2">Q4-1.7*Q5</f>
        <v>96.579485202135601</v>
      </c>
      <c r="R7">
        <f t="shared" si="2"/>
        <v>163.19853489526736</v>
      </c>
      <c r="T7">
        <f t="shared" si="2"/>
        <v>127.25451071590058</v>
      </c>
      <c r="U7">
        <f t="shared" si="2"/>
        <v>311.22303777402936</v>
      </c>
      <c r="V7">
        <f t="shared" si="2"/>
        <v>267.25062174344663</v>
      </c>
      <c r="X7">
        <f t="shared" si="2"/>
        <v>121.4470282957021</v>
      </c>
      <c r="Y7">
        <f t="shared" si="2"/>
        <v>112.89251889402402</v>
      </c>
      <c r="Z7">
        <f t="shared" si="2"/>
        <v>55.650485068568571</v>
      </c>
    </row>
    <row r="8" spans="1:26" x14ac:dyDescent="0.25">
      <c r="B8">
        <v>5</v>
      </c>
      <c r="C8">
        <v>72</v>
      </c>
      <c r="D8">
        <v>104</v>
      </c>
      <c r="E8">
        <v>168</v>
      </c>
      <c r="G8">
        <v>142</v>
      </c>
      <c r="H8">
        <v>340</v>
      </c>
      <c r="I8">
        <v>286</v>
      </c>
      <c r="K8">
        <v>143</v>
      </c>
      <c r="L8">
        <v>151</v>
      </c>
      <c r="M8">
        <v>74</v>
      </c>
      <c r="O8" t="s">
        <v>9</v>
      </c>
      <c r="P8">
        <f>1.7*P5+P4</f>
        <v>106.00533968765575</v>
      </c>
      <c r="Q8">
        <f t="shared" ref="Q8:Z8" si="3">1.7*Q5+Q4</f>
        <v>149.68718146453108</v>
      </c>
      <c r="R8">
        <f t="shared" si="3"/>
        <v>210.20146510473262</v>
      </c>
      <c r="T8">
        <f t="shared" si="3"/>
        <v>188.47882261743277</v>
      </c>
      <c r="U8">
        <f t="shared" si="3"/>
        <v>361.37696222597066</v>
      </c>
      <c r="V8">
        <f t="shared" si="3"/>
        <v>310.8827115898867</v>
      </c>
      <c r="X8">
        <f t="shared" si="3"/>
        <v>198.48630503763124</v>
      </c>
      <c r="Y8">
        <f t="shared" si="3"/>
        <v>208.44081443930929</v>
      </c>
      <c r="Z8">
        <f t="shared" si="3"/>
        <v>118.28284826476477</v>
      </c>
    </row>
    <row r="9" spans="1:26" x14ac:dyDescent="0.25">
      <c r="B9">
        <v>6</v>
      </c>
      <c r="C9">
        <v>72</v>
      </c>
      <c r="D9">
        <v>107</v>
      </c>
      <c r="E9">
        <v>169</v>
      </c>
      <c r="G9">
        <v>142</v>
      </c>
      <c r="H9">
        <v>334</v>
      </c>
      <c r="I9">
        <v>291</v>
      </c>
      <c r="K9">
        <v>138</v>
      </c>
      <c r="L9">
        <v>147</v>
      </c>
      <c r="M9">
        <v>68</v>
      </c>
    </row>
    <row r="10" spans="1:26" x14ac:dyDescent="0.25">
      <c r="B10">
        <v>7</v>
      </c>
      <c r="C10">
        <v>72</v>
      </c>
      <c r="D10">
        <v>110</v>
      </c>
      <c r="E10">
        <v>176</v>
      </c>
      <c r="G10">
        <v>154</v>
      </c>
      <c r="H10">
        <v>330</v>
      </c>
      <c r="I10">
        <v>275</v>
      </c>
      <c r="K10">
        <v>144</v>
      </c>
      <c r="L10">
        <v>145</v>
      </c>
      <c r="M10">
        <v>79</v>
      </c>
      <c r="O10" t="s">
        <v>14</v>
      </c>
      <c r="P10">
        <f>MIN(C4:C33)</f>
        <v>67</v>
      </c>
      <c r="Q10">
        <f t="shared" ref="Q10:Z10" si="4">MIN(D4:D33)</f>
        <v>104</v>
      </c>
      <c r="R10">
        <f t="shared" si="4"/>
        <v>168</v>
      </c>
      <c r="T10">
        <f t="shared" si="4"/>
        <v>133</v>
      </c>
      <c r="U10">
        <f t="shared" si="4"/>
        <v>304</v>
      </c>
      <c r="V10">
        <f t="shared" si="4"/>
        <v>263</v>
      </c>
      <c r="X10">
        <f t="shared" si="4"/>
        <v>137</v>
      </c>
      <c r="Y10">
        <f t="shared" si="4"/>
        <v>82</v>
      </c>
      <c r="Z10">
        <f t="shared" si="4"/>
        <v>61</v>
      </c>
    </row>
    <row r="11" spans="1:26" x14ac:dyDescent="0.25">
      <c r="B11">
        <v>8</v>
      </c>
      <c r="C11">
        <v>74</v>
      </c>
      <c r="D11">
        <v>129</v>
      </c>
      <c r="E11">
        <v>193</v>
      </c>
      <c r="G11">
        <v>151</v>
      </c>
      <c r="H11">
        <v>315</v>
      </c>
      <c r="I11">
        <v>270</v>
      </c>
      <c r="K11">
        <v>143</v>
      </c>
      <c r="L11">
        <v>147</v>
      </c>
      <c r="M11">
        <v>70</v>
      </c>
      <c r="O11" t="s">
        <v>13</v>
      </c>
      <c r="P11">
        <f>MAX(C4:C33)</f>
        <v>118</v>
      </c>
      <c r="Q11">
        <f t="shared" ref="Q11:Z11" si="5">MAX(D4:D33)</f>
        <v>159</v>
      </c>
      <c r="R11">
        <f t="shared" si="5"/>
        <v>219</v>
      </c>
      <c r="T11">
        <f t="shared" si="5"/>
        <v>196</v>
      </c>
      <c r="U11">
        <f t="shared" si="5"/>
        <v>360</v>
      </c>
      <c r="V11">
        <f t="shared" si="5"/>
        <v>309</v>
      </c>
      <c r="X11">
        <f t="shared" si="5"/>
        <v>200</v>
      </c>
      <c r="Y11">
        <f t="shared" si="5"/>
        <v>210</v>
      </c>
      <c r="Z11">
        <f t="shared" si="5"/>
        <v>121</v>
      </c>
    </row>
    <row r="12" spans="1:26" x14ac:dyDescent="0.25">
      <c r="B12">
        <v>9</v>
      </c>
      <c r="C12">
        <v>84</v>
      </c>
      <c r="D12">
        <v>123</v>
      </c>
      <c r="E12">
        <v>182</v>
      </c>
      <c r="G12">
        <v>151</v>
      </c>
      <c r="H12">
        <v>360</v>
      </c>
      <c r="I12">
        <v>306</v>
      </c>
      <c r="K12">
        <v>143</v>
      </c>
      <c r="L12">
        <v>147</v>
      </c>
      <c r="M12">
        <v>76</v>
      </c>
    </row>
    <row r="13" spans="1:26" x14ac:dyDescent="0.25">
      <c r="B13">
        <v>10</v>
      </c>
      <c r="C13">
        <v>85</v>
      </c>
      <c r="D13">
        <v>122</v>
      </c>
      <c r="E13">
        <v>181</v>
      </c>
      <c r="G13">
        <v>172</v>
      </c>
      <c r="H13">
        <v>332</v>
      </c>
      <c r="I13">
        <v>291</v>
      </c>
      <c r="K13">
        <v>137</v>
      </c>
      <c r="L13">
        <v>146</v>
      </c>
      <c r="M13">
        <v>61</v>
      </c>
    </row>
    <row r="14" spans="1:26" x14ac:dyDescent="0.25">
      <c r="A14" t="s">
        <v>11</v>
      </c>
      <c r="B14">
        <v>1</v>
      </c>
      <c r="C14">
        <v>84</v>
      </c>
      <c r="D14">
        <v>123</v>
      </c>
      <c r="E14">
        <v>176</v>
      </c>
      <c r="G14">
        <v>178</v>
      </c>
      <c r="H14">
        <v>338</v>
      </c>
      <c r="I14">
        <v>291</v>
      </c>
      <c r="K14">
        <v>143</v>
      </c>
      <c r="L14">
        <v>147</v>
      </c>
      <c r="M14">
        <v>76</v>
      </c>
    </row>
    <row r="15" spans="1:26" x14ac:dyDescent="0.25">
      <c r="B15">
        <v>2</v>
      </c>
      <c r="C15">
        <v>85</v>
      </c>
      <c r="D15">
        <v>122</v>
      </c>
      <c r="E15">
        <v>182</v>
      </c>
      <c r="G15">
        <v>178</v>
      </c>
      <c r="H15">
        <v>337</v>
      </c>
      <c r="I15">
        <v>290</v>
      </c>
      <c r="K15">
        <v>142</v>
      </c>
      <c r="L15">
        <v>147</v>
      </c>
      <c r="M15">
        <v>77</v>
      </c>
      <c r="O15" t="s">
        <v>15</v>
      </c>
    </row>
    <row r="16" spans="1:26" x14ac:dyDescent="0.25">
      <c r="B16">
        <v>3</v>
      </c>
      <c r="C16">
        <v>109</v>
      </c>
      <c r="D16">
        <v>159</v>
      </c>
      <c r="E16">
        <v>213</v>
      </c>
      <c r="G16">
        <v>190</v>
      </c>
      <c r="H16">
        <v>358</v>
      </c>
      <c r="I16">
        <v>309</v>
      </c>
      <c r="K16">
        <v>180</v>
      </c>
      <c r="L16">
        <v>197</v>
      </c>
      <c r="M16">
        <v>108</v>
      </c>
      <c r="U16" t="s">
        <v>18</v>
      </c>
    </row>
    <row r="17" spans="1:26" x14ac:dyDescent="0.25">
      <c r="B17">
        <v>4</v>
      </c>
      <c r="C17">
        <v>112</v>
      </c>
      <c r="D17">
        <v>158</v>
      </c>
      <c r="E17">
        <v>219</v>
      </c>
      <c r="G17">
        <v>195</v>
      </c>
      <c r="H17">
        <v>349</v>
      </c>
      <c r="I17">
        <v>309</v>
      </c>
      <c r="K17">
        <v>175</v>
      </c>
      <c r="L17">
        <v>189</v>
      </c>
      <c r="M17">
        <v>104</v>
      </c>
      <c r="O17" t="s">
        <v>16</v>
      </c>
      <c r="P17" s="1">
        <f>MIN(P7,P10)</f>
        <v>60.19466031234424</v>
      </c>
      <c r="Q17" s="1">
        <f t="shared" ref="Q17:R17" si="6">MIN(Q7,Q10)</f>
        <v>96.579485202135601</v>
      </c>
      <c r="R17" s="1">
        <f t="shared" si="6"/>
        <v>163.19853489526736</v>
      </c>
      <c r="S17" s="4"/>
      <c r="T17" s="2">
        <f>MIN(T7,T10)</f>
        <v>127.25451071590058</v>
      </c>
      <c r="U17" s="2">
        <f t="shared" ref="U17:V17" si="7">MIN(U7,U10)</f>
        <v>304</v>
      </c>
      <c r="V17" s="2">
        <f t="shared" si="7"/>
        <v>263</v>
      </c>
      <c r="W17" s="4"/>
      <c r="X17" s="3">
        <f>MIN(X7,X10)</f>
        <v>121.4470282957021</v>
      </c>
      <c r="Y17" s="3">
        <f t="shared" ref="Y17:Z17" si="8">MIN(Y7,Y10)</f>
        <v>82</v>
      </c>
      <c r="Z17" s="3">
        <f t="shared" si="8"/>
        <v>55.650485068568571</v>
      </c>
    </row>
    <row r="18" spans="1:26" x14ac:dyDescent="0.25">
      <c r="B18">
        <v>5</v>
      </c>
      <c r="C18">
        <v>108</v>
      </c>
      <c r="D18">
        <v>158</v>
      </c>
      <c r="E18">
        <v>213</v>
      </c>
      <c r="G18">
        <v>196</v>
      </c>
      <c r="H18">
        <v>357</v>
      </c>
      <c r="I18">
        <v>309</v>
      </c>
      <c r="K18">
        <v>176</v>
      </c>
      <c r="L18">
        <v>189</v>
      </c>
      <c r="M18">
        <v>105</v>
      </c>
      <c r="O18" t="s">
        <v>17</v>
      </c>
      <c r="P18" s="1">
        <f>MAX(P8,P11)</f>
        <v>118</v>
      </c>
      <c r="Q18" s="1">
        <f t="shared" ref="Q18:R18" si="9">MAX(Q8,Q11)</f>
        <v>159</v>
      </c>
      <c r="R18" s="1">
        <f t="shared" si="9"/>
        <v>219</v>
      </c>
      <c r="S18" s="4"/>
      <c r="T18" s="2">
        <f>MAX(T11,T8)</f>
        <v>196</v>
      </c>
      <c r="U18" s="2">
        <f t="shared" ref="U18:V18" si="10">MAX(U11,U8)</f>
        <v>361.37696222597066</v>
      </c>
      <c r="V18" s="2">
        <f t="shared" si="10"/>
        <v>310.8827115898867</v>
      </c>
      <c r="W18" s="4"/>
      <c r="X18" s="3">
        <f>MAX(X11,X8)</f>
        <v>200</v>
      </c>
      <c r="Y18" s="3">
        <f t="shared" ref="Y18:Z18" si="11">MAX(Y11,Y8)</f>
        <v>210</v>
      </c>
      <c r="Z18" s="3">
        <f t="shared" si="11"/>
        <v>121</v>
      </c>
    </row>
    <row r="19" spans="1:26" x14ac:dyDescent="0.25">
      <c r="B19">
        <v>6</v>
      </c>
      <c r="C19">
        <v>102</v>
      </c>
      <c r="D19">
        <v>158</v>
      </c>
      <c r="E19">
        <v>219</v>
      </c>
      <c r="G19">
        <v>195</v>
      </c>
      <c r="H19">
        <v>345</v>
      </c>
      <c r="I19">
        <v>305</v>
      </c>
      <c r="K19">
        <v>181</v>
      </c>
      <c r="L19">
        <v>189</v>
      </c>
      <c r="M19">
        <v>105</v>
      </c>
    </row>
    <row r="20" spans="1:26" x14ac:dyDescent="0.25">
      <c r="B20">
        <v>7</v>
      </c>
      <c r="C20">
        <v>118</v>
      </c>
      <c r="D20">
        <v>124</v>
      </c>
      <c r="E20">
        <v>191</v>
      </c>
      <c r="G20">
        <v>152</v>
      </c>
      <c r="H20">
        <v>310</v>
      </c>
      <c r="I20">
        <v>275</v>
      </c>
      <c r="K20">
        <v>181</v>
      </c>
      <c r="L20">
        <v>184</v>
      </c>
      <c r="M20">
        <v>104</v>
      </c>
    </row>
    <row r="21" spans="1:26" x14ac:dyDescent="0.25">
      <c r="B21">
        <v>8</v>
      </c>
      <c r="C21">
        <v>75</v>
      </c>
      <c r="D21">
        <v>123</v>
      </c>
      <c r="E21">
        <v>191</v>
      </c>
      <c r="G21">
        <v>146</v>
      </c>
      <c r="H21">
        <v>304</v>
      </c>
      <c r="I21">
        <v>275</v>
      </c>
      <c r="K21">
        <v>177</v>
      </c>
      <c r="L21">
        <v>182</v>
      </c>
      <c r="M21">
        <v>105</v>
      </c>
    </row>
    <row r="22" spans="1:26" x14ac:dyDescent="0.25">
      <c r="B22">
        <v>9</v>
      </c>
      <c r="C22">
        <v>81</v>
      </c>
      <c r="D22">
        <v>124</v>
      </c>
      <c r="E22">
        <v>191</v>
      </c>
      <c r="G22">
        <v>152</v>
      </c>
      <c r="H22">
        <v>309</v>
      </c>
      <c r="I22">
        <v>263</v>
      </c>
      <c r="K22">
        <v>200</v>
      </c>
      <c r="L22">
        <v>108</v>
      </c>
      <c r="M22">
        <v>120</v>
      </c>
    </row>
    <row r="23" spans="1:26" x14ac:dyDescent="0.25">
      <c r="B23">
        <v>10</v>
      </c>
      <c r="C23">
        <v>80</v>
      </c>
      <c r="D23">
        <v>112</v>
      </c>
      <c r="E23">
        <v>191</v>
      </c>
      <c r="G23">
        <v>146</v>
      </c>
      <c r="H23">
        <v>315</v>
      </c>
      <c r="I23">
        <v>264</v>
      </c>
      <c r="K23">
        <v>200</v>
      </c>
      <c r="L23">
        <v>209</v>
      </c>
      <c r="M23">
        <v>120</v>
      </c>
    </row>
    <row r="24" spans="1:26" x14ac:dyDescent="0.25">
      <c r="A24" t="s">
        <v>12</v>
      </c>
      <c r="B24">
        <v>1</v>
      </c>
      <c r="C24">
        <v>71</v>
      </c>
      <c r="D24">
        <v>129</v>
      </c>
      <c r="E24">
        <v>186</v>
      </c>
      <c r="G24">
        <v>152</v>
      </c>
      <c r="H24">
        <v>334</v>
      </c>
      <c r="I24">
        <v>300</v>
      </c>
      <c r="K24">
        <v>199</v>
      </c>
      <c r="L24">
        <v>210</v>
      </c>
      <c r="M24">
        <v>120</v>
      </c>
    </row>
    <row r="25" spans="1:26" x14ac:dyDescent="0.25">
      <c r="B25">
        <v>2</v>
      </c>
      <c r="C25">
        <v>78</v>
      </c>
      <c r="D25">
        <v>118</v>
      </c>
      <c r="E25">
        <v>186</v>
      </c>
      <c r="G25">
        <v>144</v>
      </c>
      <c r="H25">
        <v>344</v>
      </c>
      <c r="I25">
        <v>295</v>
      </c>
      <c r="K25">
        <v>194</v>
      </c>
      <c r="L25">
        <v>204</v>
      </c>
      <c r="M25">
        <v>121</v>
      </c>
    </row>
    <row r="26" spans="1:26" x14ac:dyDescent="0.25">
      <c r="B26">
        <v>3</v>
      </c>
      <c r="C26">
        <v>79</v>
      </c>
      <c r="D26">
        <v>122</v>
      </c>
      <c r="E26">
        <v>180</v>
      </c>
      <c r="G26">
        <v>149</v>
      </c>
      <c r="H26">
        <v>347</v>
      </c>
      <c r="I26">
        <v>295</v>
      </c>
      <c r="K26">
        <v>200</v>
      </c>
      <c r="L26">
        <v>175</v>
      </c>
      <c r="M26">
        <v>82</v>
      </c>
    </row>
    <row r="27" spans="1:26" x14ac:dyDescent="0.25">
      <c r="B27">
        <v>4</v>
      </c>
      <c r="C27">
        <v>83</v>
      </c>
      <c r="D27">
        <v>122</v>
      </c>
      <c r="E27">
        <v>186</v>
      </c>
      <c r="G27">
        <v>149</v>
      </c>
      <c r="H27">
        <v>348</v>
      </c>
      <c r="I27">
        <v>300</v>
      </c>
      <c r="K27">
        <v>151</v>
      </c>
      <c r="L27">
        <v>156</v>
      </c>
      <c r="M27">
        <v>76</v>
      </c>
    </row>
    <row r="28" spans="1:26" x14ac:dyDescent="0.25">
      <c r="B28">
        <v>5</v>
      </c>
      <c r="C28">
        <v>78</v>
      </c>
      <c r="D28">
        <v>117</v>
      </c>
      <c r="E28">
        <v>186</v>
      </c>
      <c r="G28">
        <v>144</v>
      </c>
      <c r="H28">
        <v>345</v>
      </c>
      <c r="I28">
        <v>300</v>
      </c>
      <c r="K28">
        <v>147</v>
      </c>
      <c r="L28">
        <v>156</v>
      </c>
      <c r="M28">
        <v>82</v>
      </c>
    </row>
    <row r="29" spans="1:26" x14ac:dyDescent="0.25">
      <c r="B29">
        <v>6</v>
      </c>
      <c r="C29">
        <v>84</v>
      </c>
      <c r="D29">
        <v>122</v>
      </c>
      <c r="E29">
        <v>185</v>
      </c>
      <c r="G29">
        <v>150</v>
      </c>
      <c r="H29">
        <v>348</v>
      </c>
      <c r="I29">
        <v>295</v>
      </c>
      <c r="K29">
        <v>156</v>
      </c>
      <c r="L29">
        <v>82</v>
      </c>
      <c r="M29">
        <v>77</v>
      </c>
    </row>
    <row r="30" spans="1:26" x14ac:dyDescent="0.25">
      <c r="B30">
        <v>7</v>
      </c>
      <c r="C30">
        <v>91</v>
      </c>
      <c r="D30">
        <v>117</v>
      </c>
      <c r="E30">
        <v>193</v>
      </c>
      <c r="G30">
        <v>149</v>
      </c>
      <c r="H30">
        <v>357</v>
      </c>
      <c r="I30">
        <v>284</v>
      </c>
      <c r="K30">
        <v>152</v>
      </c>
      <c r="L30">
        <v>156</v>
      </c>
      <c r="M30">
        <v>82</v>
      </c>
    </row>
    <row r="31" spans="1:26" x14ac:dyDescent="0.25">
      <c r="B31">
        <v>8</v>
      </c>
      <c r="C31">
        <v>80</v>
      </c>
      <c r="D31">
        <v>123</v>
      </c>
      <c r="E31">
        <v>181</v>
      </c>
      <c r="G31">
        <v>167</v>
      </c>
      <c r="H31">
        <v>329</v>
      </c>
      <c r="I31">
        <v>283</v>
      </c>
      <c r="K31">
        <v>151</v>
      </c>
      <c r="L31">
        <v>162</v>
      </c>
      <c r="M31">
        <v>70</v>
      </c>
    </row>
    <row r="32" spans="1:26" x14ac:dyDescent="0.25">
      <c r="B32">
        <v>9</v>
      </c>
      <c r="C32">
        <v>79</v>
      </c>
      <c r="D32">
        <v>123</v>
      </c>
      <c r="E32">
        <v>193</v>
      </c>
      <c r="G32">
        <v>166</v>
      </c>
      <c r="H32">
        <v>330</v>
      </c>
      <c r="I32">
        <v>278</v>
      </c>
      <c r="K32">
        <v>141</v>
      </c>
      <c r="L32">
        <v>149</v>
      </c>
      <c r="M32">
        <v>75</v>
      </c>
    </row>
    <row r="33" spans="2:13" x14ac:dyDescent="0.25">
      <c r="B33">
        <v>10</v>
      </c>
      <c r="C33">
        <v>75</v>
      </c>
      <c r="D33">
        <v>113</v>
      </c>
      <c r="E33">
        <v>176</v>
      </c>
      <c r="G33">
        <v>161</v>
      </c>
      <c r="H33">
        <v>329</v>
      </c>
      <c r="I33">
        <v>284</v>
      </c>
      <c r="K33">
        <v>142</v>
      </c>
      <c r="L33">
        <v>147</v>
      </c>
      <c r="M3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Ignacio Peña Afre</dc:creator>
  <cp:lastModifiedBy>Damian Ignacio Peña Afre</cp:lastModifiedBy>
  <dcterms:created xsi:type="dcterms:W3CDTF">2023-02-23T02:51:11Z</dcterms:created>
  <dcterms:modified xsi:type="dcterms:W3CDTF">2023-02-26T06:04:29Z</dcterms:modified>
</cp:coreProperties>
</file>