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A:\Publications\Mental Health\Old\Old publications\Mental Health 201112_Online Tables\Final\"/>
    </mc:Choice>
  </mc:AlternateContent>
  <xr:revisionPtr revIDLastSave="0" documentId="13_ncr:1_{19040792-A62B-4302-805D-FC85558EABBC}" xr6:coauthVersionLast="41" xr6:coauthVersionMax="41" xr10:uidLastSave="{00000000-0000-0000-0000-000000000000}"/>
  <bookViews>
    <workbookView xWindow="-120" yWindow="-120" windowWidth="29040" windowHeight="15840" tabRatio="883" xr2:uid="{00000000-000D-0000-FFFF-FFFF00000000}"/>
  </bookViews>
  <sheets>
    <sheet name="Introduction" sheetId="64" r:id="rId1"/>
    <sheet name="Contents" sheetId="68" r:id="rId2"/>
    <sheet name="Coding changes and review" sheetId="71" r:id="rId3"/>
    <sheet name="Key findings 2011-12" sheetId="70" r:id="rId4"/>
    <sheet name="table1" sheetId="4" r:id="rId5"/>
    <sheet name="table2" sheetId="5" r:id="rId6"/>
    <sheet name="table3" sheetId="6" r:id="rId7"/>
    <sheet name="table4" sheetId="7" r:id="rId8"/>
    <sheet name="table5" sheetId="8" r:id="rId9"/>
    <sheet name="table6" sheetId="9" r:id="rId10"/>
    <sheet name="table7" sheetId="10" r:id="rId11"/>
    <sheet name="table8" sheetId="11" r:id="rId12"/>
    <sheet name="table9" sheetId="12" r:id="rId13"/>
    <sheet name="table10" sheetId="13" r:id="rId14"/>
    <sheet name="Table11" sheetId="14" r:id="rId15"/>
    <sheet name="table12" sheetId="15" r:id="rId16"/>
    <sheet name="table13" sheetId="16" r:id="rId17"/>
    <sheet name="table14" sheetId="17" r:id="rId18"/>
    <sheet name="table15" sheetId="18" r:id="rId19"/>
    <sheet name="table16" sheetId="19" r:id="rId20"/>
    <sheet name="Table17" sheetId="20" r:id="rId21"/>
    <sheet name="Table18" sheetId="21" r:id="rId22"/>
    <sheet name="Table19" sheetId="22" r:id="rId23"/>
    <sheet name="Table20" sheetId="23" r:id="rId24"/>
    <sheet name="table21" sheetId="24" r:id="rId25"/>
    <sheet name="table22" sheetId="25" r:id="rId26"/>
    <sheet name="table23" sheetId="26" r:id="rId27"/>
    <sheet name="table24" sheetId="27" r:id="rId28"/>
    <sheet name="table25" sheetId="28" r:id="rId29"/>
    <sheet name="table26" sheetId="29" r:id="rId30"/>
    <sheet name="table27" sheetId="30" r:id="rId31"/>
    <sheet name="table28" sheetId="31" r:id="rId32"/>
    <sheet name="table29" sheetId="32" r:id="rId33"/>
    <sheet name="table30" sheetId="33" r:id="rId34"/>
    <sheet name="table31" sheetId="34" r:id="rId35"/>
    <sheet name="table32" sheetId="35" r:id="rId36"/>
    <sheet name="table33" sheetId="36" r:id="rId37"/>
    <sheet name="table34" sheetId="37" r:id="rId38"/>
    <sheet name="Table35" sheetId="38" r:id="rId39"/>
    <sheet name="Table36" sheetId="39" r:id="rId40"/>
    <sheet name="table37" sheetId="40" r:id="rId41"/>
    <sheet name="table38" sheetId="41" r:id="rId42"/>
    <sheet name="table39" sheetId="42" r:id="rId43"/>
    <sheet name="table40" sheetId="43" r:id="rId44"/>
    <sheet name="table41" sheetId="44" r:id="rId45"/>
    <sheet name="table42" sheetId="45" r:id="rId46"/>
    <sheet name="table43" sheetId="46" r:id="rId47"/>
    <sheet name="table44" sheetId="51" r:id="rId48"/>
    <sheet name="table45" sheetId="52" r:id="rId49"/>
    <sheet name="Table46" sheetId="65" r:id="rId50"/>
    <sheet name="table47" sheetId="58" r:id="rId51"/>
    <sheet name="table48" sheetId="59" r:id="rId52"/>
    <sheet name="Table49" sheetId="60" r:id="rId53"/>
    <sheet name="Table50" sheetId="61" r:id="rId54"/>
    <sheet name="Table51" sheetId="62" r:id="rId55"/>
    <sheet name="Table52" sheetId="63" r:id="rId56"/>
    <sheet name="Glossary" sheetId="66" r:id="rId57"/>
    <sheet name="Ethnicity Prioritisation" sheetId="67" r:id="rId58"/>
  </sheets>
  <definedNames>
    <definedName name="_Toc345936184" localSheetId="57">'Ethnicity Prioritisation'!$A$1</definedName>
    <definedName name="IDX" localSheetId="4">table1!$A$1</definedName>
    <definedName name="IDX" localSheetId="13">table10!$A$1</definedName>
    <definedName name="IDX" localSheetId="14">Table11!$A$1</definedName>
    <definedName name="IDX" localSheetId="15">table12!$A$1</definedName>
    <definedName name="IDX" localSheetId="16">table13!$A$1</definedName>
    <definedName name="IDX" localSheetId="17">table14!$A$1</definedName>
    <definedName name="IDX" localSheetId="18">table15!$A$1</definedName>
    <definedName name="IDX" localSheetId="19">table16!$A$1</definedName>
    <definedName name="IDX" localSheetId="20">Table17!$A$1</definedName>
    <definedName name="IDX" localSheetId="21">Table18!$A$1</definedName>
    <definedName name="IDX" localSheetId="22">Table19!$A$1</definedName>
    <definedName name="IDX" localSheetId="5">table2!$A$1</definedName>
    <definedName name="IDX" localSheetId="23">Table20!$A$1</definedName>
    <definedName name="IDX" localSheetId="24">table21!$A$1</definedName>
    <definedName name="IDX" localSheetId="25">table22!$A$1</definedName>
    <definedName name="IDX" localSheetId="26">table23!$A$1</definedName>
    <definedName name="IDX" localSheetId="27">table24!$A$1</definedName>
    <definedName name="IDX" localSheetId="28">table25!$A$1</definedName>
    <definedName name="IDX" localSheetId="29">table26!$A$1</definedName>
    <definedName name="IDX" localSheetId="30">table27!$A$1</definedName>
    <definedName name="IDX" localSheetId="31">table28!$A$1</definedName>
    <definedName name="IDX" localSheetId="32">table29!$A$1</definedName>
    <definedName name="IDX" localSheetId="6">table3!$A$1</definedName>
    <definedName name="IDX" localSheetId="33">table30!$A$1</definedName>
    <definedName name="IDX" localSheetId="34">table31!$A$1</definedName>
    <definedName name="IDX" localSheetId="35">table32!$A$1</definedName>
    <definedName name="IDX" localSheetId="36">table33!$A$1</definedName>
    <definedName name="IDX" localSheetId="37">table34!$A$1</definedName>
    <definedName name="IDX" localSheetId="38">Table35!$A$1</definedName>
    <definedName name="IDX" localSheetId="39">Table36!$A$1</definedName>
    <definedName name="IDX" localSheetId="40">table37!$A$1</definedName>
    <definedName name="IDX" localSheetId="41">table38!$A$1</definedName>
    <definedName name="IDX" localSheetId="42">table39!$A$1</definedName>
    <definedName name="IDX" localSheetId="7">table4!$A$1</definedName>
    <definedName name="IDX" localSheetId="43">table40!$A$1</definedName>
    <definedName name="IDX" localSheetId="44">table41!$A$1</definedName>
    <definedName name="IDX" localSheetId="45">table42!$A$1</definedName>
    <definedName name="IDX" localSheetId="46">table43!$A$1</definedName>
    <definedName name="IDX" localSheetId="47">table44!$A$1</definedName>
    <definedName name="IDX" localSheetId="48">table45!$A$1</definedName>
    <definedName name="IDX" localSheetId="50">table47!$A$1</definedName>
    <definedName name="IDX" localSheetId="51">table48!$A$1</definedName>
    <definedName name="IDX" localSheetId="52">Table49!$A$1</definedName>
    <definedName name="IDX" localSheetId="8">table5!$A$1</definedName>
    <definedName name="IDX" localSheetId="53">Table50!$A$1</definedName>
    <definedName name="IDX" localSheetId="54">Table51!$A$1</definedName>
    <definedName name="IDX" localSheetId="55">Table52!$A$1</definedName>
    <definedName name="IDX" localSheetId="9">table6!$A$1</definedName>
    <definedName name="IDX" localSheetId="10">table7!$A$1</definedName>
    <definedName name="IDX" localSheetId="11">table8!$A$1</definedName>
    <definedName name="IDX" localSheetId="12">table9!$A$1</definedName>
    <definedName name="_xlnm.Print_Area" localSheetId="2">'Coding changes and review'!$A$1:$N$20</definedName>
    <definedName name="_xlnm.Print_Area" localSheetId="57">'Ethnicity Prioritisation'!$A$1:$E$35</definedName>
    <definedName name="_xlnm.Print_Area" localSheetId="56">Glossary!$A$1:$B$67</definedName>
    <definedName name="_xlnm.Print_Area" localSheetId="0">Introduction!$A$1:$M$36</definedName>
    <definedName name="_xlnm.Print_Area" localSheetId="3">'Key findings 2011-12'!$A$1:$A$41</definedName>
    <definedName name="_xlnm.Print_Area" localSheetId="4">table1!$A$1:$U$24</definedName>
    <definedName name="_xlnm.Print_Area" localSheetId="13">table10!$A$1:$O$25</definedName>
    <definedName name="_xlnm.Print_Area" localSheetId="14">Table11!$A$1:$G$688</definedName>
    <definedName name="_xlnm.Print_Area" localSheetId="15">table12!$A$1:$W$31</definedName>
    <definedName name="_xlnm.Print_Area" localSheetId="16">table13!$A$1:$F$25</definedName>
    <definedName name="_xlnm.Print_Area" localSheetId="17">table14!$A$1:$G$23</definedName>
    <definedName name="_xlnm.Print_Area" localSheetId="18">table15!$A$1:$C$47</definedName>
    <definedName name="_xlnm.Print_Area" localSheetId="19">table16!$A$1:$C$53</definedName>
    <definedName name="_xlnm.Print_Area" localSheetId="20">Table17!$A$1:$U$135</definedName>
    <definedName name="_xlnm.Print_Area" localSheetId="21">Table18!$A$1:$U$134</definedName>
    <definedName name="_xlnm.Print_Area" localSheetId="22">Table19!$A$1:$U$132</definedName>
    <definedName name="_xlnm.Print_Area" localSheetId="5">table2!$A$1:$V$26</definedName>
    <definedName name="_xlnm.Print_Area" localSheetId="23">Table20!$A$1:$U$126</definedName>
    <definedName name="_xlnm.Print_Area" localSheetId="24">table21!$A$1:$E$27</definedName>
    <definedName name="_xlnm.Print_Area" localSheetId="25">table22!$A$1:$E$27</definedName>
    <definedName name="_xlnm.Print_Area" localSheetId="26">table23!$A$1:$U$53</definedName>
    <definedName name="_xlnm.Print_Area" localSheetId="27">table24!$A$1:$U$52</definedName>
    <definedName name="_xlnm.Print_Area" localSheetId="28">table25!$A$1:$U$49</definedName>
    <definedName name="_xlnm.Print_Area" localSheetId="29">table26!$A$1:$U$52</definedName>
    <definedName name="_xlnm.Print_Area" localSheetId="30">table27!$A$1:$C$52</definedName>
    <definedName name="_xlnm.Print_Area" localSheetId="31">table28!$A$1:$C$44</definedName>
    <definedName name="_xlnm.Print_Area" localSheetId="32">table29!$A$1:$C$50</definedName>
    <definedName name="_xlnm.Print_Area" localSheetId="6">table3!$A$1:$U$25</definedName>
    <definedName name="_xlnm.Print_Area" localSheetId="33">table30!$A$1:$C$44</definedName>
    <definedName name="_xlnm.Print_Area" localSheetId="34">table31!$A$1:$C$42</definedName>
    <definedName name="_xlnm.Print_Area" localSheetId="35">table32!$A$1:$C$49</definedName>
    <definedName name="_xlnm.Print_Area" localSheetId="36">table33!$A$1:$E$28</definedName>
    <definedName name="_xlnm.Print_Area" localSheetId="37">table34!$A$1:$R$51</definedName>
    <definedName name="_xlnm.Print_Area" localSheetId="38">Table35!$A$1:$U$96</definedName>
    <definedName name="_xlnm.Print_Area" localSheetId="39">Table36!$A$1:$U$87</definedName>
    <definedName name="_xlnm.Print_Area" localSheetId="40">table37!$A$1:$D$21</definedName>
    <definedName name="_xlnm.Print_Area" localSheetId="41">table38!$A$1:$I$30</definedName>
    <definedName name="_xlnm.Print_Area" localSheetId="42">table39!$A$1:$U$32</definedName>
    <definedName name="_xlnm.Print_Area" localSheetId="7">table4!$A$1:$V$27</definedName>
    <definedName name="_xlnm.Print_Area" localSheetId="43">table40!$A$1:$V$27</definedName>
    <definedName name="_xlnm.Print_Area" localSheetId="44">table41!$A$1:$M$32</definedName>
    <definedName name="_xlnm.Print_Area" localSheetId="45">table42!$A$1:$M$33</definedName>
    <definedName name="_xlnm.Print_Area" localSheetId="46">table43!$A$1:$M$33</definedName>
    <definedName name="_xlnm.Print_Area" localSheetId="47">table44!$A$1:$J$21</definedName>
    <definedName name="_xlnm.Print_Area" localSheetId="48">table45!$A$1:$O$27</definedName>
    <definedName name="_xlnm.Print_Area" localSheetId="49">Table46!$A$1:$J$110</definedName>
    <definedName name="_xlnm.Print_Area" localSheetId="50">table47!$A$1:$J$29</definedName>
    <definedName name="_xlnm.Print_Area" localSheetId="51">table48!$A$1:$I$36</definedName>
    <definedName name="_xlnm.Print_Area" localSheetId="52">Table49!$A$1:$F$97</definedName>
    <definedName name="_xlnm.Print_Area" localSheetId="8">table5!$A$1:$U$25</definedName>
    <definedName name="_xlnm.Print_Area" localSheetId="53">Table50!$A$1:$G$98</definedName>
    <definedName name="_xlnm.Print_Area" localSheetId="54">Table51!$A$1:$L$96</definedName>
    <definedName name="_xlnm.Print_Area" localSheetId="55">Table52!$A$1:$L$101</definedName>
    <definedName name="_xlnm.Print_Area" localSheetId="9">table6!$A$1:$V$27</definedName>
    <definedName name="_xlnm.Print_Area" localSheetId="10">table7!$A$1:$U$26</definedName>
    <definedName name="_xlnm.Print_Area" localSheetId="11">table8!$A$1:$V$28</definedName>
    <definedName name="_xlnm.Print_Area" localSheetId="12">table9!$A$1:$I$25</definedName>
    <definedName name="_xlnm.Print_Titles" localSheetId="1">Contents!$1:$1</definedName>
    <definedName name="_xlnm.Print_Titles" localSheetId="56">Glossary!$1:$3</definedName>
    <definedName name="_xlnm.Print_Titles" localSheetId="3">'Key findings 2011-12'!$1:$1</definedName>
    <definedName name="_xlnm.Print_Titles" localSheetId="14">Table11!$1:$4</definedName>
    <definedName name="_xlnm.Print_Titles" localSheetId="20">Table17!$1:$4</definedName>
    <definedName name="_xlnm.Print_Titles" localSheetId="21">Table18!$1:$4</definedName>
    <definedName name="_xlnm.Print_Titles" localSheetId="22">Table19!$1:$4</definedName>
    <definedName name="_xlnm.Print_Titles" localSheetId="23">Table20!$1:$4</definedName>
    <definedName name="_xlnm.Print_Titles" localSheetId="30">table27!$1:$3</definedName>
    <definedName name="_xlnm.Print_Titles" localSheetId="31">table28!$1:$3</definedName>
    <definedName name="_xlnm.Print_Titles" localSheetId="32">table29!$1:$3</definedName>
    <definedName name="_xlnm.Print_Titles" localSheetId="33">table30!$1:$3</definedName>
    <definedName name="_xlnm.Print_Titles" localSheetId="34">table31!$1:$3</definedName>
    <definedName name="_xlnm.Print_Titles" localSheetId="35">table32!$1:$3</definedName>
    <definedName name="_xlnm.Print_Titles" localSheetId="38">Table35!$1:$4</definedName>
    <definedName name="_xlnm.Print_Titles" localSheetId="39">Table36!$1:$4</definedName>
    <definedName name="_xlnm.Print_Titles" localSheetId="49">Table46!$1:$1</definedName>
    <definedName name="_xlnm.Print_Titles" localSheetId="52">Table49!$1:$4</definedName>
    <definedName name="_xlnm.Print_Titles" localSheetId="53">Table50!$1:$4</definedName>
    <definedName name="_xlnm.Print_Titles" localSheetId="54">Table51!$1:$4</definedName>
    <definedName name="_xlnm.Print_Titles" localSheetId="55">Table52!$1:$4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25" l="1"/>
  <c r="A1" i="5"/>
  <c r="A1" i="66"/>
  <c r="A1" i="67"/>
  <c r="A1" i="51"/>
  <c r="A1" i="63"/>
  <c r="A1" i="62"/>
  <c r="A1" i="61"/>
  <c r="A1" i="60"/>
  <c r="A1" i="59"/>
  <c r="A1" i="58"/>
  <c r="A1" i="65"/>
  <c r="A1" i="52"/>
  <c r="A1" i="46"/>
  <c r="A1" i="45"/>
  <c r="A1" i="44"/>
  <c r="A1" i="43"/>
  <c r="A1" i="42"/>
  <c r="A1" i="41"/>
  <c r="A1" i="40"/>
  <c r="A1" i="39"/>
  <c r="A1" i="38"/>
  <c r="A1" i="37"/>
  <c r="A1" i="36"/>
  <c r="A1" i="35"/>
  <c r="A1" i="34"/>
  <c r="A1" i="33"/>
  <c r="A1" i="32"/>
  <c r="A1" i="31"/>
  <c r="A1" i="30"/>
  <c r="A1" i="29"/>
  <c r="A1" i="28"/>
  <c r="A1" i="27"/>
  <c r="A1" i="26"/>
  <c r="A1" i="24"/>
  <c r="A1" i="23"/>
  <c r="A1" i="22"/>
  <c r="A1" i="21"/>
  <c r="A1" i="20"/>
  <c r="A1" i="19"/>
  <c r="A1" i="18"/>
  <c r="A1" i="17"/>
  <c r="A1" i="16"/>
  <c r="A1" i="15"/>
  <c r="A1" i="14"/>
  <c r="A1" i="13"/>
  <c r="A1" i="12"/>
  <c r="A1" i="11"/>
  <c r="A1" i="10"/>
  <c r="A1" i="9"/>
  <c r="A1" i="8"/>
  <c r="A1" i="7"/>
  <c r="A1" i="6"/>
  <c r="A1" i="4"/>
</calcChain>
</file>

<file path=xl/sharedStrings.xml><?xml version="1.0" encoding="utf-8"?>
<sst xmlns="http://schemas.openxmlformats.org/spreadsheetml/2006/main" count="4677" uniqueCount="838">
  <si>
    <t>Total</t>
  </si>
  <si>
    <t>Age Group</t>
  </si>
  <si>
    <t>0-</t>
  </si>
  <si>
    <t>5-</t>
  </si>
  <si>
    <t>10-</t>
  </si>
  <si>
    <t>15-</t>
  </si>
  <si>
    <t>20-</t>
  </si>
  <si>
    <t>25-</t>
  </si>
  <si>
    <t>30-</t>
  </si>
  <si>
    <t>35-</t>
  </si>
  <si>
    <t>40-</t>
  </si>
  <si>
    <t>45-</t>
  </si>
  <si>
    <t>50-</t>
  </si>
  <si>
    <t>55-</t>
  </si>
  <si>
    <t>60-</t>
  </si>
  <si>
    <t>65-</t>
  </si>
  <si>
    <t>70-</t>
  </si>
  <si>
    <t>75-</t>
  </si>
  <si>
    <t>80-</t>
  </si>
  <si>
    <t>85+</t>
  </si>
  <si>
    <t>Male</t>
  </si>
  <si>
    <t>Female</t>
  </si>
  <si>
    <t>Pacific</t>
  </si>
  <si>
    <t>Asian</t>
  </si>
  <si>
    <t>Other</t>
  </si>
  <si>
    <t>Māori</t>
  </si>
  <si>
    <t>Crude Rate</t>
  </si>
  <si>
    <t>ASR</t>
  </si>
  <si>
    <t>Year</t>
  </si>
  <si>
    <t>Number</t>
  </si>
  <si>
    <t>Rate</t>
  </si>
  <si>
    <t>2011/12</t>
  </si>
  <si>
    <t>Non-Māori</t>
  </si>
  <si>
    <t>Ethnic Group</t>
  </si>
  <si>
    <t>ARC Counselling Services</t>
  </si>
  <si>
    <t>Adventure Development Ltd</t>
  </si>
  <si>
    <t>Alcohol And Drug Community Support Trust</t>
  </si>
  <si>
    <t>Arahura Charitable Trust</t>
  </si>
  <si>
    <t>Arataki Ministries Limited</t>
  </si>
  <si>
    <t>Ashburn Hall Charitable Trust</t>
  </si>
  <si>
    <t>Ashburton Community Alcohol &amp; Drug Service Inc</t>
  </si>
  <si>
    <t>Atareira (Schizophrenia Fellowship - Wellington Branch Inc.)</t>
  </si>
  <si>
    <t>Auckland City Mission</t>
  </si>
  <si>
    <t>Auckland District Health Board</t>
  </si>
  <si>
    <t>B.O.P. Community Homes Trust</t>
  </si>
  <si>
    <t>Bainfield Gardens Limited</t>
  </si>
  <si>
    <t>Balance Whanganui</t>
  </si>
  <si>
    <t>Ballymena Properties Limited</t>
  </si>
  <si>
    <t>Bay of Plenty District Health Board</t>
  </si>
  <si>
    <t>Best Care (Whakapai Hauora) Charitable Trust</t>
  </si>
  <si>
    <t>Braemore Limited</t>
  </si>
  <si>
    <t>Bupa Care Services NZ Limited</t>
  </si>
  <si>
    <t>Cambridge Community Agencies Network Charitable Trust</t>
  </si>
  <si>
    <t>Canterbury District Health Board</t>
  </si>
  <si>
    <t>Capital and Coast District Health Board</t>
  </si>
  <si>
    <t>Care NZ (Est 1954) Limited</t>
  </si>
  <si>
    <t>Caroline House Inc</t>
  </si>
  <si>
    <t>Central Health Limited</t>
  </si>
  <si>
    <t>Centre 401 Trust</t>
  </si>
  <si>
    <t>Cheviot Rest Home Ltd</t>
  </si>
  <si>
    <t>Community of Refuge Trust</t>
  </si>
  <si>
    <t>Compensation Advisory Services Ltd - LifeLinks</t>
  </si>
  <si>
    <t>Connect Supporting Recovery Incorporated</t>
  </si>
  <si>
    <t>Contact Trust (Beverley House)</t>
  </si>
  <si>
    <t>Corpac Trust</t>
  </si>
  <si>
    <t>Corstorphine Baptist Community Trust</t>
  </si>
  <si>
    <t>Counties Manukau District Health Board</t>
  </si>
  <si>
    <t>Dayspring Trust</t>
  </si>
  <si>
    <t>Delamore Support Services Limited</t>
  </si>
  <si>
    <t>Deo Gratias Trust</t>
  </si>
  <si>
    <t>Downie Stewart Foundation</t>
  </si>
  <si>
    <t>EBAT Charitable Trust t/a Pou Whakaaro</t>
  </si>
  <si>
    <t>Earthlink Inc</t>
  </si>
  <si>
    <t>Equip</t>
  </si>
  <si>
    <t>Fairleigh Lodge Limited</t>
  </si>
  <si>
    <t>Family Mental Health Service</t>
  </si>
  <si>
    <t>Framework Services Limited</t>
  </si>
  <si>
    <t>Gateway Housing Trust</t>
  </si>
  <si>
    <t>Get Smart Tauranga Trust</t>
  </si>
  <si>
    <t>Golden Healthcare - Hoon Hay Village</t>
  </si>
  <si>
    <t>Goodwood Park Healthcare Group Limited</t>
  </si>
  <si>
    <t>Gore and Districts Community Counselling Centre In</t>
  </si>
  <si>
    <t>Hanmer BOP Charitable Trust</t>
  </si>
  <si>
    <t>Hawkes Bay District Health Board</t>
  </si>
  <si>
    <t>Health Action Trust (Nelson)</t>
  </si>
  <si>
    <t>Healthcare of New Zealand Ltd</t>
  </si>
  <si>
    <t>Hinemoa Lodge Limited</t>
  </si>
  <si>
    <t>Hutt Valley District Health Board</t>
  </si>
  <si>
    <t>Independent Living Choices Limited</t>
  </si>
  <si>
    <t>Iris</t>
  </si>
  <si>
    <t>Journeys to Wellbeing Incorporated</t>
  </si>
  <si>
    <t>K'aute Pasifika Trust</t>
  </si>
  <si>
    <t>Kapiti Crossroads (Closed)</t>
  </si>
  <si>
    <t>Keys Living Choices</t>
  </si>
  <si>
    <t>Koputai Lodge Trust</t>
  </si>
  <si>
    <t>Kowhai Resthome (2002) Limited</t>
  </si>
  <si>
    <t>Lakes District Health Board</t>
  </si>
  <si>
    <t>Lifewise Trust</t>
  </si>
  <si>
    <t>Linkage Trust</t>
  </si>
  <si>
    <t>Logan &amp; Roberts Ltd</t>
  </si>
  <si>
    <t>Logan Samuel Limited</t>
  </si>
  <si>
    <t>M.A.S.H (Modern Approach to Social Health) Incorporated</t>
  </si>
  <si>
    <t>MASH Trust</t>
  </si>
  <si>
    <t>MIX Inc</t>
  </si>
  <si>
    <t>Mahitahi Trust</t>
  </si>
  <si>
    <t>Mahora House Inc</t>
  </si>
  <si>
    <t>Maketu Health Charitable Company Limited</t>
  </si>
  <si>
    <t>Malologa Trust</t>
  </si>
  <si>
    <t>Manaaki Oranga Ltd</t>
  </si>
  <si>
    <t>Manaaki Trust</t>
  </si>
  <si>
    <t>Manor Park Private Hospital</t>
  </si>
  <si>
    <t>Mental Health Support Services Limited</t>
  </si>
  <si>
    <t>Mental Illness Survivors Team Incorporated</t>
  </si>
  <si>
    <t>Mid Central District Health Board</t>
  </si>
  <si>
    <t>Mind and Body Consultants Limited</t>
  </si>
  <si>
    <t>Miramare Limited</t>
  </si>
  <si>
    <t>Nelson Marlborough District Health Board</t>
  </si>
  <si>
    <t>Nga Kete Matauranga Pounamu Charitable Trust</t>
  </si>
  <si>
    <t>Ngati Awa Social and Health Services Trust</t>
  </si>
  <si>
    <t>Ngati Hine Health Trust Board</t>
  </si>
  <si>
    <t>Ngati Kahu Social and Health Services Incorporated</t>
  </si>
  <si>
    <t>Ngati Porou Hauora Incorporated</t>
  </si>
  <si>
    <t>Ngati Rangi Community Health Centre Incorporated</t>
  </si>
  <si>
    <t>Ngati Ruanui Tahua Trust</t>
  </si>
  <si>
    <t>Northland District Health Board</t>
  </si>
  <si>
    <t>Northpoint Services Trust</t>
  </si>
  <si>
    <t>Nova Trust Board</t>
  </si>
  <si>
    <t>Oasis Network Incorporated</t>
  </si>
  <si>
    <t>Odyssey House Trust</t>
  </si>
  <si>
    <t>Odyssey House Trust - Christchurch</t>
  </si>
  <si>
    <t>Outrigger Trading Company Limited</t>
  </si>
  <si>
    <t>PACT Group</t>
  </si>
  <si>
    <t>Pai Ake Solutions Limited</t>
  </si>
  <si>
    <t>Penina Health Trust</t>
  </si>
  <si>
    <t>Pirirakau Hauora Charitable Trust</t>
  </si>
  <si>
    <t>Piritahi Hau Ora Trust</t>
  </si>
  <si>
    <t>Plunket Postnatal Adjustment Programme</t>
  </si>
  <si>
    <t>Porch Limited</t>
  </si>
  <si>
    <t>Post Natal Therapy Service Limited</t>
  </si>
  <si>
    <t>Presbyterian Support Southern Incorporated</t>
  </si>
  <si>
    <t>Pretoria Lodge Limited</t>
  </si>
  <si>
    <t>Progress to Health</t>
  </si>
  <si>
    <t>Psychology Consultants Limited</t>
  </si>
  <si>
    <t>Pukekoe Blue Limited</t>
  </si>
  <si>
    <t>Q-Nique Limited</t>
  </si>
  <si>
    <t>Rakeiwhenua Trust T/A Tuhoe Hauora</t>
  </si>
  <si>
    <t>Rangitane O Tamaki Nui-a-Rua Incorporated</t>
  </si>
  <si>
    <t>Rau O Te Huia Community Trust</t>
  </si>
  <si>
    <t>Raukawa Charitable Trust Board</t>
  </si>
  <si>
    <t>Raukura Hauora O Tainui Trust</t>
  </si>
  <si>
    <t>Recovery Innovations Inc</t>
  </si>
  <si>
    <t>Recovery Solutions Services Limited</t>
  </si>
  <si>
    <t>Refugee Trauma Recovery</t>
  </si>
  <si>
    <t>Refugees As Survivors New Zealand Trust</t>
  </si>
  <si>
    <t>Richmond Services Limited</t>
  </si>
  <si>
    <t>Rostrevor House Inc</t>
  </si>
  <si>
    <t>Rubicon Charitable Trust Board</t>
  </si>
  <si>
    <t>Sarona Community Trust</t>
  </si>
  <si>
    <t>Schizophrenia Fellowship Southern Branch Incorporated</t>
  </si>
  <si>
    <t>Second Chance Enterprises Inc</t>
  </si>
  <si>
    <t>South Canterbury District Health Board</t>
  </si>
  <si>
    <t>Southern District Health Board</t>
  </si>
  <si>
    <t>Southern Student Health Services</t>
  </si>
  <si>
    <t>St Clair Park Residential Centre Limited</t>
  </si>
  <si>
    <t>St John of God Waipuna</t>
  </si>
  <si>
    <t>St.Marks Society</t>
  </si>
  <si>
    <t>Stepping Out Hauraki Incorporated</t>
  </si>
  <si>
    <t>Stepping Stone Trust</t>
  </si>
  <si>
    <t>Straven Enterprises Limited</t>
  </si>
  <si>
    <t>Supporting Families in Mental Illness - Manawatu Inc.</t>
  </si>
  <si>
    <t>TRANX Drug and Alcohol Services Inc</t>
  </si>
  <si>
    <t>Taeaomanino Trust</t>
  </si>
  <si>
    <t>Tairawhiti District Health Board</t>
  </si>
  <si>
    <t>Taranaki District Health Board</t>
  </si>
  <si>
    <t>Taumarunui Community Kokiri Trust</t>
  </si>
  <si>
    <t>Tauranga Community Housing Trust</t>
  </si>
  <si>
    <t>Te Ara Korowai Inc</t>
  </si>
  <si>
    <t>Te Ara Mahi (Nelson) Ltd</t>
  </si>
  <si>
    <t>Te Aroha o Hinemaru Trust</t>
  </si>
  <si>
    <t>Te Awhi Whanau Charitable Trust</t>
  </si>
  <si>
    <t>Te Awhina Marae O Motueka Society Incorporated</t>
  </si>
  <si>
    <t>Te Hauora O Te Hiku O Te Ika Trust</t>
  </si>
  <si>
    <t>Te Hauora O Turanganui A Kiwa Limited</t>
  </si>
  <si>
    <t>Te Hauora Runanga o Wairarapa Incorporated</t>
  </si>
  <si>
    <t>Te Ihi Rangi Trust</t>
  </si>
  <si>
    <t>Te Ika Whenua Counselling Services Trust</t>
  </si>
  <si>
    <t>Te Kahui Hauora o Ngati Koata Trust</t>
  </si>
  <si>
    <t>Te Kakakura Trust</t>
  </si>
  <si>
    <t>Te Kotuku Ki Te Rangi Charitable Trust</t>
  </si>
  <si>
    <t>Te Kupenga Net Trust</t>
  </si>
  <si>
    <t>Te Mana Oranga Trust</t>
  </si>
  <si>
    <t>Te Manu Toroa Trust</t>
  </si>
  <si>
    <t>Te Menenga Pai Charitable Trust</t>
  </si>
  <si>
    <t>Te Oranganui Trust Incorporated</t>
  </si>
  <si>
    <t>Te Puna Hauora Ki Uta Ki Tai</t>
  </si>
  <si>
    <t>Te Puna Hauora o Te Raki Paewhenua Society Inc</t>
  </si>
  <si>
    <t>Te Rapuora o te Waiharakeke Trust</t>
  </si>
  <si>
    <t>Te Roopu Awhina Ki Porirua Trust</t>
  </si>
  <si>
    <t>Te Roopu Taurima o Manukau Trust</t>
  </si>
  <si>
    <t>Te Runanga O Kirikiriroa Charitable Trust</t>
  </si>
  <si>
    <t>Te Runanga O Ngai Tamawhariua</t>
  </si>
  <si>
    <t>Te Runanga O Ngai Te Rangi Iwi Trust</t>
  </si>
  <si>
    <t>Te Runanga O Ngati Pikiao Trust</t>
  </si>
  <si>
    <t>Te Runanga O Ngati Whatua</t>
  </si>
  <si>
    <t>Te Runanga O Te Rarawa Incorporated</t>
  </si>
  <si>
    <t>Te Runanga O Te Whanau Charitable Trust</t>
  </si>
  <si>
    <t>Te Runanga o Ngati Apa Society Limited</t>
  </si>
  <si>
    <t>Te Runanga o Toa Rangatira Incorporated</t>
  </si>
  <si>
    <t>Te Tai O Marokura Charitable Trust</t>
  </si>
  <si>
    <t>Te Taiwhenua o Heretaunga Trust</t>
  </si>
  <si>
    <t>Te Tomika Trust</t>
  </si>
  <si>
    <t>Te Utuhina Manaakitanga Trust</t>
  </si>
  <si>
    <t>Te Waireka</t>
  </si>
  <si>
    <t>Te Waka Whaiora Trust</t>
  </si>
  <si>
    <t>Te Whare Mahana Trust Board</t>
  </si>
  <si>
    <t>Te Whare Puawai O Te Tangata Trust</t>
  </si>
  <si>
    <t>The Carroll Street Trust</t>
  </si>
  <si>
    <t>The Christchurch City Mission Foundation</t>
  </si>
  <si>
    <t>The Cottage Farm Trust Board</t>
  </si>
  <si>
    <t>The Higher Ground Drug Rehabilitation Trust</t>
  </si>
  <si>
    <t>The Karldon Trust</t>
  </si>
  <si>
    <t>The Ngati Maniapoto Marae Pact Trust Incorporated</t>
  </si>
  <si>
    <t>The Oamaru Mental Health Support Charitable Trust</t>
  </si>
  <si>
    <t>The Salvation Army New Zealand Trust</t>
  </si>
  <si>
    <t>The Waikato Clinical Psychology Educational Trust</t>
  </si>
  <si>
    <t>The Wellink Trust</t>
  </si>
  <si>
    <t>The Youth Horizons Trust</t>
  </si>
  <si>
    <t>The Youth One Stop Shop Incorporated</t>
  </si>
  <si>
    <t>Ti Mata Hou</t>
  </si>
  <si>
    <t>Toi Ora Live Art Trust</t>
  </si>
  <si>
    <t>Tui Ora Limited</t>
  </si>
  <si>
    <t>Turning Point Trust</t>
  </si>
  <si>
    <t>Tuwharetoa Health Services Limited</t>
  </si>
  <si>
    <t>Tuwharetoa Ki Kawerau Hauora Trust</t>
  </si>
  <si>
    <t>Vaka Tautua Limited</t>
  </si>
  <si>
    <t>Vakaola - Pacific Community Health Inc</t>
  </si>
  <si>
    <t>Vincent House</t>
  </si>
  <si>
    <t>Waahi Whaanui Trust</t>
  </si>
  <si>
    <t>Waiheke Island Supported Homes Trust</t>
  </si>
  <si>
    <t>Waikato District Health Board</t>
  </si>
  <si>
    <t>Wairarapa District Health Board</t>
  </si>
  <si>
    <t>Waitemata District Health Board</t>
  </si>
  <si>
    <t>WellTrust</t>
  </si>
  <si>
    <t>Wellbeing North Canterbury Community Trust</t>
  </si>
  <si>
    <t>Wellington After Care Association Incorporated</t>
  </si>
  <si>
    <t>Wellington City Council 4996</t>
  </si>
  <si>
    <t>Wellington Tenths Development Trust</t>
  </si>
  <si>
    <t>Wesley Wellington Mission Incorporated</t>
  </si>
  <si>
    <t>West Auckland Living Skills Homes Trust Board</t>
  </si>
  <si>
    <t>West Coast District Health Board</t>
  </si>
  <si>
    <t>West Fono Health Trust (merged)</t>
  </si>
  <si>
    <t>Whaioro Trust Board</t>
  </si>
  <si>
    <t>Whanganui Community Living Trust</t>
  </si>
  <si>
    <t>Whanganui District Health Board</t>
  </si>
  <si>
    <t>Whare Tiaki Hauora Limited</t>
  </si>
  <si>
    <t>Whatever It Takes Trust Incorporated</t>
  </si>
  <si>
    <t>Whau Valley Whaiora Support Trust</t>
  </si>
  <si>
    <t>White Wings Charitable Trust</t>
  </si>
  <si>
    <t>Wings Trust (1986) Incorporated</t>
  </si>
  <si>
    <t>Workwise Employment Ltd</t>
  </si>
  <si>
    <t>O'taihape Māori Komiti Incorporated</t>
  </si>
  <si>
    <t>Whakatohea Māori Trust Board</t>
  </si>
  <si>
    <t>DHB of Service</t>
  </si>
  <si>
    <t>DHB of Client Domicile</t>
  </si>
  <si>
    <t>Northland</t>
  </si>
  <si>
    <t>Waitemata</t>
  </si>
  <si>
    <t>Auckland</t>
  </si>
  <si>
    <t>Counties Manukau</t>
  </si>
  <si>
    <t>Waikato</t>
  </si>
  <si>
    <t>Lakes</t>
  </si>
  <si>
    <t>Bay</t>
  </si>
  <si>
    <t>Tairawhiti</t>
  </si>
  <si>
    <t>Taranaki</t>
  </si>
  <si>
    <t>Hawkes</t>
  </si>
  <si>
    <t>Mid Central</t>
  </si>
  <si>
    <t>Whanganui</t>
  </si>
  <si>
    <t>Hutt Valley</t>
  </si>
  <si>
    <t>Wairarapa</t>
  </si>
  <si>
    <t>Nelson Marlborough</t>
  </si>
  <si>
    <t>West Coast</t>
  </si>
  <si>
    <t>Canterbury</t>
  </si>
  <si>
    <t>South Canterbury</t>
  </si>
  <si>
    <t>Southern</t>
  </si>
  <si>
    <t>Unknown</t>
  </si>
  <si>
    <t>Unique Total</t>
  </si>
  <si>
    <t>of Plenty</t>
  </si>
  <si>
    <t>Bay of Plenty</t>
  </si>
  <si>
    <t>Hawkes Bay</t>
  </si>
  <si>
    <t>Capital and Coast</t>
  </si>
  <si>
    <t>DHB</t>
  </si>
  <si>
    <t>NGO</t>
  </si>
  <si>
    <t>Percent</t>
  </si>
  <si>
    <t>Inpatient Team</t>
  </si>
  <si>
    <t>Community Team</t>
  </si>
  <si>
    <t>Alcohol and Drug Team</t>
  </si>
  <si>
    <t>Forensic Team</t>
  </si>
  <si>
    <t>Residential/Accommodation Team</t>
  </si>
  <si>
    <t>Co-existing Problems Team</t>
  </si>
  <si>
    <t>Intellectual Disability Dual Diagnosis Team</t>
  </si>
  <si>
    <t>Specialty Team</t>
  </si>
  <si>
    <t>Maternal Mental Health Team</t>
  </si>
  <si>
    <t>Eating Disorder Team</t>
  </si>
  <si>
    <t>Needs Assessment and Service Coordination Team</t>
  </si>
  <si>
    <t>Specialist Psychotherapy Team</t>
  </si>
  <si>
    <t>Early Intervention Team</t>
  </si>
  <si>
    <t>2001/02</t>
  </si>
  <si>
    <t>2002/03</t>
  </si>
  <si>
    <t>2003/04</t>
  </si>
  <si>
    <t>2004/05</t>
  </si>
  <si>
    <t>2005/06</t>
  </si>
  <si>
    <t>2006/07</t>
  </si>
  <si>
    <t>2007/08</t>
  </si>
  <si>
    <t>2008/09</t>
  </si>
  <si>
    <t>2009/10</t>
  </si>
  <si>
    <t>2010/11</t>
  </si>
  <si>
    <t>Activity Type</t>
  </si>
  <si>
    <t>Number of clients</t>
  </si>
  <si>
    <t>Number of activities</t>
  </si>
  <si>
    <t>Mental health crisis attendances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</si>
  <si>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</si>
  <si>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</si>
  <si>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</si>
  <si>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</si>
  <si>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</si>
  <si>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Care/liaison co-ordination contacts</t>
  </si>
  <si>
    <t>Early psychosis intervention attendances</t>
  </si>
  <si>
    <t>Completed needs assessment</t>
  </si>
  <si>
    <t>Maximum secure inpatient occupied bed nights</t>
  </si>
  <si>
    <t>Medium secure inpatient occupied bed nights</t>
  </si>
  <si>
    <t>Minimum secure inpatient occupied bed nights</t>
  </si>
  <si>
    <t>Forensic step down occupied bed nights</t>
  </si>
  <si>
    <t>Court liaison attendances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</si>
  <si>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</si>
  <si>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</si>
  <si>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</si>
  <si>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</si>
  <si>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</si>
  <si>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</si>
  <si>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Day treatment programme attendances</t>
  </si>
  <si>
    <t>Day activity programme attendances</t>
  </si>
  <si>
    <t>Work opportunity/Employment/Vocational</t>
  </si>
  <si>
    <t>Residential facility with awake night support occupied bed nights</t>
  </si>
  <si>
    <t>Planned respite care occupied bed nights</t>
  </si>
  <si>
    <t>Contact with family/whanau, consumer not present</t>
  </si>
  <si>
    <t>Seclusion</t>
  </si>
  <si>
    <t>ECT</t>
  </si>
  <si>
    <t>Did not attend</t>
  </si>
  <si>
    <t>Contact with family/whanau, consumer present</t>
  </si>
  <si>
    <t>On leave</t>
  </si>
  <si>
    <t>Pacific and other people's cultural activity</t>
  </si>
  <si>
    <t>Other cultural specific activity</t>
  </si>
  <si>
    <t>Individual treatment attendances: family/whanau not present</t>
  </si>
  <si>
    <t>Community Support Contacts</t>
  </si>
  <si>
    <t>Advocacy</t>
  </si>
  <si>
    <t>Peer Support</t>
  </si>
  <si>
    <t>Māori specific interventions only</t>
  </si>
  <si>
    <t>Integrated Māori and clinical interventions</t>
  </si>
  <si>
    <t>Community mental health residential level 1 occupied bed nights</t>
  </si>
  <si>
    <t>Community mental health residential level 2 occupied bed nights</t>
  </si>
  <si>
    <t>Residential facility with responsive night support occupied bed nights</t>
  </si>
  <si>
    <t>Community residential occupied bed nights</t>
  </si>
  <si>
    <t>Team Type</t>
  </si>
  <si>
    <t>Number of bednights</t>
  </si>
  <si>
    <t>Number of contacts</t>
  </si>
  <si>
    <t>Activity Setting</t>
  </si>
  <si>
    <t>Audio Visual</t>
  </si>
  <si>
    <t>Community</t>
  </si>
  <si>
    <t>Community Residential</t>
  </si>
  <si>
    <t>Court</t>
  </si>
  <si>
    <t>Domiciliary</t>
  </si>
  <si>
    <t>Day tangata whairora/consumer setting</t>
  </si>
  <si>
    <t>Emergency Department</t>
  </si>
  <si>
    <t>Inpatient</t>
  </si>
  <si>
    <t>Non-psychiatric</t>
  </si>
  <si>
    <t>Onsite</t>
  </si>
  <si>
    <t>Telephone</t>
  </si>
  <si>
    <t>Prison</t>
  </si>
  <si>
    <t>Residential</t>
  </si>
  <si>
    <t>Rural</t>
  </si>
  <si>
    <t>SMS text messaging</t>
  </si>
  <si>
    <t>Written correspondence</t>
  </si>
  <si>
    <t>Māori cultural setting</t>
  </si>
  <si>
    <t>Alcohol and drug</t>
  </si>
  <si>
    <t>Accident and emergency</t>
  </si>
  <si>
    <t>Child adolescent and family/whanau mental health services</t>
  </si>
  <si>
    <t>Adult community mental health services</t>
  </si>
  <si>
    <t>Community Support Service</t>
  </si>
  <si>
    <t>Day hospital</t>
  </si>
  <si>
    <t>Education sector</t>
  </si>
  <si>
    <t>Education Sector</t>
  </si>
  <si>
    <t>General practitioner</t>
  </si>
  <si>
    <t>Justice</t>
  </si>
  <si>
    <t>Pacific peoples</t>
  </si>
  <si>
    <t>Needs assessment and co-ordination service</t>
  </si>
  <si>
    <t>Hospital referral (non-psychiatric)</t>
  </si>
  <si>
    <t>No further referral</t>
  </si>
  <si>
    <t>Psychiatric outpatients</t>
  </si>
  <si>
    <t>Paediatrics</t>
  </si>
  <si>
    <t>Public health</t>
  </si>
  <si>
    <t>Psychiatric inpatient</t>
  </si>
  <si>
    <t>Police</t>
  </si>
  <si>
    <t>Private practitioner</t>
  </si>
  <si>
    <t>Mental health residential</t>
  </si>
  <si>
    <t>Mental health community skills enhancement programme</t>
  </si>
  <si>
    <t>Self or relative referral</t>
  </si>
  <si>
    <t>Social Welfare</t>
  </si>
  <si>
    <t>Vocational Service</t>
  </si>
  <si>
    <t>Reason for Discharge</t>
  </si>
  <si>
    <t>Number of Discharges</t>
  </si>
  <si>
    <t>Deceased</t>
  </si>
  <si>
    <t>Gone No Address or Lost to follow-up.</t>
  </si>
  <si>
    <t>Tangata whaiora/consumer did not attend following the referral.</t>
  </si>
  <si>
    <t>Ended routinely</t>
  </si>
  <si>
    <t>Self discharge from hospital</t>
  </si>
  <si>
    <t>Discharge of consumer to another healthcare organisation</t>
  </si>
  <si>
    <t>Discharge to other service within same organisation</t>
  </si>
  <si>
    <t>Referral declined - Inability to provide services requested.</t>
  </si>
  <si>
    <t>Referral declined - Other services more appropriate.</t>
  </si>
  <si>
    <t>5 year age group</t>
  </si>
  <si>
    <t>One year or more</t>
  </si>
  <si>
    <t>Two years or more</t>
  </si>
  <si>
    <t>0-19</t>
  </si>
  <si>
    <t>20-64</t>
  </si>
  <si>
    <t>65 +</t>
  </si>
  <si>
    <t>All Settings</t>
  </si>
  <si>
    <t>Unique clients seen</t>
  </si>
  <si>
    <t>Jul08-Sep08</t>
  </si>
  <si>
    <t>Oct08-Dec08</t>
  </si>
  <si>
    <t>Jan09-Mar09</t>
  </si>
  <si>
    <t>Apr09-Jun09</t>
  </si>
  <si>
    <t>Jul09-Sep09</t>
  </si>
  <si>
    <t>Oct09-Dec09</t>
  </si>
  <si>
    <t>Jan10-Mar10</t>
  </si>
  <si>
    <t>Apr10-Jun10</t>
  </si>
  <si>
    <t>Jul10-Sep10</t>
  </si>
  <si>
    <t>Oct10-Dec10</t>
  </si>
  <si>
    <t>Jan11-Mar11</t>
  </si>
  <si>
    <t>Apr11-Jun11</t>
  </si>
  <si>
    <t>Jul11-Sep11</t>
  </si>
  <si>
    <t>Oct11-Dec11</t>
  </si>
  <si>
    <t>Jan12-Mar12</t>
  </si>
  <si>
    <t>Apr12-Jun12</t>
  </si>
  <si>
    <t>Valid</t>
  </si>
  <si>
    <t>Invalid</t>
  </si>
  <si>
    <t>Mean</t>
  </si>
  <si>
    <t>Admission</t>
  </si>
  <si>
    <t>Review</t>
  </si>
  <si>
    <t>Discharge - no further care</t>
  </si>
  <si>
    <t>Discharge - other treatment setting</t>
  </si>
  <si>
    <t>Percentage</t>
  </si>
  <si>
    <t>Sub-clinical</t>
  </si>
  <si>
    <t>Mild</t>
  </si>
  <si>
    <t>Moderate</t>
  </si>
  <si>
    <t>Severe</t>
  </si>
  <si>
    <t xml:space="preserve">Title: </t>
  </si>
  <si>
    <t>Mental Health and Addiction: Service use 2011/12</t>
  </si>
  <si>
    <t>Summary:</t>
  </si>
  <si>
    <t>These tables present a summary of the inpatient and community mental health and addiction services provided in New Zealand in 2011/12.</t>
  </si>
  <si>
    <t>Source:</t>
  </si>
  <si>
    <t>Published:</t>
  </si>
  <si>
    <t xml:space="preserve">Date of data extraction: </t>
  </si>
  <si>
    <t>Additional information:</t>
  </si>
  <si>
    <t>PRIMHD Mental Health Data</t>
  </si>
  <si>
    <t>Mental health data and statistics</t>
  </si>
  <si>
    <t>Mental Health: KPI Framework</t>
  </si>
  <si>
    <t>If you require information not included in this file, the Ministry of Health is able to provide customised data extracts tailored to your needs. These may incur a charge (at Official Information Act rates). See below for contact details.</t>
  </si>
  <si>
    <t>Postal address:</t>
  </si>
  <si>
    <t>Analytical Services</t>
  </si>
  <si>
    <t>Ministry of Health</t>
  </si>
  <si>
    <t>PO Box 5013</t>
  </si>
  <si>
    <t>Wellington</t>
  </si>
  <si>
    <t>New Zealand</t>
  </si>
  <si>
    <t>Email:</t>
  </si>
  <si>
    <t>data-enquiries@moh.govt.nz</t>
  </si>
  <si>
    <t>Phone:</t>
  </si>
  <si>
    <t>(04) 496 2000</t>
  </si>
  <si>
    <t xml:space="preserve">Fax: </t>
  </si>
  <si>
    <t>(04) 816 2898</t>
  </si>
  <si>
    <t>9 September 2014</t>
  </si>
  <si>
    <t>Table 1: Clients seen by age, sex and ethnic group, 2011/12</t>
  </si>
  <si>
    <t>Table 2: Clients seen: rates (crude, age-specific and age-standardised) by sex and ethnic group, 2011/12</t>
  </si>
  <si>
    <t>Table 7: Clients seen face-to-face by age, sex and ethnic group, 2011/12</t>
  </si>
  <si>
    <t>Table 8: Clients seen face-to-face: rates (crude, age-specific and age-standardised) by sex and ethnic group, 2011/12</t>
  </si>
  <si>
    <t>Table 12: Clients seen by DHB of service vs DHB of domicile, 2011/12</t>
  </si>
  <si>
    <t>Table 15: Clients seen by DHBs and number of activities by activity type, 2011/12</t>
  </si>
  <si>
    <t>Table 16: Clients seen by NGOs and number of activities by activity type, 2011/12</t>
  </si>
  <si>
    <t>Table 17: Clients seen by activity type, age and sex, 2011/12</t>
  </si>
  <si>
    <t>Table 18: Clients seen by activity type, age and sex, Māori population, 2011/12</t>
  </si>
  <si>
    <t>Table 19: Clients seen by activity type, age and sex, Pacific population, 2011/12</t>
  </si>
  <si>
    <t>Table 20: Clients seen by activity type, age and sex, Asian population, 2011/12</t>
  </si>
  <si>
    <t>Table 23: Clients seen by team type, age and sex, 2011/12</t>
  </si>
  <si>
    <t>Table 24: Clients seen by team type, age and sex, Māori population, 2011/12</t>
  </si>
  <si>
    <t>Table 25: Clients seen by team type, age and sex, Pacific population, 2011/12</t>
  </si>
  <si>
    <t>Table 26: Clients seen by team type, age and sex, Asian population, 2011/12</t>
  </si>
  <si>
    <t>Table 33: Clients seen, bednights, contacts and face-to-face contacts, by activity setting, 2011/12</t>
  </si>
  <si>
    <t>Table 34: Number of activities by activity type and activity setting, 2011/12</t>
  </si>
  <si>
    <t>Table 35: New referrals received by mental health and addiction teams by age, sex and referral source, 2011/12</t>
  </si>
  <si>
    <t>Table 37: Discharges from mental health and addiction teams by reason for discharge, 2011/12</t>
  </si>
  <si>
    <t>Table 39: Number of clients seen by deprivation quintile, age and sex, 2011/12</t>
  </si>
  <si>
    <t>Table 40: Rates (crude, age-specific and age-standardised) by deprivation quintile, age and sex, 2011/12</t>
  </si>
  <si>
    <t>Notes:</t>
  </si>
  <si>
    <t>Clients seen by more than one team type have been counted in each relevant team type.</t>
  </si>
  <si>
    <t>http://ithealthboard.health.nz/hiso-10023-project-integration-mental-health-data-primhd</t>
  </si>
  <si>
    <t>Source: Programme for the Integration of Mental Health Data (PRIMHD)</t>
  </si>
  <si>
    <t>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see the code set standard V3.1 from:</t>
  </si>
  <si>
    <t xml:space="preserve">Notes: </t>
  </si>
  <si>
    <t xml:space="preserve">The sum of clients seen by each team type is greater than the number of clients seen in 2011/12 as many clients were seen by more than one team type. </t>
  </si>
  <si>
    <t xml:space="preserve">Note: </t>
  </si>
  <si>
    <t>In order to report a single ethnicity for each client, responses have been prioritised according to a list published by Statistics New Zealand.  For more information see the 'Ethnicity Prioritisation' worksheet.</t>
  </si>
  <si>
    <t>The age-specific rate (for each 5 year age group) measures the frequency of clients seen per 100,000 of the particular population for that age group.</t>
  </si>
  <si>
    <t>The age-standardised rate (ASR) is per 100,000 population, standarised to the World Health Organisation (WHO) standard world population.</t>
  </si>
  <si>
    <t>Clients seen in more than one financial year are counted in each relevant year.</t>
  </si>
  <si>
    <t>Clients seen by more than one organisation have been counted in each relevant organisation.</t>
  </si>
  <si>
    <t>Only organisations that reported to PRIMHD for the entire 2011/12 period have been included.</t>
  </si>
  <si>
    <t>Note:</t>
  </si>
  <si>
    <t>Clients may have resided in more than one DHB region and/or been seen by more than one DHB in 2011/12.</t>
  </si>
  <si>
    <t>Activity type 'did not attend' has been excluded from the number of contacts.</t>
  </si>
  <si>
    <t>Bednight records recorded while clients were on leave have been subtracted from the each year's bednight totals.</t>
  </si>
  <si>
    <t xml:space="preserve">The sum of clients who received each activity type is greater than the number of clients seen in 2011/12 as many clients received more than one activity type. </t>
  </si>
  <si>
    <t>Clients seen by more than one activity type have been counted in each relevant activity type</t>
  </si>
  <si>
    <t>Maximum secure inpatient occupied bed nights*</t>
  </si>
  <si>
    <t>Medium secure inpatient occupied bed nights*</t>
  </si>
  <si>
    <t>The number of unique clients seen by community teams in 2011/12 was 105,280, which is less than the sum of clients who received each activity type.  This is because many clients received more than one type of activity.</t>
  </si>
  <si>
    <t>The number of unique clients seen by inpatient teams in 2011/12 was 9344, which is less than the sum of clients who received each activity type.  This is because many clients received more than one type of activity.</t>
  </si>
  <si>
    <t>The number of unique clients seen by alcohol and drug teams in 2011/12 was 46,526, which is less than the sum of clients who received each activity type.  This is because many clients received more than one type of activity.</t>
  </si>
  <si>
    <t>The number of unique clients seen by child and youth teams in 2011/12 was 30,032, which is less than the sum of clients who received each activity type.  This is because many clients received more than one type of activity.</t>
  </si>
  <si>
    <t>The number of unique clients seen by forensic teams in 2011/12 was 5184, which is less than the sum of clients who received each activity type.  This is because many clients received more than one type of activity.</t>
  </si>
  <si>
    <t>Table 32: Clients seen and number of activities provided by kaupapa Māori teams, by activity type, 2011/12</t>
  </si>
  <si>
    <t>Table 31: Clients seen and number of activities provided by forensic teams, by activity type, 2011/12</t>
  </si>
  <si>
    <t>Table 30: Clients seen and number of activities provided by child and youth teams, by activity type, 2011/12</t>
  </si>
  <si>
    <t>Table 29: Clients seen and number of activities provided by alcohol and drug teams, by activity type, 2011/12</t>
  </si>
  <si>
    <t>Table 28: Clients seen and number of activities provided by inpatient teams, by activity type, 2011/12</t>
  </si>
  <si>
    <t>Table 27: Clients seen and number of activities provided by community teams, by activity type, 2011/12</t>
  </si>
  <si>
    <t xml:space="preserve">The sum of clients seen in each activity setting is greater than the number of clients seen in 2011/12 as many clients were seen in more than one setting. </t>
  </si>
  <si>
    <t>Due to a known data quality issue, the number of self discharges from hospital are overestimated within this table. For more information please contact:</t>
  </si>
  <si>
    <t>The New Zealand Deprivation Index is a measure of socioeconomic status calculated for small geographic areas, using a range of variables from the 2006 Census of Populations and Dwellings.  For more information see the 'Glossary' worksheet.</t>
  </si>
  <si>
    <t>The sum of clients seen across all deprivation quintiles is greater than the number of clients seen in 2011/12 as some clients were recorded as living in more than one deprivation quintile during this period.</t>
  </si>
  <si>
    <t>The sum of clients seen across all deprivation quintiles is greater than the number of clients seen in 2011/12, as some clients were recorded as living in more than one deprivation quintile during this period.</t>
  </si>
  <si>
    <t>Electroconvulsive therapy (ECT) is a therapeutic procedure in which a brief pulse of electricity is delivered to a patient's brain in order to produce a seizure.  For more information see the 'Glossary' worksheet.</t>
  </si>
  <si>
    <t>The community setting is defined as all settings not deemed to be inpatient settings.</t>
  </si>
  <si>
    <t>Wairarapa DHB does not have an inpatient unit.</t>
  </si>
  <si>
    <t>All outcomes collected in 2011/12 using the HoNOS suite of measures (HoNOSCA, HoNOS and HoNOS65+) are shown in this table. Other outcomes tables (Tables 50 to 54) only show HoNOS collections and therefore are not comparable. For more information see the 'Glossary' worksheet.</t>
  </si>
  <si>
    <t>Clients seen in more than one three month period are counted in each relevant period.</t>
  </si>
  <si>
    <t>All outcomes collected from July 2008 to June 2012 using the HoNOS suite of measures (HoNOSCA, HoNOS and HoNOS65+) are shown in this table. Other outcomes tables (Tables 50 to 54) only show HoNOS collections and therefore are not comparable. For more information see the 'Glossary' worksheet.</t>
  </si>
  <si>
    <t>A collection is deemed valid if it contains 2 or fewer items coded 7 (unable to rate [insufficient information]) or 9 (not stated/missing).</t>
  </si>
  <si>
    <t>Only HoNOS collections (i.e. those designed for use with adults aged 18-64) are included in this count. Therefore this table is not comparable with Tables 48 and 49 which show all outcomes collected in 2011/12 using the HoNOS suite of measures. For more information see the 'Glossary' worksheet.</t>
  </si>
  <si>
    <t xml:space="preserve">A clinically significant item is one rated 2 (mild but definitely present), 3 (moderately severe) or 4 (severe to very severe).  </t>
  </si>
  <si>
    <t>This table includes individual collection occasions rather than matched pairs. Matched pairs include at least two collection occasions, usually at the admission and discharge of a mental health episode.</t>
  </si>
  <si>
    <t>The index of severity uses HoNOS item scores to group clients according to the severity of their illness.  The following definitions are used:</t>
  </si>
  <si>
    <t xml:space="preserve">  Sub-clinical - all items rated &lt;2</t>
  </si>
  <si>
    <t xml:space="preserve">  Mild - at least one item &gt;1 and all items &lt;3</t>
  </si>
  <si>
    <t xml:space="preserve">  Moderate - at least one item &gt;=3</t>
  </si>
  <si>
    <t xml:space="preserve">  Severe - at least two items &gt;=3</t>
  </si>
  <si>
    <t>Glossary</t>
  </si>
  <si>
    <t>Return to Contents</t>
  </si>
  <si>
    <t xml:space="preserve"> </t>
  </si>
  <si>
    <t>Term</t>
  </si>
  <si>
    <t>Description</t>
  </si>
  <si>
    <t>Activity</t>
  </si>
  <si>
    <t>The type of health care activity provided to the client. Activities can be grouped into bednights, contacts, seclusion and leave.</t>
  </si>
  <si>
    <t>Activity setting</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</si>
  <si>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</si>
  <si>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</si>
  <si>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</si>
  <si>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</si>
  <si>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r>
      <t>The number of clients seen in relation to the population size of a particular age group, calculated by dividing the number of clients by the appropriate age-group population and then multiplying by 100,000. See also Clients</t>
    </r>
    <r>
      <rPr>
        <i/>
        <sz val="9"/>
        <color theme="1"/>
        <rFont val="Arial"/>
        <family val="2"/>
      </rPr>
      <t xml:space="preserve"> </t>
    </r>
    <r>
      <rPr>
        <sz val="9"/>
        <color theme="1"/>
        <rFont val="Arial"/>
        <family val="2"/>
      </rPr>
      <t>seen.</t>
    </r>
  </si>
  <si>
    <t>Age-standardised rate (ASR)</t>
  </si>
  <si>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i/>
        <sz val="9"/>
        <color theme="1"/>
        <rFont val="Arial"/>
        <family val="2"/>
      </rPr>
      <t>.</t>
    </r>
  </si>
  <si>
    <t>Bednight</t>
  </si>
  <si>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</si>
  <si>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Clients seen</t>
  </si>
  <si>
    <t xml:space="preserve">Users of mental health and addiction services. The client does not need to be physically present to be counted for example telephone contact with a clinician. </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</si>
  <si>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</si>
  <si>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</si>
  <si>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t>Contacts</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</si>
  <si>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</si>
  <si>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</si>
  <si>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</si>
  <si>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Principle diagnosis</t>
  </si>
  <si>
    <t>The principle diagnosis is defined as the diagnosis established, after study, to be chiefly responsible for occasioning the episode of mental health treatment.</t>
  </si>
  <si>
    <t>Discharge</t>
  </si>
  <si>
    <t>Completion of treatment with a particular team. This does not necessarily mean the completion of all treatment, as a client may be discharged to another team.</t>
  </si>
  <si>
    <t>Discharge destination</t>
  </si>
  <si>
    <t xml:space="preserve">The group of services or people who are destinations of mental health and addiction referrals. </t>
  </si>
  <si>
    <t>District health board (DHB)</t>
  </si>
  <si>
    <t xml:space="preserve">The body responsible for providing, or funding the provision of health and disability services in a district. </t>
  </si>
  <si>
    <t>Electroconvulsive therapy (ECT)</t>
  </si>
  <si>
    <t>Electroconvulsive therapy (ECT) is a theraputic procedure in which a brief pulse of electricity is deliverd to a patient's brain in order to produce a seizure.  ECT can be an effective treatment for various types of mental illness, including depressive illness, mania, catatonia, and other serious neuropyschiatric conditions.  It is often effective as a last resort in cases where medication is contraindicated or is not relieving symptoms sufficiently.  ECT can only be given with the consent of the patient, other than in certain carefully defined circumstances.</t>
  </si>
  <si>
    <t>Ethnic group</t>
  </si>
  <si>
    <t>The group in which clients are categorised according to their prioritised ethnicity. See also Ethnicity prioritisation.</t>
  </si>
  <si>
    <t>Ethnicity prioritisation</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</si>
  <si>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</si>
  <si>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Face-to-face activity</t>
  </si>
  <si>
    <t>A client physically present at a mental health and addiction activity. Face-to-face activities exclude care coordination, contact with family/whānau, written correspondence, telephone calls and text messages.</t>
  </si>
  <si>
    <t>Health of the Nation Outcome Scale (HoNOS) collection suite</t>
  </si>
  <si>
    <t>The Health of the Nation Outcome Scale is a suite of clinician-related scales which measure a client's health, wellbeing and circumstances.  When completed at regular intervals, it measures the change in health, wellbeing and circumstance over time.</t>
  </si>
  <si>
    <t>HoNOS</t>
  </si>
  <si>
    <r>
      <t xml:space="preserve">The HoNOS is one of the HoNOS suite of measures.  It is a 12-item scale designed to be used with adults aged 18-64 (also see Health of the Nation Outcome Scale (HoNOS) collection suite).  Each item is given a score from </t>
    </r>
    <r>
      <rPr>
        <b/>
        <sz val="9"/>
        <color theme="1"/>
        <rFont val="Arial"/>
        <family val="2"/>
      </rPr>
      <t>0</t>
    </r>
    <r>
      <rPr>
        <sz val="9"/>
        <color theme="1"/>
        <rFont val="Arial"/>
        <family val="2"/>
      </rPr>
      <t xml:space="preserve"> (no problem within the period rated) to </t>
    </r>
    <r>
      <rPr>
        <b/>
        <sz val="9"/>
        <color theme="1"/>
        <rFont val="Arial"/>
        <family val="2"/>
      </rPr>
      <t>4</t>
    </r>
    <r>
      <rPr>
        <sz val="9"/>
        <color theme="1"/>
        <rFont val="Arial"/>
        <family val="2"/>
      </rPr>
      <t xml:space="preserve"> (severe to very severe), thus the total score can range from 0 to 48.</t>
    </r>
  </si>
  <si>
    <t>HoNOSCA</t>
  </si>
  <si>
    <r>
      <t xml:space="preserve">The HoNOSCA is one of the HoNOS suite of measures.  It is a 15-item scale designed to be used with children up to the age of 17 (also see Health of the Nation Outcome Scale (HoNOS) collection suite).  Each item is given a score from </t>
    </r>
    <r>
      <rPr>
        <b/>
        <sz val="9"/>
        <color theme="1"/>
        <rFont val="Arial"/>
        <family val="2"/>
      </rPr>
      <t>0</t>
    </r>
    <r>
      <rPr>
        <sz val="9"/>
        <color theme="1"/>
        <rFont val="Arial"/>
        <family val="2"/>
      </rPr>
      <t xml:space="preserve"> (no problem within the period rated) to </t>
    </r>
    <r>
      <rPr>
        <b/>
        <sz val="9"/>
        <color theme="1"/>
        <rFont val="Arial"/>
        <family val="2"/>
      </rPr>
      <t>4</t>
    </r>
    <r>
      <rPr>
        <sz val="9"/>
        <color theme="1"/>
        <rFont val="Arial"/>
        <family val="2"/>
      </rPr>
      <t xml:space="preserve"> (severe to very severe), thus the total score can range from 0 to 60.</t>
    </r>
  </si>
  <si>
    <t>HoNOS65+</t>
  </si>
  <si>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</si>
  <si>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Index of severity</t>
  </si>
  <si>
    <t>The index of severity uses item scores from the HoNOS collection suite, to group clients according to the severity of their illness.  The groupings are: sub-clinical, mild, moderate or severe.</t>
  </si>
  <si>
    <t>Inpatient setting</t>
  </si>
  <si>
    <t>Services provided in a medical environment (such as a hospital) to people in need of close observation, intensive investigation or intervention.</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</si>
  <si>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</si>
  <si>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</si>
  <si>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</si>
  <si>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</si>
  <si>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Legal status</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</si>
  <si>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</si>
  <si>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</si>
  <si>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These are wider than the five-year age groups, and broadly reflect childhood (0-14 years), youth (15-24 years), adult (25-44 and 45-64 years) and older people (65+ years).</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</si>
  <si>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</si>
  <si>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</si>
  <si>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</si>
  <si>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</si>
  <si>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New Zealand Index of Deprivation 2006 (NZDep2006)</t>
  </si>
  <si>
    <t>A measure of socioeconomic status calculated for small geographic areas. The calculation uses a range of variables from the 2006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</si>
  <si>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The nine variables in the index, by decreasing weight, are:</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</si>
  <si>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</si>
  <si>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</si>
  <si>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</si>
  <si>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</si>
  <si>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</si>
  <si>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</si>
  <si>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7.  living space: people living in an equivalised household below a bedroom occupancy threshold</t>
  </si>
  <si>
    <t>8.  communication: people with no access to a telephone</t>
  </si>
  <si>
    <t>9.  transport: people with no access to a car.</t>
  </si>
  <si>
    <t>Further information is available from www.health.govt.nz (search for ‘NZDep2006 Index of Deprivation’).</t>
  </si>
  <si>
    <t>Outcome</t>
  </si>
  <si>
    <t>A change in health, wellbeing and circumstances over time.</t>
  </si>
  <si>
    <t>Outcome collection occasion</t>
  </si>
  <si>
    <t>The occasion within, or following, the episode of mental health treatment when the recorded HoNOS was collected.</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</si>
  <si>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</si>
  <si>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</si>
  <si>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</si>
  <si>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</si>
  <si>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Reason for discharge</t>
  </si>
  <si>
    <t xml:space="preserve">Details describing the exit of a client from a mental health or addiction service. </t>
  </si>
  <si>
    <t>Referral</t>
  </si>
  <si>
    <t>A referral may take several forms, most notably:</t>
  </si>
  <si>
    <t>(a) a request for management of a problem or provision of a service (eg, a request for an investigation, intervention or treatment)</t>
  </si>
  <si>
    <t>(b) notification of a problem with the hope, expectation or imposition of its management.</t>
  </si>
  <si>
    <t>The common factor in all referrals is a communication whose intent is the transfer of care/support, in part or in whole.</t>
  </si>
  <si>
    <t>Referral source</t>
  </si>
  <si>
    <t>The group of services or people who are sources of mental health and addiction referrals.</t>
  </si>
  <si>
    <t>Regular service users</t>
  </si>
  <si>
    <t>Client with at least one bednight in an inpatient, residential or community setting every three months for a period of one year or longer. For these tables, at least one of these bednights was in 2010/11.</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</si>
  <si>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</si>
  <si>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</si>
  <si>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</si>
  <si>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</si>
  <si>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</si>
  <si>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Team</t>
  </si>
  <si>
    <t>A person or functionally discrete group of people providing mental health and addiction care to a client or clients.</t>
  </si>
  <si>
    <t>Team setting</t>
  </si>
  <si>
    <t>A code that categorises the activity setting of the health care team; for example, community, and inpatient.</t>
  </si>
  <si>
    <t>Team type</t>
  </si>
  <si>
    <t>A classification according to the primary function of a particular health care team. For more information on specific team types refer to:</t>
  </si>
  <si>
    <t xml:space="preserve">Ethnicity data for the New Zealand population is based on prioritised ethnicity. </t>
  </si>
  <si>
    <t>The prioritised ethnicity classification system is as follows.</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</si>
  <si>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</si>
  <si>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</si>
  <si>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</si>
  <si>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</si>
  <si>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</si>
  <si>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</si>
  <si>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</si>
  <si>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</si>
  <si>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</si>
  <si>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</si>
  <si>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</si>
  <si>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</si>
  <si>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</si>
  <si>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</si>
  <si>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</si>
  <si>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</si>
  <si>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</si>
  <si>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</si>
  <si>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</si>
  <si>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</si>
  <si>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</si>
  <si>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 www.health.govt.nz/publications/ethnicity-data-protocols-health-and-disability-sector.</t>
  </si>
  <si>
    <t>primhd-code-set-standard-v3-1.docx</t>
  </si>
  <si>
    <t>ithealthboard.health.nz/hiso-10023-project-integration-mental-health-data-primhd</t>
  </si>
  <si>
    <t>Table of contents</t>
  </si>
  <si>
    <t>Key findings</t>
  </si>
  <si>
    <t>TABLES</t>
  </si>
  <si>
    <t>Demographics</t>
  </si>
  <si>
    <t>Clients seen by organisation</t>
  </si>
  <si>
    <t>Table 13: Number and percentage of clients seen by DHBs and NGOs by team type, 2011/12</t>
  </si>
  <si>
    <t>Table 14: Bednights and contacts by DHBs and NGOs, 2001/02–2011/12</t>
  </si>
  <si>
    <t>Activity type</t>
  </si>
  <si>
    <t>Team details</t>
  </si>
  <si>
    <t>Referrals</t>
  </si>
  <si>
    <t>Table 36: Discharges from mental health and addiction teams by age, sex and discharge destination, 2011/12</t>
  </si>
  <si>
    <t>NZ Deprivation Index</t>
  </si>
  <si>
    <t>Table 38: Clients seen by deprivation quintile, ethnic group and sex, 2011/12</t>
  </si>
  <si>
    <t>Table 41: Number and percent of regular service users in an inpatient setting, by Māori and non-Māori, age group and sex, 2011/12</t>
  </si>
  <si>
    <t>Table 42: Number and percent of regular service users in a residential setting, by Māori and non-Māori, age group and sex, 2011/12</t>
  </si>
  <si>
    <t>Table 43: Number and percent of regular service users in a community setting, by Māori and non-Māori, age group and sex, 2011/12</t>
  </si>
  <si>
    <t>Electroconvulsive therapy</t>
  </si>
  <si>
    <t>Outcomes</t>
  </si>
  <si>
    <t>Deprivation</t>
  </si>
  <si>
    <t>The distribution of mean total HoNOS scores shows the expected pattern:</t>
  </si>
  <si>
    <t xml:space="preserve">The distribution of clinically significant HoNOS items also showed this same expected pattern. </t>
  </si>
  <si>
    <t>In 2011/12, 147,972 clients were seen by mental health and addiction services. Of these, 80,259 (54.2%) were male, and 67,713 (45.8%) were female.</t>
  </si>
  <si>
    <t>Of the ethnic groups reported here, Māori were the most likely to be seen by mental health and addiction services, with 5533.6 clients seen for every 100,000 Māori population, while Asians were the least likely to be seen with 977.6 clients seen for every 100,000 Asian population.</t>
  </si>
  <si>
    <t>There were 125,864 clients seen by DHBs and 46,282 clients seen by NGOs.  Some of these clients were seen by both DHBs and NGOs.</t>
  </si>
  <si>
    <t>The rate of Māori seen by DHBs has risen in recent years from 2806.5 per 100,000 Māori population in 2001/02 to 4338.0 in 2011/12 (a rise of 54.6%), while the rate of non-Māori seen has risen more slowly from 2114.6 per 100,000 non-Māori population in 2001/02 to 2660.8 in 2011/12 (a rise of 25.8%).</t>
  </si>
  <si>
    <t>The most common type of team providing services to DHB clients was community teams, who provided services to 64.0% of clients seen by DHBs, while the next most common team type was alcohol and drug teams who provided services to 19.3% of DHB clients.  For NGOs, this pattern was similar; the most common team type was community teams, who provided services to 42.0% of clients seen by NGOs. Alcohol and drug teams were the next most common team type, providing services to 37.2% of NGO clients.</t>
  </si>
  <si>
    <t>The most common type of activity (or service) provided by DHBs in 2011/12 was ‘mental health individual treatment attendances: family not present’.  This activity type accounted for 40.7% of all DHB services provided.  In contrast, the most common type of activity provided by NGOs in 2011/2 was ‘community support contacts’, which accounted for 27.0% of all NGO services provided.</t>
  </si>
  <si>
    <t>The most common type of activity provided by community teams in 2011/12 was ‘mental health individual treatment attendances: family not present’ which accounted for 35.3% of all services provided by community teams. 3,137,411 services were provided by community teams in 2011/12, but 3.9% of these were not attended by clients.</t>
  </si>
  <si>
    <t>The most common type of activity provided by alcohol and drug teams in 2011/12 was ‘mental health individual treatment attendances – family not present’ which accounted for 29.5% of all activities provided by alcohol and drug teams.  817,976 services were provided by alcohol and drug teams in 2011/12, but 5.4% of these were not attended by clients.</t>
  </si>
  <si>
    <t>The most common type of activity provided by child and youth teams in 2011/12 was ‘care/liaison co-ordination contacts' which accounted for 26.1% of all child and youth activities. 579,559 services were provided by child and youth teams in 2011/12, but 4.9% of these were not attended by clients.</t>
  </si>
  <si>
    <t>The most common type of activity provided by forensic teams was ‘medium secure inpatient occupied bed nights' which accounted for 30.3% of all forensic activities. 161,772 services were provided by forensic teams in 2011/12, but 0.3% of these were not attended by clients.</t>
  </si>
  <si>
    <t>The two most common settings in which activities took place were ‘onsite’ and ‘telephone’.  Together they accounted for 57.6% of all activities in 2011/12.</t>
  </si>
  <si>
    <t>Sex</t>
  </si>
  <si>
    <t>Referral Source</t>
  </si>
  <si>
    <t>Referrals to mental health and addiction teams were most likely to come from ‘self or relative referral’ (19.0%), or a ‘general practitioner’ (15.0%).</t>
  </si>
  <si>
    <t>Referral destination</t>
  </si>
  <si>
    <t>Discharges from mental health and addiction teams were most likely to be to ‘no further referral’ (46.9%), or to a ‘general practitioner’ (16.7%).</t>
  </si>
  <si>
    <t>People living in the most deprived areas were 2.8 times more likely to be seen by mental health and addiction services than people living in the least deprived areas (5817.6 per 100,000 population compared to 2114.7 per 100,000 population).</t>
  </si>
  <si>
    <t>In 2011/12, 236 clients received a total of 2536 electroconvulsive therapy treatments, equating to an average of 10.7 treatments per client.  Electroconvulsive therapy (ECT) is a therapeutic procedure in which a brief pulse of electricity is delivered to a patient’s brain in order to produce a seizure.  For more information about ECT see the ‘Glossary’ worksheet.</t>
  </si>
  <si>
    <t>The percentage of clients seen for whom an outcome collection was completed on their behalf, has improved over time.  Between September 2008 and June 2012, this has improved from 58.8% to 78.7% in the inpatient setting, and from 35.9% to 54.3% in the community setting.  For more information about outcome collections, see the ‘Glossary’ worksheet.</t>
  </si>
  <si>
    <t>As expected, clients are generally less ill when they are admitted to a community-based team with 37.0% having severe symptoms.  Again, as expected, fewer clients had severe symptoms when they were discharged with no further care (9.0% having severe symptoms).</t>
  </si>
  <si>
    <t xml:space="preserve">The index of severity shows that, as expected, clients admitted to an inpatient unit were quite unwell (61.1% had severe symptoms).  Also, as expected, fewer clients had severe symptoms when they were discharged with no further care (12.7% had severe symptoms).  </t>
  </si>
  <si>
    <t>The most common type of activity provided by inpatient teams in 2011/12 was ‘mental health acute inpatient occupied bed nights’ which accounted for 51.1% of all activities provided by inpatient teams. 346,336 services were provided by inpatient teams in 2011/12, but 0.1% of these were not attended by clients.</t>
  </si>
  <si>
    <t>In 2011/12, 80 clients were regular inpatient service users, 864 were regular residential service users, and 19,969 were regular community service users.  This means they had at least one bed night every three months for two years or longer, with at least one of these bednights occurring in 2011/12.</t>
  </si>
  <si>
    <t>• Clients had a higher mean score when they were admitted to an inpatient service compared to a community service.</t>
  </si>
  <si>
    <t>• Clients showed a reduction in the mean score between admission and discharge in both settings.</t>
  </si>
  <si>
    <t>• Clients discharged from a community to an inpatient setting (i.e. ‘Discharge – other treatment setting’) still showed a relatively high mean score.</t>
  </si>
  <si>
    <t>For DHBs, the greatest number of bednights was provided by inpatient teams (70.1% of all DHB bednights), while for NGOs the greatest number of bednights was provided by residential teams (77.1% of all NGO bednights).</t>
  </si>
  <si>
    <t>Crude rate</t>
  </si>
  <si>
    <t xml:space="preserve">Ethnic group </t>
  </si>
  <si>
    <t>Some clients were seen by both NGOs and DHBs.</t>
  </si>
  <si>
    <t>Table 3: Clients seen by DHBs, by age, sex and ethnic group, 2011/12</t>
  </si>
  <si>
    <t>Table 4: Clients seen by DHBs: rates (crude, age-specific and age-standardised) by sex and ethnic group, 2011/12</t>
  </si>
  <si>
    <t>Table 5: Clients seen by NGOs, by age, sex and ethnic group, 2011/12</t>
  </si>
  <si>
    <t>Table 6: Clients seen by NGOs, rates (crude, age-specific and age-standardised) by sex and ethnic group, 2011/12</t>
  </si>
  <si>
    <t>Table 9: Clients seen by DHBs and NGOs: numbers and age-standardised rates, 2011/12</t>
  </si>
  <si>
    <t>Table 10: Clients seen by DHBs: numbers and age-standardised rates by Māori and non-Māori and sex, 2001/02–2011/12</t>
  </si>
  <si>
    <t>Table 21: Clients seen by DHBs, bednights, contacts and face-to-face contacts by team type, 2011/12</t>
  </si>
  <si>
    <t>Table 22: Clients seen by NGOs, bednights, contacts and face-to-face contacts by team type, 2011/12</t>
  </si>
  <si>
    <t>Some clients were seen by both DHBs and NGOs.</t>
  </si>
  <si>
    <t>Combined DHB &amp; NGO</t>
  </si>
  <si>
    <t>Some clients may have been seen by both DHBs and NGOs.</t>
  </si>
  <si>
    <t>Capital &amp; Coast</t>
  </si>
  <si>
    <t>Contact</t>
  </si>
  <si>
    <t>Number of face-to-face contacts</t>
  </si>
  <si>
    <t>The most common type of activity provided by kaupapa Māori teams was ‘mental health individual treatment attendances – family not present’ which accounted for 19.6% of all kaupapa Māori activities.  473,158 services were provided by kaupapa Māori teams, but 3.9% of these were not attended by clients.</t>
  </si>
  <si>
    <t>Data on psychogeriatric services is incomplete.  Mental health and addiction services for older people are funded as mental health and addiction services in the Northern and Midland regions, but as disability support services in the Southern and Central regions.</t>
  </si>
  <si>
    <t>Number of clients seen</t>
  </si>
  <si>
    <t xml:space="preserve">Team type </t>
  </si>
  <si>
    <t>Age group</t>
  </si>
  <si>
    <t>0–</t>
  </si>
  <si>
    <t>5–</t>
  </si>
  <si>
    <t>10–</t>
  </si>
  <si>
    <t>15–</t>
  </si>
  <si>
    <t>20–</t>
  </si>
  <si>
    <t>25–</t>
  </si>
  <si>
    <t>30–</t>
  </si>
  <si>
    <t>35–</t>
  </si>
  <si>
    <t>40–</t>
  </si>
  <si>
    <t>45–</t>
  </si>
  <si>
    <t>50–</t>
  </si>
  <si>
    <t>55–</t>
  </si>
  <si>
    <t>60–</t>
  </si>
  <si>
    <t>65–</t>
  </si>
  <si>
    <t>70–</t>
  </si>
  <si>
    <t>75–</t>
  </si>
  <si>
    <t>80–</t>
  </si>
  <si>
    <t xml:space="preserve">*These bednight activity types have an activity count of 0. This is because bednight activity types are a sum of bednights not an activity count. And in these cases the bednight records do not cross midnight. </t>
  </si>
  <si>
    <t>Of the 147,972 clients seen in 2011/12, the majority (132,862 or 89.8%) were seen face-to-face.  The remaining 10.2% received services that involved care co-ordination contacts, contact with family/whanau, written correspondence, telephone calls and text messages.</t>
  </si>
  <si>
    <t>Deprivation quintile</t>
  </si>
  <si>
    <t>1 (least deprived)</t>
  </si>
  <si>
    <t>5 (most deprived)</t>
  </si>
  <si>
    <t xml:space="preserve">Quintile </t>
  </si>
  <si>
    <t xml:space="preserve">Year </t>
  </si>
  <si>
    <t>Number of treatments</t>
  </si>
  <si>
    <t>Mean number of treatments per person</t>
  </si>
  <si>
    <t>Clients with at least one outcome collection occasion</t>
  </si>
  <si>
    <t>Percent clients seen with at least one outcome collection occasion</t>
  </si>
  <si>
    <t>QUARTER 1 - July 2011 to September 2011</t>
  </si>
  <si>
    <t>QUARTER 2 - October 2011 to December 2011</t>
  </si>
  <si>
    <t>QUARTER 3 - January 2012 to March 2012</t>
  </si>
  <si>
    <t>Percent Valid</t>
  </si>
  <si>
    <t xml:space="preserve">DHB </t>
  </si>
  <si>
    <t>Reason for collection</t>
  </si>
  <si>
    <t>Number of collections</t>
  </si>
  <si>
    <t>Organisation Name</t>
  </si>
  <si>
    <t>Coding changes and review</t>
  </si>
  <si>
    <t>A face-to-face contact is when both a client and mental health professional are physically present at some time during an activity.  Care co-ordination activities, contact with family/whanau, written correspondence, seclusion, telephone calls, text messages and social media contacts/e-therapy have been excluded from this count.</t>
  </si>
  <si>
    <t>In 2011/12 NGO data was incomplete however the number of NGOs reporting data to the Ministry of Health has been increasing over time.</t>
  </si>
  <si>
    <t xml:space="preserve">The Ministry of Health has identified 10,272 bednights recorded by DHBs while clients were on leave. Therefore bednight totals are slightly overestimated. </t>
  </si>
  <si>
    <t xml:space="preserve">The Ministry of Health has identified 6626 bednights recorded by NGOs while clients were on leave. Therefore bednight totals are slightly overestimated. </t>
  </si>
  <si>
    <t>Some clients were seen by both DHBs and NGOs and have been counted in both Table 21 and Table 22.</t>
  </si>
  <si>
    <t>In 2011/12, 4681 bednights were reported by DHB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t>
  </si>
  <si>
    <t>In 2011/12, 20,810 bednights were reported by NGO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t>
  </si>
  <si>
    <t xml:space="preserve">A total of 238 ECT activities have been reported by community teams. Although community teams do not administer the ECT the client may be under the care of the community team at the time of treatment.
</t>
  </si>
  <si>
    <t xml:space="preserve">Historically bednight services have not been provided by community teams and therefore the bednight totals in this table are likely to be incorrect. This is a known issue and the MoH have a process in place to audit these events. For the purpose of this publication the bednight data in this table should be used with caution. </t>
  </si>
  <si>
    <t>The number of unique clients seen by kaupapa Māori teams in 2011/12 was 16,776, which is less than the sum of clients who received each activity type. This is because many clients received more than one type of activity.</t>
  </si>
  <si>
    <t xml:space="preserve">The Ministry of Health has identified 319 bednights recorded by community teams while clients were on leave. Therefore bednight totals are slightly overestimated. </t>
  </si>
  <si>
    <t xml:space="preserve">The Ministry of Health has identified 6955 bednights recorded by inpatient teams while clients were on leave. Therefore bednight totals are slightly overestimated. </t>
  </si>
  <si>
    <t xml:space="preserve">The Ministry of Health has identified 45 bednights recorded by alcohol and drug teams while clients were on leave. Therefore bednight totals are slightly overestimated. </t>
  </si>
  <si>
    <t xml:space="preserve">The Ministry of Health has identified 168 bednights recorded by child and youth teams while clients were on leave. Therefore bednight totals are slightly overestimated. </t>
  </si>
  <si>
    <t xml:space="preserve">The Ministry of Health has identified 3463 bednights recorded by forensic teams while clients were on leave. Therefore bednight totals are slightly overestimated. </t>
  </si>
  <si>
    <t xml:space="preserve">The Ministry of Health has identified 610 bednights recorded by kaupapa Māori teams while clients were on leave. Therefore bednight totals are slightly overestimated. </t>
  </si>
  <si>
    <t>Clients seen by more than one activity type and/or acitivity setting have been counted in each relevant activity type and/or activity setting.</t>
  </si>
  <si>
    <t>A client can have more than one referral open at once and therefore may be counted against each referral source.</t>
  </si>
  <si>
    <t>The definition of a regular service user in an inpatient setting is a client who had at least one inpatient bednight every three months for a period of one year or longer.  At least one of these bednights was in 2011/12.</t>
  </si>
  <si>
    <t xml:space="preserve">The Ministry of Health has recently undertaken a review of all standard definitions used in our PRIMHD publications and reports that has resulted in a slight change to this table. Please use caution when comparing data in this table to data extracted before 1/7/2014, held in previous publications in this series. </t>
  </si>
  <si>
    <t>The definition of a regular service user in a community setting is a client who had at least one face-to-face contact every three months for a period of one year or longer.  At least one of these contacts was in 2011/12.</t>
  </si>
  <si>
    <t>QUARTER 4 - April 2012 to June 2012</t>
  </si>
  <si>
    <t xml:space="preserve">There was significant change made to the coding of team types as part of the HISO review of the PRIMHD Codeset. This change was made on 1/7/2014 to all data in PRIMHD from 1/7/2008 onwards. This change impacts on outcomes tables 48 and 49 that use the team type variables to decide if teams within a DHB are inscope or not. This means that data extracted before 1/7/2014, held in previous publications in this series, should not be compared to tables 48 and 49 in this publication. </t>
  </si>
  <si>
    <t>The definition of a regular service user in a residential setting is a client who had at least one residential bednight every three months for a period of one year or longer.  At least one of these bednights was in 2011/12.</t>
  </si>
  <si>
    <t>There was significant change made to the coding of team types as part of the HISO review of the PRIMHD Codeset. This change was made on 1/7/2014 to all data in PRIMHD from 1/7/2008 onwards. Additionally the Ministry of Health has recently undertaken a review of all standard definitions used in our PRIMHD publications and reports. This has resulted in a slight change to some of the tables in this spreadsheet. 
This means that data extracted before 1/7/2014, held in previous publications in this series, should not be compared to data tables containing team type variables. Furthermore caution should be used when comparing data extracted before 1/7/2014 to any of the other tables. The caveats under each table should be taken into consideration before any comparison is made. For further information or customised datasets please contact:</t>
  </si>
  <si>
    <t>data-enquiries@moh.govt.nz.</t>
  </si>
  <si>
    <t>Data is sourced from the Programme for the Integration of Mental Health Data (PRIMHD).</t>
  </si>
  <si>
    <t>Table 11: Clients seen by organisation, ethnic group and sex, 2011/12</t>
  </si>
  <si>
    <t>Coding changes and Ministry of Health review</t>
  </si>
  <si>
    <t>Pathways Health Limited</t>
  </si>
  <si>
    <t>19 December 2014</t>
  </si>
  <si>
    <t xml:space="preserve">Seclusion data has been removed from these tables. An error was discovered in the way seclusion events were calculated. This error led to an undercount of seclusion events. We are in the process of publishing revised seclusion data that will be available in a stand alone dataset. For more information please contact: </t>
  </si>
  <si>
    <t>March 2020</t>
  </si>
  <si>
    <t>Updated:</t>
  </si>
  <si>
    <t>data-enquiries@health.govt.nz</t>
  </si>
  <si>
    <t>Table 44: Electroconvulsive therapy (ECT) treatments by sex and Māori and non-Māori, 2008/09–2011/12</t>
  </si>
  <si>
    <t>Table 45: Clients who received electroconvulsive therapy (ECT) treatments, and age-standardised rates, by sex and Māori and non-Māori, 2008/09–2011/12</t>
  </si>
  <si>
    <t>Table 46: Clients seen with an outcome collection, by DHB and setting, 2011/12</t>
  </si>
  <si>
    <t>Table 47: Number and percent of clients seen with an outcome collection, by quarter, 2008/09–2011/12</t>
  </si>
  <si>
    <t>Table 48: Validity of HoNOS collections, by DHB and setting, 2011/12</t>
  </si>
  <si>
    <t>Table 49: Mean total HoNOS scores, by DHB, reason for collection and setting, 2011/12</t>
  </si>
  <si>
    <t>Table 50: Mean number of clinically significant items, by DHB, reason for collection and setting, HoNOS, 2011/12</t>
  </si>
  <si>
    <t>Table 51: Distribution of Index of Severity in the inpatient setting, by DHB, reason for collection and setting, HoNOS, 2011/12</t>
  </si>
  <si>
    <t>Table 52: Distribution of Index of Severity in the community setting, by DHB, reason for collection and setting, HoNOS, 2011/12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</si>
</sst>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
  </numFmts>
  <fonts count="26" x14ac:knownFonts="1">
    <font>
      <sz val="10"/>
      <color theme="1"/>
      <name val="Arial"/>
      <family val="2"/>
    </font>
    <font>
      <b/>
      <sz val="10"/>
      <color theme="1"/>
      <name val="Arial"/>
      <family val="2"/>
    </font>
    <font>
      <sz val="10"/>
      <color theme="1"/>
      <name val="Arial"/>
      <family val="2"/>
    </font>
    <font>
      <sz val="12"/>
      <name val="Arial"/>
      <family val="2"/>
    </font>
    <font>
      <b/>
      <sz val="11"/>
      <color theme="1"/>
      <name val="Arial"/>
      <family val="2"/>
    </font>
    <font>
      <b/>
      <sz val="12"/>
      <color theme="1"/>
      <name val="Arial"/>
      <family val="2"/>
    </font>
    <font>
      <sz val="11"/>
      <color theme="1"/>
      <name val="Arial"/>
      <family val="2"/>
    </font>
    <font>
      <u/>
      <sz val="10"/>
      <color theme="10"/>
      <name val="Arial"/>
      <family val="2"/>
    </font>
    <font>
      <u/>
      <sz val="11"/>
      <color theme="10"/>
      <name val="Arial"/>
      <family val="2"/>
    </font>
    <font>
      <sz val="11"/>
      <name val="Arial"/>
      <family val="2"/>
    </font>
    <font>
      <b/>
      <sz val="10"/>
      <color theme="1"/>
      <name val="Georgia"/>
      <family val="1"/>
    </font>
    <font>
      <b/>
      <sz val="9"/>
      <color theme="1"/>
      <name val="Arial"/>
      <family val="2"/>
    </font>
    <font>
      <sz val="9"/>
      <color theme="1"/>
      <name val="Arial"/>
      <family val="2"/>
    </font>
    <font>
      <sz val="9"/>
      <name val="Arial"/>
      <family val="2"/>
    </font>
    <font>
      <sz val="9"/>
      <color theme="10"/>
      <name val="Arial"/>
      <family val="2"/>
    </font>
    <font>
      <i/>
      <sz val="10"/>
      <color theme="1"/>
      <name val="Arial"/>
      <family val="2"/>
    </font>
    <font>
      <u/>
      <sz val="9"/>
      <color theme="10"/>
      <name val="Arial"/>
      <family val="2"/>
    </font>
    <font>
      <sz val="11"/>
      <color theme="1"/>
      <name val="Georgia"/>
      <family val="1"/>
    </font>
    <font>
      <b/>
      <sz val="9"/>
      <color theme="0"/>
      <name val="Arial"/>
      <family val="2"/>
    </font>
    <font>
      <i/>
      <sz val="9"/>
      <color theme="1"/>
      <name val="Arial"/>
      <family val="2"/>
    </font>
    <font>
      <sz val="9"/>
      <color rgb="FF000000"/>
      <name val="Arial"/>
      <family val="2"/>
    </font>
    <font>
      <b/>
      <sz val="10"/>
      <color theme="0"/>
      <name val="Arial"/>
      <family val="2"/>
    </font>
    <font>
      <sz val="10"/>
      <color theme="1"/>
      <name val="Georgia"/>
      <family val="1"/>
    </font>
    <font>
      <b/>
      <sz val="10"/>
      <color rgb="FF000000"/>
      <name val="Arial"/>
      <family val="2"/>
    </font>
    <font>
      <b/>
      <sz val="8"/>
      <color theme="0"/>
      <name val="Arial"/>
      <family val="2"/>
    </font>
    <font>
      <sz val="10"/>
      <color rgb="FF17365D"/>
      <name val="Arial"/>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249977111117893"/>
        <bgColor indexed="64"/>
      </patternFill>
    </fill>
  </fills>
  <borders count="26">
    <border>
      <left/>
      <right/>
      <top/>
      <bottom/>
      <diagonal/>
    </border>
    <border>
      <left/>
      <right/>
      <top/>
      <bottom style="thin">
        <color rgb="FF000000"/>
      </bottom>
      <diagonal/>
    </border>
    <border>
      <left style="thin">
        <color theme="0" tint="-0.499984740745262"/>
      </left>
      <right/>
      <top/>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bottom/>
      <diagonal/>
    </border>
    <border>
      <left/>
      <right/>
      <top style="thin">
        <color theme="0" tint="-0.499984740745262"/>
      </top>
      <bottom/>
      <diagonal/>
    </border>
    <border>
      <left/>
      <right/>
      <top/>
      <bottom style="thin">
        <color theme="0" tint="-0.499984740745262"/>
      </bottom>
      <diagonal/>
    </border>
    <border>
      <left/>
      <right/>
      <top/>
      <bottom style="thin">
        <color indexed="64"/>
      </bottom>
      <diagonal/>
    </border>
    <border>
      <left/>
      <right/>
      <top/>
      <bottom style="medium">
        <color indexed="64"/>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bottom style="medium">
        <color indexed="64"/>
      </bottom>
      <diagonal/>
    </border>
    <border>
      <left/>
      <right/>
      <top style="thin">
        <color theme="0" tint="-0.499984740745262"/>
      </top>
      <bottom style="medium">
        <color indexed="64"/>
      </bottom>
      <diagonal/>
    </border>
    <border>
      <left/>
      <right style="thin">
        <color theme="0" tint="-0.499984740745262"/>
      </right>
      <top/>
      <bottom style="medium">
        <color indexed="64"/>
      </bottom>
      <diagonal/>
    </border>
    <border>
      <left/>
      <right/>
      <top/>
      <bottom style="medium">
        <color theme="0" tint="-0.499984740745262"/>
      </bottom>
      <diagonal/>
    </border>
    <border>
      <left/>
      <right style="thin">
        <color theme="0" tint="-0.499984740745262"/>
      </right>
      <top/>
      <bottom style="thin">
        <color indexed="64"/>
      </bottom>
      <diagonal/>
    </border>
    <border>
      <left/>
      <right style="thin">
        <color theme="0" tint="-0.499984740745262"/>
      </right>
      <top style="thin">
        <color theme="0" tint="-0.499984740745262"/>
      </top>
      <bottom style="medium">
        <color indexed="64"/>
      </bottom>
      <diagonal/>
    </border>
    <border>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right/>
      <top style="thin">
        <color rgb="FF000000"/>
      </top>
      <bottom/>
      <diagonal/>
    </border>
  </borders>
  <cellStyleXfs count="5">
    <xf numFmtId="0" fontId="0" fillId="0" borderId="0"/>
    <xf numFmtId="0" fontId="7" fillId="0" borderId="0" applyNumberFormat="0" applyFill="0" applyBorder="0" applyAlignment="0" applyProtection="0"/>
    <xf numFmtId="0" fontId="10" fillId="0" borderId="0" applyProtection="0"/>
    <xf numFmtId="9" fontId="2" fillId="0" borderId="0" applyFont="0" applyFill="0" applyBorder="0" applyAlignment="0" applyProtection="0"/>
    <xf numFmtId="43" fontId="2" fillId="0" borderId="0" applyFont="0" applyFill="0" applyBorder="0" applyAlignment="0" applyProtection="0"/>
  </cellStyleXfs>
  <cellXfs count="423">
    <xf numFmtId="0" fontId="0" fillId="0" borderId="0" xfId="0"/>
    <xf numFmtId="0" fontId="0" fillId="0" borderId="0" xfId="0" applyAlignment="1">
      <alignment horizontal="left"/>
    </xf>
    <xf numFmtId="0" fontId="0" fillId="0" borderId="0" xfId="0" applyAlignment="1"/>
    <xf numFmtId="0" fontId="3" fillId="2" borderId="0" xfId="0" applyFont="1" applyFill="1"/>
    <xf numFmtId="0" fontId="0" fillId="2" borderId="0" xfId="0" applyFont="1" applyFill="1"/>
    <xf numFmtId="0" fontId="3" fillId="2" borderId="0" xfId="0" applyFont="1" applyFill="1" applyAlignment="1">
      <alignment wrapText="1"/>
    </xf>
    <xf numFmtId="0" fontId="4" fillId="2" borderId="0" xfId="0" applyFont="1" applyFill="1"/>
    <xf numFmtId="0" fontId="5" fillId="2" borderId="0" xfId="0" applyFont="1" applyFill="1"/>
    <xf numFmtId="0" fontId="6" fillId="2" borderId="0" xfId="0" applyFont="1" applyFill="1"/>
    <xf numFmtId="0" fontId="6" fillId="2" borderId="0" xfId="0" applyFont="1" applyFill="1" applyAlignment="1">
      <alignment horizontal="left" wrapText="1"/>
    </xf>
    <xf numFmtId="0" fontId="4" fillId="2" borderId="0" xfId="0" applyFont="1" applyFill="1" applyAlignment="1">
      <alignment wrapText="1"/>
    </xf>
    <xf numFmtId="0" fontId="8" fillId="2" borderId="0" xfId="1" applyFont="1" applyFill="1" applyAlignment="1"/>
    <xf numFmtId="0" fontId="4" fillId="2" borderId="0" xfId="0" applyFont="1" applyFill="1" applyAlignment="1">
      <alignment horizontal="left" vertical="top" wrapText="1"/>
    </xf>
    <xf numFmtId="0" fontId="8" fillId="2" borderId="0" xfId="1" applyFont="1" applyFill="1" applyAlignment="1">
      <alignment horizontal="left"/>
    </xf>
    <xf numFmtId="0" fontId="9" fillId="2" borderId="0" xfId="0" applyFont="1" applyFill="1" applyAlignment="1"/>
    <xf numFmtId="0" fontId="6" fillId="2" borderId="0" xfId="0" applyFont="1" applyFill="1" applyAlignment="1"/>
    <xf numFmtId="17" fontId="6" fillId="0" borderId="0" xfId="0" quotePrefix="1" applyNumberFormat="1" applyFont="1" applyFill="1" applyAlignment="1">
      <alignment vertical="center"/>
    </xf>
    <xf numFmtId="3" fontId="2" fillId="3" borderId="0" xfId="2" applyNumberFormat="1" applyFont="1" applyFill="1" applyBorder="1" applyAlignment="1">
      <alignment horizontal="right" vertical="center"/>
    </xf>
    <xf numFmtId="1" fontId="2" fillId="3" borderId="0" xfId="2" applyNumberFormat="1" applyFont="1" applyFill="1" applyBorder="1" applyAlignment="1">
      <alignment horizontal="right"/>
    </xf>
    <xf numFmtId="3" fontId="2" fillId="0" borderId="0" xfId="2" applyNumberFormat="1" applyFont="1" applyBorder="1" applyAlignment="1">
      <alignment horizontal="right" vertical="center"/>
    </xf>
    <xf numFmtId="1" fontId="2" fillId="0" borderId="0" xfId="2" applyNumberFormat="1" applyFont="1" applyBorder="1" applyAlignment="1">
      <alignment horizontal="right"/>
    </xf>
    <xf numFmtId="0" fontId="12" fillId="0" borderId="0" xfId="0" applyFont="1" applyAlignment="1">
      <alignment horizontal="left"/>
    </xf>
    <xf numFmtId="0" fontId="12" fillId="0" borderId="0" xfId="0" applyFont="1"/>
    <xf numFmtId="0" fontId="12" fillId="0" borderId="0" xfId="0" applyFont="1" applyFill="1" applyAlignment="1">
      <alignment horizontal="left"/>
    </xf>
    <xf numFmtId="0" fontId="0" fillId="0" borderId="0" xfId="0" applyFill="1"/>
    <xf numFmtId="0" fontId="12" fillId="0" borderId="0" xfId="0" applyFont="1" applyFill="1" applyAlignment="1">
      <alignment wrapText="1"/>
    </xf>
    <xf numFmtId="0" fontId="0" fillId="0" borderId="0" xfId="0" applyAlignment="1">
      <alignment horizontal="center"/>
    </xf>
    <xf numFmtId="0" fontId="12" fillId="0" borderId="0" xfId="0" applyFont="1" applyAlignment="1">
      <alignment wrapText="1"/>
    </xf>
    <xf numFmtId="0" fontId="12" fillId="0" borderId="0" xfId="0" applyFont="1" applyAlignment="1">
      <alignment horizontal="left" wrapText="1"/>
    </xf>
    <xf numFmtId="0" fontId="0" fillId="0" borderId="0" xfId="0" applyBorder="1"/>
    <xf numFmtId="0" fontId="0" fillId="0" borderId="0" xfId="0" applyFont="1"/>
    <xf numFmtId="3" fontId="0" fillId="3" borderId="0" xfId="2" applyNumberFormat="1" applyFont="1" applyFill="1" applyBorder="1" applyAlignment="1">
      <alignment horizontal="right" vertical="center"/>
    </xf>
    <xf numFmtId="164" fontId="0" fillId="3" borderId="0" xfId="2" applyNumberFormat="1" applyFont="1" applyFill="1" applyBorder="1" applyAlignment="1">
      <alignment horizontal="right" vertical="center"/>
    </xf>
    <xf numFmtId="3" fontId="0" fillId="3" borderId="2" xfId="2" applyNumberFormat="1" applyFont="1" applyFill="1" applyBorder="1" applyAlignment="1">
      <alignment horizontal="right" vertical="center"/>
    </xf>
    <xf numFmtId="3" fontId="0" fillId="0" borderId="0" xfId="2" applyNumberFormat="1" applyFont="1" applyFill="1" applyBorder="1" applyAlignment="1">
      <alignment horizontal="right" vertical="center"/>
    </xf>
    <xf numFmtId="164" fontId="0" fillId="0" borderId="0" xfId="2" applyNumberFormat="1" applyFont="1" applyBorder="1" applyAlignment="1">
      <alignment horizontal="right" vertical="center"/>
    </xf>
    <xf numFmtId="3" fontId="0" fillId="0" borderId="2" xfId="2" applyNumberFormat="1" applyFont="1" applyFill="1" applyBorder="1" applyAlignment="1">
      <alignment horizontal="right" vertical="center"/>
    </xf>
    <xf numFmtId="3" fontId="0" fillId="0" borderId="0" xfId="2" applyNumberFormat="1" applyFont="1" applyBorder="1" applyAlignment="1">
      <alignment horizontal="right" vertical="center"/>
    </xf>
    <xf numFmtId="3" fontId="0" fillId="0" borderId="2" xfId="2" applyNumberFormat="1" applyFont="1" applyBorder="1" applyAlignment="1">
      <alignment horizontal="right" vertical="center"/>
    </xf>
    <xf numFmtId="164" fontId="0" fillId="0" borderId="0" xfId="0" applyNumberFormat="1" applyFont="1" applyFill="1" applyBorder="1" applyAlignment="1">
      <alignment vertical="top" wrapText="1"/>
    </xf>
    <xf numFmtId="0" fontId="12" fillId="0" borderId="0" xfId="0" applyFont="1" applyBorder="1" applyAlignment="1">
      <alignment horizontal="left"/>
    </xf>
    <xf numFmtId="1" fontId="12" fillId="0" borderId="0" xfId="0" applyNumberFormat="1" applyFont="1" applyBorder="1" applyAlignment="1">
      <alignment vertical="top" wrapText="1"/>
    </xf>
    <xf numFmtId="1" fontId="12" fillId="0" borderId="0" xfId="0" applyNumberFormat="1" applyFont="1" applyBorder="1" applyAlignment="1">
      <alignment vertical="top"/>
    </xf>
    <xf numFmtId="0" fontId="0" fillId="0" borderId="0" xfId="0" applyFill="1" applyAlignment="1">
      <alignment horizontal="left"/>
    </xf>
    <xf numFmtId="1" fontId="0" fillId="0" borderId="0" xfId="0" applyNumberFormat="1" applyFill="1"/>
    <xf numFmtId="0" fontId="12" fillId="0" borderId="0" xfId="0" applyFont="1" applyAlignment="1">
      <alignment horizontal="left" vertical="center"/>
    </xf>
    <xf numFmtId="1" fontId="0" fillId="0" borderId="0" xfId="0" applyNumberFormat="1"/>
    <xf numFmtId="1" fontId="12" fillId="0" borderId="0" xfId="0" applyNumberFormat="1" applyFont="1"/>
    <xf numFmtId="1" fontId="0" fillId="0" borderId="0" xfId="0" applyNumberFormat="1" applyFont="1" applyBorder="1" applyAlignment="1">
      <alignment vertical="top" wrapText="1"/>
    </xf>
    <xf numFmtId="1" fontId="0" fillId="0" borderId="0" xfId="0" applyNumberFormat="1" applyFont="1" applyBorder="1" applyAlignment="1">
      <alignment vertical="top"/>
    </xf>
    <xf numFmtId="0" fontId="14" fillId="0" borderId="0" xfId="1" applyFont="1" applyFill="1" applyAlignment="1"/>
    <xf numFmtId="0" fontId="15" fillId="0" borderId="0" xfId="0" applyFont="1" applyAlignment="1">
      <alignment horizontal="left"/>
    </xf>
    <xf numFmtId="0" fontId="15" fillId="0" borderId="0" xfId="0" applyFont="1"/>
    <xf numFmtId="0" fontId="0" fillId="0" borderId="0" xfId="0" applyAlignment="1">
      <alignment wrapText="1"/>
    </xf>
    <xf numFmtId="164" fontId="0" fillId="0" borderId="0" xfId="0" applyNumberFormat="1" applyAlignment="1">
      <alignment wrapText="1"/>
    </xf>
    <xf numFmtId="0" fontId="10" fillId="0" borderId="0" xfId="0" applyFont="1" applyFill="1" applyAlignment="1"/>
    <xf numFmtId="0" fontId="0" fillId="0" borderId="0" xfId="0" applyFont="1" applyAlignment="1">
      <alignment horizontal="left"/>
    </xf>
    <xf numFmtId="0" fontId="0" fillId="0" borderId="0" xfId="0" applyFont="1" applyAlignment="1">
      <alignment horizontal="right"/>
    </xf>
    <xf numFmtId="0" fontId="12" fillId="0" borderId="0" xfId="0" applyFont="1" applyFill="1" applyAlignment="1">
      <alignment horizontal="left" vertical="top"/>
    </xf>
    <xf numFmtId="0" fontId="12" fillId="2" borderId="0" xfId="0" applyFont="1" applyFill="1" applyBorder="1" applyAlignment="1">
      <alignment horizontal="left" vertical="center"/>
    </xf>
    <xf numFmtId="164" fontId="0" fillId="0" borderId="0" xfId="0" applyNumberFormat="1"/>
    <xf numFmtId="0" fontId="0" fillId="0" borderId="0" xfId="0" applyFont="1" applyBorder="1" applyAlignment="1">
      <alignment horizontal="left"/>
    </xf>
    <xf numFmtId="0" fontId="0" fillId="0" borderId="0" xfId="0" applyFont="1" applyBorder="1"/>
    <xf numFmtId="0" fontId="7" fillId="0" borderId="0" xfId="1" applyFont="1" applyAlignment="1"/>
    <xf numFmtId="0" fontId="17" fillId="0" borderId="0" xfId="0" applyFont="1" applyAlignment="1">
      <alignment vertical="center"/>
    </xf>
    <xf numFmtId="0" fontId="18" fillId="4" borderId="0" xfId="0" applyFont="1" applyFill="1" applyBorder="1" applyAlignment="1">
      <alignment horizontal="left" vertical="center" wrapText="1"/>
    </xf>
    <xf numFmtId="0" fontId="18" fillId="4" borderId="0" xfId="0" applyFont="1" applyFill="1" applyBorder="1" applyAlignment="1">
      <alignment vertical="center" wrapText="1"/>
    </xf>
    <xf numFmtId="0" fontId="12" fillId="3" borderId="3" xfId="0" applyFont="1" applyFill="1" applyBorder="1" applyAlignment="1">
      <alignment vertical="center" wrapText="1"/>
    </xf>
    <xf numFmtId="0" fontId="12" fillId="3" borderId="4" xfId="0" applyFont="1" applyFill="1" applyBorder="1" applyAlignment="1">
      <alignment vertical="center" wrapText="1"/>
    </xf>
    <xf numFmtId="0" fontId="12" fillId="2" borderId="3" xfId="0" applyFont="1" applyFill="1" applyBorder="1" applyAlignment="1">
      <alignment vertical="center" wrapText="1"/>
    </xf>
    <xf numFmtId="0" fontId="12" fillId="0" borderId="4" xfId="0" applyFont="1" applyBorder="1" applyAlignment="1">
      <alignment vertical="center" wrapText="1"/>
    </xf>
    <xf numFmtId="0" fontId="20" fillId="0" borderId="0" xfId="0" applyFont="1" applyAlignment="1">
      <alignment vertical="center"/>
    </xf>
    <xf numFmtId="0" fontId="0" fillId="3" borderId="0" xfId="0" applyFill="1" applyAlignment="1">
      <alignment wrapText="1"/>
    </xf>
    <xf numFmtId="0" fontId="12" fillId="0" borderId="3" xfId="0" applyFont="1" applyFill="1" applyBorder="1" applyAlignment="1">
      <alignment vertical="center" wrapText="1"/>
    </xf>
    <xf numFmtId="0" fontId="12" fillId="0" borderId="4" xfId="0" applyFont="1" applyFill="1" applyBorder="1" applyAlignment="1">
      <alignment vertical="center" wrapText="1"/>
    </xf>
    <xf numFmtId="0" fontId="13" fillId="3" borderId="4" xfId="1" applyFont="1" applyFill="1" applyBorder="1" applyAlignment="1">
      <alignment vertical="center" wrapText="1"/>
    </xf>
    <xf numFmtId="0" fontId="12" fillId="3" borderId="0" xfId="0" applyFont="1" applyFill="1" applyBorder="1" applyAlignment="1">
      <alignment vertical="center" wrapText="1"/>
    </xf>
    <xf numFmtId="0" fontId="0" fillId="0" borderId="0" xfId="0" applyAlignment="1">
      <alignment vertical="center"/>
    </xf>
    <xf numFmtId="0" fontId="12" fillId="3" borderId="6" xfId="0" applyFont="1" applyFill="1" applyBorder="1" applyAlignment="1">
      <alignment vertical="center" wrapText="1"/>
    </xf>
    <xf numFmtId="0" fontId="12" fillId="3" borderId="2" xfId="0" applyFont="1" applyFill="1" applyBorder="1" applyAlignment="1">
      <alignment vertical="center" wrapText="1"/>
    </xf>
    <xf numFmtId="0" fontId="12" fillId="3" borderId="2" xfId="0" applyFont="1" applyFill="1" applyBorder="1"/>
    <xf numFmtId="0" fontId="12" fillId="3" borderId="8" xfId="0" applyFont="1" applyFill="1" applyBorder="1" applyAlignment="1">
      <alignment vertical="center" wrapText="1"/>
    </xf>
    <xf numFmtId="0" fontId="0" fillId="3" borderId="0" xfId="0" applyFill="1"/>
    <xf numFmtId="0" fontId="12" fillId="3" borderId="10" xfId="0" applyFont="1" applyFill="1" applyBorder="1" applyAlignment="1">
      <alignment vertical="center" wrapText="1"/>
    </xf>
    <xf numFmtId="0" fontId="12" fillId="3" borderId="0" xfId="0" applyFont="1" applyFill="1" applyBorder="1" applyAlignment="1">
      <alignment horizontal="left" vertical="center" wrapText="1" indent="2"/>
    </xf>
    <xf numFmtId="0" fontId="12" fillId="3" borderId="11" xfId="0" applyFont="1" applyFill="1" applyBorder="1" applyAlignment="1">
      <alignment vertical="center" wrapText="1"/>
    </xf>
    <xf numFmtId="0" fontId="16" fillId="3" borderId="8" xfId="1" applyFont="1" applyFill="1" applyBorder="1" applyAlignment="1">
      <alignment vertical="center" wrapText="1"/>
    </xf>
    <xf numFmtId="0" fontId="10" fillId="0" borderId="0" xfId="0" applyFont="1" applyAlignment="1">
      <alignment horizontal="left" vertical="center"/>
    </xf>
    <xf numFmtId="0" fontId="0" fillId="0" borderId="0" xfId="0" applyFont="1" applyAlignment="1">
      <alignment vertical="center"/>
    </xf>
    <xf numFmtId="0" fontId="17" fillId="0" borderId="0" xfId="0" applyFont="1" applyAlignment="1">
      <alignment horizontal="center" vertical="center"/>
    </xf>
    <xf numFmtId="0" fontId="12" fillId="3" borderId="0" xfId="0" applyFont="1" applyFill="1" applyBorder="1" applyAlignment="1">
      <alignment horizontal="left" vertical="center" wrapText="1"/>
    </xf>
    <xf numFmtId="0" fontId="12" fillId="0" borderId="0" xfId="0" applyFont="1" applyBorder="1" applyAlignment="1">
      <alignment horizontal="left" vertical="center" wrapText="1"/>
    </xf>
    <xf numFmtId="0" fontId="12" fillId="0" borderId="0" xfId="0" applyFont="1" applyBorder="1" applyAlignment="1">
      <alignment vertical="center" wrapText="1"/>
    </xf>
    <xf numFmtId="0" fontId="12" fillId="3" borderId="12" xfId="0" applyFont="1" applyFill="1" applyBorder="1" applyAlignment="1">
      <alignment horizontal="left" vertical="center" wrapText="1"/>
    </xf>
    <xf numFmtId="0" fontId="12" fillId="3" borderId="12" xfId="0" applyFont="1" applyFill="1" applyBorder="1" applyAlignment="1">
      <alignment vertical="center" wrapText="1"/>
    </xf>
    <xf numFmtId="0" fontId="7" fillId="0" borderId="0" xfId="1" applyFill="1" applyAlignment="1">
      <alignment horizontal="left"/>
    </xf>
    <xf numFmtId="0" fontId="1" fillId="0" borderId="0" xfId="0" applyFont="1"/>
    <xf numFmtId="0" fontId="7" fillId="0" borderId="0" xfId="1" applyFont="1" applyAlignment="1">
      <alignment vertical="top"/>
    </xf>
    <xf numFmtId="0" fontId="7" fillId="0" borderId="0" xfId="1" applyFont="1" applyFill="1" applyAlignment="1">
      <alignment vertical="top"/>
    </xf>
    <xf numFmtId="0" fontId="0" fillId="0" borderId="0" xfId="0" applyFont="1" applyAlignment="1">
      <alignment vertical="top"/>
    </xf>
    <xf numFmtId="0" fontId="1" fillId="0" borderId="0" xfId="0" applyFont="1" applyAlignment="1">
      <alignment vertical="top"/>
    </xf>
    <xf numFmtId="0" fontId="1" fillId="0" borderId="0" xfId="0" applyFont="1" applyAlignment="1">
      <alignment horizontal="left" vertical="top"/>
    </xf>
    <xf numFmtId="0" fontId="0" fillId="0" borderId="0" xfId="0" applyFont="1" applyAlignment="1">
      <alignment wrapText="1"/>
    </xf>
    <xf numFmtId="165" fontId="0" fillId="0" borderId="0" xfId="3" applyNumberFormat="1" applyFont="1"/>
    <xf numFmtId="0" fontId="0" fillId="0" borderId="0" xfId="0"/>
    <xf numFmtId="1" fontId="0" fillId="0" borderId="0" xfId="0" applyNumberFormat="1"/>
    <xf numFmtId="0" fontId="10" fillId="0" borderId="0" xfId="0" applyFont="1" applyAlignment="1">
      <alignment vertical="top"/>
    </xf>
    <xf numFmtId="0" fontId="10" fillId="0" borderId="0" xfId="0" applyFont="1" applyAlignment="1"/>
    <xf numFmtId="0" fontId="12" fillId="0" borderId="0" xfId="0" applyFont="1" applyAlignment="1">
      <alignment horizontal="left"/>
    </xf>
    <xf numFmtId="3" fontId="0" fillId="0" borderId="0" xfId="0" applyNumberFormat="1" applyFont="1" applyBorder="1" applyAlignment="1">
      <alignment vertical="top" wrapText="1"/>
    </xf>
    <xf numFmtId="0" fontId="1" fillId="5" borderId="13" xfId="0" applyFont="1" applyFill="1" applyBorder="1" applyAlignment="1">
      <alignment horizontal="left" vertical="top" wrapText="1"/>
    </xf>
    <xf numFmtId="3" fontId="0" fillId="0" borderId="11" xfId="0" applyNumberFormat="1" applyFont="1" applyBorder="1" applyAlignment="1">
      <alignment vertical="top" wrapText="1"/>
    </xf>
    <xf numFmtId="3" fontId="0" fillId="0" borderId="10" xfId="0" applyNumberFormat="1" applyFont="1" applyBorder="1" applyAlignment="1">
      <alignment vertical="top" wrapText="1"/>
    </xf>
    <xf numFmtId="3" fontId="1" fillId="5" borderId="0" xfId="0" applyNumberFormat="1" applyFont="1" applyFill="1" applyBorder="1" applyAlignment="1">
      <alignment vertical="top" wrapText="1"/>
    </xf>
    <xf numFmtId="3" fontId="1" fillId="5" borderId="13" xfId="0" applyNumberFormat="1" applyFont="1" applyFill="1" applyBorder="1" applyAlignment="1">
      <alignment vertical="top" wrapText="1"/>
    </xf>
    <xf numFmtId="3" fontId="1" fillId="5" borderId="10" xfId="0" applyNumberFormat="1" applyFont="1" applyFill="1" applyBorder="1" applyAlignment="1">
      <alignment vertical="top" wrapText="1"/>
    </xf>
    <xf numFmtId="164" fontId="0" fillId="0" borderId="0" xfId="0" applyNumberFormat="1"/>
    <xf numFmtId="3" fontId="0" fillId="0" borderId="0" xfId="0" applyNumberFormat="1"/>
    <xf numFmtId="0" fontId="2" fillId="0" borderId="0" xfId="0" applyFont="1" applyAlignment="1"/>
    <xf numFmtId="0" fontId="7" fillId="0" borderId="0" xfId="1" applyFont="1" applyAlignment="1"/>
    <xf numFmtId="3" fontId="0" fillId="0" borderId="0" xfId="0" applyNumberFormat="1" applyFont="1" applyFill="1" applyBorder="1" applyAlignment="1">
      <alignment vertical="top" wrapText="1"/>
    </xf>
    <xf numFmtId="0" fontId="0" fillId="0" borderId="0" xfId="0" applyAlignment="1"/>
    <xf numFmtId="0" fontId="0" fillId="0" borderId="10" xfId="0" applyFont="1" applyFill="1" applyBorder="1" applyAlignment="1">
      <alignment horizontal="left" vertical="top" wrapText="1"/>
    </xf>
    <xf numFmtId="3" fontId="0" fillId="0" borderId="10" xfId="0" applyNumberFormat="1" applyFont="1" applyFill="1" applyBorder="1" applyAlignment="1">
      <alignment vertical="top" wrapText="1"/>
    </xf>
    <xf numFmtId="0" fontId="0" fillId="0" borderId="0" xfId="0" applyFont="1" applyFill="1" applyBorder="1" applyAlignment="1">
      <alignment horizontal="left" vertical="top" wrapText="1"/>
    </xf>
    <xf numFmtId="0" fontId="0" fillId="0" borderId="12" xfId="0" applyFont="1" applyFill="1" applyBorder="1" applyAlignment="1">
      <alignment horizontal="left" vertical="top" wrapText="1"/>
    </xf>
    <xf numFmtId="3" fontId="0" fillId="0" borderId="12" xfId="0" applyNumberFormat="1" applyFont="1" applyFill="1" applyBorder="1" applyAlignment="1">
      <alignment vertical="top" wrapText="1"/>
    </xf>
    <xf numFmtId="0" fontId="0" fillId="0" borderId="0" xfId="0" applyAlignment="1">
      <alignment horizontal="left"/>
    </xf>
    <xf numFmtId="165" fontId="0" fillId="0" borderId="0" xfId="3" applyNumberFormat="1" applyFont="1"/>
    <xf numFmtId="0" fontId="21" fillId="4" borderId="0" xfId="0" applyFont="1" applyFill="1" applyBorder="1" applyAlignment="1">
      <alignment horizontal="center" vertical="top" wrapText="1"/>
    </xf>
    <xf numFmtId="0" fontId="0" fillId="0" borderId="10" xfId="0" applyFont="1" applyBorder="1" applyAlignment="1">
      <alignment horizontal="left" vertical="top" wrapText="1"/>
    </xf>
    <xf numFmtId="0" fontId="0" fillId="0" borderId="0" xfId="0" applyFont="1" applyBorder="1" applyAlignment="1">
      <alignment horizontal="left" vertical="top" wrapText="1"/>
    </xf>
    <xf numFmtId="0" fontId="0" fillId="0" borderId="11" xfId="0" applyFont="1" applyBorder="1" applyAlignment="1">
      <alignment horizontal="left" vertical="top" wrapText="1"/>
    </xf>
    <xf numFmtId="1" fontId="21" fillId="4" borderId="0" xfId="0" applyNumberFormat="1" applyFont="1" applyFill="1" applyBorder="1" applyAlignment="1">
      <alignment horizontal="center" vertical="top" wrapText="1"/>
    </xf>
    <xf numFmtId="0" fontId="1" fillId="5" borderId="10" xfId="0" applyFont="1" applyFill="1" applyBorder="1" applyAlignment="1">
      <alignment horizontal="left" vertical="top" wrapText="1"/>
    </xf>
    <xf numFmtId="0" fontId="1" fillId="5" borderId="0" xfId="0" applyFont="1" applyFill="1" applyBorder="1" applyAlignment="1">
      <alignment horizontal="left" vertical="top" wrapText="1"/>
    </xf>
    <xf numFmtId="3" fontId="1" fillId="0" borderId="0" xfId="0" applyNumberFormat="1" applyFont="1"/>
    <xf numFmtId="0" fontId="0" fillId="0" borderId="0" xfId="0" applyAlignment="1"/>
    <xf numFmtId="0" fontId="21" fillId="4" borderId="0" xfId="0" applyFont="1" applyFill="1" applyBorder="1" applyAlignment="1">
      <alignment horizontal="left" vertical="center" wrapText="1"/>
    </xf>
    <xf numFmtId="0" fontId="0" fillId="0" borderId="0" xfId="0" applyFont="1" applyFill="1" applyAlignment="1">
      <alignment vertical="top" wrapText="1"/>
    </xf>
    <xf numFmtId="0" fontId="0" fillId="0" borderId="0" xfId="0" applyFont="1" applyFill="1" applyAlignment="1">
      <alignment horizontal="left" vertical="top" wrapText="1"/>
    </xf>
    <xf numFmtId="0" fontId="22" fillId="0" borderId="0" xfId="0" applyFont="1" applyFill="1" applyAlignment="1">
      <alignment horizontal="left" vertical="top"/>
    </xf>
    <xf numFmtId="0" fontId="1" fillId="0" borderId="0" xfId="0" applyFont="1" applyAlignment="1">
      <alignment horizontal="left"/>
    </xf>
    <xf numFmtId="0" fontId="1" fillId="0" borderId="0" xfId="0" applyFont="1" applyBorder="1" applyAlignment="1">
      <alignment horizontal="left" vertical="top" wrapText="1"/>
    </xf>
    <xf numFmtId="3" fontId="0" fillId="0" borderId="0" xfId="0" applyNumberFormat="1" applyBorder="1" applyAlignment="1">
      <alignment vertical="top" wrapText="1"/>
    </xf>
    <xf numFmtId="0" fontId="0" fillId="0" borderId="0" xfId="0" applyBorder="1" applyAlignment="1">
      <alignment vertical="top" wrapText="1"/>
    </xf>
    <xf numFmtId="0" fontId="1" fillId="0" borderId="0" xfId="0" applyFont="1" applyBorder="1" applyAlignment="1">
      <alignment horizontal="left" vertical="top"/>
    </xf>
    <xf numFmtId="0" fontId="1" fillId="0" borderId="0" xfId="0" applyFont="1" applyFill="1" applyAlignment="1">
      <alignment vertical="top"/>
    </xf>
    <xf numFmtId="0" fontId="4" fillId="0" borderId="0" xfId="0" applyFont="1" applyFill="1" applyAlignment="1">
      <alignment vertical="top"/>
    </xf>
    <xf numFmtId="0" fontId="7" fillId="0" borderId="0" xfId="1"/>
    <xf numFmtId="0" fontId="22" fillId="0" borderId="0" xfId="0" applyFont="1" applyAlignment="1"/>
    <xf numFmtId="0" fontId="0" fillId="0" borderId="13" xfId="0" applyFont="1" applyBorder="1" applyAlignment="1">
      <alignment horizontal="left" vertical="top" wrapText="1"/>
    </xf>
    <xf numFmtId="3" fontId="0" fillId="0" borderId="13" xfId="0" applyNumberFormat="1" applyFont="1" applyBorder="1" applyAlignment="1">
      <alignment vertical="top" wrapText="1"/>
    </xf>
    <xf numFmtId="0" fontId="1" fillId="0" borderId="0" xfId="2" applyFont="1"/>
    <xf numFmtId="164" fontId="0" fillId="0" borderId="0" xfId="0" applyNumberFormat="1" applyFont="1" applyBorder="1" applyAlignment="1">
      <alignment vertical="top" wrapText="1"/>
    </xf>
    <xf numFmtId="164" fontId="0" fillId="0" borderId="11" xfId="0" applyNumberFormat="1" applyFont="1" applyBorder="1" applyAlignment="1">
      <alignment vertical="top" wrapText="1"/>
    </xf>
    <xf numFmtId="164" fontId="0" fillId="0" borderId="10" xfId="0" applyNumberFormat="1" applyFont="1" applyBorder="1" applyAlignment="1">
      <alignment vertical="top" wrapText="1"/>
    </xf>
    <xf numFmtId="164" fontId="0" fillId="0" borderId="13" xfId="0" applyNumberFormat="1" applyFont="1" applyBorder="1" applyAlignment="1">
      <alignment vertical="top" wrapText="1"/>
    </xf>
    <xf numFmtId="0" fontId="12" fillId="0" borderId="0" xfId="0" applyFont="1" applyAlignment="1">
      <alignment horizontal="left" vertical="top"/>
    </xf>
    <xf numFmtId="0" fontId="12" fillId="0" borderId="0" xfId="0" applyFont="1" applyAlignment="1">
      <alignment vertical="top" wrapText="1"/>
    </xf>
    <xf numFmtId="0" fontId="12" fillId="0" borderId="0" xfId="0" applyFont="1" applyAlignment="1">
      <alignment vertical="top"/>
    </xf>
    <xf numFmtId="2" fontId="2" fillId="3" borderId="0" xfId="2" applyNumberFormat="1" applyFont="1" applyFill="1" applyBorder="1" applyAlignment="1">
      <alignment horizontal="left"/>
    </xf>
    <xf numFmtId="164" fontId="2" fillId="3" borderId="0" xfId="2" applyNumberFormat="1" applyFont="1" applyFill="1" applyBorder="1" applyAlignment="1">
      <alignment horizontal="right" vertical="center"/>
    </xf>
    <xf numFmtId="164" fontId="2" fillId="3" borderId="0" xfId="2" applyNumberFormat="1" applyFont="1" applyFill="1" applyBorder="1" applyAlignment="1">
      <alignment horizontal="right"/>
    </xf>
    <xf numFmtId="2" fontId="2" fillId="0" borderId="0" xfId="2" applyNumberFormat="1" applyFont="1" applyBorder="1" applyAlignment="1">
      <alignment horizontal="left"/>
    </xf>
    <xf numFmtId="164" fontId="2" fillId="0" borderId="0" xfId="2" applyNumberFormat="1" applyFont="1" applyBorder="1" applyAlignment="1">
      <alignment horizontal="right" vertical="center"/>
    </xf>
    <xf numFmtId="164" fontId="2" fillId="0" borderId="0" xfId="2" applyNumberFormat="1" applyFont="1" applyBorder="1" applyAlignment="1">
      <alignment horizontal="right"/>
    </xf>
    <xf numFmtId="0" fontId="0" fillId="3" borderId="13" xfId="0" applyFont="1" applyFill="1" applyBorder="1" applyAlignment="1">
      <alignment horizontal="left" vertical="top" wrapText="1"/>
    </xf>
    <xf numFmtId="3" fontId="0" fillId="3" borderId="13" xfId="0" applyNumberFormat="1" applyFont="1" applyFill="1" applyBorder="1" applyAlignment="1">
      <alignment horizontal="right" vertical="top" wrapText="1"/>
    </xf>
    <xf numFmtId="164" fontId="0" fillId="3" borderId="13" xfId="0" applyNumberFormat="1" applyFont="1" applyFill="1" applyBorder="1" applyAlignment="1">
      <alignment horizontal="right" vertical="top" wrapText="1"/>
    </xf>
    <xf numFmtId="0" fontId="23" fillId="0" borderId="0" xfId="0" applyFont="1"/>
    <xf numFmtId="0" fontId="21" fillId="4" borderId="2" xfId="0" applyFont="1" applyFill="1" applyBorder="1" applyAlignment="1">
      <alignment horizontal="center" vertical="top" wrapText="1"/>
    </xf>
    <xf numFmtId="2" fontId="0" fillId="3" borderId="0" xfId="2" applyNumberFormat="1" applyFont="1" applyFill="1" applyBorder="1" applyAlignment="1">
      <alignment horizontal="left"/>
    </xf>
    <xf numFmtId="2" fontId="0" fillId="0" borderId="0" xfId="2" applyNumberFormat="1" applyFont="1" applyBorder="1" applyAlignment="1">
      <alignment horizontal="left"/>
    </xf>
    <xf numFmtId="3" fontId="0" fillId="3" borderId="13" xfId="0" applyNumberFormat="1" applyFont="1" applyFill="1" applyBorder="1" applyAlignment="1">
      <alignment vertical="top" wrapText="1"/>
    </xf>
    <xf numFmtId="164" fontId="0" fillId="3" borderId="13" xfId="0" applyNumberFormat="1" applyFont="1" applyFill="1" applyBorder="1" applyAlignment="1">
      <alignment vertical="top" wrapText="1"/>
    </xf>
    <xf numFmtId="3" fontId="0" fillId="3" borderId="15" xfId="0" applyNumberFormat="1" applyFont="1" applyFill="1" applyBorder="1" applyAlignment="1">
      <alignment vertical="top" wrapText="1"/>
    </xf>
    <xf numFmtId="3" fontId="0" fillId="0" borderId="2" xfId="0" applyNumberFormat="1" applyFont="1" applyFill="1" applyBorder="1" applyAlignment="1">
      <alignment vertical="top" wrapText="1"/>
    </xf>
    <xf numFmtId="0" fontId="1" fillId="0" borderId="0" xfId="0" applyFont="1" applyAlignment="1"/>
    <xf numFmtId="0" fontId="0" fillId="3" borderId="0" xfId="0" applyFont="1" applyFill="1" applyBorder="1" applyAlignment="1">
      <alignment horizontal="left" vertical="top" wrapText="1"/>
    </xf>
    <xf numFmtId="3" fontId="0" fillId="3" borderId="0" xfId="0" applyNumberFormat="1" applyFont="1" applyFill="1" applyBorder="1" applyAlignment="1">
      <alignment vertical="top" wrapText="1"/>
    </xf>
    <xf numFmtId="3" fontId="1" fillId="5" borderId="16" xfId="0" applyNumberFormat="1" applyFont="1" applyFill="1" applyBorder="1" applyAlignment="1">
      <alignment vertical="top" wrapText="1"/>
    </xf>
    <xf numFmtId="164" fontId="0" fillId="3" borderId="0" xfId="0" applyNumberFormat="1" applyFont="1" applyFill="1" applyBorder="1" applyAlignment="1">
      <alignment vertical="top" wrapText="1"/>
    </xf>
    <xf numFmtId="0" fontId="1" fillId="5" borderId="16" xfId="0" applyFont="1" applyFill="1" applyBorder="1" applyAlignment="1">
      <alignment horizontal="left" vertical="top" wrapText="1"/>
    </xf>
    <xf numFmtId="164" fontId="1" fillId="5" borderId="16" xfId="0" applyNumberFormat="1" applyFont="1" applyFill="1" applyBorder="1" applyAlignment="1">
      <alignment vertical="top" wrapText="1"/>
    </xf>
    <xf numFmtId="0" fontId="21" fillId="4" borderId="9" xfId="0" applyFont="1" applyFill="1" applyBorder="1" applyAlignment="1">
      <alignment horizontal="center" vertical="top" wrapText="1"/>
    </xf>
    <xf numFmtId="3" fontId="0" fillId="3" borderId="9" xfId="0" applyNumberFormat="1" applyFont="1" applyFill="1" applyBorder="1" applyAlignment="1">
      <alignment vertical="top" wrapText="1"/>
    </xf>
    <xf numFmtId="3" fontId="0" fillId="3" borderId="2" xfId="0" applyNumberFormat="1" applyFont="1" applyFill="1" applyBorder="1" applyAlignment="1">
      <alignment vertical="top" wrapText="1"/>
    </xf>
    <xf numFmtId="3" fontId="0" fillId="0" borderId="9" xfId="0" applyNumberFormat="1" applyFont="1" applyBorder="1" applyAlignment="1">
      <alignment vertical="top" wrapText="1"/>
    </xf>
    <xf numFmtId="3" fontId="0" fillId="0" borderId="2" xfId="0" applyNumberFormat="1" applyFont="1" applyBorder="1" applyAlignment="1">
      <alignment vertical="top" wrapText="1"/>
    </xf>
    <xf numFmtId="3" fontId="0" fillId="3" borderId="17" xfId="0" applyNumberFormat="1" applyFont="1" applyFill="1" applyBorder="1" applyAlignment="1">
      <alignment vertical="top" wrapText="1"/>
    </xf>
    <xf numFmtId="165" fontId="0" fillId="0" borderId="0" xfId="3" applyNumberFormat="1" applyFont="1" applyFill="1"/>
    <xf numFmtId="9" fontId="0" fillId="0" borderId="0" xfId="3" applyFont="1" applyFill="1"/>
    <xf numFmtId="0" fontId="0" fillId="0" borderId="0" xfId="0" applyFill="1" applyAlignment="1"/>
    <xf numFmtId="0" fontId="1" fillId="5" borderId="13" xfId="0" applyFont="1" applyFill="1" applyBorder="1" applyAlignment="1">
      <alignment horizontal="left"/>
    </xf>
    <xf numFmtId="3" fontId="1" fillId="5" borderId="13" xfId="0" applyNumberFormat="1" applyFont="1" applyFill="1" applyBorder="1"/>
    <xf numFmtId="0" fontId="21" fillId="4" borderId="0" xfId="0" applyFont="1" applyFill="1" applyBorder="1" applyAlignment="1">
      <alignment horizontal="center" vertical="center" wrapText="1"/>
    </xf>
    <xf numFmtId="0" fontId="21" fillId="4" borderId="0" xfId="0" applyFont="1" applyFill="1" applyBorder="1" applyAlignment="1">
      <alignment horizontal="left" vertical="top" wrapText="1"/>
    </xf>
    <xf numFmtId="0" fontId="21" fillId="4" borderId="0" xfId="0" applyFont="1" applyFill="1" applyBorder="1" applyAlignment="1">
      <alignment horizontal="left" vertical="center" wrapText="1"/>
    </xf>
    <xf numFmtId="0" fontId="1" fillId="0" borderId="0" xfId="0" applyFont="1" applyAlignment="1"/>
    <xf numFmtId="0" fontId="21" fillId="4" borderId="0" xfId="0" applyFont="1" applyFill="1" applyBorder="1" applyAlignment="1">
      <alignment horizontal="center" vertical="top" wrapText="1"/>
    </xf>
    <xf numFmtId="0" fontId="0" fillId="0" borderId="0" xfId="0" applyAlignment="1"/>
    <xf numFmtId="1" fontId="21" fillId="4" borderId="0" xfId="0" applyNumberFormat="1" applyFont="1" applyFill="1" applyBorder="1" applyAlignment="1">
      <alignment horizontal="center" vertical="top" wrapText="1"/>
    </xf>
    <xf numFmtId="0" fontId="12" fillId="0" borderId="0" xfId="0" applyFont="1" applyFill="1" applyAlignment="1">
      <alignment wrapText="1"/>
    </xf>
    <xf numFmtId="0" fontId="12" fillId="0" borderId="0" xfId="0" applyFont="1" applyAlignment="1">
      <alignment wrapText="1"/>
    </xf>
    <xf numFmtId="0" fontId="21" fillId="4" borderId="0" xfId="0" applyFont="1" applyFill="1" applyBorder="1" applyAlignment="1">
      <alignment horizontal="center" vertical="center" wrapText="1"/>
    </xf>
    <xf numFmtId="0" fontId="21" fillId="4" borderId="0" xfId="0" applyFont="1" applyFill="1" applyBorder="1" applyAlignment="1">
      <alignment horizontal="left" vertical="center" wrapText="1"/>
    </xf>
    <xf numFmtId="0" fontId="1" fillId="0" borderId="0" xfId="0" applyFont="1" applyAlignment="1"/>
    <xf numFmtId="0" fontId="21" fillId="4" borderId="0" xfId="0" applyFont="1" applyFill="1" applyBorder="1" applyAlignment="1">
      <alignment horizontal="center" vertical="top" wrapText="1"/>
    </xf>
    <xf numFmtId="0" fontId="21" fillId="4" borderId="10" xfId="0" applyFont="1" applyFill="1" applyBorder="1" applyAlignment="1">
      <alignment horizontal="center" vertical="top" wrapText="1"/>
    </xf>
    <xf numFmtId="0" fontId="0" fillId="0" borderId="0" xfId="0" applyAlignment="1"/>
    <xf numFmtId="0" fontId="25" fillId="0" borderId="0" xfId="0" applyFont="1" applyFill="1" applyAlignment="1">
      <alignment vertical="top"/>
    </xf>
    <xf numFmtId="3" fontId="0" fillId="0" borderId="0" xfId="0" applyNumberFormat="1" applyFill="1"/>
    <xf numFmtId="1" fontId="12" fillId="0" borderId="0" xfId="0" applyNumberFormat="1" applyFont="1" applyFill="1" applyBorder="1" applyAlignment="1">
      <alignment vertical="top" wrapText="1"/>
    </xf>
    <xf numFmtId="1" fontId="12" fillId="0" borderId="0" xfId="0" applyNumberFormat="1" applyFont="1" applyFill="1" applyBorder="1" applyAlignment="1">
      <alignment vertical="top"/>
    </xf>
    <xf numFmtId="0" fontId="0" fillId="0" borderId="18" xfId="0" applyFont="1" applyBorder="1" applyAlignment="1">
      <alignment horizontal="left" vertical="top" wrapText="1"/>
    </xf>
    <xf numFmtId="0" fontId="0" fillId="0" borderId="13" xfId="0" applyFont="1" applyFill="1" applyBorder="1" applyAlignment="1">
      <alignment horizontal="left" vertical="top" wrapText="1"/>
    </xf>
    <xf numFmtId="3" fontId="0" fillId="0" borderId="13" xfId="0" applyNumberFormat="1" applyFont="1" applyFill="1" applyBorder="1" applyAlignment="1">
      <alignment vertical="top" wrapText="1"/>
    </xf>
    <xf numFmtId="0" fontId="12" fillId="0" borderId="0" xfId="0" applyFont="1" applyFill="1"/>
    <xf numFmtId="0" fontId="0" fillId="3" borderId="0" xfId="0" applyFont="1" applyFill="1" applyBorder="1" applyAlignment="1">
      <alignment horizontal="left" vertical="top"/>
    </xf>
    <xf numFmtId="3" fontId="0" fillId="3" borderId="0" xfId="0" applyNumberFormat="1" applyFill="1" applyBorder="1" applyAlignment="1">
      <alignment vertical="top" wrapText="1"/>
    </xf>
    <xf numFmtId="0" fontId="0" fillId="0" borderId="0" xfId="0" applyFont="1" applyBorder="1" applyAlignment="1">
      <alignment horizontal="left" vertical="top"/>
    </xf>
    <xf numFmtId="1" fontId="0" fillId="3" borderId="0" xfId="0" applyNumberFormat="1" applyFont="1" applyFill="1" applyBorder="1" applyAlignment="1">
      <alignment vertical="top" wrapText="1"/>
    </xf>
    <xf numFmtId="3" fontId="1" fillId="5" borderId="16" xfId="0" applyNumberFormat="1" applyFont="1" applyFill="1" applyBorder="1"/>
    <xf numFmtId="0" fontId="12" fillId="0" borderId="0" xfId="0" applyFont="1" applyAlignment="1"/>
    <xf numFmtId="164" fontId="0" fillId="0" borderId="18" xfId="0" applyNumberFormat="1" applyFont="1" applyBorder="1" applyAlignment="1">
      <alignment vertical="top" wrapText="1"/>
    </xf>
    <xf numFmtId="0" fontId="0" fillId="0" borderId="9" xfId="0" applyFont="1" applyBorder="1" applyAlignment="1">
      <alignment horizontal="left" vertical="top" wrapText="1"/>
    </xf>
    <xf numFmtId="0" fontId="0" fillId="0" borderId="0" xfId="0" applyFont="1" applyBorder="1" applyAlignment="1">
      <alignment vertical="top" wrapText="1"/>
    </xf>
    <xf numFmtId="164" fontId="0" fillId="0" borderId="9" xfId="0" applyNumberFormat="1" applyFont="1" applyBorder="1" applyAlignment="1">
      <alignment vertical="top" wrapText="1"/>
    </xf>
    <xf numFmtId="0" fontId="0" fillId="0" borderId="7" xfId="0" applyFont="1" applyBorder="1" applyAlignment="1">
      <alignment horizontal="left" vertical="top" wrapText="1"/>
    </xf>
    <xf numFmtId="0" fontId="0" fillId="0" borderId="11" xfId="0" applyFont="1" applyBorder="1" applyAlignment="1">
      <alignment vertical="top" wrapText="1"/>
    </xf>
    <xf numFmtId="164" fontId="0" fillId="0" borderId="7" xfId="0" applyNumberFormat="1" applyFont="1" applyBorder="1" applyAlignment="1">
      <alignment vertical="top" wrapText="1"/>
    </xf>
    <xf numFmtId="0" fontId="0" fillId="0" borderId="5" xfId="0" applyFont="1" applyBorder="1" applyAlignment="1">
      <alignment horizontal="left" vertical="top" wrapText="1"/>
    </xf>
    <xf numFmtId="0" fontId="0" fillId="0" borderId="10" xfId="0" applyFont="1" applyBorder="1" applyAlignment="1">
      <alignment vertical="top" wrapText="1"/>
    </xf>
    <xf numFmtId="164" fontId="0" fillId="0" borderId="5" xfId="0" applyNumberFormat="1" applyFont="1" applyBorder="1" applyAlignment="1">
      <alignment vertical="top" wrapText="1"/>
    </xf>
    <xf numFmtId="0" fontId="0" fillId="0" borderId="19" xfId="0" applyFont="1" applyBorder="1" applyAlignment="1">
      <alignment horizontal="left" vertical="top" wrapText="1"/>
    </xf>
    <xf numFmtId="0" fontId="0" fillId="0" borderId="12" xfId="0" applyFont="1" applyBorder="1" applyAlignment="1">
      <alignment vertical="top" wrapText="1"/>
    </xf>
    <xf numFmtId="164" fontId="0" fillId="0" borderId="19" xfId="0" applyNumberFormat="1" applyFont="1" applyBorder="1" applyAlignment="1">
      <alignment vertical="top" wrapText="1"/>
    </xf>
    <xf numFmtId="164" fontId="0" fillId="0" borderId="12" xfId="0" applyNumberFormat="1" applyFont="1" applyBorder="1" applyAlignment="1">
      <alignment vertical="top" wrapText="1"/>
    </xf>
    <xf numFmtId="0" fontId="1" fillId="5" borderId="16" xfId="0" applyFont="1" applyFill="1" applyBorder="1" applyAlignment="1">
      <alignment vertical="top" wrapText="1"/>
    </xf>
    <xf numFmtId="164" fontId="1" fillId="5" borderId="20" xfId="0" applyNumberFormat="1" applyFont="1" applyFill="1" applyBorder="1" applyAlignment="1">
      <alignment vertical="top" wrapText="1"/>
    </xf>
    <xf numFmtId="0" fontId="21" fillId="4" borderId="0" xfId="0" applyFont="1" applyFill="1" applyBorder="1" applyAlignment="1">
      <alignment vertical="top" wrapText="1"/>
    </xf>
    <xf numFmtId="0" fontId="21" fillId="4" borderId="9" xfId="0" applyFont="1" applyFill="1" applyBorder="1" applyAlignment="1">
      <alignment vertical="top" wrapText="1"/>
    </xf>
    <xf numFmtId="0" fontId="0" fillId="0" borderId="9" xfId="0" applyFont="1" applyBorder="1" applyAlignment="1">
      <alignment vertical="top" wrapText="1"/>
    </xf>
    <xf numFmtId="0" fontId="0" fillId="0" borderId="2" xfId="0" applyFont="1" applyBorder="1" applyAlignment="1">
      <alignment vertical="top" wrapText="1"/>
    </xf>
    <xf numFmtId="3" fontId="0" fillId="0" borderId="8" xfId="0" applyNumberFormat="1" applyFont="1" applyBorder="1" applyAlignment="1">
      <alignment vertical="top" wrapText="1"/>
    </xf>
    <xf numFmtId="0" fontId="0" fillId="0" borderId="7" xfId="0" applyFont="1" applyBorder="1" applyAlignment="1">
      <alignment vertical="top" wrapText="1"/>
    </xf>
    <xf numFmtId="0" fontId="0" fillId="0" borderId="8" xfId="0" applyFont="1" applyBorder="1" applyAlignment="1">
      <alignment vertical="top" wrapText="1"/>
    </xf>
    <xf numFmtId="3" fontId="0" fillId="0" borderId="6" xfId="0" applyNumberFormat="1" applyFont="1" applyBorder="1" applyAlignment="1">
      <alignment vertical="top" wrapText="1"/>
    </xf>
    <xf numFmtId="0" fontId="0" fillId="0" borderId="5" xfId="0" applyFont="1" applyBorder="1" applyAlignment="1">
      <alignment vertical="top" wrapText="1"/>
    </xf>
    <xf numFmtId="0" fontId="0" fillId="0" borderId="6" xfId="0" applyFont="1" applyBorder="1" applyAlignment="1">
      <alignment vertical="top" wrapText="1"/>
    </xf>
    <xf numFmtId="3" fontId="0" fillId="0" borderId="15" xfId="0" applyNumberFormat="1" applyFont="1" applyBorder="1" applyAlignment="1">
      <alignment vertical="top" wrapText="1"/>
    </xf>
    <xf numFmtId="0" fontId="0" fillId="0" borderId="17" xfId="0" applyFont="1" applyBorder="1" applyAlignment="1">
      <alignment vertical="top" wrapText="1"/>
    </xf>
    <xf numFmtId="0" fontId="0" fillId="0" borderId="15" xfId="0" applyFont="1" applyBorder="1" applyAlignment="1">
      <alignment vertical="top" wrapText="1"/>
    </xf>
    <xf numFmtId="164" fontId="0" fillId="0" borderId="17" xfId="0" applyNumberFormat="1" applyFont="1" applyBorder="1" applyAlignment="1">
      <alignment vertical="top" wrapText="1"/>
    </xf>
    <xf numFmtId="0" fontId="0" fillId="0" borderId="13" xfId="0" applyFont="1" applyBorder="1" applyAlignment="1">
      <alignment vertical="top" wrapText="1"/>
    </xf>
    <xf numFmtId="0" fontId="21" fillId="4" borderId="2" xfId="0" applyFont="1" applyFill="1" applyBorder="1" applyAlignment="1">
      <alignment horizontal="center" vertical="center" wrapText="1"/>
    </xf>
    <xf numFmtId="166" fontId="0" fillId="0" borderId="2" xfId="0" applyNumberFormat="1" applyFont="1" applyBorder="1" applyAlignment="1">
      <alignment vertical="top" wrapText="1"/>
    </xf>
    <xf numFmtId="166" fontId="0" fillId="0" borderId="0" xfId="0" applyNumberFormat="1" applyFont="1" applyBorder="1" applyAlignment="1">
      <alignment vertical="top" wrapText="1"/>
    </xf>
    <xf numFmtId="166" fontId="0" fillId="0" borderId="8" xfId="0" applyNumberFormat="1" applyFont="1" applyBorder="1" applyAlignment="1">
      <alignment vertical="top" wrapText="1"/>
    </xf>
    <xf numFmtId="166" fontId="0" fillId="0" borderId="11" xfId="0" applyNumberFormat="1" applyFont="1" applyBorder="1" applyAlignment="1">
      <alignment vertical="top" wrapText="1"/>
    </xf>
    <xf numFmtId="166" fontId="0" fillId="0" borderId="6" xfId="0" applyNumberFormat="1" applyFont="1" applyBorder="1" applyAlignment="1">
      <alignment vertical="top" wrapText="1"/>
    </xf>
    <xf numFmtId="166" fontId="0" fillId="0" borderId="10" xfId="0" applyNumberFormat="1" applyFont="1" applyBorder="1" applyAlignment="1">
      <alignment vertical="top" wrapText="1"/>
    </xf>
    <xf numFmtId="166" fontId="0" fillId="0" borderId="15" xfId="0" applyNumberFormat="1" applyFont="1" applyBorder="1" applyAlignment="1">
      <alignment vertical="top" wrapText="1"/>
    </xf>
    <xf numFmtId="166" fontId="0" fillId="0" borderId="13" xfId="0" applyNumberFormat="1" applyFont="1" applyBorder="1" applyAlignment="1">
      <alignment vertical="top" wrapText="1"/>
    </xf>
    <xf numFmtId="0" fontId="21" fillId="4" borderId="9" xfId="0" applyFont="1" applyFill="1" applyBorder="1" applyAlignment="1">
      <alignment horizontal="center" vertical="center" wrapText="1"/>
    </xf>
    <xf numFmtId="164" fontId="0" fillId="3" borderId="9" xfId="0" applyNumberFormat="1" applyFont="1" applyFill="1" applyBorder="1" applyAlignment="1">
      <alignment vertical="top" wrapText="1"/>
    </xf>
    <xf numFmtId="0" fontId="1" fillId="5" borderId="21" xfId="0" applyFont="1" applyFill="1" applyBorder="1" applyAlignment="1">
      <alignment horizontal="left" vertical="top" wrapText="1"/>
    </xf>
    <xf numFmtId="3" fontId="1" fillId="5" borderId="21" xfId="0" applyNumberFormat="1" applyFont="1" applyFill="1" applyBorder="1" applyAlignment="1">
      <alignment vertical="top" wrapText="1"/>
    </xf>
    <xf numFmtId="164" fontId="1" fillId="5" borderId="22" xfId="0" applyNumberFormat="1" applyFont="1" applyFill="1" applyBorder="1" applyAlignment="1">
      <alignment vertical="top" wrapText="1"/>
    </xf>
    <xf numFmtId="164" fontId="1" fillId="5" borderId="21" xfId="0" applyNumberFormat="1" applyFont="1" applyFill="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vertical="top" wrapText="1"/>
    </xf>
    <xf numFmtId="164" fontId="0" fillId="0" borderId="11" xfId="0" applyNumberFormat="1" applyFont="1" applyBorder="1" applyAlignment="1">
      <alignment horizontal="right" vertical="top" wrapText="1"/>
    </xf>
    <xf numFmtId="3" fontId="0" fillId="0" borderId="11" xfId="0" applyNumberFormat="1" applyFont="1" applyBorder="1" applyAlignment="1">
      <alignment horizontal="right" vertical="top" wrapText="1"/>
    </xf>
    <xf numFmtId="164" fontId="0" fillId="0" borderId="10" xfId="0" applyNumberFormat="1" applyFont="1" applyBorder="1" applyAlignment="1">
      <alignment horizontal="right" vertical="top" wrapText="1"/>
    </xf>
    <xf numFmtId="3" fontId="0" fillId="0" borderId="10" xfId="0" applyNumberFormat="1" applyFont="1" applyBorder="1" applyAlignment="1">
      <alignment horizontal="right" vertical="top" wrapText="1"/>
    </xf>
    <xf numFmtId="164" fontId="1" fillId="5" borderId="10" xfId="0" applyNumberFormat="1" applyFont="1" applyFill="1" applyBorder="1" applyAlignment="1">
      <alignment horizontal="right" vertical="top" wrapText="1"/>
    </xf>
    <xf numFmtId="3" fontId="1" fillId="5" borderId="10" xfId="4" applyNumberFormat="1" applyFont="1" applyFill="1" applyBorder="1" applyAlignment="1">
      <alignment horizontal="right" vertical="top" wrapText="1"/>
    </xf>
    <xf numFmtId="164" fontId="1" fillId="5" borderId="0" xfId="0" applyNumberFormat="1" applyFont="1" applyFill="1" applyBorder="1" applyAlignment="1">
      <alignment horizontal="right" vertical="top" wrapText="1"/>
    </xf>
    <xf numFmtId="3" fontId="1" fillId="5" borderId="0" xfId="4" applyNumberFormat="1" applyFont="1" applyFill="1" applyBorder="1" applyAlignment="1">
      <alignment horizontal="right" vertical="top" wrapText="1"/>
    </xf>
    <xf numFmtId="3" fontId="1" fillId="5" borderId="0" xfId="0" applyNumberFormat="1" applyFont="1" applyFill="1" applyBorder="1" applyAlignment="1">
      <alignment horizontal="right" vertical="top" wrapText="1"/>
    </xf>
    <xf numFmtId="0" fontId="1" fillId="5" borderId="18" xfId="0" applyFont="1" applyFill="1" applyBorder="1" applyAlignment="1">
      <alignment horizontal="left" vertical="top" wrapText="1"/>
    </xf>
    <xf numFmtId="164" fontId="1" fillId="5" borderId="18" xfId="0" applyNumberFormat="1" applyFont="1" applyFill="1" applyBorder="1" applyAlignment="1">
      <alignment horizontal="right" vertical="top" wrapText="1"/>
    </xf>
    <xf numFmtId="3" fontId="1" fillId="5" borderId="18" xfId="0" applyNumberFormat="1" applyFont="1" applyFill="1" applyBorder="1" applyAlignment="1">
      <alignment horizontal="right" vertical="top" wrapText="1"/>
    </xf>
    <xf numFmtId="3" fontId="0" fillId="0" borderId="7" xfId="0" applyNumberFormat="1" applyFont="1" applyBorder="1" applyAlignment="1">
      <alignment vertical="top" wrapText="1"/>
    </xf>
    <xf numFmtId="3" fontId="0" fillId="0" borderId="5" xfId="0" applyNumberFormat="1" applyFont="1" applyBorder="1" applyAlignment="1">
      <alignment vertical="top" wrapText="1"/>
    </xf>
    <xf numFmtId="0" fontId="1" fillId="5" borderId="5" xfId="0" applyFont="1" applyFill="1" applyBorder="1" applyAlignment="1">
      <alignment horizontal="left" vertical="top" wrapText="1"/>
    </xf>
    <xf numFmtId="3" fontId="1" fillId="5" borderId="6" xfId="0" applyNumberFormat="1" applyFont="1" applyFill="1" applyBorder="1" applyAlignment="1">
      <alignment vertical="top" wrapText="1"/>
    </xf>
    <xf numFmtId="3" fontId="1" fillId="5" borderId="5" xfId="0" applyNumberFormat="1" applyFont="1" applyFill="1" applyBorder="1" applyAlignment="1">
      <alignment vertical="top" wrapText="1"/>
    </xf>
    <xf numFmtId="164" fontId="1" fillId="5" borderId="10" xfId="0" applyNumberFormat="1" applyFont="1" applyFill="1" applyBorder="1" applyAlignment="1">
      <alignment vertical="top" wrapText="1"/>
    </xf>
    <xf numFmtId="0" fontId="1" fillId="5" borderId="9" xfId="0" applyFont="1" applyFill="1" applyBorder="1" applyAlignment="1">
      <alignment horizontal="left" vertical="top" wrapText="1"/>
    </xf>
    <xf numFmtId="3" fontId="1" fillId="5" borderId="2" xfId="0" applyNumberFormat="1" applyFont="1" applyFill="1" applyBorder="1" applyAlignment="1">
      <alignment vertical="top" wrapText="1"/>
    </xf>
    <xf numFmtId="3" fontId="1" fillId="5" borderId="9" xfId="0" applyNumberFormat="1" applyFont="1" applyFill="1" applyBorder="1" applyAlignment="1">
      <alignment vertical="top" wrapText="1"/>
    </xf>
    <xf numFmtId="164" fontId="1" fillId="5" borderId="0" xfId="0" applyNumberFormat="1" applyFont="1" applyFill="1" applyBorder="1" applyAlignment="1">
      <alignment vertical="top" wrapText="1"/>
    </xf>
    <xf numFmtId="0" fontId="1" fillId="5" borderId="23" xfId="0" applyFont="1" applyFill="1" applyBorder="1" applyAlignment="1">
      <alignment horizontal="left" vertical="top" wrapText="1"/>
    </xf>
    <xf numFmtId="3" fontId="1" fillId="5" borderId="24" xfId="0" applyNumberFormat="1" applyFont="1" applyFill="1" applyBorder="1" applyAlignment="1">
      <alignment vertical="top" wrapText="1"/>
    </xf>
    <xf numFmtId="3" fontId="1" fillId="5" borderId="18" xfId="0" applyNumberFormat="1" applyFont="1" applyFill="1" applyBorder="1" applyAlignment="1">
      <alignment vertical="top" wrapText="1"/>
    </xf>
    <xf numFmtId="3" fontId="1" fillId="5" borderId="23" xfId="0" applyNumberFormat="1" applyFont="1" applyFill="1" applyBorder="1" applyAlignment="1">
      <alignment vertical="top" wrapText="1"/>
    </xf>
    <xf numFmtId="164" fontId="1" fillId="5" borderId="18" xfId="0" applyNumberFormat="1" applyFont="1" applyFill="1" applyBorder="1" applyAlignment="1">
      <alignment vertical="top" wrapText="1"/>
    </xf>
    <xf numFmtId="0" fontId="1" fillId="0" borderId="0" xfId="0" applyFont="1" applyAlignment="1">
      <alignment vertical="center"/>
    </xf>
    <xf numFmtId="0" fontId="21" fillId="4" borderId="0" xfId="0" applyFont="1" applyFill="1" applyBorder="1" applyAlignment="1">
      <alignment horizontal="left" vertical="center" wrapText="1"/>
    </xf>
    <xf numFmtId="0" fontId="1" fillId="0" borderId="0" xfId="0" applyFont="1" applyAlignment="1"/>
    <xf numFmtId="0" fontId="21" fillId="4" borderId="0" xfId="0" applyFont="1" applyFill="1" applyBorder="1" applyAlignment="1">
      <alignment horizontal="center" vertical="top" wrapText="1"/>
    </xf>
    <xf numFmtId="1" fontId="21" fillId="4" borderId="0" xfId="0" applyNumberFormat="1" applyFont="1" applyFill="1" applyBorder="1" applyAlignment="1">
      <alignment horizontal="center" vertical="top" wrapText="1"/>
    </xf>
    <xf numFmtId="0" fontId="0" fillId="0" borderId="0" xfId="0" applyAlignment="1"/>
    <xf numFmtId="0" fontId="0" fillId="0" borderId="10" xfId="0" applyFont="1" applyBorder="1" applyAlignment="1">
      <alignment horizontal="left" vertical="top" wrapText="1"/>
    </xf>
    <xf numFmtId="0" fontId="0" fillId="0" borderId="0" xfId="0" applyFont="1" applyBorder="1" applyAlignment="1">
      <alignment horizontal="left" vertical="top" wrapText="1"/>
    </xf>
    <xf numFmtId="0" fontId="0" fillId="0" borderId="11" xfId="0" applyFont="1" applyBorder="1" applyAlignment="1">
      <alignment horizontal="left" vertical="top" wrapText="1"/>
    </xf>
    <xf numFmtId="0" fontId="0" fillId="0" borderId="13" xfId="0" applyFont="1" applyBorder="1" applyAlignment="1">
      <alignment horizontal="left" vertical="top" wrapText="1"/>
    </xf>
    <xf numFmtId="1" fontId="0" fillId="0" borderId="10" xfId="0" applyNumberFormat="1" applyFont="1" applyBorder="1" applyAlignment="1">
      <alignment vertical="top" wrapText="1"/>
    </xf>
    <xf numFmtId="1" fontId="0" fillId="0" borderId="11" xfId="0" applyNumberFormat="1" applyFont="1" applyBorder="1" applyAlignment="1">
      <alignment vertical="top" wrapText="1"/>
    </xf>
    <xf numFmtId="1" fontId="0" fillId="0" borderId="13" xfId="0" applyNumberFormat="1" applyFont="1" applyBorder="1" applyAlignment="1">
      <alignment vertical="top" wrapText="1"/>
    </xf>
    <xf numFmtId="0" fontId="0" fillId="0" borderId="25" xfId="0" applyFont="1" applyBorder="1" applyAlignment="1">
      <alignment horizontal="left" vertical="top" wrapText="1"/>
    </xf>
    <xf numFmtId="3" fontId="0" fillId="0" borderId="25" xfId="0" applyNumberFormat="1" applyFont="1" applyBorder="1" applyAlignment="1">
      <alignment vertical="top" wrapText="1"/>
    </xf>
    <xf numFmtId="0" fontId="0" fillId="0" borderId="0" xfId="0" applyFill="1"/>
    <xf numFmtId="0" fontId="7" fillId="0" borderId="0" xfId="1"/>
    <xf numFmtId="0" fontId="0" fillId="0" borderId="0" xfId="0"/>
    <xf numFmtId="0" fontId="12" fillId="0" borderId="0" xfId="0" applyFont="1" applyAlignment="1">
      <alignment horizontal="left" vertical="top"/>
    </xf>
    <xf numFmtId="0" fontId="12" fillId="0" borderId="0" xfId="0" applyFont="1" applyFill="1" applyAlignment="1">
      <alignment horizontal="left"/>
    </xf>
    <xf numFmtId="0" fontId="7" fillId="0" borderId="0" xfId="1" applyFill="1" applyAlignment="1">
      <alignment horizontal="left"/>
    </xf>
    <xf numFmtId="0" fontId="0" fillId="0" borderId="0" xfId="0"/>
    <xf numFmtId="0" fontId="12" fillId="0" borderId="0" xfId="0" applyFont="1" applyAlignment="1">
      <alignment horizontal="left"/>
    </xf>
    <xf numFmtId="0" fontId="0" fillId="0" borderId="0" xfId="0" applyFill="1"/>
    <xf numFmtId="0" fontId="7" fillId="0" borderId="0" xfId="1" applyFont="1" applyAlignment="1"/>
    <xf numFmtId="0" fontId="7" fillId="0" borderId="0" xfId="1"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 fillId="0" borderId="0" xfId="0" applyFont="1" applyFill="1"/>
    <xf numFmtId="0" fontId="0" fillId="0" borderId="0" xfId="0" applyFill="1" applyAlignment="1">
      <alignment wrapText="1"/>
    </xf>
    <xf numFmtId="0" fontId="7" fillId="0" borderId="0" xfId="1" applyFill="1" applyAlignment="1"/>
    <xf numFmtId="0" fontId="0" fillId="0" borderId="0" xfId="0" applyFont="1" applyBorder="1" applyAlignment="1">
      <alignment horizontal="left" vertical="top" wrapText="1"/>
    </xf>
    <xf numFmtId="0" fontId="0" fillId="0" borderId="0" xfId="0" applyBorder="1" applyAlignment="1">
      <alignment horizontal="left"/>
    </xf>
    <xf numFmtId="0" fontId="0" fillId="2" borderId="0" xfId="0" applyFont="1" applyFill="1" applyBorder="1" applyAlignment="1">
      <alignment horizontal="left" vertical="top" wrapText="1"/>
    </xf>
    <xf numFmtId="3" fontId="0" fillId="2" borderId="0" xfId="0" applyNumberFormat="1" applyFont="1" applyFill="1" applyBorder="1" applyAlignment="1">
      <alignment vertical="top" wrapText="1"/>
    </xf>
    <xf numFmtId="0" fontId="0" fillId="2" borderId="13" xfId="0" applyFont="1" applyFill="1" applyBorder="1" applyAlignment="1">
      <alignment horizontal="left" vertical="top" wrapText="1"/>
    </xf>
    <xf numFmtId="3" fontId="0" fillId="2" borderId="13" xfId="0" applyNumberFormat="1" applyFont="1" applyFill="1" applyBorder="1" applyAlignment="1">
      <alignment vertical="top" wrapText="1"/>
    </xf>
    <xf numFmtId="17" fontId="6" fillId="2" borderId="0" xfId="0" quotePrefix="1" applyNumberFormat="1" applyFont="1" applyFill="1" applyBorder="1" applyAlignment="1">
      <alignment vertical="center"/>
    </xf>
    <xf numFmtId="0" fontId="6" fillId="2" borderId="0" xfId="0" applyFont="1" applyFill="1" applyBorder="1"/>
    <xf numFmtId="0" fontId="0" fillId="0" borderId="0" xfId="0" applyFont="1" applyBorder="1" applyAlignment="1">
      <alignment horizontal="left" vertical="top" wrapText="1"/>
    </xf>
    <xf numFmtId="0" fontId="6" fillId="2" borderId="0" xfId="0" applyFont="1" applyFill="1" applyAlignment="1">
      <alignment horizontal="left" wrapText="1"/>
    </xf>
    <xf numFmtId="0" fontId="4" fillId="2" borderId="0" xfId="0" applyFont="1" applyFill="1" applyAlignment="1">
      <alignment horizontal="left" vertical="top" wrapText="1"/>
    </xf>
    <xf numFmtId="0" fontId="1"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wrapText="1"/>
    </xf>
    <xf numFmtId="0" fontId="0" fillId="0" borderId="10" xfId="0" applyFont="1" applyBorder="1" applyAlignment="1">
      <alignment horizontal="left" vertical="center" wrapText="1"/>
    </xf>
    <xf numFmtId="0" fontId="0" fillId="0" borderId="0" xfId="0" applyFont="1" applyBorder="1" applyAlignment="1">
      <alignment horizontal="left" vertical="center" wrapText="1"/>
    </xf>
    <xf numFmtId="0" fontId="0" fillId="0" borderId="11" xfId="0" applyFont="1" applyBorder="1" applyAlignment="1">
      <alignment horizontal="left" vertical="center" wrapText="1"/>
    </xf>
    <xf numFmtId="0" fontId="0" fillId="0" borderId="13" xfId="0" applyFont="1" applyBorder="1" applyAlignment="1">
      <alignment horizontal="left" vertical="center" wrapText="1"/>
    </xf>
    <xf numFmtId="0" fontId="21" fillId="4" borderId="0" xfId="0" applyFont="1" applyFill="1" applyBorder="1" applyAlignment="1">
      <alignment horizontal="center" vertical="center" wrapText="1"/>
    </xf>
    <xf numFmtId="0" fontId="21" fillId="4" borderId="11" xfId="0" applyFont="1" applyFill="1" applyBorder="1" applyAlignment="1">
      <alignment horizontal="center" vertical="top" wrapText="1"/>
    </xf>
    <xf numFmtId="0" fontId="21" fillId="4" borderId="0" xfId="0" applyFont="1" applyFill="1" applyBorder="1" applyAlignment="1">
      <alignment horizontal="left" vertical="top" wrapText="1"/>
    </xf>
    <xf numFmtId="0" fontId="21" fillId="4" borderId="0"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xf numFmtId="0" fontId="21" fillId="4" borderId="0" xfId="0" applyFont="1" applyFill="1" applyBorder="1" applyAlignment="1">
      <alignment horizontal="center" vertical="top" wrapText="1"/>
    </xf>
    <xf numFmtId="0" fontId="12" fillId="0" borderId="0" xfId="0" applyFont="1" applyAlignment="1">
      <alignment horizontal="left" vertical="top" wrapText="1"/>
    </xf>
    <xf numFmtId="0" fontId="12" fillId="0" borderId="0" xfId="0" applyFont="1" applyAlignment="1">
      <alignment horizontal="left" wrapText="1"/>
    </xf>
    <xf numFmtId="0" fontId="12" fillId="0" borderId="0" xfId="0" applyFont="1" applyFill="1" applyAlignment="1">
      <alignment horizontal="left" wrapText="1"/>
    </xf>
    <xf numFmtId="0" fontId="21" fillId="4" borderId="11" xfId="0" applyFont="1" applyFill="1" applyBorder="1" applyAlignment="1">
      <alignment vertical="top" wrapText="1"/>
    </xf>
    <xf numFmtId="0" fontId="21" fillId="4" borderId="8" xfId="0" applyFont="1" applyFill="1" applyBorder="1" applyAlignment="1">
      <alignment horizontal="center" vertical="top" wrapText="1"/>
    </xf>
    <xf numFmtId="0" fontId="21" fillId="4" borderId="4" xfId="0" applyFont="1" applyFill="1" applyBorder="1" applyAlignment="1">
      <alignment horizontal="center" vertical="top" wrapText="1"/>
    </xf>
    <xf numFmtId="0" fontId="21" fillId="4" borderId="14" xfId="0" applyFont="1" applyFill="1" applyBorder="1" applyAlignment="1">
      <alignment horizontal="center" vertical="top" wrapText="1"/>
    </xf>
    <xf numFmtId="0" fontId="21" fillId="4" borderId="10" xfId="0" applyFont="1" applyFill="1" applyBorder="1" applyAlignment="1">
      <alignment horizontal="center" vertical="top" wrapText="1"/>
    </xf>
    <xf numFmtId="1" fontId="21" fillId="4" borderId="0" xfId="0" applyNumberFormat="1" applyFont="1" applyFill="1" applyBorder="1" applyAlignment="1">
      <alignment vertical="center" wrapText="1"/>
    </xf>
    <xf numFmtId="1" fontId="21" fillId="4" borderId="0" xfId="0" applyNumberFormat="1" applyFont="1" applyFill="1" applyBorder="1" applyAlignment="1">
      <alignment horizontal="center" vertical="top" wrapText="1"/>
    </xf>
    <xf numFmtId="0" fontId="21" fillId="4" borderId="0" xfId="0" applyFont="1" applyFill="1" applyBorder="1" applyAlignment="1">
      <alignment vertical="center" wrapText="1"/>
    </xf>
    <xf numFmtId="1" fontId="24" fillId="4" borderId="0" xfId="0" applyNumberFormat="1" applyFont="1" applyFill="1" applyBorder="1" applyAlignment="1">
      <alignment horizontal="center" wrapText="1"/>
    </xf>
    <xf numFmtId="1" fontId="21" fillId="4" borderId="11" xfId="0" applyNumberFormat="1" applyFont="1" applyFill="1" applyBorder="1" applyAlignment="1">
      <alignment horizontal="center" vertical="top" wrapText="1"/>
    </xf>
    <xf numFmtId="1" fontId="21" fillId="4" borderId="10" xfId="0" applyNumberFormat="1" applyFont="1" applyFill="1" applyBorder="1" applyAlignment="1">
      <alignment horizontal="center" vertical="top" wrapText="1"/>
    </xf>
    <xf numFmtId="0" fontId="21" fillId="4" borderId="9" xfId="0" applyFont="1" applyFill="1" applyBorder="1" applyAlignment="1">
      <alignment horizontal="left" vertical="center" wrapText="1"/>
    </xf>
    <xf numFmtId="0" fontId="21" fillId="4" borderId="7" xfId="0" applyFont="1" applyFill="1" applyBorder="1" applyAlignment="1">
      <alignment horizontal="center" vertical="top" wrapText="1"/>
    </xf>
    <xf numFmtId="0" fontId="13" fillId="0" borderId="0" xfId="0" applyFont="1" applyAlignment="1">
      <alignment horizontal="left" wrapText="1"/>
    </xf>
    <xf numFmtId="0" fontId="12" fillId="2" borderId="0" xfId="0" applyFont="1" applyFill="1" applyAlignment="1">
      <alignment horizontal="left" wrapText="1"/>
    </xf>
    <xf numFmtId="1" fontId="21" fillId="4" borderId="0" xfId="0" applyNumberFormat="1" applyFont="1" applyFill="1" applyBorder="1" applyAlignment="1">
      <alignment horizontal="center" vertical="center" wrapText="1"/>
    </xf>
    <xf numFmtId="0" fontId="0" fillId="0" borderId="25" xfId="0" applyFont="1" applyBorder="1" applyAlignment="1">
      <alignment horizontal="left" vertical="center" wrapText="1"/>
    </xf>
    <xf numFmtId="0" fontId="12" fillId="0" borderId="0" xfId="0" applyFont="1" applyFill="1" applyAlignment="1">
      <alignment horizontal="left" vertical="top" wrapText="1"/>
    </xf>
    <xf numFmtId="0" fontId="1" fillId="5" borderId="0" xfId="0" applyFont="1" applyFill="1" applyBorder="1" applyAlignment="1">
      <alignment horizontal="left" vertical="center" wrapText="1"/>
    </xf>
    <xf numFmtId="0" fontId="1" fillId="5" borderId="13" xfId="0" applyFont="1" applyFill="1" applyBorder="1" applyAlignment="1">
      <alignment horizontal="left" vertical="center" wrapText="1"/>
    </xf>
    <xf numFmtId="0" fontId="13" fillId="0" borderId="0" xfId="0" applyFont="1" applyFill="1" applyAlignment="1">
      <alignment horizontal="left" wrapText="1"/>
    </xf>
    <xf numFmtId="0" fontId="21" fillId="4" borderId="11" xfId="0" applyFont="1" applyFill="1" applyBorder="1" applyAlignment="1">
      <alignment horizontal="center" vertical="center" wrapText="1"/>
    </xf>
    <xf numFmtId="0" fontId="1" fillId="5" borderId="1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12" fillId="0" borderId="0" xfId="0" applyFont="1" applyFill="1" applyAlignment="1">
      <alignment wrapText="1"/>
    </xf>
    <xf numFmtId="0" fontId="0" fillId="0" borderId="10" xfId="0" applyFont="1" applyBorder="1" applyAlignment="1">
      <alignment horizontal="left" vertical="top" wrapText="1"/>
    </xf>
    <xf numFmtId="0" fontId="0" fillId="0" borderId="0" xfId="0" applyFont="1" applyBorder="1" applyAlignment="1">
      <alignment horizontal="left" vertical="top" wrapText="1"/>
    </xf>
    <xf numFmtId="0" fontId="0" fillId="0" borderId="11" xfId="0" applyFont="1" applyBorder="1" applyAlignment="1">
      <alignment horizontal="left" vertical="top" wrapText="1"/>
    </xf>
    <xf numFmtId="0" fontId="21" fillId="4" borderId="0" xfId="0" applyFont="1" applyFill="1" applyAlignment="1">
      <alignment horizontal="left" vertical="center"/>
    </xf>
    <xf numFmtId="0" fontId="0" fillId="0" borderId="13" xfId="0" applyFont="1" applyBorder="1" applyAlignment="1">
      <alignment horizontal="left" vertical="top" wrapText="1"/>
    </xf>
    <xf numFmtId="0" fontId="0" fillId="0" borderId="18" xfId="0" applyFont="1" applyBorder="1" applyAlignment="1">
      <alignment horizontal="left" vertical="top" wrapText="1"/>
    </xf>
    <xf numFmtId="0" fontId="0" fillId="0" borderId="12" xfId="0" applyFont="1" applyBorder="1" applyAlignment="1">
      <alignment horizontal="left" vertical="center" wrapText="1"/>
    </xf>
    <xf numFmtId="0" fontId="1" fillId="5" borderId="16" xfId="0" applyFont="1" applyFill="1" applyBorder="1" applyAlignment="1">
      <alignment horizontal="left" vertical="top" wrapText="1"/>
    </xf>
    <xf numFmtId="0" fontId="1" fillId="5" borderId="20" xfId="0" applyFont="1" applyFill="1" applyBorder="1" applyAlignment="1">
      <alignment horizontal="left" vertical="top" wrapText="1"/>
    </xf>
    <xf numFmtId="0" fontId="12" fillId="0" borderId="0" xfId="0" applyFont="1" applyAlignment="1">
      <alignment wrapText="1"/>
    </xf>
    <xf numFmtId="0" fontId="21" fillId="4" borderId="9" xfId="0" applyFont="1" applyFill="1" applyBorder="1" applyAlignment="1">
      <alignment horizontal="center" vertical="top" wrapText="1"/>
    </xf>
    <xf numFmtId="0" fontId="21" fillId="4" borderId="2" xfId="0" applyFont="1" applyFill="1" applyBorder="1" applyAlignment="1">
      <alignment horizontal="center" vertical="top" wrapText="1"/>
    </xf>
    <xf numFmtId="0" fontId="21" fillId="4" borderId="2" xfId="0" applyFont="1" applyFill="1" applyBorder="1" applyAlignment="1">
      <alignment horizontal="center" vertical="top"/>
    </xf>
    <xf numFmtId="0" fontId="21" fillId="4" borderId="0" xfId="0" applyFont="1" applyFill="1" applyAlignment="1">
      <alignment horizontal="center" vertical="top"/>
    </xf>
    <xf numFmtId="0" fontId="21" fillId="4" borderId="9" xfId="0" applyFont="1" applyFill="1" applyBorder="1" applyAlignment="1">
      <alignment horizontal="center" vertical="top"/>
    </xf>
    <xf numFmtId="0" fontId="21" fillId="4" borderId="2" xfId="0" applyFont="1" applyFill="1" applyBorder="1" applyAlignment="1">
      <alignment horizontal="center" wrapText="1"/>
    </xf>
    <xf numFmtId="0" fontId="21" fillId="4" borderId="0" xfId="0" applyFont="1" applyFill="1" applyBorder="1" applyAlignment="1">
      <alignment horizontal="center" wrapText="1"/>
    </xf>
    <xf numFmtId="0" fontId="0" fillId="0" borderId="0" xfId="0" applyAlignment="1">
      <alignment horizontal="left" wrapText="1"/>
    </xf>
    <xf numFmtId="0" fontId="1" fillId="5" borderId="10"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8" xfId="0" applyFont="1" applyFill="1" applyBorder="1" applyAlignment="1">
      <alignment horizontal="left" vertical="top" wrapText="1"/>
    </xf>
    <xf numFmtId="0" fontId="12" fillId="3" borderId="5"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12" fillId="0" borderId="5" xfId="0" applyFont="1" applyFill="1" applyBorder="1" applyAlignment="1">
      <alignment vertical="center" wrapText="1"/>
    </xf>
    <xf numFmtId="0" fontId="12" fillId="0" borderId="7" xfId="0" applyFont="1" applyFill="1" applyBorder="1" applyAlignment="1">
      <alignment vertical="center" wrapText="1"/>
    </xf>
    <xf numFmtId="0" fontId="12" fillId="0" borderId="6"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2" fillId="3" borderId="9" xfId="0" applyFont="1" applyFill="1" applyBorder="1" applyAlignment="1">
      <alignment horizontal="left" vertical="center" wrapText="1"/>
    </xf>
    <xf numFmtId="0" fontId="12" fillId="3" borderId="5" xfId="0" applyFont="1" applyFill="1" applyBorder="1" applyAlignment="1">
      <alignment vertical="center" wrapText="1"/>
    </xf>
    <xf numFmtId="0" fontId="12" fillId="3" borderId="9" xfId="0" applyFont="1" applyFill="1" applyBorder="1" applyAlignment="1">
      <alignment vertical="center" wrapText="1"/>
    </xf>
    <xf numFmtId="0" fontId="12" fillId="3" borderId="7" xfId="0" applyFont="1" applyFill="1" applyBorder="1" applyAlignment="1">
      <alignment vertical="center" wrapText="1"/>
    </xf>
    <xf numFmtId="0" fontId="12" fillId="3" borderId="6" xfId="0" applyFont="1" applyFill="1" applyBorder="1" applyAlignment="1">
      <alignment horizontal="left" vertical="center" wrapText="1"/>
    </xf>
    <xf numFmtId="0" fontId="12" fillId="3" borderId="8" xfId="0" applyFont="1" applyFill="1" applyBorder="1" applyAlignment="1">
      <alignment horizontal="left" vertical="center" wrapText="1"/>
    </xf>
    <xf numFmtId="15" fontId="6" fillId="0" borderId="0" xfId="2" quotePrefix="1" applyNumberFormat="1" applyFont="1" applyFill="1" applyAlignment="1">
      <alignment horizontal="left" vertical="center" wrapText="1"/>
    </xf>
    <xf numFmtId="15" fontId="6" fillId="0" borderId="0" xfId="2" quotePrefix="1" applyNumberFormat="1" applyFont="1" applyFill="1" applyAlignment="1">
      <alignment horizontal="left" vertical="center" wrapText="1"/>
    </xf>
    <xf numFmtId="0" fontId="0" fillId="2" borderId="1" xfId="0" applyFont="1" applyFill="1" applyBorder="1" applyAlignment="1">
      <alignment horizontal="left" vertical="top"/>
    </xf>
    <xf numFmtId="3" fontId="0" fillId="2" borderId="1" xfId="0" applyNumberFormat="1" applyFill="1" applyBorder="1" applyAlignment="1">
      <alignment vertical="top" wrapText="1"/>
    </xf>
  </cellXfs>
  <cellStyles count="5">
    <cellStyle name="Comma" xfId="4" builtinId="3"/>
    <cellStyle name="Hyperlink" xfId="1" builtinId="8" customBuiltin="1"/>
    <cellStyle name="Normal" xfId="0" builtinId="0"/>
    <cellStyle name="Normal 2" xfId="2" xr:uid="{00000000-0005-0000-0000-000003000000}"/>
    <cellStyle name="Percent" xfId="3" builtinId="5"/>
  </cellStyles>
  <dxfs count="1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28576</xdr:rowOff>
    </xdr:from>
    <xdr:to>
      <xdr:col>1</xdr:col>
      <xdr:colOff>476250</xdr:colOff>
      <xdr:row>3</xdr:row>
      <xdr:rowOff>174982</xdr:rowOff>
    </xdr:to>
    <xdr:pic>
      <xdr:nvPicPr>
        <xdr:cNvPr id="2" name="Picture 1" title="Ministry of Health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28576"/>
          <a:ext cx="1447800" cy="7179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health.govt.nz/nz-health-statistics/health-statistics-and-data-sets/mental-health-data-and-stats" TargetMode="External"/><Relationship Id="rId7" Type="http://schemas.openxmlformats.org/officeDocument/2006/relationships/drawing" Target="../drawings/drawing1.xml"/><Relationship Id="rId2" Type="http://schemas.openxmlformats.org/officeDocument/2006/relationships/hyperlink" Target="http://www.ndsa.co.nz/OurServicesWhatWeDo/MentalHealth/KPIFramework.aspx" TargetMode="External"/><Relationship Id="rId1" Type="http://schemas.openxmlformats.org/officeDocument/2006/relationships/hyperlink" Target="http://www.health.govt.nz/nz-health-statistics/national-collections-and-surveys/collections/primhd-mental-health-data" TargetMode="External"/><Relationship Id="rId6" Type="http://schemas.openxmlformats.org/officeDocument/2006/relationships/printerSettings" Target="../printerSettings/printerSettings1.bin"/><Relationship Id="rId5" Type="http://schemas.openxmlformats.org/officeDocument/2006/relationships/hyperlink" Target="mailto:data-enquiries@health.govt.nz" TargetMode="External"/><Relationship Id="rId4" Type="http://schemas.openxmlformats.org/officeDocument/2006/relationships/hyperlink" Target="mailto:data-enquiries@health.govt.nz" TargetMode="Externa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17.bin"/><Relationship Id="rId1" Type="http://schemas.openxmlformats.org/officeDocument/2006/relationships/hyperlink" Target="http://ithealthboard.health.nz/hiso-10023-project-integration-mental-health-data-primhd" TargetMode="Externa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26.bin"/><Relationship Id="rId1" Type="http://schemas.openxmlformats.org/officeDocument/2006/relationships/hyperlink" Target="http://ithealthboard.health.nz/hiso-10023-project-integration-mental-health-data-primhd"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27.bin"/><Relationship Id="rId1" Type="http://schemas.openxmlformats.org/officeDocument/2006/relationships/hyperlink" Target="http://ithealthboard.health.nz/hiso-10023-project-integration-mental-health-data-primhd"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28.bin"/><Relationship Id="rId1" Type="http://schemas.openxmlformats.org/officeDocument/2006/relationships/hyperlink" Target="http://ithealthboard.health.nz/hiso-10023-project-integration-mental-health-data-primhd" TargetMode="Externa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9.bin"/><Relationship Id="rId1" Type="http://schemas.openxmlformats.org/officeDocument/2006/relationships/hyperlink" Target="http://ithealthboard.health.nz/hiso-10023-project-integration-mental-health-data-primhd"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data-enquiries@moh.govt.nz" TargetMode="Externa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printerSettings" Target="../printerSettings/printerSettings30.bin"/><Relationship Id="rId1" Type="http://schemas.openxmlformats.org/officeDocument/2006/relationships/hyperlink" Target="http://ithealthboard.health.nz/hiso-10023-project-integration-mental-health-data-primhd" TargetMode="Externa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printerSettings" Target="../printerSettings/printerSettings31.bin"/><Relationship Id="rId1" Type="http://schemas.openxmlformats.org/officeDocument/2006/relationships/hyperlink" Target="http://ithealthboard.health.nz/hiso-10023-project-integration-mental-health-data-primhd" TargetMode="Externa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printerSettings" Target="../printerSettings/printerSettings32.bin"/><Relationship Id="rId1" Type="http://schemas.openxmlformats.org/officeDocument/2006/relationships/hyperlink" Target="http://ithealthboard.health.nz/hiso-10023-project-integration-mental-health-data-primhd" TargetMode="Externa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printerSettings" Target="../printerSettings/printerSettings33.bin"/><Relationship Id="rId1" Type="http://schemas.openxmlformats.org/officeDocument/2006/relationships/hyperlink" Target="http://ithealthboard.health.nz/hiso-10023-project-integration-mental-health-data-primhd"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printerSettings" Target="../printerSettings/printerSettings34.bin"/><Relationship Id="rId1" Type="http://schemas.openxmlformats.org/officeDocument/2006/relationships/hyperlink" Target="http://ithealthboard.health.nz/hiso-10023-project-integration-mental-health-data-primhd" TargetMode="Externa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printerSettings" Target="../printerSettings/printerSettings35.bin"/><Relationship Id="rId1" Type="http://schemas.openxmlformats.org/officeDocument/2006/relationships/hyperlink" Target="http://ithealthboard.health.nz/hiso-10023-project-integration-mental-health-data-primhd" TargetMode="Externa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printerSettings" Target="../printerSettings/printerSettings36.bin"/><Relationship Id="rId1" Type="http://schemas.openxmlformats.org/officeDocument/2006/relationships/hyperlink" Target="http://ithealthboard.health.nz/hiso-10023-project-integration-mental-health-data-primhd" TargetMode="External"/></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printerSettings" Target="../printerSettings/printerSettings41.bin"/><Relationship Id="rId1" Type="http://schemas.openxmlformats.org/officeDocument/2006/relationships/hyperlink" Target="mailto:data-enquiries@moh.govt.nz" TargetMode="External"/></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vmlDrawing" Target="../drawings/vmlDrawing51.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ithealthboard.health.nz/system/files/documents/publications/10023-3-primhd-code-set-standard-v3-1.docx"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6"/>
  <sheetViews>
    <sheetView showGridLines="0" tabSelected="1" zoomScaleNormal="100" workbookViewId="0"/>
  </sheetViews>
  <sheetFormatPr defaultRowHeight="12.75" x14ac:dyDescent="0.2"/>
  <cols>
    <col min="1" max="1" width="15" style="4" customWidth="1"/>
    <col min="2" max="2" width="15.28515625" style="4" customWidth="1"/>
    <col min="3" max="3" width="9.140625" style="4" customWidth="1"/>
    <col min="4" max="16384" width="9.140625" style="4"/>
  </cols>
  <sheetData>
    <row r="1" spans="1:20" ht="15" x14ac:dyDescent="0.2">
      <c r="A1" s="3"/>
      <c r="B1" s="3"/>
      <c r="C1" s="3"/>
      <c r="D1" s="3"/>
      <c r="E1" s="3"/>
      <c r="F1" s="3"/>
      <c r="G1" s="3"/>
      <c r="H1" s="3"/>
      <c r="I1" s="3"/>
      <c r="J1" s="3"/>
      <c r="K1" s="3"/>
      <c r="L1" s="3"/>
      <c r="M1" s="3"/>
      <c r="N1" s="3"/>
      <c r="O1" s="3"/>
      <c r="P1" s="3"/>
    </row>
    <row r="2" spans="1:20" ht="15" x14ac:dyDescent="0.2">
      <c r="A2" s="3"/>
      <c r="B2" s="3"/>
      <c r="C2" s="3"/>
      <c r="D2" s="3"/>
      <c r="E2" s="3"/>
      <c r="F2" s="3"/>
      <c r="G2" s="3"/>
      <c r="H2" s="3"/>
      <c r="I2" s="3"/>
      <c r="J2" s="3"/>
      <c r="K2" s="3"/>
      <c r="L2" s="3"/>
      <c r="M2" s="3"/>
      <c r="N2" s="3"/>
      <c r="O2" s="3"/>
      <c r="P2" s="3"/>
    </row>
    <row r="3" spans="1:20" ht="15" x14ac:dyDescent="0.2">
      <c r="A3" s="3"/>
      <c r="B3" s="3"/>
      <c r="C3" s="3"/>
      <c r="D3" s="3"/>
      <c r="E3" s="3"/>
      <c r="F3" s="3"/>
      <c r="G3" s="3"/>
      <c r="H3" s="3"/>
      <c r="I3" s="3"/>
      <c r="J3" s="3"/>
      <c r="K3" s="3"/>
      <c r="L3" s="3"/>
      <c r="M3" s="3"/>
      <c r="N3" s="3"/>
      <c r="O3" s="3"/>
      <c r="P3" s="3"/>
    </row>
    <row r="4" spans="1:20" ht="15" x14ac:dyDescent="0.2">
      <c r="A4" s="3"/>
      <c r="B4" s="3"/>
      <c r="C4" s="3"/>
      <c r="D4" s="3"/>
      <c r="E4" s="3"/>
      <c r="F4" s="3"/>
      <c r="G4" s="3"/>
      <c r="H4" s="3"/>
      <c r="I4" s="3"/>
      <c r="J4" s="3"/>
      <c r="K4" s="3"/>
      <c r="L4" s="3"/>
      <c r="M4" s="3"/>
      <c r="N4" s="3"/>
      <c r="O4" s="3"/>
      <c r="P4" s="3"/>
    </row>
    <row r="5" spans="1:20" ht="15" x14ac:dyDescent="0.2">
      <c r="A5" s="5"/>
      <c r="B5" s="5"/>
      <c r="C5" s="5"/>
      <c r="D5" s="5"/>
      <c r="E5" s="5"/>
      <c r="F5" s="5"/>
      <c r="G5" s="5"/>
      <c r="H5" s="5"/>
      <c r="I5" s="5"/>
      <c r="J5" s="5"/>
      <c r="K5" s="5"/>
      <c r="L5" s="5"/>
      <c r="M5" s="5"/>
      <c r="N5" s="5"/>
      <c r="O5" s="5"/>
      <c r="P5" s="5"/>
    </row>
    <row r="6" spans="1:20" ht="15.75" x14ac:dyDescent="0.25">
      <c r="A6" s="6" t="s">
        <v>454</v>
      </c>
      <c r="B6" s="7" t="s">
        <v>455</v>
      </c>
      <c r="C6" s="8"/>
      <c r="D6" s="8"/>
      <c r="E6" s="8"/>
      <c r="F6" s="8"/>
      <c r="G6" s="8"/>
      <c r="H6" s="8"/>
      <c r="I6" s="8"/>
      <c r="J6" s="8"/>
      <c r="K6" s="8"/>
      <c r="L6" s="8"/>
      <c r="M6" s="8"/>
      <c r="N6" s="8"/>
      <c r="O6" s="8"/>
      <c r="P6" s="8"/>
      <c r="Q6" s="8"/>
      <c r="R6" s="8"/>
      <c r="S6" s="8"/>
      <c r="T6" s="8"/>
    </row>
    <row r="7" spans="1:20" ht="14.25" x14ac:dyDescent="0.2">
      <c r="A7" s="8"/>
      <c r="B7" s="8"/>
      <c r="C7" s="8"/>
      <c r="D7" s="8"/>
      <c r="E7" s="8"/>
      <c r="F7" s="8"/>
      <c r="G7" s="8"/>
      <c r="H7" s="8"/>
      <c r="I7" s="8"/>
      <c r="J7" s="8"/>
      <c r="K7" s="8"/>
      <c r="L7" s="8"/>
      <c r="M7" s="8"/>
      <c r="N7" s="8"/>
      <c r="O7" s="8"/>
      <c r="P7" s="8"/>
      <c r="Q7" s="8"/>
      <c r="R7" s="8"/>
      <c r="S7" s="8"/>
      <c r="T7" s="8"/>
    </row>
    <row r="8" spans="1:20" ht="15" x14ac:dyDescent="0.25">
      <c r="A8" s="6" t="s">
        <v>456</v>
      </c>
      <c r="B8" s="340" t="s">
        <v>457</v>
      </c>
      <c r="C8" s="340"/>
      <c r="D8" s="340"/>
      <c r="E8" s="340"/>
      <c r="F8" s="340"/>
      <c r="G8" s="340"/>
      <c r="H8" s="340"/>
      <c r="I8" s="340"/>
      <c r="J8" s="340"/>
      <c r="K8" s="340"/>
      <c r="L8" s="340"/>
      <c r="M8" s="340"/>
      <c r="N8" s="8"/>
      <c r="O8" s="8"/>
      <c r="P8" s="8"/>
      <c r="Q8" s="8"/>
      <c r="R8" s="8"/>
      <c r="S8" s="8"/>
      <c r="T8" s="8"/>
    </row>
    <row r="9" spans="1:20" ht="15" x14ac:dyDescent="0.25">
      <c r="A9" s="6"/>
      <c r="B9" s="340"/>
      <c r="C9" s="340"/>
      <c r="D9" s="340"/>
      <c r="E9" s="340"/>
      <c r="F9" s="340"/>
      <c r="G9" s="340"/>
      <c r="H9" s="340"/>
      <c r="I9" s="340"/>
      <c r="J9" s="340"/>
      <c r="K9" s="340"/>
      <c r="L9" s="340"/>
      <c r="M9" s="340"/>
      <c r="N9" s="8"/>
      <c r="O9" s="8"/>
      <c r="P9" s="8"/>
      <c r="Q9" s="8"/>
      <c r="R9" s="8"/>
      <c r="S9" s="8"/>
      <c r="T9" s="8"/>
    </row>
    <row r="10" spans="1:20" ht="15" x14ac:dyDescent="0.25">
      <c r="A10" s="6"/>
      <c r="B10" s="9"/>
      <c r="C10" s="9"/>
      <c r="D10" s="9"/>
      <c r="E10" s="9"/>
      <c r="F10" s="9"/>
      <c r="G10" s="9"/>
      <c r="H10" s="9"/>
      <c r="I10" s="9"/>
      <c r="J10" s="9"/>
      <c r="K10" s="9"/>
      <c r="L10" s="9"/>
      <c r="M10" s="9"/>
      <c r="N10" s="8"/>
      <c r="O10" s="8"/>
      <c r="P10" s="8"/>
      <c r="Q10" s="8"/>
      <c r="R10" s="8"/>
      <c r="S10" s="8"/>
      <c r="T10" s="8"/>
    </row>
    <row r="11" spans="1:20" ht="15" x14ac:dyDescent="0.25">
      <c r="A11" s="6" t="s">
        <v>458</v>
      </c>
      <c r="B11" s="8" t="s">
        <v>820</v>
      </c>
      <c r="C11" s="8"/>
      <c r="D11" s="8"/>
      <c r="E11" s="8"/>
      <c r="F11" s="8"/>
      <c r="G11" s="8"/>
      <c r="H11" s="8"/>
      <c r="I11" s="8"/>
      <c r="J11" s="8"/>
      <c r="K11" s="8"/>
      <c r="L11" s="8"/>
      <c r="M11" s="8"/>
      <c r="N11" s="8"/>
      <c r="O11" s="8"/>
      <c r="P11" s="8"/>
      <c r="Q11" s="8"/>
      <c r="R11" s="8"/>
      <c r="S11" s="8"/>
      <c r="T11" s="8"/>
    </row>
    <row r="12" spans="1:20" ht="15" x14ac:dyDescent="0.25">
      <c r="A12" s="6"/>
      <c r="B12" s="8"/>
      <c r="C12" s="8"/>
      <c r="D12" s="8"/>
      <c r="E12" s="8"/>
      <c r="F12" s="8"/>
      <c r="G12" s="8"/>
      <c r="H12" s="8"/>
      <c r="I12" s="8"/>
      <c r="J12" s="8"/>
      <c r="K12" s="8"/>
      <c r="L12" s="8"/>
      <c r="M12" s="8"/>
      <c r="N12" s="8"/>
      <c r="O12" s="8"/>
      <c r="P12" s="8"/>
      <c r="Q12" s="8"/>
      <c r="R12" s="8"/>
      <c r="S12" s="8"/>
      <c r="T12" s="8"/>
    </row>
    <row r="13" spans="1:20" ht="15" x14ac:dyDescent="0.25">
      <c r="A13" s="6" t="s">
        <v>459</v>
      </c>
      <c r="B13" s="337" t="s">
        <v>824</v>
      </c>
      <c r="C13" s="338"/>
      <c r="D13" s="8"/>
      <c r="E13" s="8"/>
      <c r="F13" s="8"/>
      <c r="G13" s="8"/>
      <c r="H13" s="8"/>
      <c r="I13" s="8"/>
      <c r="J13" s="8"/>
      <c r="K13" s="8"/>
      <c r="L13" s="8"/>
      <c r="M13" s="8"/>
      <c r="N13" s="8"/>
      <c r="O13" s="8"/>
      <c r="P13" s="8"/>
      <c r="Q13" s="8"/>
      <c r="R13" s="8"/>
      <c r="S13" s="8"/>
      <c r="T13" s="8"/>
    </row>
    <row r="14" spans="1:20" ht="15" x14ac:dyDescent="0.25">
      <c r="A14" s="6" t="s">
        <v>827</v>
      </c>
      <c r="B14" s="337" t="s">
        <v>826</v>
      </c>
      <c r="C14" s="338"/>
      <c r="D14" s="8"/>
      <c r="E14" s="8"/>
      <c r="F14" s="8"/>
      <c r="G14" s="8"/>
      <c r="H14" s="8"/>
      <c r="I14" s="8"/>
      <c r="J14" s="8"/>
      <c r="K14" s="8"/>
      <c r="L14" s="8"/>
      <c r="M14" s="8"/>
      <c r="N14" s="8"/>
      <c r="O14" s="8"/>
      <c r="P14" s="8"/>
      <c r="Q14" s="8"/>
      <c r="R14" s="8"/>
      <c r="S14" s="8"/>
      <c r="T14" s="8"/>
    </row>
    <row r="15" spans="1:20" ht="42" customHeight="1" x14ac:dyDescent="0.2">
      <c r="A15" s="8"/>
      <c r="B15" s="419" t="s">
        <v>825</v>
      </c>
      <c r="C15" s="419"/>
      <c r="D15" s="419"/>
      <c r="E15" s="419"/>
      <c r="F15" s="419"/>
      <c r="G15" s="419"/>
      <c r="H15" s="419"/>
      <c r="I15" s="419"/>
      <c r="J15" s="419"/>
      <c r="K15" s="419"/>
      <c r="L15" s="419"/>
      <c r="M15" s="419"/>
      <c r="N15" s="8"/>
      <c r="O15" s="8"/>
      <c r="P15" s="8"/>
      <c r="Q15" s="8"/>
      <c r="R15" s="8"/>
      <c r="S15" s="8"/>
      <c r="T15" s="8"/>
    </row>
    <row r="16" spans="1:20" ht="14.25" x14ac:dyDescent="0.2">
      <c r="A16" s="8"/>
      <c r="B16" s="11" t="s">
        <v>828</v>
      </c>
      <c r="C16" s="420"/>
      <c r="D16" s="420"/>
      <c r="E16" s="420"/>
      <c r="F16" s="420"/>
      <c r="G16" s="420"/>
      <c r="H16" s="420"/>
      <c r="I16" s="420"/>
      <c r="J16" s="420"/>
      <c r="K16" s="420"/>
      <c r="L16" s="420"/>
      <c r="M16" s="420"/>
      <c r="N16" s="8"/>
      <c r="O16" s="8"/>
      <c r="P16" s="8"/>
      <c r="Q16" s="8"/>
      <c r="R16" s="8"/>
      <c r="S16" s="8"/>
      <c r="T16" s="8"/>
    </row>
    <row r="17" spans="1:20" ht="14.25" x14ac:dyDescent="0.2">
      <c r="A17" s="8"/>
      <c r="B17" s="11"/>
      <c r="C17" s="420"/>
      <c r="D17" s="420"/>
      <c r="E17" s="420"/>
      <c r="F17" s="420"/>
      <c r="G17" s="420"/>
      <c r="H17" s="420"/>
      <c r="I17" s="420"/>
      <c r="J17" s="420"/>
      <c r="K17" s="420"/>
      <c r="L17" s="420"/>
      <c r="M17" s="420"/>
      <c r="N17" s="8"/>
      <c r="O17" s="8"/>
      <c r="P17" s="8"/>
      <c r="Q17" s="8"/>
      <c r="R17" s="8"/>
      <c r="S17" s="8"/>
      <c r="T17" s="8"/>
    </row>
    <row r="18" spans="1:20" ht="28.5" customHeight="1" x14ac:dyDescent="0.25">
      <c r="A18" s="10" t="s">
        <v>460</v>
      </c>
      <c r="B18" s="16" t="s">
        <v>478</v>
      </c>
      <c r="C18" s="8"/>
      <c r="D18" s="8"/>
      <c r="E18" s="8"/>
      <c r="F18" s="8"/>
      <c r="G18" s="8"/>
      <c r="H18" s="8"/>
      <c r="I18" s="8"/>
      <c r="J18" s="8"/>
      <c r="K18" s="8"/>
      <c r="L18" s="8"/>
      <c r="M18" s="8"/>
      <c r="N18" s="8"/>
      <c r="O18" s="8"/>
      <c r="P18" s="8"/>
      <c r="Q18" s="8"/>
      <c r="R18" s="8"/>
      <c r="S18" s="8"/>
      <c r="T18" s="8"/>
    </row>
    <row r="19" spans="1:20" ht="14.25" x14ac:dyDescent="0.2">
      <c r="A19" s="8"/>
      <c r="B19" s="8"/>
      <c r="C19" s="8"/>
      <c r="D19" s="8"/>
      <c r="E19" s="8"/>
      <c r="F19" s="8"/>
      <c r="G19" s="8"/>
      <c r="H19" s="8"/>
      <c r="I19" s="8"/>
      <c r="J19" s="8"/>
      <c r="K19" s="8"/>
      <c r="L19" s="8"/>
      <c r="M19" s="8"/>
      <c r="N19" s="8"/>
      <c r="O19" s="8"/>
      <c r="P19" s="8"/>
      <c r="Q19" s="8"/>
      <c r="R19" s="8"/>
      <c r="S19" s="8"/>
      <c r="T19" s="8"/>
    </row>
    <row r="20" spans="1:20" ht="14.25" customHeight="1" x14ac:dyDescent="0.2">
      <c r="A20" s="341" t="s">
        <v>461</v>
      </c>
      <c r="B20" s="11" t="s">
        <v>462</v>
      </c>
      <c r="C20" s="11"/>
      <c r="D20" s="11"/>
      <c r="E20" s="11"/>
      <c r="F20" s="11"/>
      <c r="G20" s="11"/>
      <c r="H20" s="11"/>
      <c r="I20" s="11"/>
      <c r="J20" s="11"/>
      <c r="K20" s="11"/>
      <c r="L20" s="11"/>
      <c r="M20" s="11"/>
      <c r="N20" s="11"/>
      <c r="O20" s="11"/>
      <c r="P20" s="11"/>
      <c r="Q20" s="8"/>
      <c r="R20" s="8"/>
      <c r="S20" s="8"/>
      <c r="T20" s="8"/>
    </row>
    <row r="21" spans="1:20" ht="14.25" customHeight="1" x14ac:dyDescent="0.2">
      <c r="A21" s="341"/>
      <c r="B21" s="8"/>
      <c r="C21" s="11"/>
      <c r="D21" s="11"/>
      <c r="E21" s="11"/>
      <c r="F21" s="11"/>
      <c r="G21" s="11"/>
      <c r="H21" s="11"/>
      <c r="I21" s="11"/>
      <c r="J21" s="11"/>
      <c r="K21" s="11"/>
      <c r="L21" s="11"/>
      <c r="M21" s="11"/>
      <c r="N21" s="11"/>
      <c r="O21" s="11"/>
      <c r="P21" s="11"/>
      <c r="Q21" s="8"/>
      <c r="R21" s="8"/>
      <c r="S21" s="8"/>
      <c r="T21" s="8"/>
    </row>
    <row r="22" spans="1:20" ht="15" x14ac:dyDescent="0.2">
      <c r="A22" s="12"/>
      <c r="B22" s="11" t="s">
        <v>463</v>
      </c>
      <c r="C22" s="11"/>
      <c r="D22" s="11"/>
      <c r="E22" s="11"/>
      <c r="F22" s="11"/>
      <c r="G22" s="11"/>
      <c r="H22" s="11"/>
      <c r="I22" s="11"/>
      <c r="J22" s="11"/>
      <c r="K22" s="11"/>
      <c r="L22" s="11"/>
      <c r="M22" s="11"/>
      <c r="N22" s="11"/>
      <c r="O22" s="11"/>
      <c r="P22" s="11"/>
      <c r="Q22" s="8"/>
      <c r="R22" s="8"/>
      <c r="S22" s="8"/>
      <c r="T22" s="8"/>
    </row>
    <row r="23" spans="1:20" ht="14.25" x14ac:dyDescent="0.2">
      <c r="A23" s="8"/>
      <c r="B23" s="8"/>
      <c r="C23" s="8"/>
      <c r="D23" s="8"/>
      <c r="E23" s="13"/>
      <c r="F23" s="13"/>
      <c r="G23" s="13"/>
      <c r="H23" s="13"/>
      <c r="I23" s="13"/>
      <c r="J23" s="13"/>
      <c r="K23" s="13"/>
      <c r="L23" s="13"/>
      <c r="M23" s="13"/>
      <c r="N23" s="13"/>
      <c r="O23" s="13"/>
      <c r="P23" s="13"/>
      <c r="Q23" s="13"/>
      <c r="R23" s="8"/>
      <c r="S23" s="8"/>
      <c r="T23" s="8"/>
    </row>
    <row r="24" spans="1:20" ht="14.25" x14ac:dyDescent="0.2">
      <c r="A24" s="8"/>
      <c r="B24" s="11" t="s">
        <v>464</v>
      </c>
      <c r="C24" s="8"/>
      <c r="D24" s="8"/>
      <c r="E24" s="8"/>
      <c r="F24" s="8"/>
      <c r="G24" s="8"/>
      <c r="H24" s="8"/>
      <c r="I24" s="8"/>
      <c r="J24" s="8"/>
      <c r="K24" s="8"/>
      <c r="L24" s="8"/>
      <c r="M24" s="8"/>
      <c r="N24" s="8"/>
      <c r="O24" s="8"/>
      <c r="P24" s="8"/>
      <c r="Q24" s="8"/>
      <c r="R24" s="8"/>
      <c r="S24" s="8"/>
      <c r="T24" s="8"/>
    </row>
    <row r="25" spans="1:20" ht="14.25" x14ac:dyDescent="0.2">
      <c r="A25" s="8"/>
      <c r="B25" s="8"/>
      <c r="C25" s="8"/>
      <c r="D25" s="8"/>
      <c r="E25" s="8"/>
      <c r="F25" s="8"/>
      <c r="G25" s="8"/>
      <c r="H25" s="8"/>
      <c r="I25" s="8"/>
      <c r="J25" s="8"/>
      <c r="K25" s="8"/>
      <c r="L25" s="8"/>
      <c r="M25" s="8"/>
      <c r="N25" s="8"/>
      <c r="O25" s="8"/>
      <c r="P25" s="8"/>
      <c r="Q25" s="8"/>
      <c r="R25" s="8"/>
      <c r="S25" s="8"/>
      <c r="T25" s="8"/>
    </row>
    <row r="26" spans="1:20" ht="14.25" x14ac:dyDescent="0.2">
      <c r="A26" s="8"/>
      <c r="B26" s="340" t="s">
        <v>465</v>
      </c>
      <c r="C26" s="340"/>
      <c r="D26" s="340"/>
      <c r="E26" s="340"/>
      <c r="F26" s="340"/>
      <c r="G26" s="340"/>
      <c r="H26" s="340"/>
      <c r="I26" s="340"/>
      <c r="J26" s="340"/>
      <c r="K26" s="340"/>
      <c r="L26" s="340"/>
      <c r="M26" s="340"/>
      <c r="N26" s="8"/>
      <c r="O26" s="8"/>
      <c r="P26" s="8"/>
      <c r="Q26" s="8"/>
      <c r="R26" s="8"/>
      <c r="S26" s="8"/>
      <c r="T26" s="8"/>
    </row>
    <row r="27" spans="1:20" ht="14.25" x14ac:dyDescent="0.2">
      <c r="A27" s="8"/>
      <c r="B27" s="340"/>
      <c r="C27" s="340"/>
      <c r="D27" s="340"/>
      <c r="E27" s="340"/>
      <c r="F27" s="340"/>
      <c r="G27" s="340"/>
      <c r="H27" s="340"/>
      <c r="I27" s="340"/>
      <c r="J27" s="340"/>
      <c r="K27" s="340"/>
      <c r="L27" s="340"/>
      <c r="M27" s="340"/>
      <c r="N27" s="8"/>
      <c r="O27" s="8"/>
      <c r="P27" s="8"/>
      <c r="Q27" s="8"/>
      <c r="R27" s="8"/>
      <c r="S27" s="8"/>
      <c r="T27" s="8"/>
    </row>
    <row r="28" spans="1:20" ht="14.25" x14ac:dyDescent="0.2">
      <c r="A28" s="8"/>
      <c r="B28" s="8"/>
      <c r="C28" s="8"/>
      <c r="D28" s="8"/>
      <c r="E28" s="8"/>
      <c r="F28" s="8"/>
      <c r="G28" s="8"/>
      <c r="H28" s="8"/>
      <c r="I28" s="8"/>
      <c r="J28" s="8"/>
      <c r="K28" s="8"/>
      <c r="L28" s="8"/>
      <c r="M28" s="8"/>
      <c r="N28" s="8"/>
      <c r="O28" s="8"/>
      <c r="P28" s="8"/>
      <c r="Q28" s="8"/>
      <c r="R28" s="8"/>
      <c r="S28" s="8"/>
      <c r="T28" s="8"/>
    </row>
    <row r="29" spans="1:20" ht="14.25" x14ac:dyDescent="0.2">
      <c r="A29" s="14"/>
      <c r="B29" s="15" t="s">
        <v>466</v>
      </c>
      <c r="D29" s="14" t="s">
        <v>467</v>
      </c>
      <c r="E29" s="14"/>
      <c r="F29" s="14"/>
      <c r="G29" s="14"/>
      <c r="H29" s="14"/>
      <c r="I29" s="14"/>
      <c r="J29" s="14"/>
      <c r="K29" s="14"/>
      <c r="L29" s="14"/>
      <c r="M29" s="14"/>
      <c r="N29" s="14"/>
      <c r="O29" s="14"/>
      <c r="P29" s="14"/>
      <c r="Q29" s="15"/>
      <c r="R29" s="15"/>
      <c r="S29" s="15"/>
      <c r="T29" s="15"/>
    </row>
    <row r="30" spans="1:20" ht="14.25" x14ac:dyDescent="0.2">
      <c r="A30" s="14"/>
      <c r="B30" s="15"/>
      <c r="D30" s="14" t="s">
        <v>468</v>
      </c>
      <c r="E30" s="14"/>
      <c r="F30" s="14"/>
      <c r="G30" s="14"/>
      <c r="H30" s="14"/>
      <c r="I30" s="14"/>
      <c r="J30" s="14"/>
      <c r="K30" s="14"/>
      <c r="L30" s="14"/>
      <c r="M30" s="14"/>
      <c r="N30" s="14"/>
      <c r="O30" s="14"/>
      <c r="P30" s="14"/>
      <c r="Q30" s="15"/>
      <c r="R30" s="15"/>
      <c r="S30" s="15"/>
      <c r="T30" s="15"/>
    </row>
    <row r="31" spans="1:20" ht="14.25" x14ac:dyDescent="0.2">
      <c r="A31" s="14"/>
      <c r="B31" s="15"/>
      <c r="D31" s="14" t="s">
        <v>469</v>
      </c>
      <c r="E31" s="14"/>
      <c r="F31" s="14"/>
      <c r="G31" s="14"/>
      <c r="H31" s="14"/>
      <c r="I31" s="14"/>
      <c r="J31" s="14"/>
      <c r="K31" s="14"/>
      <c r="L31" s="14"/>
      <c r="M31" s="14"/>
      <c r="N31" s="14"/>
      <c r="O31" s="14"/>
      <c r="P31" s="14"/>
      <c r="Q31" s="15"/>
      <c r="R31" s="15"/>
      <c r="S31" s="15"/>
      <c r="T31" s="15"/>
    </row>
    <row r="32" spans="1:20" ht="14.25" x14ac:dyDescent="0.2">
      <c r="A32" s="14"/>
      <c r="B32" s="15"/>
      <c r="D32" s="14" t="s">
        <v>470</v>
      </c>
      <c r="E32" s="14"/>
      <c r="F32" s="14"/>
      <c r="G32" s="14"/>
      <c r="H32" s="14"/>
      <c r="I32" s="14"/>
      <c r="J32" s="14"/>
      <c r="K32" s="14"/>
      <c r="L32" s="14"/>
      <c r="M32" s="14"/>
      <c r="N32" s="14"/>
      <c r="O32" s="14"/>
      <c r="P32" s="14"/>
      <c r="Q32" s="15"/>
      <c r="R32" s="15"/>
      <c r="S32" s="15"/>
      <c r="T32" s="15"/>
    </row>
    <row r="33" spans="1:20" ht="14.25" x14ac:dyDescent="0.2">
      <c r="A33" s="14"/>
      <c r="B33" s="15"/>
      <c r="D33" s="14" t="s">
        <v>471</v>
      </c>
      <c r="E33" s="14"/>
      <c r="F33" s="14"/>
      <c r="G33" s="14"/>
      <c r="H33" s="14"/>
      <c r="I33" s="14"/>
      <c r="J33" s="14"/>
      <c r="K33" s="14"/>
      <c r="L33" s="14"/>
      <c r="M33" s="14"/>
      <c r="N33" s="14"/>
      <c r="O33" s="14"/>
      <c r="P33" s="14"/>
      <c r="Q33" s="15"/>
      <c r="R33" s="15"/>
      <c r="S33" s="15"/>
      <c r="T33" s="15"/>
    </row>
    <row r="34" spans="1:20" ht="14.25" x14ac:dyDescent="0.2">
      <c r="A34" s="14"/>
      <c r="B34" s="14" t="s">
        <v>472</v>
      </c>
      <c r="D34" s="11" t="s">
        <v>828</v>
      </c>
      <c r="E34" s="14"/>
      <c r="F34" s="14"/>
      <c r="G34" s="14"/>
      <c r="H34" s="14"/>
      <c r="I34" s="14"/>
      <c r="J34" s="14"/>
      <c r="K34" s="14"/>
      <c r="L34" s="14"/>
      <c r="M34" s="14"/>
      <c r="N34" s="14"/>
      <c r="O34" s="14"/>
      <c r="P34" s="14"/>
      <c r="Q34" s="15"/>
      <c r="R34" s="15"/>
      <c r="S34" s="15"/>
      <c r="T34" s="15"/>
    </row>
    <row r="35" spans="1:20" ht="14.25" x14ac:dyDescent="0.2">
      <c r="A35" s="14"/>
      <c r="B35" s="14" t="s">
        <v>474</v>
      </c>
      <c r="D35" s="14" t="s">
        <v>475</v>
      </c>
      <c r="E35" s="14"/>
      <c r="F35" s="14"/>
      <c r="G35" s="14"/>
      <c r="H35" s="14"/>
      <c r="I35" s="14"/>
      <c r="J35" s="14"/>
      <c r="K35" s="14"/>
      <c r="L35" s="14"/>
      <c r="M35" s="14"/>
      <c r="N35" s="14"/>
      <c r="O35" s="14"/>
      <c r="P35" s="14"/>
      <c r="Q35" s="15"/>
      <c r="R35" s="15"/>
      <c r="S35" s="15"/>
      <c r="T35" s="15"/>
    </row>
    <row r="36" spans="1:20" ht="14.25" x14ac:dyDescent="0.2">
      <c r="A36" s="15"/>
      <c r="B36" s="15" t="s">
        <v>476</v>
      </c>
      <c r="D36" s="15" t="s">
        <v>477</v>
      </c>
      <c r="E36" s="15"/>
      <c r="F36" s="15"/>
      <c r="G36" s="15"/>
      <c r="H36" s="15"/>
      <c r="I36" s="15"/>
      <c r="J36" s="15"/>
      <c r="K36" s="15"/>
      <c r="L36" s="15"/>
      <c r="M36" s="15"/>
      <c r="N36" s="15"/>
      <c r="O36" s="15"/>
      <c r="P36" s="15"/>
      <c r="Q36" s="15"/>
      <c r="R36" s="15"/>
      <c r="S36" s="15"/>
      <c r="T36" s="15"/>
    </row>
  </sheetData>
  <mergeCells count="4">
    <mergeCell ref="B8:M9"/>
    <mergeCell ref="A20:A21"/>
    <mergeCell ref="B26:M27"/>
    <mergeCell ref="B15:M15"/>
  </mergeCells>
  <hyperlinks>
    <hyperlink ref="B20" r:id="rId1" xr:uid="{00000000-0004-0000-0000-000001000000}"/>
    <hyperlink ref="B24" r:id="rId2" location="KPI_Documents" xr:uid="{00000000-0004-0000-0000-000002000000}"/>
    <hyperlink ref="B22" r:id="rId3" xr:uid="{00000000-0004-0000-0000-000003000000}"/>
    <hyperlink ref="B16" r:id="rId4" xr:uid="{FE54AA76-CDEC-432B-A18D-658461717F50}"/>
    <hyperlink ref="D34" r:id="rId5" xr:uid="{3F563C6B-736C-4D19-964A-0B8138815F4A}"/>
  </hyperlinks>
  <pageMargins left="0.70866141732283472" right="0.70866141732283472" top="0.74803149606299213" bottom="0.74803149606299213" header="0.31496062992125984" footer="0.31496062992125984"/>
  <pageSetup paperSize="9" fitToHeight="0" orientation="landscape" r:id="rId6"/>
  <headerFooter>
    <oddFooter>&amp;L&amp;8Mental Health and Addiction: Service use 2011/12&amp;R&amp;8&amp;P of &amp;N</oddFooter>
  </headerFooter>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W28"/>
  <sheetViews>
    <sheetView showGridLines="0" zoomScaleNormal="100" workbookViewId="0">
      <selection sqref="A1:T1"/>
    </sheetView>
  </sheetViews>
  <sheetFormatPr defaultRowHeight="12.75" x14ac:dyDescent="0.2"/>
  <cols>
    <col min="1" max="1" width="7.140625" style="1" bestFit="1" customWidth="1"/>
    <col min="2" max="2" width="7.140625" style="1" customWidth="1"/>
    <col min="3" max="22" width="7.7109375" customWidth="1"/>
  </cols>
  <sheetData>
    <row r="1" spans="1:23" x14ac:dyDescent="0.2">
      <c r="A1" s="353" t="str">
        <f>Contents!A13</f>
        <v>Table 6: Clients seen by NGOs, rates (crude, age-specific and age-standardised) by sex and ethnic group, 2011/12</v>
      </c>
      <c r="B1" s="354"/>
      <c r="C1" s="354"/>
      <c r="D1" s="354"/>
      <c r="E1" s="354"/>
      <c r="F1" s="354"/>
      <c r="G1" s="354"/>
      <c r="H1" s="354"/>
      <c r="I1" s="354"/>
      <c r="J1" s="354"/>
      <c r="K1" s="354"/>
      <c r="L1" s="354"/>
      <c r="M1" s="354"/>
      <c r="N1" s="354"/>
      <c r="O1" s="354"/>
      <c r="P1" s="354"/>
      <c r="Q1" s="354"/>
      <c r="R1" s="354"/>
      <c r="S1" s="354"/>
      <c r="T1" s="354"/>
      <c r="W1" s="119"/>
    </row>
    <row r="3" spans="1:23" ht="13.15" customHeight="1" x14ac:dyDescent="0.2">
      <c r="A3" s="351" t="s">
        <v>33</v>
      </c>
      <c r="B3" s="352" t="s">
        <v>719</v>
      </c>
      <c r="C3" s="349" t="s">
        <v>26</v>
      </c>
      <c r="D3" s="350" t="s">
        <v>1</v>
      </c>
      <c r="E3" s="350"/>
      <c r="F3" s="350"/>
      <c r="G3" s="350"/>
      <c r="H3" s="350"/>
      <c r="I3" s="350"/>
      <c r="J3" s="350"/>
      <c r="K3" s="350"/>
      <c r="L3" s="350"/>
      <c r="M3" s="350"/>
      <c r="N3" s="350"/>
      <c r="O3" s="350"/>
      <c r="P3" s="350"/>
      <c r="Q3" s="350"/>
      <c r="R3" s="350"/>
      <c r="S3" s="350"/>
      <c r="T3" s="350"/>
      <c r="U3" s="350"/>
      <c r="V3" s="349" t="s">
        <v>27</v>
      </c>
    </row>
    <row r="4" spans="1:23" x14ac:dyDescent="0.2">
      <c r="A4" s="351"/>
      <c r="B4" s="352"/>
      <c r="C4" s="349"/>
      <c r="D4" s="129" t="s">
        <v>2</v>
      </c>
      <c r="E4" s="129" t="s">
        <v>3</v>
      </c>
      <c r="F4" s="129" t="s">
        <v>4</v>
      </c>
      <c r="G4" s="129" t="s">
        <v>5</v>
      </c>
      <c r="H4" s="129" t="s">
        <v>6</v>
      </c>
      <c r="I4" s="129" t="s">
        <v>7</v>
      </c>
      <c r="J4" s="129" t="s">
        <v>8</v>
      </c>
      <c r="K4" s="129" t="s">
        <v>9</v>
      </c>
      <c r="L4" s="129" t="s">
        <v>10</v>
      </c>
      <c r="M4" s="129" t="s">
        <v>11</v>
      </c>
      <c r="N4" s="129" t="s">
        <v>12</v>
      </c>
      <c r="O4" s="129" t="s">
        <v>13</v>
      </c>
      <c r="P4" s="129" t="s">
        <v>14</v>
      </c>
      <c r="Q4" s="129" t="s">
        <v>15</v>
      </c>
      <c r="R4" s="129" t="s">
        <v>16</v>
      </c>
      <c r="S4" s="129" t="s">
        <v>17</v>
      </c>
      <c r="T4" s="129" t="s">
        <v>18</v>
      </c>
      <c r="U4" s="129" t="s">
        <v>19</v>
      </c>
      <c r="V4" s="349"/>
    </row>
    <row r="5" spans="1:23" x14ac:dyDescent="0.2">
      <c r="A5" s="346" t="s">
        <v>0</v>
      </c>
      <c r="B5" s="131" t="s">
        <v>0</v>
      </c>
      <c r="C5" s="154">
        <v>1044.0999999999999</v>
      </c>
      <c r="D5" s="154">
        <v>49.5</v>
      </c>
      <c r="E5" s="154">
        <v>353.7</v>
      </c>
      <c r="F5" s="154">
        <v>1370.2</v>
      </c>
      <c r="G5" s="154">
        <v>1902</v>
      </c>
      <c r="H5" s="154">
        <v>1578</v>
      </c>
      <c r="I5" s="154">
        <v>1538.3</v>
      </c>
      <c r="J5" s="154">
        <v>1575</v>
      </c>
      <c r="K5" s="154">
        <v>1601</v>
      </c>
      <c r="L5" s="154">
        <v>1441.9</v>
      </c>
      <c r="M5" s="154">
        <v>1260.9000000000001</v>
      </c>
      <c r="N5" s="154">
        <v>990.7</v>
      </c>
      <c r="O5" s="154">
        <v>802.8</v>
      </c>
      <c r="P5" s="154">
        <v>576.4</v>
      </c>
      <c r="Q5" s="154">
        <v>366.2</v>
      </c>
      <c r="R5" s="154">
        <v>287.7</v>
      </c>
      <c r="S5" s="154">
        <v>217.8</v>
      </c>
      <c r="T5" s="154">
        <v>138.80000000000001</v>
      </c>
      <c r="U5" s="154">
        <v>111</v>
      </c>
      <c r="V5" s="154">
        <v>1104.5</v>
      </c>
    </row>
    <row r="6" spans="1:23" x14ac:dyDescent="0.2">
      <c r="A6" s="346"/>
      <c r="B6" s="131" t="s">
        <v>20</v>
      </c>
      <c r="C6" s="154">
        <v>1214.2</v>
      </c>
      <c r="D6" s="154">
        <v>60.4</v>
      </c>
      <c r="E6" s="154">
        <v>490</v>
      </c>
      <c r="F6" s="154">
        <v>1580.7</v>
      </c>
      <c r="G6" s="154">
        <v>2237.9</v>
      </c>
      <c r="H6" s="154">
        <v>1909.4</v>
      </c>
      <c r="I6" s="154">
        <v>1856.7</v>
      </c>
      <c r="J6" s="154">
        <v>1882.2</v>
      </c>
      <c r="K6" s="154">
        <v>1911.6</v>
      </c>
      <c r="L6" s="154">
        <v>1700.2</v>
      </c>
      <c r="M6" s="154">
        <v>1417.7</v>
      </c>
      <c r="N6" s="154">
        <v>1055.0999999999999</v>
      </c>
      <c r="O6" s="154">
        <v>834.7</v>
      </c>
      <c r="P6" s="154">
        <v>536.5</v>
      </c>
      <c r="Q6" s="154">
        <v>312.3</v>
      </c>
      <c r="R6" s="154">
        <v>252.2</v>
      </c>
      <c r="S6" s="154">
        <v>182.3</v>
      </c>
      <c r="T6" s="154">
        <v>111.5</v>
      </c>
      <c r="U6" s="154">
        <v>118.9</v>
      </c>
      <c r="V6" s="154">
        <v>1288.7</v>
      </c>
    </row>
    <row r="7" spans="1:23" x14ac:dyDescent="0.2">
      <c r="A7" s="347"/>
      <c r="B7" s="132" t="s">
        <v>21</v>
      </c>
      <c r="C7" s="155">
        <v>879.7</v>
      </c>
      <c r="D7" s="155">
        <v>38</v>
      </c>
      <c r="E7" s="155">
        <v>210.5</v>
      </c>
      <c r="F7" s="155">
        <v>1149.4000000000001</v>
      </c>
      <c r="G7" s="155">
        <v>1547.8</v>
      </c>
      <c r="H7" s="155">
        <v>1222.5</v>
      </c>
      <c r="I7" s="155">
        <v>1218.3</v>
      </c>
      <c r="J7" s="155">
        <v>1286.3</v>
      </c>
      <c r="K7" s="155">
        <v>1318.8</v>
      </c>
      <c r="L7" s="155">
        <v>1206.8</v>
      </c>
      <c r="M7" s="155">
        <v>1114.8</v>
      </c>
      <c r="N7" s="155">
        <v>929.8</v>
      </c>
      <c r="O7" s="155">
        <v>772.1</v>
      </c>
      <c r="P7" s="155">
        <v>614.79999999999995</v>
      </c>
      <c r="Q7" s="155">
        <v>417.5</v>
      </c>
      <c r="R7" s="155">
        <v>320.5</v>
      </c>
      <c r="S7" s="155">
        <v>248.4</v>
      </c>
      <c r="T7" s="155">
        <v>160.19999999999999</v>
      </c>
      <c r="U7" s="155">
        <v>106.8</v>
      </c>
      <c r="V7" s="155">
        <v>920.7</v>
      </c>
    </row>
    <row r="8" spans="1:23" x14ac:dyDescent="0.2">
      <c r="A8" s="345" t="s">
        <v>25</v>
      </c>
      <c r="B8" s="130" t="s">
        <v>0</v>
      </c>
      <c r="C8" s="156">
        <v>2459.8000000000002</v>
      </c>
      <c r="D8" s="156">
        <v>70.900000000000006</v>
      </c>
      <c r="E8" s="156">
        <v>497.8</v>
      </c>
      <c r="F8" s="156">
        <v>2946.6</v>
      </c>
      <c r="G8" s="156">
        <v>3754.4</v>
      </c>
      <c r="H8" s="156">
        <v>3574.1</v>
      </c>
      <c r="I8" s="156">
        <v>4098.1000000000004</v>
      </c>
      <c r="J8" s="156">
        <v>4087</v>
      </c>
      <c r="K8" s="156">
        <v>4190.5</v>
      </c>
      <c r="L8" s="156">
        <v>3841.1</v>
      </c>
      <c r="M8" s="156">
        <v>3205</v>
      </c>
      <c r="N8" s="156">
        <v>2160</v>
      </c>
      <c r="O8" s="156">
        <v>1628.2</v>
      </c>
      <c r="P8" s="156">
        <v>1002.5</v>
      </c>
      <c r="Q8" s="156">
        <v>666.7</v>
      </c>
      <c r="R8" s="156">
        <v>484.4</v>
      </c>
      <c r="S8" s="156">
        <v>408.2</v>
      </c>
      <c r="T8" s="156">
        <v>310.60000000000002</v>
      </c>
      <c r="U8" s="156">
        <v>191.1</v>
      </c>
      <c r="V8" s="156">
        <v>2564.1999999999998</v>
      </c>
    </row>
    <row r="9" spans="1:23" x14ac:dyDescent="0.2">
      <c r="A9" s="346"/>
      <c r="B9" s="131" t="s">
        <v>20</v>
      </c>
      <c r="C9" s="154">
        <v>3014</v>
      </c>
      <c r="D9" s="154">
        <v>93.7</v>
      </c>
      <c r="E9" s="154">
        <v>697.1</v>
      </c>
      <c r="F9" s="154">
        <v>3527.5</v>
      </c>
      <c r="G9" s="154">
        <v>4648.5</v>
      </c>
      <c r="H9" s="154">
        <v>4544.8999999999996</v>
      </c>
      <c r="I9" s="154">
        <v>5283.8</v>
      </c>
      <c r="J9" s="154">
        <v>5178.8</v>
      </c>
      <c r="K9" s="154">
        <v>5287.8</v>
      </c>
      <c r="L9" s="154">
        <v>4809.3</v>
      </c>
      <c r="M9" s="154">
        <v>3731.1</v>
      </c>
      <c r="N9" s="154">
        <v>2479.8000000000002</v>
      </c>
      <c r="O9" s="154">
        <v>1850.6</v>
      </c>
      <c r="P9" s="154">
        <v>975.6</v>
      </c>
      <c r="Q9" s="154">
        <v>581.6</v>
      </c>
      <c r="R9" s="154">
        <v>449.7</v>
      </c>
      <c r="S9" s="154">
        <v>381.7</v>
      </c>
      <c r="T9" s="154">
        <v>298.5</v>
      </c>
      <c r="U9" s="154">
        <v>200</v>
      </c>
      <c r="V9" s="154">
        <v>3162.5</v>
      </c>
    </row>
    <row r="10" spans="1:23" x14ac:dyDescent="0.2">
      <c r="A10" s="347"/>
      <c r="B10" s="132" t="s">
        <v>21</v>
      </c>
      <c r="C10" s="155">
        <v>1925.8</v>
      </c>
      <c r="D10" s="155">
        <v>46.9</v>
      </c>
      <c r="E10" s="155">
        <v>289</v>
      </c>
      <c r="F10" s="155">
        <v>2337.5</v>
      </c>
      <c r="G10" s="155">
        <v>2810.2</v>
      </c>
      <c r="H10" s="155">
        <v>2585.8000000000002</v>
      </c>
      <c r="I10" s="155">
        <v>3008.1</v>
      </c>
      <c r="J10" s="155">
        <v>3118.9</v>
      </c>
      <c r="K10" s="155">
        <v>3247</v>
      </c>
      <c r="L10" s="155">
        <v>3005.9</v>
      </c>
      <c r="M10" s="155">
        <v>2736.8</v>
      </c>
      <c r="N10" s="155">
        <v>1880.4</v>
      </c>
      <c r="O10" s="155">
        <v>1427.5</v>
      </c>
      <c r="P10" s="155">
        <v>1026.9000000000001</v>
      </c>
      <c r="Q10" s="155">
        <v>741.8</v>
      </c>
      <c r="R10" s="155">
        <v>515.29999999999995</v>
      </c>
      <c r="S10" s="155">
        <v>429.4</v>
      </c>
      <c r="T10" s="155">
        <v>319.10000000000002</v>
      </c>
      <c r="U10" s="155">
        <v>186.9</v>
      </c>
      <c r="V10" s="155">
        <v>1999.7</v>
      </c>
    </row>
    <row r="11" spans="1:23" x14ac:dyDescent="0.2">
      <c r="A11" s="345" t="s">
        <v>22</v>
      </c>
      <c r="B11" s="130" t="s">
        <v>0</v>
      </c>
      <c r="C11" s="156">
        <v>833.1</v>
      </c>
      <c r="D11" s="156">
        <v>6</v>
      </c>
      <c r="E11" s="156">
        <v>94.5</v>
      </c>
      <c r="F11" s="156">
        <v>671</v>
      </c>
      <c r="G11" s="156">
        <v>1052.4000000000001</v>
      </c>
      <c r="H11" s="156">
        <v>1118.2</v>
      </c>
      <c r="I11" s="156">
        <v>1495</v>
      </c>
      <c r="J11" s="156">
        <v>1614.8</v>
      </c>
      <c r="K11" s="156">
        <v>1371</v>
      </c>
      <c r="L11" s="156">
        <v>1307</v>
      </c>
      <c r="M11" s="156">
        <v>1173.7</v>
      </c>
      <c r="N11" s="156">
        <v>797.1</v>
      </c>
      <c r="O11" s="156">
        <v>694.1</v>
      </c>
      <c r="P11" s="156">
        <v>505.7</v>
      </c>
      <c r="Q11" s="156">
        <v>315.60000000000002</v>
      </c>
      <c r="R11" s="156">
        <v>230.7</v>
      </c>
      <c r="S11" s="156">
        <v>78.7</v>
      </c>
      <c r="T11" s="156">
        <v>136.1</v>
      </c>
      <c r="U11" s="156">
        <v>0</v>
      </c>
      <c r="V11" s="156">
        <v>853.8</v>
      </c>
    </row>
    <row r="12" spans="1:23" x14ac:dyDescent="0.2">
      <c r="A12" s="346"/>
      <c r="B12" s="131" t="s">
        <v>20</v>
      </c>
      <c r="C12" s="154">
        <v>1093.3</v>
      </c>
      <c r="D12" s="154">
        <v>5.8</v>
      </c>
      <c r="E12" s="154">
        <v>130.5</v>
      </c>
      <c r="F12" s="154">
        <v>761.2</v>
      </c>
      <c r="G12" s="154">
        <v>1411.3</v>
      </c>
      <c r="H12" s="154">
        <v>1575.8</v>
      </c>
      <c r="I12" s="154">
        <v>2194.3000000000002</v>
      </c>
      <c r="J12" s="154">
        <v>2391.5</v>
      </c>
      <c r="K12" s="154">
        <v>1890.1</v>
      </c>
      <c r="L12" s="154">
        <v>1629.5</v>
      </c>
      <c r="M12" s="154">
        <v>1564.2</v>
      </c>
      <c r="N12" s="154">
        <v>830.8</v>
      </c>
      <c r="O12" s="154">
        <v>651.79999999999995</v>
      </c>
      <c r="P12" s="154">
        <v>450.6</v>
      </c>
      <c r="Q12" s="154">
        <v>319.10000000000002</v>
      </c>
      <c r="R12" s="154">
        <v>200.5</v>
      </c>
      <c r="S12" s="154">
        <v>93.9</v>
      </c>
      <c r="T12" s="154">
        <v>162.6</v>
      </c>
      <c r="U12" s="154">
        <v>0</v>
      </c>
      <c r="V12" s="154">
        <v>1126.8</v>
      </c>
    </row>
    <row r="13" spans="1:23" x14ac:dyDescent="0.2">
      <c r="A13" s="347"/>
      <c r="B13" s="132" t="s">
        <v>21</v>
      </c>
      <c r="C13" s="155">
        <v>577.29999999999995</v>
      </c>
      <c r="D13" s="155">
        <v>6.1</v>
      </c>
      <c r="E13" s="155">
        <v>55.9</v>
      </c>
      <c r="F13" s="155">
        <v>578</v>
      </c>
      <c r="G13" s="155">
        <v>681.6</v>
      </c>
      <c r="H13" s="155">
        <v>645.9</v>
      </c>
      <c r="I13" s="155">
        <v>820.5</v>
      </c>
      <c r="J13" s="155">
        <v>902.5</v>
      </c>
      <c r="K13" s="155">
        <v>899.1</v>
      </c>
      <c r="L13" s="155">
        <v>1003.1</v>
      </c>
      <c r="M13" s="155">
        <v>807.2</v>
      </c>
      <c r="N13" s="155">
        <v>765.4</v>
      </c>
      <c r="O13" s="155">
        <v>736</v>
      </c>
      <c r="P13" s="155">
        <v>556.79999999999995</v>
      </c>
      <c r="Q13" s="155">
        <v>312.5</v>
      </c>
      <c r="R13" s="155">
        <v>256.39999999999998</v>
      </c>
      <c r="S13" s="155">
        <v>67.8</v>
      </c>
      <c r="T13" s="155">
        <v>117</v>
      </c>
      <c r="U13" s="155">
        <v>0</v>
      </c>
      <c r="V13" s="155">
        <v>590.9</v>
      </c>
    </row>
    <row r="14" spans="1:23" x14ac:dyDescent="0.2">
      <c r="A14" s="345" t="s">
        <v>23</v>
      </c>
      <c r="B14" s="130" t="s">
        <v>0</v>
      </c>
      <c r="C14" s="156">
        <v>216.9</v>
      </c>
      <c r="D14" s="156">
        <v>10.8</v>
      </c>
      <c r="E14" s="156">
        <v>42.1</v>
      </c>
      <c r="F14" s="156">
        <v>114.8</v>
      </c>
      <c r="G14" s="156">
        <v>272.5</v>
      </c>
      <c r="H14" s="156">
        <v>242.5</v>
      </c>
      <c r="I14" s="156">
        <v>256</v>
      </c>
      <c r="J14" s="156">
        <v>264.5</v>
      </c>
      <c r="K14" s="156">
        <v>346</v>
      </c>
      <c r="L14" s="156">
        <v>307.10000000000002</v>
      </c>
      <c r="M14" s="156">
        <v>266.3</v>
      </c>
      <c r="N14" s="156">
        <v>246.2</v>
      </c>
      <c r="O14" s="156">
        <v>249.2</v>
      </c>
      <c r="P14" s="156">
        <v>206.3</v>
      </c>
      <c r="Q14" s="156">
        <v>119.4</v>
      </c>
      <c r="R14" s="156">
        <v>119.9</v>
      </c>
      <c r="S14" s="156">
        <v>117.4</v>
      </c>
      <c r="T14" s="156">
        <v>33.299999999999997</v>
      </c>
      <c r="U14" s="156">
        <v>0</v>
      </c>
      <c r="V14" s="156">
        <v>199.4</v>
      </c>
    </row>
    <row r="15" spans="1:23" x14ac:dyDescent="0.2">
      <c r="A15" s="346"/>
      <c r="B15" s="131" t="s">
        <v>20</v>
      </c>
      <c r="C15" s="154">
        <v>223</v>
      </c>
      <c r="D15" s="154">
        <v>15.7</v>
      </c>
      <c r="E15" s="154">
        <v>56.5</v>
      </c>
      <c r="F15" s="154">
        <v>115.8</v>
      </c>
      <c r="G15" s="154">
        <v>240.2</v>
      </c>
      <c r="H15" s="154">
        <v>242.4</v>
      </c>
      <c r="I15" s="154">
        <v>268.2</v>
      </c>
      <c r="J15" s="154">
        <v>291.8</v>
      </c>
      <c r="K15" s="154">
        <v>354.4</v>
      </c>
      <c r="L15" s="154">
        <v>356.5</v>
      </c>
      <c r="M15" s="154">
        <v>298.10000000000002</v>
      </c>
      <c r="N15" s="154">
        <v>271.60000000000002</v>
      </c>
      <c r="O15" s="154">
        <v>239.1</v>
      </c>
      <c r="P15" s="154">
        <v>161.1</v>
      </c>
      <c r="Q15" s="154">
        <v>179.5</v>
      </c>
      <c r="R15" s="154">
        <v>45.4</v>
      </c>
      <c r="S15" s="154">
        <v>67.099999999999994</v>
      </c>
      <c r="T15" s="154">
        <v>69.900000000000006</v>
      </c>
      <c r="U15" s="154">
        <v>0</v>
      </c>
      <c r="V15" s="154">
        <v>206.2</v>
      </c>
    </row>
    <row r="16" spans="1:23" x14ac:dyDescent="0.2">
      <c r="A16" s="347"/>
      <c r="B16" s="132" t="s">
        <v>21</v>
      </c>
      <c r="C16" s="155">
        <v>211</v>
      </c>
      <c r="D16" s="155">
        <v>5.6</v>
      </c>
      <c r="E16" s="155">
        <v>26.7</v>
      </c>
      <c r="F16" s="155">
        <v>113.8</v>
      </c>
      <c r="G16" s="155">
        <v>304.89999999999998</v>
      </c>
      <c r="H16" s="155">
        <v>242.6</v>
      </c>
      <c r="I16" s="155">
        <v>243.3</v>
      </c>
      <c r="J16" s="155">
        <v>238.6</v>
      </c>
      <c r="K16" s="155">
        <v>338.6</v>
      </c>
      <c r="L16" s="155">
        <v>266.10000000000002</v>
      </c>
      <c r="M16" s="155">
        <v>239.1</v>
      </c>
      <c r="N16" s="155">
        <v>224.1</v>
      </c>
      <c r="O16" s="155">
        <v>258.10000000000002</v>
      </c>
      <c r="P16" s="155">
        <v>247.3</v>
      </c>
      <c r="Q16" s="155">
        <v>65</v>
      </c>
      <c r="R16" s="155">
        <v>188.7</v>
      </c>
      <c r="S16" s="155">
        <v>167.8</v>
      </c>
      <c r="T16" s="155">
        <v>0</v>
      </c>
      <c r="U16" s="155">
        <v>0</v>
      </c>
      <c r="V16" s="155">
        <v>193.6</v>
      </c>
    </row>
    <row r="17" spans="1:22" x14ac:dyDescent="0.2">
      <c r="A17" s="345" t="s">
        <v>24</v>
      </c>
      <c r="B17" s="130" t="s">
        <v>0</v>
      </c>
      <c r="C17" s="156">
        <v>884.7</v>
      </c>
      <c r="D17" s="156">
        <v>56.1</v>
      </c>
      <c r="E17" s="156">
        <v>396.2</v>
      </c>
      <c r="F17" s="156">
        <v>1061</v>
      </c>
      <c r="G17" s="156">
        <v>1697</v>
      </c>
      <c r="H17" s="156">
        <v>1374.7</v>
      </c>
      <c r="I17" s="156">
        <v>1318</v>
      </c>
      <c r="J17" s="156">
        <v>1362.9</v>
      </c>
      <c r="K17" s="156">
        <v>1313.4</v>
      </c>
      <c r="L17" s="156">
        <v>1192.7</v>
      </c>
      <c r="M17" s="156">
        <v>1095.9000000000001</v>
      </c>
      <c r="N17" s="156">
        <v>923.4</v>
      </c>
      <c r="O17" s="156">
        <v>766.5</v>
      </c>
      <c r="P17" s="156">
        <v>568.1</v>
      </c>
      <c r="Q17" s="156">
        <v>361.3</v>
      </c>
      <c r="R17" s="156">
        <v>286.5</v>
      </c>
      <c r="S17" s="156">
        <v>216</v>
      </c>
      <c r="T17" s="156">
        <v>135.69999999999999</v>
      </c>
      <c r="U17" s="156">
        <v>113.5</v>
      </c>
      <c r="V17" s="156">
        <v>961.8</v>
      </c>
    </row>
    <row r="18" spans="1:22" x14ac:dyDescent="0.2">
      <c r="A18" s="346"/>
      <c r="B18" s="131" t="s">
        <v>20</v>
      </c>
      <c r="C18" s="154">
        <v>986.7</v>
      </c>
      <c r="D18" s="154">
        <v>64.2</v>
      </c>
      <c r="E18" s="154">
        <v>547.4</v>
      </c>
      <c r="F18" s="154">
        <v>1175.5999999999999</v>
      </c>
      <c r="G18" s="154">
        <v>1892.8</v>
      </c>
      <c r="H18" s="154">
        <v>1595.4</v>
      </c>
      <c r="I18" s="154">
        <v>1519.7</v>
      </c>
      <c r="J18" s="154">
        <v>1538.6</v>
      </c>
      <c r="K18" s="154">
        <v>1512.1</v>
      </c>
      <c r="L18" s="154">
        <v>1356.6</v>
      </c>
      <c r="M18" s="154">
        <v>1195.4000000000001</v>
      </c>
      <c r="N18" s="154">
        <v>961.5</v>
      </c>
      <c r="O18" s="154">
        <v>784.4</v>
      </c>
      <c r="P18" s="154">
        <v>528.5</v>
      </c>
      <c r="Q18" s="154">
        <v>300.2</v>
      </c>
      <c r="R18" s="154">
        <v>253.7</v>
      </c>
      <c r="S18" s="154">
        <v>180.3</v>
      </c>
      <c r="T18" s="154">
        <v>104.8</v>
      </c>
      <c r="U18" s="154">
        <v>122.1</v>
      </c>
      <c r="V18" s="154">
        <v>1078.7</v>
      </c>
    </row>
    <row r="19" spans="1:22" ht="13.5" thickBot="1" x14ac:dyDescent="0.25">
      <c r="A19" s="348"/>
      <c r="B19" s="151" t="s">
        <v>21</v>
      </c>
      <c r="C19" s="157">
        <v>786</v>
      </c>
      <c r="D19" s="157">
        <v>47.7</v>
      </c>
      <c r="E19" s="157">
        <v>238.3</v>
      </c>
      <c r="F19" s="157">
        <v>940.4</v>
      </c>
      <c r="G19" s="157">
        <v>1487.7</v>
      </c>
      <c r="H19" s="157">
        <v>1131</v>
      </c>
      <c r="I19" s="157">
        <v>1111.2</v>
      </c>
      <c r="J19" s="157">
        <v>1195.5</v>
      </c>
      <c r="K19" s="157">
        <v>1129.8</v>
      </c>
      <c r="L19" s="157">
        <v>1040.2</v>
      </c>
      <c r="M19" s="157">
        <v>1001.2</v>
      </c>
      <c r="N19" s="157">
        <v>886.5</v>
      </c>
      <c r="O19" s="157">
        <v>749</v>
      </c>
      <c r="P19" s="157">
        <v>606.79999999999995</v>
      </c>
      <c r="Q19" s="157">
        <v>420.4</v>
      </c>
      <c r="R19" s="157">
        <v>316.89999999999998</v>
      </c>
      <c r="S19" s="157">
        <v>246.7</v>
      </c>
      <c r="T19" s="157">
        <v>160</v>
      </c>
      <c r="U19" s="157">
        <v>109</v>
      </c>
      <c r="V19" s="157">
        <v>843</v>
      </c>
    </row>
    <row r="21" spans="1:22" x14ac:dyDescent="0.2">
      <c r="A21" s="21" t="s">
        <v>500</v>
      </c>
      <c r="B21"/>
    </row>
    <row r="22" spans="1:22" x14ac:dyDescent="0.2">
      <c r="A22" s="21" t="s">
        <v>509</v>
      </c>
      <c r="B22"/>
    </row>
    <row r="23" spans="1:22" x14ac:dyDescent="0.2">
      <c r="A23" s="21" t="s">
        <v>510</v>
      </c>
      <c r="B23"/>
    </row>
    <row r="24" spans="1:22" ht="12.75" customHeight="1" x14ac:dyDescent="0.2">
      <c r="A24" s="160" t="s">
        <v>508</v>
      </c>
      <c r="B24" s="160"/>
      <c r="C24" s="160"/>
      <c r="D24" s="160"/>
      <c r="E24" s="160"/>
      <c r="F24" s="160"/>
      <c r="G24" s="160"/>
      <c r="H24" s="160"/>
      <c r="I24" s="160"/>
      <c r="J24" s="160"/>
      <c r="K24" s="160"/>
      <c r="L24" s="160"/>
      <c r="M24" s="160"/>
      <c r="N24" s="160"/>
      <c r="O24" s="160"/>
      <c r="P24" s="160"/>
      <c r="Q24" s="160"/>
      <c r="R24" s="160"/>
      <c r="S24" s="160"/>
      <c r="T24" s="160"/>
      <c r="U24" s="160"/>
      <c r="V24" s="160"/>
    </row>
    <row r="25" spans="1:22" x14ac:dyDescent="0.2">
      <c r="A25" s="21" t="s">
        <v>737</v>
      </c>
      <c r="B25"/>
    </row>
    <row r="26" spans="1:22" s="104" customFormat="1" x14ac:dyDescent="0.2">
      <c r="A26" s="108"/>
    </row>
    <row r="27" spans="1:22" x14ac:dyDescent="0.2">
      <c r="A27" s="21" t="s">
        <v>503</v>
      </c>
      <c r="B27"/>
    </row>
    <row r="28" spans="1:22" x14ac:dyDescent="0.2">
      <c r="A28" s="324" t="s">
        <v>554</v>
      </c>
    </row>
  </sheetData>
  <mergeCells count="11">
    <mergeCell ref="A17:A19"/>
    <mergeCell ref="A1:T1"/>
    <mergeCell ref="C3:C4"/>
    <mergeCell ref="D3:U3"/>
    <mergeCell ref="V3:V4"/>
    <mergeCell ref="A5:A7"/>
    <mergeCell ref="A8:A10"/>
    <mergeCell ref="A11:A13"/>
    <mergeCell ref="A14:A16"/>
    <mergeCell ref="A3:A4"/>
    <mergeCell ref="B3:B4"/>
  </mergeCells>
  <hyperlinks>
    <hyperlink ref="A28" location="Contents!A1" display="Return to Contents" xr:uid="{00000000-0004-0000-0900-000000000000}"/>
  </hyperlinks>
  <pageMargins left="0.70866141732283472" right="0.70866141732283472" top="0.74803149606299213" bottom="0.74803149606299213" header="0.31496062992125984" footer="0.31496062992125984"/>
  <pageSetup paperSize="9" scale="79" fitToHeight="0" orientation="landscape" r:id="rId1"/>
  <headerFooter>
    <oddFooter>&amp;L&amp;8Mental Health and Addiction: Service use 2011/12&amp;R&amp;8&amp;P of &amp;N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W27"/>
  <sheetViews>
    <sheetView showGridLines="0" zoomScaleNormal="100" workbookViewId="0">
      <selection sqref="A1:T1"/>
    </sheetView>
  </sheetViews>
  <sheetFormatPr defaultRowHeight="12.75" x14ac:dyDescent="0.2"/>
  <cols>
    <col min="1" max="1" width="7.140625" style="1" bestFit="1" customWidth="1"/>
    <col min="2" max="2" width="7.140625" style="1" customWidth="1"/>
    <col min="3" max="21" width="7.7109375" customWidth="1"/>
  </cols>
  <sheetData>
    <row r="1" spans="1:23" x14ac:dyDescent="0.2">
      <c r="A1" s="353" t="str">
        <f>Contents!A14</f>
        <v>Table 7: Clients seen face-to-face by age, sex and ethnic group, 2011/12</v>
      </c>
      <c r="B1" s="354"/>
      <c r="C1" s="354"/>
      <c r="D1" s="354"/>
      <c r="E1" s="354"/>
      <c r="F1" s="354"/>
      <c r="G1" s="354"/>
      <c r="H1" s="354"/>
      <c r="I1" s="354"/>
      <c r="J1" s="354"/>
      <c r="K1" s="354"/>
      <c r="L1" s="354"/>
      <c r="M1" s="354"/>
      <c r="N1" s="354"/>
      <c r="O1" s="354"/>
      <c r="P1" s="354"/>
      <c r="Q1" s="354"/>
      <c r="R1" s="354"/>
      <c r="S1" s="354"/>
      <c r="T1" s="354"/>
      <c r="V1" s="119"/>
    </row>
    <row r="3" spans="1:23" ht="13.15" customHeight="1" x14ac:dyDescent="0.2">
      <c r="A3" s="351" t="s">
        <v>33</v>
      </c>
      <c r="B3" s="352" t="s">
        <v>719</v>
      </c>
      <c r="C3" s="349" t="s">
        <v>0</v>
      </c>
      <c r="D3" s="350" t="s">
        <v>1</v>
      </c>
      <c r="E3" s="350"/>
      <c r="F3" s="350"/>
      <c r="G3" s="350"/>
      <c r="H3" s="350"/>
      <c r="I3" s="350"/>
      <c r="J3" s="350"/>
      <c r="K3" s="350"/>
      <c r="L3" s="350"/>
      <c r="M3" s="350"/>
      <c r="N3" s="350"/>
      <c r="O3" s="350"/>
      <c r="P3" s="350"/>
      <c r="Q3" s="350"/>
      <c r="R3" s="350"/>
      <c r="S3" s="350"/>
      <c r="T3" s="350"/>
      <c r="U3" s="350"/>
    </row>
    <row r="4" spans="1:23" x14ac:dyDescent="0.2">
      <c r="A4" s="351"/>
      <c r="B4" s="352"/>
      <c r="C4" s="349"/>
      <c r="D4" s="129" t="s">
        <v>2</v>
      </c>
      <c r="E4" s="129" t="s">
        <v>3</v>
      </c>
      <c r="F4" s="129" t="s">
        <v>4</v>
      </c>
      <c r="G4" s="129" t="s">
        <v>5</v>
      </c>
      <c r="H4" s="129" t="s">
        <v>6</v>
      </c>
      <c r="I4" s="129" t="s">
        <v>7</v>
      </c>
      <c r="J4" s="129" t="s">
        <v>8</v>
      </c>
      <c r="K4" s="129" t="s">
        <v>9</v>
      </c>
      <c r="L4" s="129" t="s">
        <v>10</v>
      </c>
      <c r="M4" s="129" t="s">
        <v>11</v>
      </c>
      <c r="N4" s="129" t="s">
        <v>12</v>
      </c>
      <c r="O4" s="129" t="s">
        <v>13</v>
      </c>
      <c r="P4" s="129" t="s">
        <v>14</v>
      </c>
      <c r="Q4" s="129" t="s">
        <v>15</v>
      </c>
      <c r="R4" s="129" t="s">
        <v>16</v>
      </c>
      <c r="S4" s="129" t="s">
        <v>17</v>
      </c>
      <c r="T4" s="129" t="s">
        <v>18</v>
      </c>
      <c r="U4" s="129" t="s">
        <v>19</v>
      </c>
    </row>
    <row r="5" spans="1:23" x14ac:dyDescent="0.2">
      <c r="A5" s="346" t="s">
        <v>0</v>
      </c>
      <c r="B5" s="131" t="s">
        <v>0</v>
      </c>
      <c r="C5" s="109">
        <v>132862</v>
      </c>
      <c r="D5" s="109">
        <v>946</v>
      </c>
      <c r="E5" s="109">
        <v>4915</v>
      </c>
      <c r="F5" s="109">
        <v>10638</v>
      </c>
      <c r="G5" s="109">
        <v>16732</v>
      </c>
      <c r="H5" s="109">
        <v>14022</v>
      </c>
      <c r="I5" s="109">
        <v>11594</v>
      </c>
      <c r="J5" s="109">
        <v>11143</v>
      </c>
      <c r="K5" s="109">
        <v>11753</v>
      </c>
      <c r="L5" s="109">
        <v>11607</v>
      </c>
      <c r="M5" s="109">
        <v>10210</v>
      </c>
      <c r="N5" s="109">
        <v>7968</v>
      </c>
      <c r="O5" s="109">
        <v>5427</v>
      </c>
      <c r="P5" s="109">
        <v>3850</v>
      </c>
      <c r="Q5" s="109">
        <v>2695</v>
      </c>
      <c r="R5" s="109">
        <v>2335</v>
      </c>
      <c r="S5" s="109">
        <v>2255</v>
      </c>
      <c r="T5" s="109">
        <v>2343</v>
      </c>
      <c r="U5" s="109">
        <v>2429</v>
      </c>
      <c r="W5" s="60"/>
    </row>
    <row r="6" spans="1:23" x14ac:dyDescent="0.2">
      <c r="A6" s="346"/>
      <c r="B6" s="131" t="s">
        <v>20</v>
      </c>
      <c r="C6" s="109">
        <v>72641</v>
      </c>
      <c r="D6" s="109">
        <v>619</v>
      </c>
      <c r="E6" s="109">
        <v>3522</v>
      </c>
      <c r="F6" s="109">
        <v>5992</v>
      </c>
      <c r="G6" s="109">
        <v>8961</v>
      </c>
      <c r="H6" s="109">
        <v>8224</v>
      </c>
      <c r="I6" s="109">
        <v>6716</v>
      </c>
      <c r="J6" s="109">
        <v>6197</v>
      </c>
      <c r="K6" s="109">
        <v>6511</v>
      </c>
      <c r="L6" s="109">
        <v>6438</v>
      </c>
      <c r="M6" s="109">
        <v>5556</v>
      </c>
      <c r="N6" s="109">
        <v>4243</v>
      </c>
      <c r="O6" s="109">
        <v>2831</v>
      </c>
      <c r="P6" s="109">
        <v>1902</v>
      </c>
      <c r="Q6" s="109">
        <v>1232</v>
      </c>
      <c r="R6" s="109">
        <v>1026</v>
      </c>
      <c r="S6" s="109">
        <v>936</v>
      </c>
      <c r="T6" s="109">
        <v>927</v>
      </c>
      <c r="U6" s="109">
        <v>808</v>
      </c>
    </row>
    <row r="7" spans="1:23" x14ac:dyDescent="0.2">
      <c r="A7" s="347"/>
      <c r="B7" s="132" t="s">
        <v>21</v>
      </c>
      <c r="C7" s="111">
        <v>60221</v>
      </c>
      <c r="D7" s="111">
        <v>327</v>
      </c>
      <c r="E7" s="111">
        <v>1393</v>
      </c>
      <c r="F7" s="111">
        <v>4646</v>
      </c>
      <c r="G7" s="111">
        <v>7771</v>
      </c>
      <c r="H7" s="111">
        <v>5798</v>
      </c>
      <c r="I7" s="111">
        <v>4878</v>
      </c>
      <c r="J7" s="111">
        <v>4946</v>
      </c>
      <c r="K7" s="111">
        <v>5242</v>
      </c>
      <c r="L7" s="111">
        <v>5169</v>
      </c>
      <c r="M7" s="111">
        <v>4654</v>
      </c>
      <c r="N7" s="111">
        <v>3725</v>
      </c>
      <c r="O7" s="111">
        <v>2596</v>
      </c>
      <c r="P7" s="111">
        <v>1948</v>
      </c>
      <c r="Q7" s="111">
        <v>1463</v>
      </c>
      <c r="R7" s="111">
        <v>1309</v>
      </c>
      <c r="S7" s="111">
        <v>1319</v>
      </c>
      <c r="T7" s="111">
        <v>1416</v>
      </c>
      <c r="U7" s="111">
        <v>1621</v>
      </c>
    </row>
    <row r="8" spans="1:23" x14ac:dyDescent="0.2">
      <c r="A8" s="345" t="s">
        <v>25</v>
      </c>
      <c r="B8" s="130" t="s">
        <v>0</v>
      </c>
      <c r="C8" s="112">
        <v>33797</v>
      </c>
      <c r="D8" s="112">
        <v>267</v>
      </c>
      <c r="E8" s="112">
        <v>1306</v>
      </c>
      <c r="F8" s="112">
        <v>3625</v>
      </c>
      <c r="G8" s="112">
        <v>5085</v>
      </c>
      <c r="H8" s="112">
        <v>4508</v>
      </c>
      <c r="I8" s="112">
        <v>3648</v>
      </c>
      <c r="J8" s="112">
        <v>3199</v>
      </c>
      <c r="K8" s="112">
        <v>3272</v>
      </c>
      <c r="L8" s="112">
        <v>3007</v>
      </c>
      <c r="M8" s="112">
        <v>2397</v>
      </c>
      <c r="N8" s="112">
        <v>1549</v>
      </c>
      <c r="O8" s="112">
        <v>832</v>
      </c>
      <c r="P8" s="112">
        <v>432</v>
      </c>
      <c r="Q8" s="112">
        <v>235</v>
      </c>
      <c r="R8" s="112">
        <v>196</v>
      </c>
      <c r="S8" s="112">
        <v>110</v>
      </c>
      <c r="T8" s="112">
        <v>89</v>
      </c>
      <c r="U8" s="112">
        <v>40</v>
      </c>
    </row>
    <row r="9" spans="1:23" x14ac:dyDescent="0.2">
      <c r="A9" s="346"/>
      <c r="B9" s="131" t="s">
        <v>20</v>
      </c>
      <c r="C9" s="109">
        <v>19819</v>
      </c>
      <c r="D9" s="109">
        <v>185</v>
      </c>
      <c r="E9" s="109">
        <v>977</v>
      </c>
      <c r="F9" s="109">
        <v>2108</v>
      </c>
      <c r="G9" s="109">
        <v>2978</v>
      </c>
      <c r="H9" s="109">
        <v>2778</v>
      </c>
      <c r="I9" s="109">
        <v>2209</v>
      </c>
      <c r="J9" s="109">
        <v>1891</v>
      </c>
      <c r="K9" s="109">
        <v>1877</v>
      </c>
      <c r="L9" s="109">
        <v>1745</v>
      </c>
      <c r="M9" s="109">
        <v>1295</v>
      </c>
      <c r="N9" s="109">
        <v>852</v>
      </c>
      <c r="O9" s="109">
        <v>444</v>
      </c>
      <c r="P9" s="109">
        <v>196</v>
      </c>
      <c r="Q9" s="109">
        <v>101</v>
      </c>
      <c r="R9" s="109">
        <v>93</v>
      </c>
      <c r="S9" s="109">
        <v>41</v>
      </c>
      <c r="T9" s="109">
        <v>36</v>
      </c>
      <c r="U9" s="109">
        <v>13</v>
      </c>
    </row>
    <row r="10" spans="1:23" x14ac:dyDescent="0.2">
      <c r="A10" s="347"/>
      <c r="B10" s="132" t="s">
        <v>21</v>
      </c>
      <c r="C10" s="111">
        <v>13978</v>
      </c>
      <c r="D10" s="111">
        <v>82</v>
      </c>
      <c r="E10" s="111">
        <v>329</v>
      </c>
      <c r="F10" s="111">
        <v>1517</v>
      </c>
      <c r="G10" s="111">
        <v>2107</v>
      </c>
      <c r="H10" s="111">
        <v>1730</v>
      </c>
      <c r="I10" s="111">
        <v>1439</v>
      </c>
      <c r="J10" s="111">
        <v>1308</v>
      </c>
      <c r="K10" s="111">
        <v>1395</v>
      </c>
      <c r="L10" s="111">
        <v>1262</v>
      </c>
      <c r="M10" s="111">
        <v>1102</v>
      </c>
      <c r="N10" s="111">
        <v>697</v>
      </c>
      <c r="O10" s="111">
        <v>388</v>
      </c>
      <c r="P10" s="111">
        <v>236</v>
      </c>
      <c r="Q10" s="111">
        <v>134</v>
      </c>
      <c r="R10" s="111">
        <v>103</v>
      </c>
      <c r="S10" s="111">
        <v>69</v>
      </c>
      <c r="T10" s="111">
        <v>53</v>
      </c>
      <c r="U10" s="111">
        <v>27</v>
      </c>
    </row>
    <row r="11" spans="1:23" x14ac:dyDescent="0.2">
      <c r="A11" s="345" t="s">
        <v>22</v>
      </c>
      <c r="B11" s="130" t="s">
        <v>0</v>
      </c>
      <c r="C11" s="112">
        <v>7577</v>
      </c>
      <c r="D11" s="112">
        <v>55</v>
      </c>
      <c r="E11" s="112">
        <v>157</v>
      </c>
      <c r="F11" s="112">
        <v>628</v>
      </c>
      <c r="G11" s="112">
        <v>1214</v>
      </c>
      <c r="H11" s="112">
        <v>1019</v>
      </c>
      <c r="I11" s="112">
        <v>925</v>
      </c>
      <c r="J11" s="112">
        <v>820</v>
      </c>
      <c r="K11" s="112">
        <v>752</v>
      </c>
      <c r="L11" s="112">
        <v>657</v>
      </c>
      <c r="M11" s="112">
        <v>495</v>
      </c>
      <c r="N11" s="112">
        <v>285</v>
      </c>
      <c r="O11" s="112">
        <v>189</v>
      </c>
      <c r="P11" s="112">
        <v>137</v>
      </c>
      <c r="Q11" s="112">
        <v>78</v>
      </c>
      <c r="R11" s="112">
        <v>74</v>
      </c>
      <c r="S11" s="112">
        <v>46</v>
      </c>
      <c r="T11" s="112">
        <v>35</v>
      </c>
      <c r="U11" s="112">
        <v>11</v>
      </c>
    </row>
    <row r="12" spans="1:23" x14ac:dyDescent="0.2">
      <c r="A12" s="346"/>
      <c r="B12" s="131" t="s">
        <v>20</v>
      </c>
      <c r="C12" s="109">
        <v>4890</v>
      </c>
      <c r="D12" s="109">
        <v>38</v>
      </c>
      <c r="E12" s="109">
        <v>119</v>
      </c>
      <c r="F12" s="109">
        <v>345</v>
      </c>
      <c r="G12" s="109">
        <v>783</v>
      </c>
      <c r="H12" s="109">
        <v>713</v>
      </c>
      <c r="I12" s="109">
        <v>649</v>
      </c>
      <c r="J12" s="109">
        <v>558</v>
      </c>
      <c r="K12" s="109">
        <v>496</v>
      </c>
      <c r="L12" s="109">
        <v>424</v>
      </c>
      <c r="M12" s="109">
        <v>318</v>
      </c>
      <c r="N12" s="109">
        <v>163</v>
      </c>
      <c r="O12" s="109">
        <v>103</v>
      </c>
      <c r="P12" s="109">
        <v>73</v>
      </c>
      <c r="Q12" s="109">
        <v>38</v>
      </c>
      <c r="R12" s="109">
        <v>32</v>
      </c>
      <c r="S12" s="109">
        <v>20</v>
      </c>
      <c r="T12" s="109">
        <v>14</v>
      </c>
      <c r="U12" s="109">
        <v>4</v>
      </c>
    </row>
    <row r="13" spans="1:23" x14ac:dyDescent="0.2">
      <c r="A13" s="347"/>
      <c r="B13" s="132" t="s">
        <v>21</v>
      </c>
      <c r="C13" s="111">
        <v>2687</v>
      </c>
      <c r="D13" s="111">
        <v>17</v>
      </c>
      <c r="E13" s="111">
        <v>38</v>
      </c>
      <c r="F13" s="111">
        <v>283</v>
      </c>
      <c r="G13" s="111">
        <v>431</v>
      </c>
      <c r="H13" s="111">
        <v>306</v>
      </c>
      <c r="I13" s="111">
        <v>276</v>
      </c>
      <c r="J13" s="111">
        <v>262</v>
      </c>
      <c r="K13" s="111">
        <v>256</v>
      </c>
      <c r="L13" s="111">
        <v>233</v>
      </c>
      <c r="M13" s="111">
        <v>177</v>
      </c>
      <c r="N13" s="111">
        <v>122</v>
      </c>
      <c r="O13" s="111">
        <v>86</v>
      </c>
      <c r="P13" s="111">
        <v>64</v>
      </c>
      <c r="Q13" s="111">
        <v>40</v>
      </c>
      <c r="R13" s="111">
        <v>42</v>
      </c>
      <c r="S13" s="111">
        <v>26</v>
      </c>
      <c r="T13" s="111">
        <v>21</v>
      </c>
      <c r="U13" s="111">
        <v>7</v>
      </c>
    </row>
    <row r="14" spans="1:23" x14ac:dyDescent="0.2">
      <c r="A14" s="345" t="s">
        <v>23</v>
      </c>
      <c r="B14" s="130" t="s">
        <v>0</v>
      </c>
      <c r="C14" s="109">
        <v>4362</v>
      </c>
      <c r="D14" s="109">
        <v>37</v>
      </c>
      <c r="E14" s="109">
        <v>96</v>
      </c>
      <c r="F14" s="109">
        <v>221</v>
      </c>
      <c r="G14" s="109">
        <v>500</v>
      </c>
      <c r="H14" s="109">
        <v>517</v>
      </c>
      <c r="I14" s="109">
        <v>573</v>
      </c>
      <c r="J14" s="109">
        <v>464</v>
      </c>
      <c r="K14" s="109">
        <v>421</v>
      </c>
      <c r="L14" s="109">
        <v>347</v>
      </c>
      <c r="M14" s="109">
        <v>329</v>
      </c>
      <c r="N14" s="109">
        <v>257</v>
      </c>
      <c r="O14" s="109">
        <v>183</v>
      </c>
      <c r="P14" s="109">
        <v>132</v>
      </c>
      <c r="Q14" s="109">
        <v>81</v>
      </c>
      <c r="R14" s="109">
        <v>75</v>
      </c>
      <c r="S14" s="109">
        <v>58</v>
      </c>
      <c r="T14" s="109">
        <v>43</v>
      </c>
      <c r="U14" s="109">
        <v>28</v>
      </c>
    </row>
    <row r="15" spans="1:23" x14ac:dyDescent="0.2">
      <c r="A15" s="346"/>
      <c r="B15" s="131" t="s">
        <v>20</v>
      </c>
      <c r="C15" s="109">
        <v>2104</v>
      </c>
      <c r="D15" s="109">
        <v>25</v>
      </c>
      <c r="E15" s="109">
        <v>67</v>
      </c>
      <c r="F15" s="109">
        <v>119</v>
      </c>
      <c r="G15" s="109">
        <v>224</v>
      </c>
      <c r="H15" s="109">
        <v>255</v>
      </c>
      <c r="I15" s="109">
        <v>293</v>
      </c>
      <c r="J15" s="109">
        <v>241</v>
      </c>
      <c r="K15" s="109">
        <v>186</v>
      </c>
      <c r="L15" s="109">
        <v>164</v>
      </c>
      <c r="M15" s="109">
        <v>145</v>
      </c>
      <c r="N15" s="109">
        <v>128</v>
      </c>
      <c r="O15" s="109">
        <v>81</v>
      </c>
      <c r="P15" s="109">
        <v>61</v>
      </c>
      <c r="Q15" s="109">
        <v>38</v>
      </c>
      <c r="R15" s="109">
        <v>27</v>
      </c>
      <c r="S15" s="109">
        <v>24</v>
      </c>
      <c r="T15" s="109">
        <v>14</v>
      </c>
      <c r="U15" s="109">
        <v>12</v>
      </c>
    </row>
    <row r="16" spans="1:23" x14ac:dyDescent="0.2">
      <c r="A16" s="347"/>
      <c r="B16" s="132" t="s">
        <v>21</v>
      </c>
      <c r="C16" s="111">
        <v>2258</v>
      </c>
      <c r="D16" s="111">
        <v>12</v>
      </c>
      <c r="E16" s="111">
        <v>29</v>
      </c>
      <c r="F16" s="111">
        <v>102</v>
      </c>
      <c r="G16" s="111">
        <v>276</v>
      </c>
      <c r="H16" s="111">
        <v>262</v>
      </c>
      <c r="I16" s="111">
        <v>280</v>
      </c>
      <c r="J16" s="111">
        <v>223</v>
      </c>
      <c r="K16" s="111">
        <v>235</v>
      </c>
      <c r="L16" s="111">
        <v>183</v>
      </c>
      <c r="M16" s="111">
        <v>184</v>
      </c>
      <c r="N16" s="111">
        <v>129</v>
      </c>
      <c r="O16" s="111">
        <v>102</v>
      </c>
      <c r="P16" s="111">
        <v>71</v>
      </c>
      <c r="Q16" s="111">
        <v>43</v>
      </c>
      <c r="R16" s="111">
        <v>48</v>
      </c>
      <c r="S16" s="111">
        <v>34</v>
      </c>
      <c r="T16" s="111">
        <v>29</v>
      </c>
      <c r="U16" s="111">
        <v>16</v>
      </c>
    </row>
    <row r="17" spans="1:21" x14ac:dyDescent="0.2">
      <c r="A17" s="345" t="s">
        <v>24</v>
      </c>
      <c r="B17" s="130" t="s">
        <v>0</v>
      </c>
      <c r="C17" s="112">
        <v>87126</v>
      </c>
      <c r="D17" s="112">
        <v>587</v>
      </c>
      <c r="E17" s="112">
        <v>3356</v>
      </c>
      <c r="F17" s="112">
        <v>6164</v>
      </c>
      <c r="G17" s="112">
        <v>9933</v>
      </c>
      <c r="H17" s="112">
        <v>7978</v>
      </c>
      <c r="I17" s="112">
        <v>6448</v>
      </c>
      <c r="J17" s="112">
        <v>6660</v>
      </c>
      <c r="K17" s="112">
        <v>7308</v>
      </c>
      <c r="L17" s="112">
        <v>7596</v>
      </c>
      <c r="M17" s="112">
        <v>6989</v>
      </c>
      <c r="N17" s="112">
        <v>5877</v>
      </c>
      <c r="O17" s="112">
        <v>4223</v>
      </c>
      <c r="P17" s="112">
        <v>3149</v>
      </c>
      <c r="Q17" s="112">
        <v>2301</v>
      </c>
      <c r="R17" s="112">
        <v>1990</v>
      </c>
      <c r="S17" s="112">
        <v>2041</v>
      </c>
      <c r="T17" s="112">
        <v>2176</v>
      </c>
      <c r="U17" s="112">
        <v>2350</v>
      </c>
    </row>
    <row r="18" spans="1:21" x14ac:dyDescent="0.2">
      <c r="A18" s="346"/>
      <c r="B18" s="131" t="s">
        <v>20</v>
      </c>
      <c r="C18" s="109">
        <v>45828</v>
      </c>
      <c r="D18" s="109">
        <v>371</v>
      </c>
      <c r="E18" s="109">
        <v>2359</v>
      </c>
      <c r="F18" s="109">
        <v>3420</v>
      </c>
      <c r="G18" s="109">
        <v>4976</v>
      </c>
      <c r="H18" s="109">
        <v>4478</v>
      </c>
      <c r="I18" s="109">
        <v>3565</v>
      </c>
      <c r="J18" s="109">
        <v>3507</v>
      </c>
      <c r="K18" s="109">
        <v>3952</v>
      </c>
      <c r="L18" s="109">
        <v>4105</v>
      </c>
      <c r="M18" s="109">
        <v>3798</v>
      </c>
      <c r="N18" s="109">
        <v>3100</v>
      </c>
      <c r="O18" s="109">
        <v>2203</v>
      </c>
      <c r="P18" s="109">
        <v>1572</v>
      </c>
      <c r="Q18" s="109">
        <v>1055</v>
      </c>
      <c r="R18" s="109">
        <v>874</v>
      </c>
      <c r="S18" s="109">
        <v>851</v>
      </c>
      <c r="T18" s="109">
        <v>863</v>
      </c>
      <c r="U18" s="109">
        <v>779</v>
      </c>
    </row>
    <row r="19" spans="1:21" ht="13.5" thickBot="1" x14ac:dyDescent="0.25">
      <c r="A19" s="348"/>
      <c r="B19" s="151" t="s">
        <v>21</v>
      </c>
      <c r="C19" s="152">
        <v>41298</v>
      </c>
      <c r="D19" s="152">
        <v>216</v>
      </c>
      <c r="E19" s="152">
        <v>997</v>
      </c>
      <c r="F19" s="152">
        <v>2744</v>
      </c>
      <c r="G19" s="152">
        <v>4957</v>
      </c>
      <c r="H19" s="152">
        <v>3500</v>
      </c>
      <c r="I19" s="152">
        <v>2883</v>
      </c>
      <c r="J19" s="152">
        <v>3153</v>
      </c>
      <c r="K19" s="152">
        <v>3356</v>
      </c>
      <c r="L19" s="152">
        <v>3491</v>
      </c>
      <c r="M19" s="152">
        <v>3191</v>
      </c>
      <c r="N19" s="152">
        <v>2777</v>
      </c>
      <c r="O19" s="152">
        <v>2020</v>
      </c>
      <c r="P19" s="152">
        <v>1577</v>
      </c>
      <c r="Q19" s="152">
        <v>1246</v>
      </c>
      <c r="R19" s="152">
        <v>1116</v>
      </c>
      <c r="S19" s="152">
        <v>1190</v>
      </c>
      <c r="T19" s="152">
        <v>1313</v>
      </c>
      <c r="U19" s="152">
        <v>1571</v>
      </c>
    </row>
    <row r="21" spans="1:21" x14ac:dyDescent="0.2">
      <c r="A21" s="21" t="s">
        <v>505</v>
      </c>
      <c r="B21"/>
    </row>
    <row r="22" spans="1:21" ht="12.75" customHeight="1" x14ac:dyDescent="0.2">
      <c r="A22" s="160" t="s">
        <v>508</v>
      </c>
      <c r="B22" s="160"/>
      <c r="C22" s="160"/>
      <c r="D22" s="160"/>
      <c r="E22" s="160"/>
      <c r="F22" s="160"/>
      <c r="G22" s="160"/>
      <c r="H22" s="160"/>
      <c r="I22" s="160"/>
      <c r="J22" s="160"/>
      <c r="K22" s="160"/>
      <c r="L22" s="160"/>
      <c r="M22" s="160"/>
      <c r="N22" s="160"/>
      <c r="O22" s="160"/>
      <c r="P22" s="160"/>
      <c r="Q22" s="160"/>
      <c r="R22" s="160"/>
      <c r="S22" s="160"/>
      <c r="T22" s="160"/>
      <c r="U22" s="160"/>
    </row>
    <row r="23" spans="1:21" x14ac:dyDescent="0.2">
      <c r="A23" s="357" t="s">
        <v>794</v>
      </c>
      <c r="B23" s="357"/>
      <c r="C23" s="357"/>
      <c r="D23" s="357"/>
      <c r="E23" s="357"/>
      <c r="F23" s="357"/>
      <c r="G23" s="357"/>
      <c r="H23" s="357"/>
      <c r="I23" s="357"/>
      <c r="J23" s="357"/>
      <c r="K23" s="357"/>
      <c r="L23" s="357"/>
      <c r="M23" s="357"/>
      <c r="N23" s="357"/>
      <c r="O23" s="357"/>
      <c r="P23" s="357"/>
      <c r="Q23" s="357"/>
      <c r="R23" s="357"/>
      <c r="S23" s="357"/>
      <c r="T23" s="357"/>
      <c r="U23" s="357"/>
    </row>
    <row r="24" spans="1:21" x14ac:dyDescent="0.2">
      <c r="A24" s="357"/>
      <c r="B24" s="357"/>
      <c r="C24" s="357"/>
      <c r="D24" s="357"/>
      <c r="E24" s="357"/>
      <c r="F24" s="357"/>
      <c r="G24" s="357"/>
      <c r="H24" s="357"/>
      <c r="I24" s="357"/>
      <c r="J24" s="357"/>
      <c r="K24" s="357"/>
      <c r="L24" s="357"/>
      <c r="M24" s="357"/>
      <c r="N24" s="357"/>
      <c r="O24" s="357"/>
      <c r="P24" s="357"/>
      <c r="Q24" s="357"/>
      <c r="R24" s="357"/>
      <c r="S24" s="357"/>
      <c r="T24" s="357"/>
      <c r="U24" s="357"/>
    </row>
    <row r="26" spans="1:21" x14ac:dyDescent="0.2">
      <c r="A26" s="21" t="s">
        <v>503</v>
      </c>
      <c r="B26"/>
    </row>
    <row r="27" spans="1:21" x14ac:dyDescent="0.2">
      <c r="A27" s="324" t="s">
        <v>554</v>
      </c>
    </row>
  </sheetData>
  <mergeCells count="11">
    <mergeCell ref="A23:U24"/>
    <mergeCell ref="A14:A16"/>
    <mergeCell ref="A17:A19"/>
    <mergeCell ref="A1:T1"/>
    <mergeCell ref="C3:C4"/>
    <mergeCell ref="D3:U3"/>
    <mergeCell ref="A5:A7"/>
    <mergeCell ref="A8:A10"/>
    <mergeCell ref="A11:A13"/>
    <mergeCell ref="A3:A4"/>
    <mergeCell ref="B3:B4"/>
  </mergeCells>
  <conditionalFormatting sqref="C5:U19">
    <cfRule type="cellIs" dxfId="136" priority="1" operator="lessThan">
      <formula>10000</formula>
    </cfRule>
  </conditionalFormatting>
  <hyperlinks>
    <hyperlink ref="A27" location="Contents!A1" display="Return to Contents" xr:uid="{00000000-0004-0000-0A00-000000000000}"/>
  </hyperlinks>
  <pageMargins left="0.70866141732283472" right="0.70866141732283472" top="0.74803149606299213" bottom="0.74803149606299213" header="0.31496062992125984" footer="0.31496062992125984"/>
  <pageSetup paperSize="9" scale="83" fitToHeight="0" orientation="landscape" r:id="rId1"/>
  <headerFooter>
    <oddFooter>&amp;L&amp;8Mental Health and Addiction: Service use 2011/12&amp;R&amp;8&amp;P of &amp;N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W29"/>
  <sheetViews>
    <sheetView showGridLines="0" zoomScaleNormal="100" workbookViewId="0">
      <selection sqref="A1:T1"/>
    </sheetView>
  </sheetViews>
  <sheetFormatPr defaultRowHeight="12.75" x14ac:dyDescent="0.2"/>
  <cols>
    <col min="1" max="1" width="7.140625" style="1" bestFit="1" customWidth="1"/>
    <col min="2" max="2" width="7.140625" style="1" customWidth="1"/>
    <col min="3" max="22" width="7.7109375" customWidth="1"/>
  </cols>
  <sheetData>
    <row r="1" spans="1:23" x14ac:dyDescent="0.2">
      <c r="A1" s="353" t="str">
        <f>Contents!A15</f>
        <v>Table 8: Clients seen face-to-face: rates (crude, age-specific and age-standardised) by sex and ethnic group, 2011/12</v>
      </c>
      <c r="B1" s="354"/>
      <c r="C1" s="354"/>
      <c r="D1" s="354"/>
      <c r="E1" s="354"/>
      <c r="F1" s="354"/>
      <c r="G1" s="354"/>
      <c r="H1" s="354"/>
      <c r="I1" s="354"/>
      <c r="J1" s="354"/>
      <c r="K1" s="354"/>
      <c r="L1" s="354"/>
      <c r="M1" s="354"/>
      <c r="N1" s="354"/>
      <c r="O1" s="354"/>
      <c r="P1" s="354"/>
      <c r="Q1" s="354"/>
      <c r="R1" s="354"/>
      <c r="S1" s="354"/>
      <c r="T1" s="354"/>
      <c r="W1" s="119"/>
    </row>
    <row r="3" spans="1:23" ht="13.15" customHeight="1" x14ac:dyDescent="0.2">
      <c r="A3" s="351" t="s">
        <v>33</v>
      </c>
      <c r="B3" s="352" t="s">
        <v>719</v>
      </c>
      <c r="C3" s="349" t="s">
        <v>26</v>
      </c>
      <c r="D3" s="350" t="s">
        <v>1</v>
      </c>
      <c r="E3" s="350"/>
      <c r="F3" s="350"/>
      <c r="G3" s="350"/>
      <c r="H3" s="350"/>
      <c r="I3" s="350"/>
      <c r="J3" s="350"/>
      <c r="K3" s="350"/>
      <c r="L3" s="350"/>
      <c r="M3" s="350"/>
      <c r="N3" s="350"/>
      <c r="O3" s="350"/>
      <c r="P3" s="350"/>
      <c r="Q3" s="350"/>
      <c r="R3" s="350"/>
      <c r="S3" s="350"/>
      <c r="T3" s="350"/>
      <c r="U3" s="350"/>
      <c r="V3" s="349" t="s">
        <v>27</v>
      </c>
    </row>
    <row r="4" spans="1:23" x14ac:dyDescent="0.2">
      <c r="A4" s="351"/>
      <c r="B4" s="352"/>
      <c r="C4" s="349"/>
      <c r="D4" s="129" t="s">
        <v>2</v>
      </c>
      <c r="E4" s="129" t="s">
        <v>3</v>
      </c>
      <c r="F4" s="129" t="s">
        <v>4</v>
      </c>
      <c r="G4" s="129" t="s">
        <v>5</v>
      </c>
      <c r="H4" s="129" t="s">
        <v>6</v>
      </c>
      <c r="I4" s="129" t="s">
        <v>7</v>
      </c>
      <c r="J4" s="129" t="s">
        <v>8</v>
      </c>
      <c r="K4" s="129" t="s">
        <v>9</v>
      </c>
      <c r="L4" s="129" t="s">
        <v>10</v>
      </c>
      <c r="M4" s="129" t="s">
        <v>11</v>
      </c>
      <c r="N4" s="129" t="s">
        <v>12</v>
      </c>
      <c r="O4" s="129" t="s">
        <v>13</v>
      </c>
      <c r="P4" s="129" t="s">
        <v>14</v>
      </c>
      <c r="Q4" s="129" t="s">
        <v>15</v>
      </c>
      <c r="R4" s="129" t="s">
        <v>16</v>
      </c>
      <c r="S4" s="129" t="s">
        <v>17</v>
      </c>
      <c r="T4" s="129" t="s">
        <v>18</v>
      </c>
      <c r="U4" s="129" t="s">
        <v>19</v>
      </c>
      <c r="V4" s="349"/>
    </row>
    <row r="5" spans="1:23" x14ac:dyDescent="0.2">
      <c r="A5" s="346" t="s">
        <v>0</v>
      </c>
      <c r="B5" s="131" t="s">
        <v>0</v>
      </c>
      <c r="C5" s="154">
        <v>2997.3</v>
      </c>
      <c r="D5" s="154">
        <v>302.2</v>
      </c>
      <c r="E5" s="154">
        <v>1687.6</v>
      </c>
      <c r="F5" s="154">
        <v>3677</v>
      </c>
      <c r="G5" s="154">
        <v>5374.8</v>
      </c>
      <c r="H5" s="154">
        <v>4223.3999999999996</v>
      </c>
      <c r="I5" s="154">
        <v>3894.2</v>
      </c>
      <c r="J5" s="154">
        <v>4023.3</v>
      </c>
      <c r="K5" s="154">
        <v>4187</v>
      </c>
      <c r="L5" s="154">
        <v>3715</v>
      </c>
      <c r="M5" s="154">
        <v>3258.4</v>
      </c>
      <c r="N5" s="154">
        <v>2607.9</v>
      </c>
      <c r="O5" s="154">
        <v>2059.9</v>
      </c>
      <c r="P5" s="154">
        <v>1622.1</v>
      </c>
      <c r="Q5" s="154">
        <v>1411.7</v>
      </c>
      <c r="R5" s="154">
        <v>1526.9</v>
      </c>
      <c r="S5" s="154">
        <v>2089.9</v>
      </c>
      <c r="T5" s="154">
        <v>2803</v>
      </c>
      <c r="U5" s="154">
        <v>3329</v>
      </c>
      <c r="V5" s="154">
        <v>3095</v>
      </c>
    </row>
    <row r="6" spans="1:23" x14ac:dyDescent="0.2">
      <c r="A6" s="346"/>
      <c r="B6" s="131" t="s">
        <v>20</v>
      </c>
      <c r="C6" s="154">
        <v>3333.5</v>
      </c>
      <c r="D6" s="154">
        <v>385.4</v>
      </c>
      <c r="E6" s="154">
        <v>2361</v>
      </c>
      <c r="F6" s="154">
        <v>4045.9</v>
      </c>
      <c r="G6" s="154">
        <v>5607.8</v>
      </c>
      <c r="H6" s="154">
        <v>4786</v>
      </c>
      <c r="I6" s="154">
        <v>4500</v>
      </c>
      <c r="J6" s="154">
        <v>4619.5</v>
      </c>
      <c r="K6" s="154">
        <v>4873.3</v>
      </c>
      <c r="L6" s="154">
        <v>4324.7</v>
      </c>
      <c r="M6" s="154">
        <v>3675.5</v>
      </c>
      <c r="N6" s="154">
        <v>2855.1</v>
      </c>
      <c r="O6" s="154">
        <v>2194.1</v>
      </c>
      <c r="P6" s="154">
        <v>1632.8</v>
      </c>
      <c r="Q6" s="154">
        <v>1322</v>
      </c>
      <c r="R6" s="154">
        <v>1398.8</v>
      </c>
      <c r="S6" s="154">
        <v>1874.8</v>
      </c>
      <c r="T6" s="154">
        <v>2520.6999999999998</v>
      </c>
      <c r="U6" s="154">
        <v>3202.5</v>
      </c>
      <c r="V6" s="154">
        <v>3474</v>
      </c>
    </row>
    <row r="7" spans="1:23" x14ac:dyDescent="0.2">
      <c r="A7" s="347"/>
      <c r="B7" s="132" t="s">
        <v>21</v>
      </c>
      <c r="C7" s="155">
        <v>2672.3</v>
      </c>
      <c r="D7" s="155">
        <v>214.5</v>
      </c>
      <c r="E7" s="155">
        <v>980.5</v>
      </c>
      <c r="F7" s="155">
        <v>3290.1</v>
      </c>
      <c r="G7" s="155">
        <v>5129</v>
      </c>
      <c r="H7" s="155">
        <v>3619.9</v>
      </c>
      <c r="I7" s="155">
        <v>3285.3</v>
      </c>
      <c r="J7" s="155">
        <v>3463.3</v>
      </c>
      <c r="K7" s="155">
        <v>3563.6</v>
      </c>
      <c r="L7" s="155">
        <v>3160</v>
      </c>
      <c r="M7" s="155">
        <v>2869.7</v>
      </c>
      <c r="N7" s="155">
        <v>2373.8000000000002</v>
      </c>
      <c r="O7" s="155">
        <v>1931</v>
      </c>
      <c r="P7" s="155">
        <v>1611.8</v>
      </c>
      <c r="Q7" s="155">
        <v>1497.2</v>
      </c>
      <c r="R7" s="155">
        <v>1645.1</v>
      </c>
      <c r="S7" s="155">
        <v>2275.1</v>
      </c>
      <c r="T7" s="155">
        <v>3024.7</v>
      </c>
      <c r="U7" s="155">
        <v>3395.8</v>
      </c>
      <c r="V7" s="155">
        <v>2718.3</v>
      </c>
    </row>
    <row r="8" spans="1:23" x14ac:dyDescent="0.2">
      <c r="A8" s="345" t="s">
        <v>25</v>
      </c>
      <c r="B8" s="130" t="s">
        <v>0</v>
      </c>
      <c r="C8" s="156">
        <v>5011.1000000000004</v>
      </c>
      <c r="D8" s="156">
        <v>305.3</v>
      </c>
      <c r="E8" s="156">
        <v>1771.6</v>
      </c>
      <c r="F8" s="156">
        <v>5351.3</v>
      </c>
      <c r="G8" s="156">
        <v>7748</v>
      </c>
      <c r="H8" s="156">
        <v>7367.2</v>
      </c>
      <c r="I8" s="156">
        <v>8063.7</v>
      </c>
      <c r="J8" s="156">
        <v>7904.6</v>
      </c>
      <c r="K8" s="156">
        <v>8137.3</v>
      </c>
      <c r="L8" s="156">
        <v>7375.5</v>
      </c>
      <c r="M8" s="156">
        <v>6322.9</v>
      </c>
      <c r="N8" s="156">
        <v>4491.2</v>
      </c>
      <c r="O8" s="156">
        <v>3202.5</v>
      </c>
      <c r="P8" s="156">
        <v>2176.3000000000002</v>
      </c>
      <c r="Q8" s="156">
        <v>1780.3</v>
      </c>
      <c r="R8" s="156">
        <v>1977.8</v>
      </c>
      <c r="S8" s="156">
        <v>1870.7</v>
      </c>
      <c r="T8" s="156">
        <v>2764</v>
      </c>
      <c r="U8" s="156">
        <v>2547.8000000000002</v>
      </c>
      <c r="V8" s="156">
        <v>5226</v>
      </c>
    </row>
    <row r="9" spans="1:23" x14ac:dyDescent="0.2">
      <c r="A9" s="346"/>
      <c r="B9" s="131" t="s">
        <v>20</v>
      </c>
      <c r="C9" s="154">
        <v>5987.8</v>
      </c>
      <c r="D9" s="154">
        <v>412.6</v>
      </c>
      <c r="E9" s="154">
        <v>2589.5</v>
      </c>
      <c r="F9" s="154">
        <v>6080.2</v>
      </c>
      <c r="G9" s="154">
        <v>8834.2000000000007</v>
      </c>
      <c r="H9" s="154">
        <v>8999</v>
      </c>
      <c r="I9" s="154">
        <v>10193.799999999999</v>
      </c>
      <c r="J9" s="154">
        <v>9942.2000000000007</v>
      </c>
      <c r="K9" s="154">
        <v>10096.799999999999</v>
      </c>
      <c r="L9" s="154">
        <v>9242.6</v>
      </c>
      <c r="M9" s="154">
        <v>7254.9</v>
      </c>
      <c r="N9" s="154">
        <v>5295.2</v>
      </c>
      <c r="O9" s="154">
        <v>3603.9</v>
      </c>
      <c r="P9" s="154">
        <v>2078.5</v>
      </c>
      <c r="Q9" s="154">
        <v>1631.7</v>
      </c>
      <c r="R9" s="154">
        <v>1991.4</v>
      </c>
      <c r="S9" s="154">
        <v>1564.9</v>
      </c>
      <c r="T9" s="154">
        <v>2686.6</v>
      </c>
      <c r="U9" s="154">
        <v>2600</v>
      </c>
      <c r="V9" s="154">
        <v>6287.1</v>
      </c>
    </row>
    <row r="10" spans="1:23" x14ac:dyDescent="0.2">
      <c r="A10" s="347"/>
      <c r="B10" s="132" t="s">
        <v>21</v>
      </c>
      <c r="C10" s="155">
        <v>4069.9</v>
      </c>
      <c r="D10" s="155">
        <v>192.4</v>
      </c>
      <c r="E10" s="155">
        <v>914.1</v>
      </c>
      <c r="F10" s="155">
        <v>4587.2</v>
      </c>
      <c r="G10" s="155">
        <v>6600.9</v>
      </c>
      <c r="H10" s="155">
        <v>5705.8</v>
      </c>
      <c r="I10" s="155">
        <v>6105.2</v>
      </c>
      <c r="J10" s="155">
        <v>6097.9</v>
      </c>
      <c r="K10" s="155">
        <v>6452.4</v>
      </c>
      <c r="L10" s="155">
        <v>5765.2</v>
      </c>
      <c r="M10" s="155">
        <v>5493.5</v>
      </c>
      <c r="N10" s="155">
        <v>3788</v>
      </c>
      <c r="O10" s="155">
        <v>2840.4</v>
      </c>
      <c r="P10" s="155">
        <v>2264.9</v>
      </c>
      <c r="Q10" s="155">
        <v>1911.6</v>
      </c>
      <c r="R10" s="155">
        <v>1965.6</v>
      </c>
      <c r="S10" s="155">
        <v>2116.6</v>
      </c>
      <c r="T10" s="155">
        <v>2819.1</v>
      </c>
      <c r="U10" s="155">
        <v>2523.4</v>
      </c>
      <c r="V10" s="155">
        <v>4229.7</v>
      </c>
    </row>
    <row r="11" spans="1:23" x14ac:dyDescent="0.2">
      <c r="A11" s="345" t="s">
        <v>22</v>
      </c>
      <c r="B11" s="130" t="s">
        <v>0</v>
      </c>
      <c r="C11" s="156">
        <v>2610.6</v>
      </c>
      <c r="D11" s="156">
        <v>164.1</v>
      </c>
      <c r="E11" s="156">
        <v>529.9</v>
      </c>
      <c r="F11" s="156">
        <v>2206.1999999999998</v>
      </c>
      <c r="G11" s="156">
        <v>4375.6000000000004</v>
      </c>
      <c r="H11" s="156">
        <v>3810.8</v>
      </c>
      <c r="I11" s="156">
        <v>4390.1000000000004</v>
      </c>
      <c r="J11" s="156">
        <v>4150.8</v>
      </c>
      <c r="K11" s="156">
        <v>3935.1</v>
      </c>
      <c r="L11" s="156">
        <v>3462.5</v>
      </c>
      <c r="M11" s="156">
        <v>2862.1</v>
      </c>
      <c r="N11" s="156">
        <v>2084.1</v>
      </c>
      <c r="O11" s="156">
        <v>1749.2</v>
      </c>
      <c r="P11" s="156">
        <v>1649.6</v>
      </c>
      <c r="Q11" s="156">
        <v>1295.7</v>
      </c>
      <c r="R11" s="156">
        <v>1707</v>
      </c>
      <c r="S11" s="156">
        <v>1811</v>
      </c>
      <c r="T11" s="156">
        <v>2381</v>
      </c>
      <c r="U11" s="156">
        <v>1419.4</v>
      </c>
      <c r="V11" s="156">
        <v>2666.8</v>
      </c>
    </row>
    <row r="12" spans="1:23" x14ac:dyDescent="0.2">
      <c r="A12" s="346"/>
      <c r="B12" s="131" t="s">
        <v>20</v>
      </c>
      <c r="C12" s="154">
        <v>3398.9</v>
      </c>
      <c r="D12" s="154">
        <v>220.5</v>
      </c>
      <c r="E12" s="154">
        <v>776.8</v>
      </c>
      <c r="F12" s="154">
        <v>2387.5</v>
      </c>
      <c r="G12" s="154">
        <v>5553.2</v>
      </c>
      <c r="H12" s="154">
        <v>5250.4</v>
      </c>
      <c r="I12" s="154">
        <v>6273.6</v>
      </c>
      <c r="J12" s="154">
        <v>5904.8</v>
      </c>
      <c r="K12" s="154">
        <v>5450.5</v>
      </c>
      <c r="L12" s="154">
        <v>4606.2</v>
      </c>
      <c r="M12" s="154">
        <v>3797</v>
      </c>
      <c r="N12" s="154">
        <v>2462.1999999999998</v>
      </c>
      <c r="O12" s="154">
        <v>1918.1</v>
      </c>
      <c r="P12" s="154">
        <v>1827.3</v>
      </c>
      <c r="Q12" s="154">
        <v>1347.5</v>
      </c>
      <c r="R12" s="154">
        <v>1604</v>
      </c>
      <c r="S12" s="154">
        <v>1877.9</v>
      </c>
      <c r="T12" s="154">
        <v>2276.4</v>
      </c>
      <c r="U12" s="154">
        <v>1739.1</v>
      </c>
      <c r="V12" s="154">
        <v>3485.6</v>
      </c>
    </row>
    <row r="13" spans="1:23" x14ac:dyDescent="0.2">
      <c r="A13" s="347"/>
      <c r="B13" s="132" t="s">
        <v>21</v>
      </c>
      <c r="C13" s="155">
        <v>1835.8</v>
      </c>
      <c r="D13" s="155">
        <v>104.4</v>
      </c>
      <c r="E13" s="155">
        <v>265.5</v>
      </c>
      <c r="F13" s="155">
        <v>2019.3</v>
      </c>
      <c r="G13" s="155">
        <v>3158.7</v>
      </c>
      <c r="H13" s="155">
        <v>2325.1999999999998</v>
      </c>
      <c r="I13" s="155">
        <v>2573.4</v>
      </c>
      <c r="J13" s="155">
        <v>2542.5</v>
      </c>
      <c r="K13" s="155">
        <v>2557.4</v>
      </c>
      <c r="L13" s="155">
        <v>2384.9</v>
      </c>
      <c r="M13" s="155">
        <v>1984.3</v>
      </c>
      <c r="N13" s="155">
        <v>1729.3</v>
      </c>
      <c r="O13" s="155">
        <v>1582.3</v>
      </c>
      <c r="P13" s="155">
        <v>1484.9</v>
      </c>
      <c r="Q13" s="155">
        <v>1250</v>
      </c>
      <c r="R13" s="155">
        <v>1794.9</v>
      </c>
      <c r="S13" s="155">
        <v>1762.7</v>
      </c>
      <c r="T13" s="155">
        <v>2456.1</v>
      </c>
      <c r="U13" s="155">
        <v>1284.4000000000001</v>
      </c>
      <c r="V13" s="155">
        <v>1875.5</v>
      </c>
    </row>
    <row r="14" spans="1:23" x14ac:dyDescent="0.2">
      <c r="A14" s="345" t="s">
        <v>23</v>
      </c>
      <c r="B14" s="130" t="s">
        <v>0</v>
      </c>
      <c r="C14" s="156">
        <v>854.6</v>
      </c>
      <c r="D14" s="156">
        <v>99.8</v>
      </c>
      <c r="E14" s="156">
        <v>310.7</v>
      </c>
      <c r="F14" s="156">
        <v>769.1</v>
      </c>
      <c r="G14" s="156">
        <v>1335.8</v>
      </c>
      <c r="H14" s="156">
        <v>971.9</v>
      </c>
      <c r="I14" s="156">
        <v>952.4</v>
      </c>
      <c r="J14" s="156">
        <v>902.3</v>
      </c>
      <c r="K14" s="156">
        <v>1129.0999999999999</v>
      </c>
      <c r="L14" s="156">
        <v>951.6</v>
      </c>
      <c r="M14" s="156">
        <v>922.1</v>
      </c>
      <c r="N14" s="156">
        <v>855.1</v>
      </c>
      <c r="O14" s="156">
        <v>786.3</v>
      </c>
      <c r="P14" s="156">
        <v>778.1</v>
      </c>
      <c r="Q14" s="156">
        <v>690.8</v>
      </c>
      <c r="R14" s="156">
        <v>817.4</v>
      </c>
      <c r="S14" s="156">
        <v>973.2</v>
      </c>
      <c r="T14" s="156">
        <v>1433.3</v>
      </c>
      <c r="U14" s="156">
        <v>1473.7</v>
      </c>
      <c r="V14" s="156">
        <v>824.4</v>
      </c>
    </row>
    <row r="15" spans="1:23" x14ac:dyDescent="0.2">
      <c r="A15" s="346"/>
      <c r="B15" s="131" t="s">
        <v>20</v>
      </c>
      <c r="C15" s="154">
        <v>842.3</v>
      </c>
      <c r="D15" s="154">
        <v>131.1</v>
      </c>
      <c r="E15" s="154">
        <v>420.5</v>
      </c>
      <c r="F15" s="154">
        <v>810.6</v>
      </c>
      <c r="G15" s="154">
        <v>1195.5999999999999</v>
      </c>
      <c r="H15" s="154">
        <v>936.6</v>
      </c>
      <c r="I15" s="154">
        <v>958.5</v>
      </c>
      <c r="J15" s="154">
        <v>963.2</v>
      </c>
      <c r="K15" s="154">
        <v>1063.2</v>
      </c>
      <c r="L15" s="154">
        <v>990.9</v>
      </c>
      <c r="M15" s="154">
        <v>882</v>
      </c>
      <c r="N15" s="154">
        <v>914.9</v>
      </c>
      <c r="O15" s="154">
        <v>744.8</v>
      </c>
      <c r="P15" s="154">
        <v>755.9</v>
      </c>
      <c r="Q15" s="154">
        <v>682.2</v>
      </c>
      <c r="R15" s="154">
        <v>612.9</v>
      </c>
      <c r="S15" s="154">
        <v>805.4</v>
      </c>
      <c r="T15" s="154">
        <v>979</v>
      </c>
      <c r="U15" s="154">
        <v>1621.6</v>
      </c>
      <c r="V15" s="154">
        <v>816.1</v>
      </c>
    </row>
    <row r="16" spans="1:23" x14ac:dyDescent="0.2">
      <c r="A16" s="347"/>
      <c r="B16" s="132" t="s">
        <v>21</v>
      </c>
      <c r="C16" s="155">
        <v>866.4</v>
      </c>
      <c r="D16" s="155">
        <v>66.599999999999994</v>
      </c>
      <c r="E16" s="155">
        <v>193.8</v>
      </c>
      <c r="F16" s="155">
        <v>725.7</v>
      </c>
      <c r="G16" s="155">
        <v>1476.3</v>
      </c>
      <c r="H16" s="155">
        <v>1008.9</v>
      </c>
      <c r="I16" s="155">
        <v>946.1</v>
      </c>
      <c r="J16" s="155">
        <v>844.5</v>
      </c>
      <c r="K16" s="155">
        <v>1187.5</v>
      </c>
      <c r="L16" s="155">
        <v>918.9</v>
      </c>
      <c r="M16" s="155">
        <v>956.3</v>
      </c>
      <c r="N16" s="155">
        <v>803</v>
      </c>
      <c r="O16" s="155">
        <v>822.6</v>
      </c>
      <c r="P16" s="155">
        <v>798.2</v>
      </c>
      <c r="Q16" s="155">
        <v>698.6</v>
      </c>
      <c r="R16" s="155">
        <v>1006.3</v>
      </c>
      <c r="S16" s="155">
        <v>1140.9000000000001</v>
      </c>
      <c r="T16" s="155">
        <v>1847.1</v>
      </c>
      <c r="U16" s="155">
        <v>1379.3</v>
      </c>
      <c r="V16" s="155">
        <v>831.4</v>
      </c>
    </row>
    <row r="17" spans="1:22" x14ac:dyDescent="0.2">
      <c r="A17" s="345" t="s">
        <v>24</v>
      </c>
      <c r="B17" s="130" t="s">
        <v>0</v>
      </c>
      <c r="C17" s="156">
        <v>2945.8</v>
      </c>
      <c r="D17" s="156">
        <v>378.8</v>
      </c>
      <c r="E17" s="156">
        <v>2137.6999999999998</v>
      </c>
      <c r="F17" s="156">
        <v>3750.1</v>
      </c>
      <c r="G17" s="156">
        <v>5503</v>
      </c>
      <c r="H17" s="156">
        <v>4179.6000000000004</v>
      </c>
      <c r="I17" s="156">
        <v>3765.3</v>
      </c>
      <c r="J17" s="156">
        <v>4028.8</v>
      </c>
      <c r="K17" s="156">
        <v>3969.6</v>
      </c>
      <c r="L17" s="156">
        <v>3512.9</v>
      </c>
      <c r="M17" s="156">
        <v>3141.7</v>
      </c>
      <c r="N17" s="156">
        <v>2585.5</v>
      </c>
      <c r="O17" s="156">
        <v>2076.1999999999998</v>
      </c>
      <c r="P17" s="156">
        <v>1638.2</v>
      </c>
      <c r="Q17" s="156">
        <v>1438.5</v>
      </c>
      <c r="R17" s="156">
        <v>1536.7</v>
      </c>
      <c r="S17" s="156">
        <v>2182.4</v>
      </c>
      <c r="T17" s="156">
        <v>2866.9</v>
      </c>
      <c r="U17" s="156">
        <v>3419.7</v>
      </c>
      <c r="V17" s="156">
        <v>3112.4</v>
      </c>
    </row>
    <row r="18" spans="1:22" x14ac:dyDescent="0.2">
      <c r="A18" s="346"/>
      <c r="B18" s="131" t="s">
        <v>20</v>
      </c>
      <c r="C18" s="154">
        <v>3150.8</v>
      </c>
      <c r="D18" s="154">
        <v>467</v>
      </c>
      <c r="E18" s="154">
        <v>2941.8</v>
      </c>
      <c r="F18" s="154">
        <v>4056.9</v>
      </c>
      <c r="G18" s="154">
        <v>5336.2</v>
      </c>
      <c r="H18" s="154">
        <v>4470.8</v>
      </c>
      <c r="I18" s="154">
        <v>4113.8</v>
      </c>
      <c r="J18" s="154">
        <v>4347.8999999999996</v>
      </c>
      <c r="K18" s="154">
        <v>4469.6000000000004</v>
      </c>
      <c r="L18" s="154">
        <v>3938.4</v>
      </c>
      <c r="M18" s="154">
        <v>3500.5</v>
      </c>
      <c r="N18" s="154">
        <v>2770.1</v>
      </c>
      <c r="O18" s="154">
        <v>2192.9</v>
      </c>
      <c r="P18" s="154">
        <v>1654.9</v>
      </c>
      <c r="Q18" s="154">
        <v>1342.1</v>
      </c>
      <c r="R18" s="154">
        <v>1403.3</v>
      </c>
      <c r="S18" s="154">
        <v>1967.2</v>
      </c>
      <c r="T18" s="154">
        <v>2584.6</v>
      </c>
      <c r="U18" s="154">
        <v>3278.6</v>
      </c>
      <c r="V18" s="154">
        <v>3366.9</v>
      </c>
    </row>
    <row r="19" spans="1:22" ht="13.5" thickBot="1" x14ac:dyDescent="0.25">
      <c r="A19" s="348"/>
      <c r="B19" s="151" t="s">
        <v>21</v>
      </c>
      <c r="C19" s="157">
        <v>2747.5</v>
      </c>
      <c r="D19" s="157">
        <v>286</v>
      </c>
      <c r="E19" s="157">
        <v>1298.2</v>
      </c>
      <c r="F19" s="157">
        <v>3427</v>
      </c>
      <c r="G19" s="157">
        <v>5681.4</v>
      </c>
      <c r="H19" s="157">
        <v>3858</v>
      </c>
      <c r="I19" s="157">
        <v>3408.2</v>
      </c>
      <c r="J19" s="157">
        <v>3724.7</v>
      </c>
      <c r="K19" s="157">
        <v>3507.5</v>
      </c>
      <c r="L19" s="157">
        <v>3117</v>
      </c>
      <c r="M19" s="157">
        <v>2800.1</v>
      </c>
      <c r="N19" s="157">
        <v>2406.4</v>
      </c>
      <c r="O19" s="157">
        <v>1962.3</v>
      </c>
      <c r="P19" s="157">
        <v>1621.9</v>
      </c>
      <c r="Q19" s="157">
        <v>1531.7</v>
      </c>
      <c r="R19" s="157">
        <v>1660.2</v>
      </c>
      <c r="S19" s="157">
        <v>2367.6999999999998</v>
      </c>
      <c r="T19" s="157">
        <v>3088.7</v>
      </c>
      <c r="U19" s="157">
        <v>3494.2</v>
      </c>
      <c r="V19" s="157">
        <v>2856.4</v>
      </c>
    </row>
    <row r="21" spans="1:22" x14ac:dyDescent="0.2">
      <c r="A21" s="21" t="s">
        <v>500</v>
      </c>
      <c r="B21" s="21"/>
      <c r="C21" s="22"/>
      <c r="D21" s="22"/>
      <c r="E21" s="22"/>
      <c r="F21" s="22"/>
      <c r="G21" s="22"/>
      <c r="H21" s="22"/>
      <c r="I21" s="22"/>
      <c r="J21" s="22"/>
      <c r="K21" s="22"/>
      <c r="L21" s="22"/>
      <c r="M21" s="22"/>
      <c r="N21" s="22"/>
      <c r="O21" s="22"/>
      <c r="P21" s="22"/>
      <c r="Q21" s="22"/>
      <c r="R21" s="22"/>
      <c r="S21" s="22"/>
      <c r="T21" s="22"/>
      <c r="U21" s="22"/>
      <c r="V21" s="22"/>
    </row>
    <row r="22" spans="1:22" x14ac:dyDescent="0.2">
      <c r="A22" s="21" t="s">
        <v>509</v>
      </c>
      <c r="B22" s="21"/>
      <c r="C22" s="22"/>
      <c r="D22" s="22"/>
      <c r="E22" s="22"/>
      <c r="F22" s="22"/>
      <c r="G22" s="22"/>
      <c r="H22" s="22"/>
      <c r="I22" s="22"/>
      <c r="J22" s="22"/>
      <c r="K22" s="22"/>
      <c r="L22" s="22"/>
      <c r="M22" s="22"/>
      <c r="N22" s="22"/>
      <c r="O22" s="22"/>
      <c r="P22" s="22"/>
      <c r="Q22" s="22"/>
      <c r="R22" s="22"/>
      <c r="S22" s="22"/>
      <c r="T22" s="22"/>
      <c r="U22" s="22"/>
      <c r="V22" s="22"/>
    </row>
    <row r="23" spans="1:22" x14ac:dyDescent="0.2">
      <c r="A23" s="21" t="s">
        <v>510</v>
      </c>
      <c r="B23" s="21"/>
      <c r="C23" s="22"/>
      <c r="D23" s="22"/>
      <c r="E23" s="22"/>
      <c r="F23" s="22"/>
      <c r="G23" s="22"/>
      <c r="H23" s="22"/>
      <c r="I23" s="22"/>
      <c r="J23" s="22"/>
      <c r="K23" s="22"/>
      <c r="L23" s="22"/>
      <c r="M23" s="22"/>
      <c r="N23" s="22"/>
      <c r="O23" s="22"/>
      <c r="P23" s="22"/>
      <c r="Q23" s="22"/>
      <c r="R23" s="22"/>
      <c r="S23" s="22"/>
      <c r="T23" s="22"/>
      <c r="U23" s="22"/>
      <c r="V23" s="22"/>
    </row>
    <row r="24" spans="1:22" x14ac:dyDescent="0.2">
      <c r="A24" s="357" t="s">
        <v>794</v>
      </c>
      <c r="B24" s="357"/>
      <c r="C24" s="357"/>
      <c r="D24" s="357"/>
      <c r="E24" s="357"/>
      <c r="F24" s="357"/>
      <c r="G24" s="357"/>
      <c r="H24" s="357"/>
      <c r="I24" s="357"/>
      <c r="J24" s="357"/>
      <c r="K24" s="357"/>
      <c r="L24" s="357"/>
      <c r="M24" s="357"/>
      <c r="N24" s="357"/>
      <c r="O24" s="357"/>
      <c r="P24" s="357"/>
      <c r="Q24" s="357"/>
      <c r="R24" s="357"/>
      <c r="S24" s="357"/>
      <c r="T24" s="357"/>
      <c r="U24" s="357"/>
      <c r="V24" s="357"/>
    </row>
    <row r="25" spans="1:22" x14ac:dyDescent="0.2">
      <c r="A25" s="357"/>
      <c r="B25" s="357"/>
      <c r="C25" s="357"/>
      <c r="D25" s="357"/>
      <c r="E25" s="357"/>
      <c r="F25" s="357"/>
      <c r="G25" s="357"/>
      <c r="H25" s="357"/>
      <c r="I25" s="357"/>
      <c r="J25" s="357"/>
      <c r="K25" s="357"/>
      <c r="L25" s="357"/>
      <c r="M25" s="357"/>
      <c r="N25" s="357"/>
      <c r="O25" s="357"/>
      <c r="P25" s="357"/>
      <c r="Q25" s="357"/>
      <c r="R25" s="357"/>
      <c r="S25" s="357"/>
      <c r="T25" s="357"/>
      <c r="U25" s="357"/>
      <c r="V25" s="357"/>
    </row>
    <row r="26" spans="1:22" ht="12.75" customHeight="1" x14ac:dyDescent="0.2">
      <c r="A26" s="160" t="s">
        <v>508</v>
      </c>
      <c r="B26" s="160"/>
      <c r="C26" s="160"/>
      <c r="D26" s="160"/>
      <c r="E26" s="160"/>
      <c r="F26" s="160"/>
      <c r="G26" s="160"/>
      <c r="H26" s="160"/>
      <c r="I26" s="160"/>
      <c r="J26" s="160"/>
      <c r="K26" s="160"/>
      <c r="L26" s="160"/>
      <c r="M26" s="160"/>
      <c r="N26" s="160"/>
      <c r="O26" s="160"/>
      <c r="P26" s="160"/>
      <c r="Q26" s="160"/>
      <c r="R26" s="160"/>
      <c r="S26" s="160"/>
      <c r="T26" s="160"/>
      <c r="U26" s="160"/>
      <c r="V26" s="160"/>
    </row>
    <row r="27" spans="1:22" x14ac:dyDescent="0.2">
      <c r="A27" s="21"/>
      <c r="B27" s="21"/>
      <c r="C27" s="22"/>
      <c r="D27" s="22"/>
      <c r="E27" s="22"/>
      <c r="F27" s="22"/>
      <c r="G27" s="22"/>
      <c r="H27" s="22"/>
      <c r="I27" s="22"/>
      <c r="J27" s="22"/>
      <c r="K27" s="22"/>
      <c r="L27" s="22"/>
      <c r="M27" s="22"/>
      <c r="N27" s="22"/>
      <c r="O27" s="22"/>
      <c r="P27" s="22"/>
      <c r="Q27" s="22"/>
      <c r="R27" s="22"/>
      <c r="S27" s="22"/>
      <c r="T27" s="22"/>
      <c r="U27" s="22"/>
      <c r="V27" s="22"/>
    </row>
    <row r="28" spans="1:22" x14ac:dyDescent="0.2">
      <c r="A28" s="21" t="s">
        <v>503</v>
      </c>
      <c r="B28" s="21"/>
      <c r="C28" s="22"/>
      <c r="D28" s="22"/>
      <c r="E28" s="22"/>
      <c r="F28" s="22"/>
      <c r="G28" s="22"/>
      <c r="H28" s="22"/>
      <c r="I28" s="22"/>
      <c r="J28" s="22"/>
      <c r="K28" s="22"/>
      <c r="L28" s="22"/>
      <c r="M28" s="22"/>
      <c r="N28" s="22"/>
      <c r="O28" s="22"/>
      <c r="P28" s="22"/>
      <c r="Q28" s="22"/>
      <c r="R28" s="22"/>
      <c r="S28" s="22"/>
      <c r="T28" s="22"/>
      <c r="U28" s="22"/>
      <c r="V28" s="22"/>
    </row>
    <row r="29" spans="1:22" x14ac:dyDescent="0.2">
      <c r="A29" s="324" t="s">
        <v>554</v>
      </c>
    </row>
  </sheetData>
  <mergeCells count="12">
    <mergeCell ref="A24:V25"/>
    <mergeCell ref="A17:A19"/>
    <mergeCell ref="A1:T1"/>
    <mergeCell ref="C3:C4"/>
    <mergeCell ref="D3:U3"/>
    <mergeCell ref="V3:V4"/>
    <mergeCell ref="A5:A7"/>
    <mergeCell ref="A8:A10"/>
    <mergeCell ref="A11:A13"/>
    <mergeCell ref="A14:A16"/>
    <mergeCell ref="A3:A4"/>
    <mergeCell ref="B3:B4"/>
  </mergeCells>
  <hyperlinks>
    <hyperlink ref="A29" location="Contents!A1" display="Return to Contents" xr:uid="{00000000-0004-0000-0B00-000000000000}"/>
  </hyperlinks>
  <pageMargins left="0.70866141732283472" right="0.70866141732283472" top="0.74803149606299213" bottom="0.74803149606299213" header="0.31496062992125984" footer="0.31496062992125984"/>
  <pageSetup paperSize="9" scale="79" fitToHeight="0" orientation="landscape" r:id="rId1"/>
  <headerFooter>
    <oddFooter>&amp;L&amp;8Mental Health and Addiction: Service use 2011/12&amp;R&amp;8&amp;P of &amp;N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T26"/>
  <sheetViews>
    <sheetView showGridLines="0" zoomScaleNormal="100" workbookViewId="0"/>
  </sheetViews>
  <sheetFormatPr defaultRowHeight="12.75" x14ac:dyDescent="0.2"/>
  <cols>
    <col min="1" max="1" width="7.5703125" style="1" bestFit="1" customWidth="1"/>
    <col min="2" max="5" width="10.7109375" customWidth="1"/>
  </cols>
  <sheetData>
    <row r="1" spans="1:20" x14ac:dyDescent="0.2">
      <c r="A1" s="100" t="str">
        <f>Contents!A16</f>
        <v>Table 9: Clients seen by DHBs and NGOs: numbers and age-standardised rates, 2011/12</v>
      </c>
      <c r="B1" s="207"/>
      <c r="C1" s="207"/>
      <c r="D1" s="207"/>
      <c r="E1" s="207"/>
      <c r="F1" s="207"/>
      <c r="G1" s="207"/>
      <c r="H1" s="207"/>
      <c r="I1" s="207"/>
      <c r="J1" s="119"/>
      <c r="K1" s="207"/>
      <c r="L1" s="207"/>
      <c r="M1" s="207"/>
      <c r="N1" s="207"/>
      <c r="O1" s="207"/>
      <c r="P1" s="207"/>
      <c r="Q1" s="207"/>
      <c r="R1" s="207"/>
      <c r="S1" s="207"/>
      <c r="T1" s="207"/>
    </row>
    <row r="3" spans="1:20" ht="13.15" customHeight="1" x14ac:dyDescent="0.2">
      <c r="A3" s="352" t="s">
        <v>28</v>
      </c>
      <c r="B3" s="350" t="s">
        <v>289</v>
      </c>
      <c r="C3" s="350"/>
      <c r="D3" s="359" t="s">
        <v>747</v>
      </c>
      <c r="E3" s="359"/>
    </row>
    <row r="4" spans="1:20" x14ac:dyDescent="0.2">
      <c r="A4" s="352"/>
      <c r="B4" s="129" t="s">
        <v>29</v>
      </c>
      <c r="C4" s="129" t="s">
        <v>30</v>
      </c>
      <c r="D4" s="129" t="s">
        <v>29</v>
      </c>
      <c r="E4" s="129" t="s">
        <v>30</v>
      </c>
    </row>
    <row r="5" spans="1:20" x14ac:dyDescent="0.2">
      <c r="A5" s="161" t="s">
        <v>305</v>
      </c>
      <c r="B5" s="17">
        <v>86796</v>
      </c>
      <c r="C5" s="162">
        <v>2217.6332237136785</v>
      </c>
      <c r="D5" s="18"/>
      <c r="E5" s="163"/>
    </row>
    <row r="6" spans="1:20" x14ac:dyDescent="0.2">
      <c r="A6" s="164" t="s">
        <v>306</v>
      </c>
      <c r="B6" s="19">
        <v>87434</v>
      </c>
      <c r="C6" s="165">
        <v>2186.9364496336384</v>
      </c>
      <c r="D6" s="20"/>
      <c r="E6" s="166"/>
    </row>
    <row r="7" spans="1:20" x14ac:dyDescent="0.2">
      <c r="A7" s="161" t="s">
        <v>307</v>
      </c>
      <c r="B7" s="17">
        <v>87823</v>
      </c>
      <c r="C7" s="162">
        <v>2156.4963778008623</v>
      </c>
      <c r="D7" s="18"/>
      <c r="E7" s="163"/>
    </row>
    <row r="8" spans="1:20" x14ac:dyDescent="0.2">
      <c r="A8" s="164" t="s">
        <v>308</v>
      </c>
      <c r="B8" s="19">
        <v>89469</v>
      </c>
      <c r="C8" s="165">
        <v>2174.6509675080306</v>
      </c>
      <c r="D8" s="20"/>
      <c r="E8" s="166"/>
    </row>
    <row r="9" spans="1:20" x14ac:dyDescent="0.2">
      <c r="A9" s="161" t="s">
        <v>309</v>
      </c>
      <c r="B9" s="17">
        <v>92054</v>
      </c>
      <c r="C9" s="162">
        <v>2217.9221413750106</v>
      </c>
      <c r="D9" s="18"/>
      <c r="E9" s="163"/>
    </row>
    <row r="10" spans="1:20" x14ac:dyDescent="0.2">
      <c r="A10" s="164" t="s">
        <v>310</v>
      </c>
      <c r="B10" s="19">
        <v>96662</v>
      </c>
      <c r="C10" s="165">
        <v>2312.5977292937973</v>
      </c>
      <c r="D10" s="20"/>
      <c r="E10" s="166"/>
    </row>
    <row r="11" spans="1:20" x14ac:dyDescent="0.2">
      <c r="A11" s="161" t="s">
        <v>311</v>
      </c>
      <c r="B11" s="17">
        <v>100571</v>
      </c>
      <c r="C11" s="162">
        <v>2398.3624720006369</v>
      </c>
      <c r="D11" s="18"/>
      <c r="E11" s="163"/>
    </row>
    <row r="12" spans="1:20" x14ac:dyDescent="0.2">
      <c r="A12" s="164" t="s">
        <v>312</v>
      </c>
      <c r="B12" s="19">
        <v>110266</v>
      </c>
      <c r="C12" s="165">
        <v>2593.8775205251914</v>
      </c>
      <c r="D12" s="19">
        <v>111313</v>
      </c>
      <c r="E12" s="165">
        <v>2617.6396120349909</v>
      </c>
    </row>
    <row r="13" spans="1:20" x14ac:dyDescent="0.2">
      <c r="A13" s="161" t="s">
        <v>313</v>
      </c>
      <c r="B13" s="17">
        <v>116645</v>
      </c>
      <c r="C13" s="162">
        <v>2721.9271684083633</v>
      </c>
      <c r="D13" s="17">
        <v>120293</v>
      </c>
      <c r="E13" s="162">
        <v>2808.6</v>
      </c>
    </row>
    <row r="14" spans="1:20" x14ac:dyDescent="0.2">
      <c r="A14" s="164" t="s">
        <v>314</v>
      </c>
      <c r="B14" s="19">
        <v>122151</v>
      </c>
      <c r="C14" s="165">
        <v>2840.4</v>
      </c>
      <c r="D14" s="19">
        <v>137346</v>
      </c>
      <c r="E14" s="165">
        <v>3210.4</v>
      </c>
    </row>
    <row r="15" spans="1:20" ht="13.5" thickBot="1" x14ac:dyDescent="0.25">
      <c r="A15" s="167" t="s">
        <v>31</v>
      </c>
      <c r="B15" s="168">
        <v>125864</v>
      </c>
      <c r="C15" s="169">
        <v>2919.8</v>
      </c>
      <c r="D15" s="168">
        <v>147972</v>
      </c>
      <c r="E15" s="169">
        <v>3463.4</v>
      </c>
    </row>
    <row r="17" spans="1:5" x14ac:dyDescent="0.2">
      <c r="A17" s="21" t="s">
        <v>500</v>
      </c>
    </row>
    <row r="18" spans="1:5" x14ac:dyDescent="0.2">
      <c r="A18" s="357" t="s">
        <v>510</v>
      </c>
      <c r="B18" s="357"/>
      <c r="C18" s="357"/>
      <c r="D18" s="357"/>
      <c r="E18" s="357"/>
    </row>
    <row r="19" spans="1:5" x14ac:dyDescent="0.2">
      <c r="A19" s="357"/>
      <c r="B19" s="357"/>
      <c r="C19" s="357"/>
      <c r="D19" s="357"/>
      <c r="E19" s="357"/>
    </row>
    <row r="20" spans="1:5" x14ac:dyDescent="0.2">
      <c r="A20" s="357"/>
      <c r="B20" s="357"/>
      <c r="C20" s="357"/>
      <c r="D20" s="357"/>
      <c r="E20" s="357"/>
    </row>
    <row r="21" spans="1:5" x14ac:dyDescent="0.2">
      <c r="A21" s="357" t="s">
        <v>511</v>
      </c>
      <c r="B21" s="357"/>
      <c r="C21" s="357"/>
      <c r="D21" s="357"/>
      <c r="E21" s="357"/>
    </row>
    <row r="22" spans="1:5" s="104" customFormat="1" x14ac:dyDescent="0.2">
      <c r="A22" s="357"/>
      <c r="B22" s="357"/>
      <c r="C22" s="357"/>
      <c r="D22" s="357"/>
      <c r="E22" s="357"/>
    </row>
    <row r="23" spans="1:5" ht="38.25" customHeight="1" x14ac:dyDescent="0.2">
      <c r="A23" s="358" t="s">
        <v>795</v>
      </c>
      <c r="B23" s="358"/>
      <c r="C23" s="358"/>
      <c r="D23" s="358"/>
      <c r="E23" s="358"/>
    </row>
    <row r="24" spans="1:5" x14ac:dyDescent="0.2">
      <c r="A24" s="21"/>
    </row>
    <row r="25" spans="1:5" x14ac:dyDescent="0.2">
      <c r="A25" s="21" t="s">
        <v>503</v>
      </c>
    </row>
    <row r="26" spans="1:5" x14ac:dyDescent="0.2">
      <c r="A26" s="324" t="s">
        <v>554</v>
      </c>
    </row>
  </sheetData>
  <mergeCells count="6">
    <mergeCell ref="A23:E23"/>
    <mergeCell ref="A3:A4"/>
    <mergeCell ref="B3:C3"/>
    <mergeCell ref="D3:E3"/>
    <mergeCell ref="A18:E20"/>
    <mergeCell ref="A21:E22"/>
  </mergeCells>
  <hyperlinks>
    <hyperlink ref="A26" location="Contents!A1" display="Return to Contents" xr:uid="{00000000-0004-0000-0C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T26"/>
  <sheetViews>
    <sheetView showGridLines="0" zoomScaleNormal="100" workbookViewId="0"/>
  </sheetViews>
  <sheetFormatPr defaultRowHeight="12.75" x14ac:dyDescent="0.2"/>
  <cols>
    <col min="1" max="1" width="7.5703125" style="1" bestFit="1" customWidth="1"/>
    <col min="2" max="2" width="7.85546875" customWidth="1"/>
    <col min="3" max="3" width="6.5703125" bestFit="1" customWidth="1"/>
    <col min="4" max="4" width="7.85546875" customWidth="1"/>
    <col min="5" max="5" width="6.5703125" bestFit="1" customWidth="1"/>
    <col min="6" max="6" width="7.85546875" customWidth="1"/>
    <col min="7" max="7" width="7" customWidth="1"/>
    <col min="8" max="8" width="7.85546875" customWidth="1"/>
    <col min="9" max="9" width="7" customWidth="1"/>
    <col min="10" max="10" width="7.85546875" customWidth="1"/>
    <col min="11" max="11" width="7" customWidth="1"/>
    <col min="12" max="12" width="7.85546875" customWidth="1"/>
    <col min="13" max="13" width="7" customWidth="1"/>
  </cols>
  <sheetData>
    <row r="1" spans="1:20" x14ac:dyDescent="0.2">
      <c r="A1" s="170" t="str">
        <f>Contents!A17</f>
        <v>Table 10: Clients seen by DHBs: numbers and age-standardised rates by Māori and non-Māori and sex, 2001/02–2011/12</v>
      </c>
      <c r="B1" s="2"/>
      <c r="C1" s="2"/>
      <c r="D1" s="2"/>
      <c r="E1" s="2"/>
      <c r="F1" s="2"/>
      <c r="G1" s="2"/>
      <c r="H1" s="2"/>
      <c r="I1" s="2"/>
      <c r="J1" s="2"/>
      <c r="K1" s="2"/>
      <c r="L1" s="2"/>
      <c r="M1" s="2"/>
      <c r="N1" s="2"/>
      <c r="O1" s="2"/>
      <c r="P1" s="119"/>
      <c r="Q1" s="2"/>
      <c r="R1" s="2"/>
      <c r="S1" s="2"/>
      <c r="T1" s="2"/>
    </row>
    <row r="3" spans="1:20" ht="13.15" customHeight="1" x14ac:dyDescent="0.2">
      <c r="A3" s="352" t="s">
        <v>28</v>
      </c>
      <c r="B3" s="350" t="s">
        <v>25</v>
      </c>
      <c r="C3" s="350"/>
      <c r="D3" s="350"/>
      <c r="E3" s="350"/>
      <c r="F3" s="350"/>
      <c r="G3" s="350"/>
      <c r="H3" s="360" t="s">
        <v>32</v>
      </c>
      <c r="I3" s="350"/>
      <c r="J3" s="350"/>
      <c r="K3" s="350"/>
      <c r="L3" s="350"/>
      <c r="M3" s="350"/>
    </row>
    <row r="4" spans="1:20" ht="13.15" customHeight="1" x14ac:dyDescent="0.2">
      <c r="A4" s="352"/>
      <c r="B4" s="361" t="s">
        <v>0</v>
      </c>
      <c r="C4" s="361"/>
      <c r="D4" s="361" t="s">
        <v>20</v>
      </c>
      <c r="E4" s="361"/>
      <c r="F4" s="361" t="s">
        <v>21</v>
      </c>
      <c r="G4" s="361"/>
      <c r="H4" s="362" t="s">
        <v>0</v>
      </c>
      <c r="I4" s="363"/>
      <c r="J4" s="361" t="s">
        <v>20</v>
      </c>
      <c r="K4" s="361"/>
      <c r="L4" s="361" t="s">
        <v>21</v>
      </c>
      <c r="M4" s="361"/>
    </row>
    <row r="5" spans="1:20" ht="25.5" x14ac:dyDescent="0.2">
      <c r="A5" s="352"/>
      <c r="B5" s="129" t="s">
        <v>29</v>
      </c>
      <c r="C5" s="129" t="s">
        <v>30</v>
      </c>
      <c r="D5" s="129" t="s">
        <v>29</v>
      </c>
      <c r="E5" s="129" t="s">
        <v>30</v>
      </c>
      <c r="F5" s="129" t="s">
        <v>29</v>
      </c>
      <c r="G5" s="129" t="s">
        <v>30</v>
      </c>
      <c r="H5" s="171" t="s">
        <v>29</v>
      </c>
      <c r="I5" s="129" t="s">
        <v>30</v>
      </c>
      <c r="J5" s="129" t="s">
        <v>29</v>
      </c>
      <c r="K5" s="129" t="s">
        <v>30</v>
      </c>
      <c r="L5" s="129" t="s">
        <v>29</v>
      </c>
      <c r="M5" s="129" t="s">
        <v>30</v>
      </c>
    </row>
    <row r="6" spans="1:20" x14ac:dyDescent="0.2">
      <c r="A6" s="172" t="s">
        <v>305</v>
      </c>
      <c r="B6" s="31">
        <v>16419</v>
      </c>
      <c r="C6" s="32">
        <v>2806.5247236613686</v>
      </c>
      <c r="D6" s="31">
        <v>8864</v>
      </c>
      <c r="E6" s="32">
        <v>3067.1785235836601</v>
      </c>
      <c r="F6" s="31">
        <v>7554</v>
      </c>
      <c r="G6" s="32">
        <v>2553.9974290650252</v>
      </c>
      <c r="H6" s="33">
        <v>70377</v>
      </c>
      <c r="I6" s="32">
        <v>2114.5626215370448</v>
      </c>
      <c r="J6" s="31">
        <v>35495</v>
      </c>
      <c r="K6" s="32">
        <v>2210.1990722025489</v>
      </c>
      <c r="L6" s="31">
        <v>34882</v>
      </c>
      <c r="M6" s="32">
        <v>2013.27484156428</v>
      </c>
    </row>
    <row r="7" spans="1:20" x14ac:dyDescent="0.2">
      <c r="A7" s="173" t="s">
        <v>306</v>
      </c>
      <c r="B7" s="34">
        <v>16823</v>
      </c>
      <c r="C7" s="35">
        <v>2860.133685836136</v>
      </c>
      <c r="D7" s="34">
        <v>9164</v>
      </c>
      <c r="E7" s="35">
        <v>3153.9649917241481</v>
      </c>
      <c r="F7" s="34">
        <v>7659</v>
      </c>
      <c r="G7" s="35">
        <v>2575.9806139378948</v>
      </c>
      <c r="H7" s="36">
        <v>70611</v>
      </c>
      <c r="I7" s="35">
        <v>2072.56381015125</v>
      </c>
      <c r="J7" s="34">
        <v>35715</v>
      </c>
      <c r="K7" s="35">
        <v>2171.0313110965317</v>
      </c>
      <c r="L7" s="34">
        <v>34894</v>
      </c>
      <c r="M7" s="35">
        <v>1968.3086399862623</v>
      </c>
    </row>
    <row r="8" spans="1:20" x14ac:dyDescent="0.2">
      <c r="A8" s="172" t="s">
        <v>307</v>
      </c>
      <c r="B8" s="31">
        <v>17130</v>
      </c>
      <c r="C8" s="32">
        <v>2876.6174603088739</v>
      </c>
      <c r="D8" s="31">
        <v>9361</v>
      </c>
      <c r="E8" s="32">
        <v>3193.1655674714711</v>
      </c>
      <c r="F8" s="31">
        <v>7767</v>
      </c>
      <c r="G8" s="32">
        <v>2571.3155889761479</v>
      </c>
      <c r="H8" s="33">
        <v>70693</v>
      </c>
      <c r="I8" s="32">
        <v>2033.1386931338748</v>
      </c>
      <c r="J8" s="31">
        <v>35605</v>
      </c>
      <c r="K8" s="32">
        <v>2124.6791824417819</v>
      </c>
      <c r="L8" s="31">
        <v>35086</v>
      </c>
      <c r="M8" s="32">
        <v>1937.6301103080575</v>
      </c>
    </row>
    <row r="9" spans="1:20" x14ac:dyDescent="0.2">
      <c r="A9" s="173" t="s">
        <v>308</v>
      </c>
      <c r="B9" s="34">
        <v>17418</v>
      </c>
      <c r="C9" s="35">
        <v>2882.693816332227</v>
      </c>
      <c r="D9" s="34">
        <v>9568</v>
      </c>
      <c r="E9" s="35">
        <v>3236.4647487536945</v>
      </c>
      <c r="F9" s="34">
        <v>7849</v>
      </c>
      <c r="G9" s="35">
        <v>2545.3767587359607</v>
      </c>
      <c r="H9" s="36">
        <v>72051</v>
      </c>
      <c r="I9" s="35">
        <v>2051.890202050778</v>
      </c>
      <c r="J9" s="34">
        <v>36342</v>
      </c>
      <c r="K9" s="35">
        <v>2147.9882476976795</v>
      </c>
      <c r="L9" s="34">
        <v>35708</v>
      </c>
      <c r="M9" s="35">
        <v>1952.7487220538053</v>
      </c>
    </row>
    <row r="10" spans="1:20" x14ac:dyDescent="0.2">
      <c r="A10" s="172" t="s">
        <v>309</v>
      </c>
      <c r="B10" s="31">
        <v>18527</v>
      </c>
      <c r="C10" s="32">
        <v>3043.4496290994362</v>
      </c>
      <c r="D10" s="31">
        <v>10243</v>
      </c>
      <c r="E10" s="32">
        <v>3453.0744482037726</v>
      </c>
      <c r="F10" s="31">
        <v>8282</v>
      </c>
      <c r="G10" s="32">
        <v>2659.5087402546928</v>
      </c>
      <c r="H10" s="33">
        <v>73527</v>
      </c>
      <c r="I10" s="32">
        <v>2077.8311307852832</v>
      </c>
      <c r="J10" s="31">
        <v>37456</v>
      </c>
      <c r="K10" s="32">
        <v>2196.7166383720933</v>
      </c>
      <c r="L10" s="31">
        <v>36070</v>
      </c>
      <c r="M10" s="32">
        <v>1957.5395971468049</v>
      </c>
    </row>
    <row r="11" spans="1:20" x14ac:dyDescent="0.2">
      <c r="A11" s="173" t="s">
        <v>310</v>
      </c>
      <c r="B11" s="34">
        <v>20018</v>
      </c>
      <c r="C11" s="35">
        <v>3255.7748940623705</v>
      </c>
      <c r="D11" s="34">
        <v>11117</v>
      </c>
      <c r="E11" s="35">
        <v>3720.3313069771593</v>
      </c>
      <c r="F11" s="34">
        <v>8900</v>
      </c>
      <c r="G11" s="35">
        <v>2822.9110939534703</v>
      </c>
      <c r="H11" s="36">
        <v>76644</v>
      </c>
      <c r="I11" s="35">
        <v>2148.9977069000624</v>
      </c>
      <c r="J11" s="34">
        <v>39082</v>
      </c>
      <c r="K11" s="35">
        <v>2270.8543572908102</v>
      </c>
      <c r="L11" s="34">
        <v>37561</v>
      </c>
      <c r="M11" s="35">
        <v>2026.7670132366463</v>
      </c>
    </row>
    <row r="12" spans="1:20" x14ac:dyDescent="0.2">
      <c r="A12" s="172" t="s">
        <v>311</v>
      </c>
      <c r="B12" s="31">
        <v>21158</v>
      </c>
      <c r="C12" s="32">
        <v>3408.1212809429558</v>
      </c>
      <c r="D12" s="31">
        <v>11937</v>
      </c>
      <c r="E12" s="32">
        <v>3948.2339899478029</v>
      </c>
      <c r="F12" s="31">
        <v>9220</v>
      </c>
      <c r="G12" s="32">
        <v>2901.0284072157406</v>
      </c>
      <c r="H12" s="33">
        <v>79413</v>
      </c>
      <c r="I12" s="32">
        <v>2222.4688095724864</v>
      </c>
      <c r="J12" s="31">
        <v>40680</v>
      </c>
      <c r="K12" s="32">
        <v>2352.3447756698697</v>
      </c>
      <c r="L12" s="31">
        <v>38733</v>
      </c>
      <c r="M12" s="32">
        <v>2092.6372135418892</v>
      </c>
    </row>
    <row r="13" spans="1:20" x14ac:dyDescent="0.2">
      <c r="A13" s="173" t="s">
        <v>312</v>
      </c>
      <c r="B13" s="37">
        <v>23232</v>
      </c>
      <c r="C13" s="35">
        <v>3692.7809497939566</v>
      </c>
      <c r="D13" s="37">
        <v>13390</v>
      </c>
      <c r="E13" s="35">
        <v>4360.0770455460497</v>
      </c>
      <c r="F13" s="37">
        <v>9842</v>
      </c>
      <c r="G13" s="35">
        <v>3063.7441608100721</v>
      </c>
      <c r="H13" s="38">
        <v>87034</v>
      </c>
      <c r="I13" s="35">
        <v>2397.4602073606293</v>
      </c>
      <c r="J13" s="37">
        <v>45153</v>
      </c>
      <c r="K13" s="35">
        <v>2578.9875847926314</v>
      </c>
      <c r="L13" s="37">
        <v>41881</v>
      </c>
      <c r="M13" s="35">
        <v>2214.8083792677762</v>
      </c>
    </row>
    <row r="14" spans="1:20" x14ac:dyDescent="0.2">
      <c r="A14" s="172" t="s">
        <v>313</v>
      </c>
      <c r="B14" s="31">
        <v>25403</v>
      </c>
      <c r="C14" s="32">
        <v>3988.7739400815235</v>
      </c>
      <c r="D14" s="31">
        <v>14786</v>
      </c>
      <c r="E14" s="32">
        <v>4782.2271000729615</v>
      </c>
      <c r="F14" s="31">
        <v>10617</v>
      </c>
      <c r="G14" s="32">
        <v>3247.4848866189805</v>
      </c>
      <c r="H14" s="33">
        <v>91242</v>
      </c>
      <c r="I14" s="32">
        <v>2494.1837423600673</v>
      </c>
      <c r="J14" s="31">
        <v>48082</v>
      </c>
      <c r="K14" s="32">
        <v>2721.8958375659258</v>
      </c>
      <c r="L14" s="31">
        <v>43159</v>
      </c>
      <c r="M14" s="32">
        <v>2264.8035467272789</v>
      </c>
    </row>
    <row r="15" spans="1:20" x14ac:dyDescent="0.2">
      <c r="A15" s="124" t="s">
        <v>314</v>
      </c>
      <c r="B15" s="120">
        <v>27017</v>
      </c>
      <c r="C15" s="39">
        <v>4217</v>
      </c>
      <c r="D15" s="120">
        <v>15516</v>
      </c>
      <c r="E15" s="39">
        <v>4986.6000000000004</v>
      </c>
      <c r="F15" s="120">
        <v>11501</v>
      </c>
      <c r="G15" s="39">
        <v>3501.9</v>
      </c>
      <c r="H15" s="177">
        <v>95134</v>
      </c>
      <c r="I15" s="39">
        <v>2593.4</v>
      </c>
      <c r="J15" s="120">
        <v>49841</v>
      </c>
      <c r="K15" s="39">
        <v>2807.4</v>
      </c>
      <c r="L15" s="120">
        <v>45293</v>
      </c>
      <c r="M15" s="39">
        <v>2377.1999999999998</v>
      </c>
    </row>
    <row r="16" spans="1:20" ht="13.5" thickBot="1" x14ac:dyDescent="0.25">
      <c r="A16" s="167" t="s">
        <v>31</v>
      </c>
      <c r="B16" s="174">
        <v>28234</v>
      </c>
      <c r="C16" s="175">
        <v>4338</v>
      </c>
      <c r="D16" s="174">
        <v>16019</v>
      </c>
      <c r="E16" s="175">
        <v>5041</v>
      </c>
      <c r="F16" s="174">
        <v>12215</v>
      </c>
      <c r="G16" s="175">
        <v>3676.5</v>
      </c>
      <c r="H16" s="176">
        <v>97630</v>
      </c>
      <c r="I16" s="175">
        <v>2660.8</v>
      </c>
      <c r="J16" s="174">
        <v>50917</v>
      </c>
      <c r="K16" s="175">
        <v>2856.2</v>
      </c>
      <c r="L16" s="174">
        <v>46713</v>
      </c>
      <c r="M16" s="175">
        <v>2464.9</v>
      </c>
    </row>
    <row r="17" spans="1:13" x14ac:dyDescent="0.2">
      <c r="C17" s="103"/>
      <c r="I17" s="103"/>
    </row>
    <row r="18" spans="1:13" x14ac:dyDescent="0.2">
      <c r="A18" s="21" t="s">
        <v>500</v>
      </c>
    </row>
    <row r="19" spans="1:13" x14ac:dyDescent="0.2">
      <c r="A19" s="21" t="s">
        <v>510</v>
      </c>
    </row>
    <row r="20" spans="1:13" x14ac:dyDescent="0.2">
      <c r="A20" s="357" t="s">
        <v>508</v>
      </c>
      <c r="B20" s="357"/>
      <c r="C20" s="357"/>
      <c r="D20" s="357"/>
      <c r="E20" s="357"/>
      <c r="F20" s="357"/>
      <c r="G20" s="357"/>
      <c r="H20" s="357"/>
      <c r="I20" s="357"/>
      <c r="J20" s="357"/>
      <c r="K20" s="357"/>
      <c r="L20" s="357"/>
      <c r="M20" s="357"/>
    </row>
    <row r="21" spans="1:13" x14ac:dyDescent="0.2">
      <c r="A21" s="357"/>
      <c r="B21" s="357"/>
      <c r="C21" s="357"/>
      <c r="D21" s="357"/>
      <c r="E21" s="357"/>
      <c r="F21" s="357"/>
      <c r="G21" s="357"/>
      <c r="H21" s="357"/>
      <c r="I21" s="357"/>
      <c r="J21" s="357"/>
      <c r="K21" s="357"/>
      <c r="L21" s="357"/>
      <c r="M21" s="357"/>
    </row>
    <row r="22" spans="1:13" x14ac:dyDescent="0.2">
      <c r="A22" s="21" t="s">
        <v>511</v>
      </c>
    </row>
    <row r="23" spans="1:13" x14ac:dyDescent="0.2">
      <c r="A23" s="21" t="s">
        <v>748</v>
      </c>
    </row>
    <row r="24" spans="1:13" s="104" customFormat="1" x14ac:dyDescent="0.2">
      <c r="A24" s="108"/>
    </row>
    <row r="25" spans="1:13" x14ac:dyDescent="0.2">
      <c r="A25" s="21" t="s">
        <v>503</v>
      </c>
    </row>
    <row r="26" spans="1:13" x14ac:dyDescent="0.2">
      <c r="A26" s="324" t="s">
        <v>554</v>
      </c>
    </row>
  </sheetData>
  <mergeCells count="10">
    <mergeCell ref="A20:M21"/>
    <mergeCell ref="A3:A5"/>
    <mergeCell ref="B3:G3"/>
    <mergeCell ref="H3:M3"/>
    <mergeCell ref="B4:C4"/>
    <mergeCell ref="D4:E4"/>
    <mergeCell ref="F4:G4"/>
    <mergeCell ref="H4:I4"/>
    <mergeCell ref="J4:K4"/>
    <mergeCell ref="L4:M4"/>
  </mergeCells>
  <hyperlinks>
    <hyperlink ref="A26" location="Contents!A1" display="Return to Contents" xr:uid="{00000000-0004-0000-0D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T729"/>
  <sheetViews>
    <sheetView showGridLines="0" zoomScaleNormal="100" workbookViewId="0">
      <pane ySplit="4" topLeftCell="A5" activePane="bottomLeft" state="frozen"/>
      <selection activeCell="E6" sqref="E6"/>
      <selection pane="bottomLeft" activeCell="A5" sqref="A5:A7"/>
    </sheetView>
  </sheetViews>
  <sheetFormatPr defaultRowHeight="12.75" x14ac:dyDescent="0.2"/>
  <cols>
    <col min="1" max="1" width="54.85546875" style="1" bestFit="1" customWidth="1"/>
    <col min="2" max="2" width="8.28515625" style="1" customWidth="1"/>
    <col min="3" max="3" width="6.5703125" customWidth="1"/>
    <col min="4" max="4" width="7" customWidth="1"/>
    <col min="5" max="5" width="7.7109375" customWidth="1"/>
    <col min="6" max="6" width="5.7109375" customWidth="1"/>
    <col min="7" max="7" width="6.5703125" customWidth="1"/>
  </cols>
  <sheetData>
    <row r="1" spans="1:20" ht="12.75" customHeight="1" x14ac:dyDescent="0.2">
      <c r="A1" s="100" t="str">
        <f>Contents!A20</f>
        <v>Table 11: Clients seen by organisation, ethnic group and sex, 2011/12</v>
      </c>
      <c r="B1" s="210"/>
      <c r="C1" s="210"/>
      <c r="D1" s="210"/>
      <c r="E1" s="210"/>
      <c r="F1" s="210"/>
      <c r="G1" s="210"/>
      <c r="H1" s="119"/>
      <c r="I1" s="210"/>
      <c r="J1" s="210"/>
      <c r="K1" s="210"/>
      <c r="L1" s="210"/>
      <c r="M1" s="210"/>
      <c r="N1" s="210"/>
      <c r="O1" s="210"/>
      <c r="P1" s="210"/>
      <c r="Q1" s="210"/>
      <c r="R1" s="210"/>
      <c r="S1" s="210"/>
      <c r="T1" s="210"/>
    </row>
    <row r="3" spans="1:20" ht="13.15" customHeight="1" x14ac:dyDescent="0.2">
      <c r="A3" s="352" t="s">
        <v>792</v>
      </c>
      <c r="B3" s="366" t="s">
        <v>719</v>
      </c>
      <c r="C3" s="364" t="s">
        <v>0</v>
      </c>
      <c r="D3" s="365" t="s">
        <v>33</v>
      </c>
      <c r="E3" s="365"/>
      <c r="F3" s="365"/>
      <c r="G3" s="365"/>
    </row>
    <row r="4" spans="1:20" ht="25.5" x14ac:dyDescent="0.2">
      <c r="A4" s="352"/>
      <c r="B4" s="366"/>
      <c r="C4" s="364"/>
      <c r="D4" s="304" t="s">
        <v>25</v>
      </c>
      <c r="E4" s="304" t="s">
        <v>22</v>
      </c>
      <c r="F4" s="304" t="s">
        <v>23</v>
      </c>
      <c r="G4" s="304" t="s">
        <v>24</v>
      </c>
    </row>
    <row r="5" spans="1:20" x14ac:dyDescent="0.2">
      <c r="A5" s="345" t="s">
        <v>34</v>
      </c>
      <c r="B5" s="306" t="s">
        <v>0</v>
      </c>
      <c r="C5" s="310">
        <v>525</v>
      </c>
      <c r="D5" s="310">
        <v>278</v>
      </c>
      <c r="E5" s="310">
        <v>5</v>
      </c>
      <c r="F5" s="310">
        <v>2</v>
      </c>
      <c r="G5" s="310">
        <v>240</v>
      </c>
    </row>
    <row r="6" spans="1:20" x14ac:dyDescent="0.2">
      <c r="A6" s="346"/>
      <c r="B6" s="307" t="s">
        <v>20</v>
      </c>
      <c r="C6" s="48">
        <v>323</v>
      </c>
      <c r="D6" s="48">
        <v>165</v>
      </c>
      <c r="E6" s="48">
        <v>3</v>
      </c>
      <c r="F6" s="48">
        <v>2</v>
      </c>
      <c r="G6" s="48">
        <v>153</v>
      </c>
    </row>
    <row r="7" spans="1:20" x14ac:dyDescent="0.2">
      <c r="A7" s="347"/>
      <c r="B7" s="308" t="s">
        <v>21</v>
      </c>
      <c r="C7" s="311">
        <v>202</v>
      </c>
      <c r="D7" s="311">
        <v>113</v>
      </c>
      <c r="E7" s="311">
        <v>2</v>
      </c>
      <c r="F7" s="311">
        <v>0</v>
      </c>
      <c r="G7" s="311">
        <v>87</v>
      </c>
    </row>
    <row r="8" spans="1:20" x14ac:dyDescent="0.2">
      <c r="A8" s="345" t="s">
        <v>35</v>
      </c>
      <c r="B8" s="306" t="s">
        <v>0</v>
      </c>
      <c r="C8" s="310">
        <v>668</v>
      </c>
      <c r="D8" s="310">
        <v>131</v>
      </c>
      <c r="E8" s="310">
        <v>10</v>
      </c>
      <c r="F8" s="310">
        <v>5</v>
      </c>
      <c r="G8" s="310">
        <v>522</v>
      </c>
    </row>
    <row r="9" spans="1:20" x14ac:dyDescent="0.2">
      <c r="A9" s="346"/>
      <c r="B9" s="307" t="s">
        <v>20</v>
      </c>
      <c r="C9" s="48">
        <v>399</v>
      </c>
      <c r="D9" s="48">
        <v>84</v>
      </c>
      <c r="E9" s="48">
        <v>4</v>
      </c>
      <c r="F9" s="48">
        <v>3</v>
      </c>
      <c r="G9" s="48">
        <v>308</v>
      </c>
    </row>
    <row r="10" spans="1:20" x14ac:dyDescent="0.2">
      <c r="A10" s="347"/>
      <c r="B10" s="308" t="s">
        <v>21</v>
      </c>
      <c r="C10" s="311">
        <v>269</v>
      </c>
      <c r="D10" s="311">
        <v>47</v>
      </c>
      <c r="E10" s="311">
        <v>6</v>
      </c>
      <c r="F10" s="311">
        <v>2</v>
      </c>
      <c r="G10" s="311">
        <v>214</v>
      </c>
    </row>
    <row r="11" spans="1:20" x14ac:dyDescent="0.2">
      <c r="A11" s="345" t="s">
        <v>36</v>
      </c>
      <c r="B11" s="306" t="s">
        <v>0</v>
      </c>
      <c r="C11" s="310">
        <v>51</v>
      </c>
      <c r="D11" s="310">
        <v>25</v>
      </c>
      <c r="E11" s="310">
        <v>1</v>
      </c>
      <c r="F11" s="310">
        <v>1</v>
      </c>
      <c r="G11" s="310">
        <v>24</v>
      </c>
    </row>
    <row r="12" spans="1:20" x14ac:dyDescent="0.2">
      <c r="A12" s="346"/>
      <c r="B12" s="307" t="s">
        <v>20</v>
      </c>
      <c r="C12" s="48">
        <v>33</v>
      </c>
      <c r="D12" s="48">
        <v>17</v>
      </c>
      <c r="E12" s="48">
        <v>0</v>
      </c>
      <c r="F12" s="48">
        <v>1</v>
      </c>
      <c r="G12" s="48">
        <v>15</v>
      </c>
    </row>
    <row r="13" spans="1:20" x14ac:dyDescent="0.2">
      <c r="A13" s="347"/>
      <c r="B13" s="308" t="s">
        <v>21</v>
      </c>
      <c r="C13" s="311">
        <v>18</v>
      </c>
      <c r="D13" s="311">
        <v>8</v>
      </c>
      <c r="E13" s="311">
        <v>1</v>
      </c>
      <c r="F13" s="311">
        <v>0</v>
      </c>
      <c r="G13" s="311">
        <v>9</v>
      </c>
    </row>
    <row r="14" spans="1:20" x14ac:dyDescent="0.2">
      <c r="A14" s="345" t="s">
        <v>37</v>
      </c>
      <c r="B14" s="306" t="s">
        <v>0</v>
      </c>
      <c r="C14" s="310">
        <v>133</v>
      </c>
      <c r="D14" s="310">
        <v>21</v>
      </c>
      <c r="E14" s="310">
        <v>17</v>
      </c>
      <c r="F14" s="310">
        <v>6</v>
      </c>
      <c r="G14" s="310">
        <v>89</v>
      </c>
    </row>
    <row r="15" spans="1:20" x14ac:dyDescent="0.2">
      <c r="A15" s="346"/>
      <c r="B15" s="307" t="s">
        <v>20</v>
      </c>
      <c r="C15" s="48">
        <v>90</v>
      </c>
      <c r="D15" s="48">
        <v>17</v>
      </c>
      <c r="E15" s="48">
        <v>10</v>
      </c>
      <c r="F15" s="48">
        <v>4</v>
      </c>
      <c r="G15" s="48">
        <v>59</v>
      </c>
    </row>
    <row r="16" spans="1:20" x14ac:dyDescent="0.2">
      <c r="A16" s="347"/>
      <c r="B16" s="308" t="s">
        <v>21</v>
      </c>
      <c r="C16" s="311">
        <v>43</v>
      </c>
      <c r="D16" s="311">
        <v>4</v>
      </c>
      <c r="E16" s="311">
        <v>7</v>
      </c>
      <c r="F16" s="311">
        <v>2</v>
      </c>
      <c r="G16" s="311">
        <v>30</v>
      </c>
    </row>
    <row r="17" spans="1:7" x14ac:dyDescent="0.2">
      <c r="A17" s="345" t="s">
        <v>38</v>
      </c>
      <c r="B17" s="306" t="s">
        <v>0</v>
      </c>
      <c r="C17" s="310">
        <v>223</v>
      </c>
      <c r="D17" s="310">
        <v>79</v>
      </c>
      <c r="E17" s="310">
        <v>4</v>
      </c>
      <c r="F17" s="310">
        <v>0</v>
      </c>
      <c r="G17" s="310">
        <v>140</v>
      </c>
    </row>
    <row r="18" spans="1:7" x14ac:dyDescent="0.2">
      <c r="A18" s="346"/>
      <c r="B18" s="307" t="s">
        <v>20</v>
      </c>
      <c r="C18" s="48">
        <v>123</v>
      </c>
      <c r="D18" s="48">
        <v>42</v>
      </c>
      <c r="E18" s="48">
        <v>1</v>
      </c>
      <c r="F18" s="48">
        <v>0</v>
      </c>
      <c r="G18" s="48">
        <v>80</v>
      </c>
    </row>
    <row r="19" spans="1:7" x14ac:dyDescent="0.2">
      <c r="A19" s="347"/>
      <c r="B19" s="308" t="s">
        <v>21</v>
      </c>
      <c r="C19" s="311">
        <v>100</v>
      </c>
      <c r="D19" s="311">
        <v>37</v>
      </c>
      <c r="E19" s="311">
        <v>3</v>
      </c>
      <c r="F19" s="311">
        <v>0</v>
      </c>
      <c r="G19" s="311">
        <v>60</v>
      </c>
    </row>
    <row r="20" spans="1:7" x14ac:dyDescent="0.2">
      <c r="A20" s="345" t="s">
        <v>39</v>
      </c>
      <c r="B20" s="306" t="s">
        <v>0</v>
      </c>
      <c r="C20" s="310">
        <v>255</v>
      </c>
      <c r="D20" s="310">
        <v>22</v>
      </c>
      <c r="E20" s="310">
        <v>2</v>
      </c>
      <c r="F20" s="310">
        <v>2</v>
      </c>
      <c r="G20" s="310">
        <v>229</v>
      </c>
    </row>
    <row r="21" spans="1:7" x14ac:dyDescent="0.2">
      <c r="A21" s="346"/>
      <c r="B21" s="307" t="s">
        <v>20</v>
      </c>
      <c r="C21" s="48">
        <v>85</v>
      </c>
      <c r="D21" s="48">
        <v>9</v>
      </c>
      <c r="E21" s="48">
        <v>2</v>
      </c>
      <c r="F21" s="48">
        <v>1</v>
      </c>
      <c r="G21" s="48">
        <v>73</v>
      </c>
    </row>
    <row r="22" spans="1:7" x14ac:dyDescent="0.2">
      <c r="A22" s="347"/>
      <c r="B22" s="308" t="s">
        <v>21</v>
      </c>
      <c r="C22" s="311">
        <v>170</v>
      </c>
      <c r="D22" s="311">
        <v>13</v>
      </c>
      <c r="E22" s="311">
        <v>0</v>
      </c>
      <c r="F22" s="311">
        <v>1</v>
      </c>
      <c r="G22" s="311">
        <v>156</v>
      </c>
    </row>
    <row r="23" spans="1:7" x14ac:dyDescent="0.2">
      <c r="A23" s="345" t="s">
        <v>40</v>
      </c>
      <c r="B23" s="306" t="s">
        <v>0</v>
      </c>
      <c r="C23" s="310">
        <v>461</v>
      </c>
      <c r="D23" s="310">
        <v>74</v>
      </c>
      <c r="E23" s="310">
        <v>12</v>
      </c>
      <c r="F23" s="310">
        <v>3</v>
      </c>
      <c r="G23" s="310">
        <v>372</v>
      </c>
    </row>
    <row r="24" spans="1:7" x14ac:dyDescent="0.2">
      <c r="A24" s="346"/>
      <c r="B24" s="307" t="s">
        <v>20</v>
      </c>
      <c r="C24" s="48">
        <v>296</v>
      </c>
      <c r="D24" s="48">
        <v>47</v>
      </c>
      <c r="E24" s="48">
        <v>8</v>
      </c>
      <c r="F24" s="48">
        <v>3</v>
      </c>
      <c r="G24" s="48">
        <v>238</v>
      </c>
    </row>
    <row r="25" spans="1:7" x14ac:dyDescent="0.2">
      <c r="A25" s="347"/>
      <c r="B25" s="308" t="s">
        <v>21</v>
      </c>
      <c r="C25" s="311">
        <v>165</v>
      </c>
      <c r="D25" s="311">
        <v>27</v>
      </c>
      <c r="E25" s="311">
        <v>4</v>
      </c>
      <c r="F25" s="311">
        <v>0</v>
      </c>
      <c r="G25" s="311">
        <v>134</v>
      </c>
    </row>
    <row r="26" spans="1:7" ht="12.75" customHeight="1" x14ac:dyDescent="0.2">
      <c r="A26" s="345" t="s">
        <v>41</v>
      </c>
      <c r="B26" s="306" t="s">
        <v>0</v>
      </c>
      <c r="C26" s="310">
        <v>131</v>
      </c>
      <c r="D26" s="310">
        <v>40</v>
      </c>
      <c r="E26" s="310">
        <v>4</v>
      </c>
      <c r="F26" s="310">
        <v>5</v>
      </c>
      <c r="G26" s="310">
        <v>82</v>
      </c>
    </row>
    <row r="27" spans="1:7" x14ac:dyDescent="0.2">
      <c r="A27" s="346"/>
      <c r="B27" s="307" t="s">
        <v>20</v>
      </c>
      <c r="C27" s="48">
        <v>88</v>
      </c>
      <c r="D27" s="48">
        <v>29</v>
      </c>
      <c r="E27" s="48">
        <v>3</v>
      </c>
      <c r="F27" s="48">
        <v>3</v>
      </c>
      <c r="G27" s="48">
        <v>53</v>
      </c>
    </row>
    <row r="28" spans="1:7" x14ac:dyDescent="0.2">
      <c r="A28" s="347"/>
      <c r="B28" s="308" t="s">
        <v>21</v>
      </c>
      <c r="C28" s="311">
        <v>43</v>
      </c>
      <c r="D28" s="311">
        <v>11</v>
      </c>
      <c r="E28" s="311">
        <v>1</v>
      </c>
      <c r="F28" s="311">
        <v>2</v>
      </c>
      <c r="G28" s="311">
        <v>29</v>
      </c>
    </row>
    <row r="29" spans="1:7" x14ac:dyDescent="0.2">
      <c r="A29" s="345" t="s">
        <v>42</v>
      </c>
      <c r="B29" s="306" t="s">
        <v>0</v>
      </c>
      <c r="C29" s="310">
        <v>429</v>
      </c>
      <c r="D29" s="310">
        <v>127</v>
      </c>
      <c r="E29" s="310">
        <v>23</v>
      </c>
      <c r="F29" s="310">
        <v>4</v>
      </c>
      <c r="G29" s="310">
        <v>275</v>
      </c>
    </row>
    <row r="30" spans="1:7" x14ac:dyDescent="0.2">
      <c r="A30" s="346"/>
      <c r="B30" s="307" t="s">
        <v>20</v>
      </c>
      <c r="C30" s="48">
        <v>290</v>
      </c>
      <c r="D30" s="48">
        <v>83</v>
      </c>
      <c r="E30" s="48">
        <v>17</v>
      </c>
      <c r="F30" s="48">
        <v>4</v>
      </c>
      <c r="G30" s="48">
        <v>186</v>
      </c>
    </row>
    <row r="31" spans="1:7" x14ac:dyDescent="0.2">
      <c r="A31" s="347"/>
      <c r="B31" s="308" t="s">
        <v>21</v>
      </c>
      <c r="C31" s="311">
        <v>139</v>
      </c>
      <c r="D31" s="311">
        <v>44</v>
      </c>
      <c r="E31" s="311">
        <v>6</v>
      </c>
      <c r="F31" s="311">
        <v>0</v>
      </c>
      <c r="G31" s="311">
        <v>89</v>
      </c>
    </row>
    <row r="32" spans="1:7" x14ac:dyDescent="0.2">
      <c r="A32" s="345" t="s">
        <v>43</v>
      </c>
      <c r="B32" s="306" t="s">
        <v>0</v>
      </c>
      <c r="C32" s="310">
        <v>10893</v>
      </c>
      <c r="D32" s="310">
        <v>1739</v>
      </c>
      <c r="E32" s="310">
        <v>1064</v>
      </c>
      <c r="F32" s="310">
        <v>1137</v>
      </c>
      <c r="G32" s="310">
        <v>6953</v>
      </c>
    </row>
    <row r="33" spans="1:7" x14ac:dyDescent="0.2">
      <c r="A33" s="346"/>
      <c r="B33" s="307" t="s">
        <v>20</v>
      </c>
      <c r="C33" s="48">
        <v>5246</v>
      </c>
      <c r="D33" s="48">
        <v>901</v>
      </c>
      <c r="E33" s="48">
        <v>574</v>
      </c>
      <c r="F33" s="48">
        <v>479</v>
      </c>
      <c r="G33" s="48">
        <v>3292</v>
      </c>
    </row>
    <row r="34" spans="1:7" x14ac:dyDescent="0.2">
      <c r="A34" s="347"/>
      <c r="B34" s="308" t="s">
        <v>21</v>
      </c>
      <c r="C34" s="311">
        <v>5647</v>
      </c>
      <c r="D34" s="311">
        <v>838</v>
      </c>
      <c r="E34" s="311">
        <v>490</v>
      </c>
      <c r="F34" s="311">
        <v>658</v>
      </c>
      <c r="G34" s="311">
        <v>3661</v>
      </c>
    </row>
    <row r="35" spans="1:7" x14ac:dyDescent="0.2">
      <c r="A35" s="345" t="s">
        <v>44</v>
      </c>
      <c r="B35" s="306" t="s">
        <v>0</v>
      </c>
      <c r="C35" s="310">
        <v>31</v>
      </c>
      <c r="D35" s="310">
        <v>7</v>
      </c>
      <c r="E35" s="310">
        <v>1</v>
      </c>
      <c r="F35" s="310">
        <v>0</v>
      </c>
      <c r="G35" s="310">
        <v>23</v>
      </c>
    </row>
    <row r="36" spans="1:7" x14ac:dyDescent="0.2">
      <c r="A36" s="346"/>
      <c r="B36" s="307" t="s">
        <v>20</v>
      </c>
      <c r="C36" s="48">
        <v>23</v>
      </c>
      <c r="D36" s="48">
        <v>4</v>
      </c>
      <c r="E36" s="48">
        <v>0</v>
      </c>
      <c r="F36" s="48">
        <v>0</v>
      </c>
      <c r="G36" s="48">
        <v>19</v>
      </c>
    </row>
    <row r="37" spans="1:7" x14ac:dyDescent="0.2">
      <c r="A37" s="347"/>
      <c r="B37" s="308" t="s">
        <v>21</v>
      </c>
      <c r="C37" s="311">
        <v>8</v>
      </c>
      <c r="D37" s="311">
        <v>3</v>
      </c>
      <c r="E37" s="311">
        <v>1</v>
      </c>
      <c r="F37" s="311">
        <v>0</v>
      </c>
      <c r="G37" s="311">
        <v>4</v>
      </c>
    </row>
    <row r="38" spans="1:7" x14ac:dyDescent="0.2">
      <c r="A38" s="345" t="s">
        <v>45</v>
      </c>
      <c r="B38" s="306" t="s">
        <v>0</v>
      </c>
      <c r="C38" s="310">
        <v>42</v>
      </c>
      <c r="D38" s="310">
        <v>7</v>
      </c>
      <c r="E38" s="310">
        <v>0</v>
      </c>
      <c r="F38" s="310">
        <v>0</v>
      </c>
      <c r="G38" s="310">
        <v>35</v>
      </c>
    </row>
    <row r="39" spans="1:7" x14ac:dyDescent="0.2">
      <c r="A39" s="346"/>
      <c r="B39" s="307" t="s">
        <v>20</v>
      </c>
      <c r="C39" s="48">
        <v>33</v>
      </c>
      <c r="D39" s="48">
        <v>5</v>
      </c>
      <c r="E39" s="48">
        <v>0</v>
      </c>
      <c r="F39" s="48">
        <v>0</v>
      </c>
      <c r="G39" s="48">
        <v>28</v>
      </c>
    </row>
    <row r="40" spans="1:7" x14ac:dyDescent="0.2">
      <c r="A40" s="347"/>
      <c r="B40" s="308" t="s">
        <v>21</v>
      </c>
      <c r="C40" s="311">
        <v>9</v>
      </c>
      <c r="D40" s="311">
        <v>2</v>
      </c>
      <c r="E40" s="311">
        <v>0</v>
      </c>
      <c r="F40" s="311">
        <v>0</v>
      </c>
      <c r="G40" s="311">
        <v>7</v>
      </c>
    </row>
    <row r="41" spans="1:7" x14ac:dyDescent="0.2">
      <c r="A41" s="345" t="s">
        <v>46</v>
      </c>
      <c r="B41" s="306" t="s">
        <v>0</v>
      </c>
      <c r="C41" s="310">
        <v>132</v>
      </c>
      <c r="D41" s="310">
        <v>27</v>
      </c>
      <c r="E41" s="310">
        <v>0</v>
      </c>
      <c r="F41" s="310">
        <v>0</v>
      </c>
      <c r="G41" s="310">
        <v>105</v>
      </c>
    </row>
    <row r="42" spans="1:7" x14ac:dyDescent="0.2">
      <c r="A42" s="346"/>
      <c r="B42" s="307" t="s">
        <v>20</v>
      </c>
      <c r="C42" s="48">
        <v>61</v>
      </c>
      <c r="D42" s="48">
        <v>12</v>
      </c>
      <c r="E42" s="48">
        <v>0</v>
      </c>
      <c r="F42" s="48">
        <v>0</v>
      </c>
      <c r="G42" s="48">
        <v>49</v>
      </c>
    </row>
    <row r="43" spans="1:7" x14ac:dyDescent="0.2">
      <c r="A43" s="347"/>
      <c r="B43" s="308" t="s">
        <v>21</v>
      </c>
      <c r="C43" s="311">
        <v>71</v>
      </c>
      <c r="D43" s="311">
        <v>15</v>
      </c>
      <c r="E43" s="311">
        <v>0</v>
      </c>
      <c r="F43" s="311">
        <v>0</v>
      </c>
      <c r="G43" s="311">
        <v>56</v>
      </c>
    </row>
    <row r="44" spans="1:7" x14ac:dyDescent="0.2">
      <c r="A44" s="345" t="s">
        <v>47</v>
      </c>
      <c r="B44" s="306" t="s">
        <v>0</v>
      </c>
      <c r="C44" s="310">
        <v>35</v>
      </c>
      <c r="D44" s="310">
        <v>11</v>
      </c>
      <c r="E44" s="310">
        <v>3</v>
      </c>
      <c r="F44" s="310">
        <v>0</v>
      </c>
      <c r="G44" s="310">
        <v>21</v>
      </c>
    </row>
    <row r="45" spans="1:7" x14ac:dyDescent="0.2">
      <c r="A45" s="346"/>
      <c r="B45" s="307" t="s">
        <v>20</v>
      </c>
      <c r="C45" s="48">
        <v>17</v>
      </c>
      <c r="D45" s="48">
        <v>5</v>
      </c>
      <c r="E45" s="48">
        <v>1</v>
      </c>
      <c r="F45" s="48">
        <v>0</v>
      </c>
      <c r="G45" s="48">
        <v>11</v>
      </c>
    </row>
    <row r="46" spans="1:7" x14ac:dyDescent="0.2">
      <c r="A46" s="347"/>
      <c r="B46" s="308" t="s">
        <v>21</v>
      </c>
      <c r="C46" s="311">
        <v>18</v>
      </c>
      <c r="D46" s="311">
        <v>6</v>
      </c>
      <c r="E46" s="311">
        <v>2</v>
      </c>
      <c r="F46" s="311">
        <v>0</v>
      </c>
      <c r="G46" s="311">
        <v>10</v>
      </c>
    </row>
    <row r="47" spans="1:7" x14ac:dyDescent="0.2">
      <c r="A47" s="345" t="s">
        <v>48</v>
      </c>
      <c r="B47" s="306" t="s">
        <v>0</v>
      </c>
      <c r="C47" s="310">
        <v>7658</v>
      </c>
      <c r="D47" s="310">
        <v>2390</v>
      </c>
      <c r="E47" s="310">
        <v>104</v>
      </c>
      <c r="F47" s="310">
        <v>84</v>
      </c>
      <c r="G47" s="310">
        <v>5080</v>
      </c>
    </row>
    <row r="48" spans="1:7" x14ac:dyDescent="0.2">
      <c r="A48" s="346"/>
      <c r="B48" s="307" t="s">
        <v>20</v>
      </c>
      <c r="C48" s="48">
        <v>4000</v>
      </c>
      <c r="D48" s="48">
        <v>1363</v>
      </c>
      <c r="E48" s="48">
        <v>62</v>
      </c>
      <c r="F48" s="48">
        <v>47</v>
      </c>
      <c r="G48" s="48">
        <v>2528</v>
      </c>
    </row>
    <row r="49" spans="1:7" x14ac:dyDescent="0.2">
      <c r="A49" s="347"/>
      <c r="B49" s="308" t="s">
        <v>21</v>
      </c>
      <c r="C49" s="311">
        <v>3658</v>
      </c>
      <c r="D49" s="311">
        <v>1027</v>
      </c>
      <c r="E49" s="311">
        <v>42</v>
      </c>
      <c r="F49" s="311">
        <v>37</v>
      </c>
      <c r="G49" s="311">
        <v>2552</v>
      </c>
    </row>
    <row r="50" spans="1:7" x14ac:dyDescent="0.2">
      <c r="A50" s="345" t="s">
        <v>49</v>
      </c>
      <c r="B50" s="306" t="s">
        <v>0</v>
      </c>
      <c r="C50" s="310">
        <v>216</v>
      </c>
      <c r="D50" s="310">
        <v>112</v>
      </c>
      <c r="E50" s="310">
        <v>6</v>
      </c>
      <c r="F50" s="310">
        <v>1</v>
      </c>
      <c r="G50" s="310">
        <v>97</v>
      </c>
    </row>
    <row r="51" spans="1:7" x14ac:dyDescent="0.2">
      <c r="A51" s="346"/>
      <c r="B51" s="307" t="s">
        <v>20</v>
      </c>
      <c r="C51" s="48">
        <v>155</v>
      </c>
      <c r="D51" s="48">
        <v>78</v>
      </c>
      <c r="E51" s="48">
        <v>5</v>
      </c>
      <c r="F51" s="48">
        <v>1</v>
      </c>
      <c r="G51" s="48">
        <v>71</v>
      </c>
    </row>
    <row r="52" spans="1:7" x14ac:dyDescent="0.2">
      <c r="A52" s="347"/>
      <c r="B52" s="308" t="s">
        <v>21</v>
      </c>
      <c r="C52" s="311">
        <v>61</v>
      </c>
      <c r="D52" s="311">
        <v>34</v>
      </c>
      <c r="E52" s="311">
        <v>1</v>
      </c>
      <c r="F52" s="311">
        <v>0</v>
      </c>
      <c r="G52" s="311">
        <v>26</v>
      </c>
    </row>
    <row r="53" spans="1:7" x14ac:dyDescent="0.2">
      <c r="A53" s="345" t="s">
        <v>50</v>
      </c>
      <c r="B53" s="306" t="s">
        <v>0</v>
      </c>
      <c r="C53" s="310">
        <v>9</v>
      </c>
      <c r="D53" s="310">
        <v>4</v>
      </c>
      <c r="E53" s="310">
        <v>1</v>
      </c>
      <c r="F53" s="310">
        <v>1</v>
      </c>
      <c r="G53" s="310">
        <v>3</v>
      </c>
    </row>
    <row r="54" spans="1:7" x14ac:dyDescent="0.2">
      <c r="A54" s="346"/>
      <c r="B54" s="307" t="s">
        <v>20</v>
      </c>
      <c r="C54" s="48">
        <v>4</v>
      </c>
      <c r="D54" s="48">
        <v>1</v>
      </c>
      <c r="E54" s="48">
        <v>0</v>
      </c>
      <c r="F54" s="48">
        <v>0</v>
      </c>
      <c r="G54" s="48">
        <v>3</v>
      </c>
    </row>
    <row r="55" spans="1:7" x14ac:dyDescent="0.2">
      <c r="A55" s="347"/>
      <c r="B55" s="308" t="s">
        <v>21</v>
      </c>
      <c r="C55" s="311">
        <v>5</v>
      </c>
      <c r="D55" s="311">
        <v>3</v>
      </c>
      <c r="E55" s="311">
        <v>1</v>
      </c>
      <c r="F55" s="311">
        <v>1</v>
      </c>
      <c r="G55" s="311">
        <v>0</v>
      </c>
    </row>
    <row r="56" spans="1:7" x14ac:dyDescent="0.2">
      <c r="A56" s="345" t="s">
        <v>51</v>
      </c>
      <c r="B56" s="306" t="s">
        <v>0</v>
      </c>
      <c r="C56" s="310">
        <v>27</v>
      </c>
      <c r="D56" s="310">
        <v>1</v>
      </c>
      <c r="E56" s="310">
        <v>2</v>
      </c>
      <c r="F56" s="310">
        <v>0</v>
      </c>
      <c r="G56" s="310">
        <v>24</v>
      </c>
    </row>
    <row r="57" spans="1:7" x14ac:dyDescent="0.2">
      <c r="A57" s="346"/>
      <c r="B57" s="307" t="s">
        <v>20</v>
      </c>
      <c r="C57" s="48">
        <v>17</v>
      </c>
      <c r="D57" s="48">
        <v>0</v>
      </c>
      <c r="E57" s="48">
        <v>1</v>
      </c>
      <c r="F57" s="48">
        <v>0</v>
      </c>
      <c r="G57" s="48">
        <v>16</v>
      </c>
    </row>
    <row r="58" spans="1:7" x14ac:dyDescent="0.2">
      <c r="A58" s="347"/>
      <c r="B58" s="308" t="s">
        <v>21</v>
      </c>
      <c r="C58" s="311">
        <v>10</v>
      </c>
      <c r="D58" s="311">
        <v>1</v>
      </c>
      <c r="E58" s="311">
        <v>1</v>
      </c>
      <c r="F58" s="311">
        <v>0</v>
      </c>
      <c r="G58" s="311">
        <v>8</v>
      </c>
    </row>
    <row r="59" spans="1:7" ht="12.75" customHeight="1" x14ac:dyDescent="0.2">
      <c r="A59" s="345" t="s">
        <v>52</v>
      </c>
      <c r="B59" s="306" t="s">
        <v>0</v>
      </c>
      <c r="C59" s="310">
        <v>59</v>
      </c>
      <c r="D59" s="310">
        <v>14</v>
      </c>
      <c r="E59" s="310">
        <v>0</v>
      </c>
      <c r="F59" s="310">
        <v>0</v>
      </c>
      <c r="G59" s="310">
        <v>45</v>
      </c>
    </row>
    <row r="60" spans="1:7" x14ac:dyDescent="0.2">
      <c r="A60" s="346"/>
      <c r="B60" s="307" t="s">
        <v>20</v>
      </c>
      <c r="C60" s="48">
        <v>39</v>
      </c>
      <c r="D60" s="48">
        <v>11</v>
      </c>
      <c r="E60" s="48">
        <v>0</v>
      </c>
      <c r="F60" s="48">
        <v>0</v>
      </c>
      <c r="G60" s="48">
        <v>28</v>
      </c>
    </row>
    <row r="61" spans="1:7" x14ac:dyDescent="0.2">
      <c r="A61" s="347"/>
      <c r="B61" s="308" t="s">
        <v>21</v>
      </c>
      <c r="C61" s="311">
        <v>20</v>
      </c>
      <c r="D61" s="311">
        <v>3</v>
      </c>
      <c r="E61" s="311">
        <v>0</v>
      </c>
      <c r="F61" s="311">
        <v>0</v>
      </c>
      <c r="G61" s="311">
        <v>17</v>
      </c>
    </row>
    <row r="62" spans="1:7" x14ac:dyDescent="0.2">
      <c r="A62" s="345" t="s">
        <v>53</v>
      </c>
      <c r="B62" s="306" t="s">
        <v>0</v>
      </c>
      <c r="C62" s="310">
        <v>12374</v>
      </c>
      <c r="D62" s="310">
        <v>1445</v>
      </c>
      <c r="E62" s="310">
        <v>198</v>
      </c>
      <c r="F62" s="310">
        <v>237</v>
      </c>
      <c r="G62" s="310">
        <v>10494</v>
      </c>
    </row>
    <row r="63" spans="1:7" x14ac:dyDescent="0.2">
      <c r="A63" s="346"/>
      <c r="B63" s="307" t="s">
        <v>20</v>
      </c>
      <c r="C63" s="48">
        <v>6309</v>
      </c>
      <c r="D63" s="48">
        <v>857</v>
      </c>
      <c r="E63" s="48">
        <v>113</v>
      </c>
      <c r="F63" s="48">
        <v>118</v>
      </c>
      <c r="G63" s="48">
        <v>5221</v>
      </c>
    </row>
    <row r="64" spans="1:7" x14ac:dyDescent="0.2">
      <c r="A64" s="347"/>
      <c r="B64" s="308" t="s">
        <v>21</v>
      </c>
      <c r="C64" s="311">
        <v>6065</v>
      </c>
      <c r="D64" s="311">
        <v>588</v>
      </c>
      <c r="E64" s="311">
        <v>85</v>
      </c>
      <c r="F64" s="311">
        <v>119</v>
      </c>
      <c r="G64" s="311">
        <v>5273</v>
      </c>
    </row>
    <row r="65" spans="1:7" x14ac:dyDescent="0.2">
      <c r="A65" s="345" t="s">
        <v>54</v>
      </c>
      <c r="B65" s="306" t="s">
        <v>0</v>
      </c>
      <c r="C65" s="310">
        <v>8683</v>
      </c>
      <c r="D65" s="310">
        <v>1907</v>
      </c>
      <c r="E65" s="310">
        <v>476</v>
      </c>
      <c r="F65" s="310">
        <v>294</v>
      </c>
      <c r="G65" s="310">
        <v>6006</v>
      </c>
    </row>
    <row r="66" spans="1:7" x14ac:dyDescent="0.2">
      <c r="A66" s="346"/>
      <c r="B66" s="307" t="s">
        <v>20</v>
      </c>
      <c r="C66" s="48">
        <v>4824</v>
      </c>
      <c r="D66" s="48">
        <v>1197</v>
      </c>
      <c r="E66" s="48">
        <v>293</v>
      </c>
      <c r="F66" s="48">
        <v>110</v>
      </c>
      <c r="G66" s="48">
        <v>3224</v>
      </c>
    </row>
    <row r="67" spans="1:7" x14ac:dyDescent="0.2">
      <c r="A67" s="347"/>
      <c r="B67" s="308" t="s">
        <v>21</v>
      </c>
      <c r="C67" s="311">
        <v>3859</v>
      </c>
      <c r="D67" s="311">
        <v>710</v>
      </c>
      <c r="E67" s="311">
        <v>183</v>
      </c>
      <c r="F67" s="311">
        <v>184</v>
      </c>
      <c r="G67" s="311">
        <v>2782</v>
      </c>
    </row>
    <row r="68" spans="1:7" x14ac:dyDescent="0.2">
      <c r="A68" s="345" t="s">
        <v>55</v>
      </c>
      <c r="B68" s="306" t="s">
        <v>0</v>
      </c>
      <c r="C68" s="310">
        <v>3893</v>
      </c>
      <c r="D68" s="310">
        <v>1193</v>
      </c>
      <c r="E68" s="310">
        <v>280</v>
      </c>
      <c r="F68" s="310">
        <v>64</v>
      </c>
      <c r="G68" s="310">
        <v>2356</v>
      </c>
    </row>
    <row r="69" spans="1:7" x14ac:dyDescent="0.2">
      <c r="A69" s="346"/>
      <c r="B69" s="307" t="s">
        <v>20</v>
      </c>
      <c r="C69" s="48">
        <v>2719</v>
      </c>
      <c r="D69" s="48">
        <v>767</v>
      </c>
      <c r="E69" s="48">
        <v>242</v>
      </c>
      <c r="F69" s="48">
        <v>55</v>
      </c>
      <c r="G69" s="48">
        <v>1655</v>
      </c>
    </row>
    <row r="70" spans="1:7" x14ac:dyDescent="0.2">
      <c r="A70" s="347"/>
      <c r="B70" s="308" t="s">
        <v>21</v>
      </c>
      <c r="C70" s="311">
        <v>1174</v>
      </c>
      <c r="D70" s="311">
        <v>426</v>
      </c>
      <c r="E70" s="311">
        <v>38</v>
      </c>
      <c r="F70" s="311">
        <v>9</v>
      </c>
      <c r="G70" s="311">
        <v>701</v>
      </c>
    </row>
    <row r="71" spans="1:7" x14ac:dyDescent="0.2">
      <c r="A71" s="345" t="s">
        <v>56</v>
      </c>
      <c r="B71" s="306" t="s">
        <v>0</v>
      </c>
      <c r="C71" s="310">
        <v>33</v>
      </c>
      <c r="D71" s="310">
        <v>4</v>
      </c>
      <c r="E71" s="310">
        <v>0</v>
      </c>
      <c r="F71" s="310">
        <v>0</v>
      </c>
      <c r="G71" s="310">
        <v>29</v>
      </c>
    </row>
    <row r="72" spans="1:7" x14ac:dyDescent="0.2">
      <c r="A72" s="346"/>
      <c r="B72" s="307" t="s">
        <v>20</v>
      </c>
      <c r="C72" s="48">
        <v>15</v>
      </c>
      <c r="D72" s="48">
        <v>2</v>
      </c>
      <c r="E72" s="48">
        <v>0</v>
      </c>
      <c r="F72" s="48">
        <v>0</v>
      </c>
      <c r="G72" s="48">
        <v>13</v>
      </c>
    </row>
    <row r="73" spans="1:7" x14ac:dyDescent="0.2">
      <c r="A73" s="347"/>
      <c r="B73" s="308" t="s">
        <v>21</v>
      </c>
      <c r="C73" s="311">
        <v>18</v>
      </c>
      <c r="D73" s="311">
        <v>2</v>
      </c>
      <c r="E73" s="311">
        <v>0</v>
      </c>
      <c r="F73" s="311">
        <v>0</v>
      </c>
      <c r="G73" s="311">
        <v>16</v>
      </c>
    </row>
    <row r="74" spans="1:7" x14ac:dyDescent="0.2">
      <c r="A74" s="345" t="s">
        <v>57</v>
      </c>
      <c r="B74" s="306" t="s">
        <v>0</v>
      </c>
      <c r="C74" s="310">
        <v>703</v>
      </c>
      <c r="D74" s="310">
        <v>508</v>
      </c>
      <c r="E74" s="310">
        <v>27</v>
      </c>
      <c r="F74" s="310">
        <v>1</v>
      </c>
      <c r="G74" s="310">
        <v>167</v>
      </c>
    </row>
    <row r="75" spans="1:7" x14ac:dyDescent="0.2">
      <c r="A75" s="346"/>
      <c r="B75" s="307" t="s">
        <v>20</v>
      </c>
      <c r="C75" s="48">
        <v>471</v>
      </c>
      <c r="D75" s="48">
        <v>340</v>
      </c>
      <c r="E75" s="48">
        <v>23</v>
      </c>
      <c r="F75" s="48">
        <v>1</v>
      </c>
      <c r="G75" s="48">
        <v>107</v>
      </c>
    </row>
    <row r="76" spans="1:7" x14ac:dyDescent="0.2">
      <c r="A76" s="347"/>
      <c r="B76" s="308" t="s">
        <v>21</v>
      </c>
      <c r="C76" s="311">
        <v>232</v>
      </c>
      <c r="D76" s="311">
        <v>168</v>
      </c>
      <c r="E76" s="311">
        <v>4</v>
      </c>
      <c r="F76" s="311">
        <v>0</v>
      </c>
      <c r="G76" s="311">
        <v>60</v>
      </c>
    </row>
    <row r="77" spans="1:7" x14ac:dyDescent="0.2">
      <c r="A77" s="345" t="s">
        <v>58</v>
      </c>
      <c r="B77" s="306" t="s">
        <v>0</v>
      </c>
      <c r="C77" s="310">
        <v>139</v>
      </c>
      <c r="D77" s="310">
        <v>55</v>
      </c>
      <c r="E77" s="310">
        <v>4</v>
      </c>
      <c r="F77" s="310">
        <v>2</v>
      </c>
      <c r="G77" s="310">
        <v>78</v>
      </c>
    </row>
    <row r="78" spans="1:7" x14ac:dyDescent="0.2">
      <c r="A78" s="346"/>
      <c r="B78" s="307" t="s">
        <v>20</v>
      </c>
      <c r="C78" s="48">
        <v>80</v>
      </c>
      <c r="D78" s="48">
        <v>31</v>
      </c>
      <c r="E78" s="48">
        <v>3</v>
      </c>
      <c r="F78" s="48">
        <v>0</v>
      </c>
      <c r="G78" s="48">
        <v>46</v>
      </c>
    </row>
    <row r="79" spans="1:7" x14ac:dyDescent="0.2">
      <c r="A79" s="347"/>
      <c r="B79" s="308" t="s">
        <v>21</v>
      </c>
      <c r="C79" s="311">
        <v>59</v>
      </c>
      <c r="D79" s="311">
        <v>24</v>
      </c>
      <c r="E79" s="311">
        <v>1</v>
      </c>
      <c r="F79" s="311">
        <v>2</v>
      </c>
      <c r="G79" s="311">
        <v>32</v>
      </c>
    </row>
    <row r="80" spans="1:7" x14ac:dyDescent="0.2">
      <c r="A80" s="345" t="s">
        <v>59</v>
      </c>
      <c r="B80" s="306" t="s">
        <v>0</v>
      </c>
      <c r="C80" s="310">
        <v>1</v>
      </c>
      <c r="D80" s="310">
        <v>0</v>
      </c>
      <c r="E80" s="310">
        <v>0</v>
      </c>
      <c r="F80" s="310">
        <v>0</v>
      </c>
      <c r="G80" s="310">
        <v>1</v>
      </c>
    </row>
    <row r="81" spans="1:7" x14ac:dyDescent="0.2">
      <c r="A81" s="346"/>
      <c r="B81" s="307" t="s">
        <v>20</v>
      </c>
      <c r="C81" s="48">
        <v>1</v>
      </c>
      <c r="D81" s="48">
        <v>0</v>
      </c>
      <c r="E81" s="48">
        <v>0</v>
      </c>
      <c r="F81" s="48">
        <v>0</v>
      </c>
      <c r="G81" s="48">
        <v>1</v>
      </c>
    </row>
    <row r="82" spans="1:7" x14ac:dyDescent="0.2">
      <c r="A82" s="345" t="s">
        <v>60</v>
      </c>
      <c r="B82" s="306" t="s">
        <v>0</v>
      </c>
      <c r="C82" s="310">
        <v>269</v>
      </c>
      <c r="D82" s="310">
        <v>51</v>
      </c>
      <c r="E82" s="310">
        <v>34</v>
      </c>
      <c r="F82" s="310">
        <v>20</v>
      </c>
      <c r="G82" s="310">
        <v>164</v>
      </c>
    </row>
    <row r="83" spans="1:7" x14ac:dyDescent="0.2">
      <c r="A83" s="346"/>
      <c r="B83" s="307" t="s">
        <v>20</v>
      </c>
      <c r="C83" s="48">
        <v>172</v>
      </c>
      <c r="D83" s="48">
        <v>38</v>
      </c>
      <c r="E83" s="48">
        <v>22</v>
      </c>
      <c r="F83" s="48">
        <v>13</v>
      </c>
      <c r="G83" s="48">
        <v>99</v>
      </c>
    </row>
    <row r="84" spans="1:7" x14ac:dyDescent="0.2">
      <c r="A84" s="347"/>
      <c r="B84" s="308" t="s">
        <v>21</v>
      </c>
      <c r="C84" s="311">
        <v>97</v>
      </c>
      <c r="D84" s="311">
        <v>13</v>
      </c>
      <c r="E84" s="311">
        <v>12</v>
      </c>
      <c r="F84" s="311">
        <v>7</v>
      </c>
      <c r="G84" s="311">
        <v>65</v>
      </c>
    </row>
    <row r="85" spans="1:7" x14ac:dyDescent="0.2">
      <c r="A85" s="345" t="s">
        <v>61</v>
      </c>
      <c r="B85" s="306" t="s">
        <v>0</v>
      </c>
      <c r="C85" s="310">
        <v>953</v>
      </c>
      <c r="D85" s="310">
        <v>166</v>
      </c>
      <c r="E85" s="310">
        <v>16</v>
      </c>
      <c r="F85" s="310">
        <v>9</v>
      </c>
      <c r="G85" s="310">
        <v>762</v>
      </c>
    </row>
    <row r="86" spans="1:7" x14ac:dyDescent="0.2">
      <c r="A86" s="346"/>
      <c r="B86" s="307" t="s">
        <v>20</v>
      </c>
      <c r="C86" s="48">
        <v>473</v>
      </c>
      <c r="D86" s="48">
        <v>97</v>
      </c>
      <c r="E86" s="48">
        <v>3</v>
      </c>
      <c r="F86" s="48">
        <v>4</v>
      </c>
      <c r="G86" s="48">
        <v>369</v>
      </c>
    </row>
    <row r="87" spans="1:7" x14ac:dyDescent="0.2">
      <c r="A87" s="347"/>
      <c r="B87" s="308" t="s">
        <v>21</v>
      </c>
      <c r="C87" s="311">
        <v>480</v>
      </c>
      <c r="D87" s="311">
        <v>69</v>
      </c>
      <c r="E87" s="311">
        <v>13</v>
      </c>
      <c r="F87" s="311">
        <v>5</v>
      </c>
      <c r="G87" s="311">
        <v>393</v>
      </c>
    </row>
    <row r="88" spans="1:7" x14ac:dyDescent="0.2">
      <c r="A88" s="345" t="s">
        <v>62</v>
      </c>
      <c r="B88" s="306" t="s">
        <v>0</v>
      </c>
      <c r="C88" s="310">
        <v>588</v>
      </c>
      <c r="D88" s="310">
        <v>101</v>
      </c>
      <c r="E88" s="310">
        <v>25</v>
      </c>
      <c r="F88" s="310">
        <v>77</v>
      </c>
      <c r="G88" s="310">
        <v>385</v>
      </c>
    </row>
    <row r="89" spans="1:7" x14ac:dyDescent="0.2">
      <c r="A89" s="346"/>
      <c r="B89" s="307" t="s">
        <v>20</v>
      </c>
      <c r="C89" s="48">
        <v>266</v>
      </c>
      <c r="D89" s="48">
        <v>64</v>
      </c>
      <c r="E89" s="48">
        <v>8</v>
      </c>
      <c r="F89" s="48">
        <v>21</v>
      </c>
      <c r="G89" s="48">
        <v>173</v>
      </c>
    </row>
    <row r="90" spans="1:7" x14ac:dyDescent="0.2">
      <c r="A90" s="347"/>
      <c r="B90" s="308" t="s">
        <v>21</v>
      </c>
      <c r="C90" s="311">
        <v>322</v>
      </c>
      <c r="D90" s="311">
        <v>37</v>
      </c>
      <c r="E90" s="311">
        <v>17</v>
      </c>
      <c r="F90" s="311">
        <v>56</v>
      </c>
      <c r="G90" s="311">
        <v>212</v>
      </c>
    </row>
    <row r="91" spans="1:7" x14ac:dyDescent="0.2">
      <c r="A91" s="345" t="s">
        <v>63</v>
      </c>
      <c r="B91" s="306" t="s">
        <v>0</v>
      </c>
      <c r="C91" s="310">
        <v>93</v>
      </c>
      <c r="D91" s="310">
        <v>44</v>
      </c>
      <c r="E91" s="310">
        <v>1</v>
      </c>
      <c r="F91" s="310">
        <v>0</v>
      </c>
      <c r="G91" s="310">
        <v>48</v>
      </c>
    </row>
    <row r="92" spans="1:7" x14ac:dyDescent="0.2">
      <c r="A92" s="346"/>
      <c r="B92" s="307" t="s">
        <v>20</v>
      </c>
      <c r="C92" s="48">
        <v>48</v>
      </c>
      <c r="D92" s="48">
        <v>28</v>
      </c>
      <c r="E92" s="48">
        <v>0</v>
      </c>
      <c r="F92" s="48">
        <v>0</v>
      </c>
      <c r="G92" s="48">
        <v>20</v>
      </c>
    </row>
    <row r="93" spans="1:7" x14ac:dyDescent="0.2">
      <c r="A93" s="347"/>
      <c r="B93" s="308" t="s">
        <v>21</v>
      </c>
      <c r="C93" s="311">
        <v>45</v>
      </c>
      <c r="D93" s="311">
        <v>16</v>
      </c>
      <c r="E93" s="311">
        <v>1</v>
      </c>
      <c r="F93" s="311">
        <v>0</v>
      </c>
      <c r="G93" s="311">
        <v>28</v>
      </c>
    </row>
    <row r="94" spans="1:7" x14ac:dyDescent="0.2">
      <c r="A94" s="345" t="s">
        <v>64</v>
      </c>
      <c r="B94" s="306" t="s">
        <v>0</v>
      </c>
      <c r="C94" s="310">
        <v>191</v>
      </c>
      <c r="D94" s="310">
        <v>22</v>
      </c>
      <c r="E94" s="310">
        <v>2</v>
      </c>
      <c r="F94" s="310">
        <v>4</v>
      </c>
      <c r="G94" s="310">
        <v>163</v>
      </c>
    </row>
    <row r="95" spans="1:7" x14ac:dyDescent="0.2">
      <c r="A95" s="346"/>
      <c r="B95" s="307" t="s">
        <v>20</v>
      </c>
      <c r="C95" s="48">
        <v>81</v>
      </c>
      <c r="D95" s="48">
        <v>8</v>
      </c>
      <c r="E95" s="48">
        <v>1</v>
      </c>
      <c r="F95" s="48">
        <v>3</v>
      </c>
      <c r="G95" s="48">
        <v>69</v>
      </c>
    </row>
    <row r="96" spans="1:7" x14ac:dyDescent="0.2">
      <c r="A96" s="347"/>
      <c r="B96" s="308" t="s">
        <v>21</v>
      </c>
      <c r="C96" s="311">
        <v>110</v>
      </c>
      <c r="D96" s="311">
        <v>14</v>
      </c>
      <c r="E96" s="311">
        <v>1</v>
      </c>
      <c r="F96" s="311">
        <v>1</v>
      </c>
      <c r="G96" s="311">
        <v>94</v>
      </c>
    </row>
    <row r="97" spans="1:7" x14ac:dyDescent="0.2">
      <c r="A97" s="345" t="s">
        <v>65</v>
      </c>
      <c r="B97" s="306" t="s">
        <v>0</v>
      </c>
      <c r="C97" s="310">
        <v>148</v>
      </c>
      <c r="D97" s="310">
        <v>11</v>
      </c>
      <c r="E97" s="310">
        <v>3</v>
      </c>
      <c r="F97" s="310">
        <v>0</v>
      </c>
      <c r="G97" s="310">
        <v>134</v>
      </c>
    </row>
    <row r="98" spans="1:7" x14ac:dyDescent="0.2">
      <c r="A98" s="346"/>
      <c r="B98" s="307" t="s">
        <v>20</v>
      </c>
      <c r="C98" s="48">
        <v>79</v>
      </c>
      <c r="D98" s="48">
        <v>6</v>
      </c>
      <c r="E98" s="48">
        <v>2</v>
      </c>
      <c r="F98" s="48">
        <v>0</v>
      </c>
      <c r="G98" s="48">
        <v>71</v>
      </c>
    </row>
    <row r="99" spans="1:7" x14ac:dyDescent="0.2">
      <c r="A99" s="347"/>
      <c r="B99" s="308" t="s">
        <v>21</v>
      </c>
      <c r="C99" s="311">
        <v>69</v>
      </c>
      <c r="D99" s="311">
        <v>5</v>
      </c>
      <c r="E99" s="311">
        <v>1</v>
      </c>
      <c r="F99" s="311">
        <v>0</v>
      </c>
      <c r="G99" s="311">
        <v>63</v>
      </c>
    </row>
    <row r="100" spans="1:7" x14ac:dyDescent="0.2">
      <c r="A100" s="345" t="s">
        <v>66</v>
      </c>
      <c r="B100" s="306" t="s">
        <v>0</v>
      </c>
      <c r="C100" s="310">
        <v>12100</v>
      </c>
      <c r="D100" s="310">
        <v>3090</v>
      </c>
      <c r="E100" s="310">
        <v>2032</v>
      </c>
      <c r="F100" s="310">
        <v>1021</v>
      </c>
      <c r="G100" s="310">
        <v>5957</v>
      </c>
    </row>
    <row r="101" spans="1:7" x14ac:dyDescent="0.2">
      <c r="A101" s="346"/>
      <c r="B101" s="307" t="s">
        <v>20</v>
      </c>
      <c r="C101" s="48">
        <v>5855</v>
      </c>
      <c r="D101" s="48">
        <v>1571</v>
      </c>
      <c r="E101" s="48">
        <v>1061</v>
      </c>
      <c r="F101" s="48">
        <v>430</v>
      </c>
      <c r="G101" s="48">
        <v>2793</v>
      </c>
    </row>
    <row r="102" spans="1:7" x14ac:dyDescent="0.2">
      <c r="A102" s="347"/>
      <c r="B102" s="308" t="s">
        <v>21</v>
      </c>
      <c r="C102" s="311">
        <v>6245</v>
      </c>
      <c r="D102" s="311">
        <v>1519</v>
      </c>
      <c r="E102" s="311">
        <v>971</v>
      </c>
      <c r="F102" s="311">
        <v>591</v>
      </c>
      <c r="G102" s="311">
        <v>3164</v>
      </c>
    </row>
    <row r="103" spans="1:7" x14ac:dyDescent="0.2">
      <c r="A103" s="345" t="s">
        <v>67</v>
      </c>
      <c r="B103" s="306" t="s">
        <v>0</v>
      </c>
      <c r="C103" s="310">
        <v>69</v>
      </c>
      <c r="D103" s="310">
        <v>17</v>
      </c>
      <c r="E103" s="310">
        <v>2</v>
      </c>
      <c r="F103" s="310">
        <v>6</v>
      </c>
      <c r="G103" s="310">
        <v>44</v>
      </c>
    </row>
    <row r="104" spans="1:7" x14ac:dyDescent="0.2">
      <c r="A104" s="346"/>
      <c r="B104" s="307" t="s">
        <v>20</v>
      </c>
      <c r="C104" s="48">
        <v>1</v>
      </c>
      <c r="D104" s="48">
        <v>0</v>
      </c>
      <c r="E104" s="48">
        <v>0</v>
      </c>
      <c r="F104" s="48">
        <v>1</v>
      </c>
      <c r="G104" s="48">
        <v>0</v>
      </c>
    </row>
    <row r="105" spans="1:7" x14ac:dyDescent="0.2">
      <c r="A105" s="347"/>
      <c r="B105" s="308" t="s">
        <v>21</v>
      </c>
      <c r="C105" s="311">
        <v>68</v>
      </c>
      <c r="D105" s="311">
        <v>17</v>
      </c>
      <c r="E105" s="311">
        <v>2</v>
      </c>
      <c r="F105" s="311">
        <v>5</v>
      </c>
      <c r="G105" s="311">
        <v>44</v>
      </c>
    </row>
    <row r="106" spans="1:7" x14ac:dyDescent="0.2">
      <c r="A106" s="345" t="s">
        <v>68</v>
      </c>
      <c r="B106" s="306" t="s">
        <v>0</v>
      </c>
      <c r="C106" s="310">
        <v>68</v>
      </c>
      <c r="D106" s="310">
        <v>13</v>
      </c>
      <c r="E106" s="310">
        <v>13</v>
      </c>
      <c r="F106" s="310">
        <v>2</v>
      </c>
      <c r="G106" s="310">
        <v>40</v>
      </c>
    </row>
    <row r="107" spans="1:7" x14ac:dyDescent="0.2">
      <c r="A107" s="346"/>
      <c r="B107" s="307" t="s">
        <v>20</v>
      </c>
      <c r="C107" s="48">
        <v>65</v>
      </c>
      <c r="D107" s="48">
        <v>12</v>
      </c>
      <c r="E107" s="48">
        <v>13</v>
      </c>
      <c r="F107" s="48">
        <v>2</v>
      </c>
      <c r="G107" s="48">
        <v>38</v>
      </c>
    </row>
    <row r="108" spans="1:7" x14ac:dyDescent="0.2">
      <c r="A108" s="347"/>
      <c r="B108" s="308" t="s">
        <v>21</v>
      </c>
      <c r="C108" s="311">
        <v>3</v>
      </c>
      <c r="D108" s="311">
        <v>1</v>
      </c>
      <c r="E108" s="311">
        <v>0</v>
      </c>
      <c r="F108" s="311">
        <v>0</v>
      </c>
      <c r="G108" s="311">
        <v>2</v>
      </c>
    </row>
    <row r="109" spans="1:7" x14ac:dyDescent="0.2">
      <c r="A109" s="345" t="s">
        <v>69</v>
      </c>
      <c r="B109" s="306" t="s">
        <v>0</v>
      </c>
      <c r="C109" s="310">
        <v>11</v>
      </c>
      <c r="D109" s="310">
        <v>8</v>
      </c>
      <c r="E109" s="310">
        <v>0</v>
      </c>
      <c r="F109" s="310">
        <v>0</v>
      </c>
      <c r="G109" s="310">
        <v>3</v>
      </c>
    </row>
    <row r="110" spans="1:7" x14ac:dyDescent="0.2">
      <c r="A110" s="346"/>
      <c r="B110" s="307" t="s">
        <v>20</v>
      </c>
      <c r="C110" s="48">
        <v>11</v>
      </c>
      <c r="D110" s="48">
        <v>8</v>
      </c>
      <c r="E110" s="48">
        <v>0</v>
      </c>
      <c r="F110" s="48">
        <v>0</v>
      </c>
      <c r="G110" s="48">
        <v>3</v>
      </c>
    </row>
    <row r="111" spans="1:7" x14ac:dyDescent="0.2">
      <c r="A111" s="345" t="s">
        <v>70</v>
      </c>
      <c r="B111" s="306" t="s">
        <v>0</v>
      </c>
      <c r="C111" s="310">
        <v>146</v>
      </c>
      <c r="D111" s="310">
        <v>52</v>
      </c>
      <c r="E111" s="310">
        <v>8</v>
      </c>
      <c r="F111" s="310">
        <v>1</v>
      </c>
      <c r="G111" s="310">
        <v>85</v>
      </c>
    </row>
    <row r="112" spans="1:7" x14ac:dyDescent="0.2">
      <c r="A112" s="346"/>
      <c r="B112" s="307" t="s">
        <v>20</v>
      </c>
      <c r="C112" s="48">
        <v>109</v>
      </c>
      <c r="D112" s="48">
        <v>43</v>
      </c>
      <c r="E112" s="48">
        <v>7</v>
      </c>
      <c r="F112" s="48">
        <v>1</v>
      </c>
      <c r="G112" s="48">
        <v>58</v>
      </c>
    </row>
    <row r="113" spans="1:7" x14ac:dyDescent="0.2">
      <c r="A113" s="347"/>
      <c r="B113" s="308" t="s">
        <v>21</v>
      </c>
      <c r="C113" s="311">
        <v>37</v>
      </c>
      <c r="D113" s="311">
        <v>9</v>
      </c>
      <c r="E113" s="311">
        <v>1</v>
      </c>
      <c r="F113" s="311">
        <v>0</v>
      </c>
      <c r="G113" s="311">
        <v>27</v>
      </c>
    </row>
    <row r="114" spans="1:7" x14ac:dyDescent="0.2">
      <c r="A114" s="345" t="s">
        <v>71</v>
      </c>
      <c r="B114" s="306" t="s">
        <v>0</v>
      </c>
      <c r="C114" s="310">
        <v>62</v>
      </c>
      <c r="D114" s="310">
        <v>43</v>
      </c>
      <c r="E114" s="310">
        <v>1</v>
      </c>
      <c r="F114" s="310">
        <v>0</v>
      </c>
      <c r="G114" s="310">
        <v>18</v>
      </c>
    </row>
    <row r="115" spans="1:7" x14ac:dyDescent="0.2">
      <c r="A115" s="346"/>
      <c r="B115" s="307" t="s">
        <v>20</v>
      </c>
      <c r="C115" s="48">
        <v>27</v>
      </c>
      <c r="D115" s="48">
        <v>16</v>
      </c>
      <c r="E115" s="48">
        <v>0</v>
      </c>
      <c r="F115" s="48">
        <v>0</v>
      </c>
      <c r="G115" s="48">
        <v>11</v>
      </c>
    </row>
    <row r="116" spans="1:7" x14ac:dyDescent="0.2">
      <c r="A116" s="347"/>
      <c r="B116" s="308" t="s">
        <v>21</v>
      </c>
      <c r="C116" s="311">
        <v>35</v>
      </c>
      <c r="D116" s="311">
        <v>27</v>
      </c>
      <c r="E116" s="311">
        <v>1</v>
      </c>
      <c r="F116" s="311">
        <v>0</v>
      </c>
      <c r="G116" s="311">
        <v>7</v>
      </c>
    </row>
    <row r="117" spans="1:7" x14ac:dyDescent="0.2">
      <c r="A117" s="345" t="s">
        <v>72</v>
      </c>
      <c r="B117" s="306" t="s">
        <v>0</v>
      </c>
      <c r="C117" s="310">
        <v>120</v>
      </c>
      <c r="D117" s="310">
        <v>22</v>
      </c>
      <c r="E117" s="310">
        <v>5</v>
      </c>
      <c r="F117" s="310">
        <v>5</v>
      </c>
      <c r="G117" s="310">
        <v>88</v>
      </c>
    </row>
    <row r="118" spans="1:7" x14ac:dyDescent="0.2">
      <c r="A118" s="346"/>
      <c r="B118" s="307" t="s">
        <v>20</v>
      </c>
      <c r="C118" s="48">
        <v>81</v>
      </c>
      <c r="D118" s="48">
        <v>18</v>
      </c>
      <c r="E118" s="48">
        <v>5</v>
      </c>
      <c r="F118" s="48">
        <v>3</v>
      </c>
      <c r="G118" s="48">
        <v>55</v>
      </c>
    </row>
    <row r="119" spans="1:7" x14ac:dyDescent="0.2">
      <c r="A119" s="347"/>
      <c r="B119" s="308" t="s">
        <v>21</v>
      </c>
      <c r="C119" s="311">
        <v>39</v>
      </c>
      <c r="D119" s="311">
        <v>4</v>
      </c>
      <c r="E119" s="311">
        <v>0</v>
      </c>
      <c r="F119" s="311">
        <v>2</v>
      </c>
      <c r="G119" s="311">
        <v>33</v>
      </c>
    </row>
    <row r="120" spans="1:7" x14ac:dyDescent="0.2">
      <c r="A120" s="345" t="s">
        <v>73</v>
      </c>
      <c r="B120" s="306" t="s">
        <v>0</v>
      </c>
      <c r="C120" s="310">
        <v>369</v>
      </c>
      <c r="D120" s="310">
        <v>24</v>
      </c>
      <c r="E120" s="310">
        <v>11</v>
      </c>
      <c r="F120" s="310">
        <v>15</v>
      </c>
      <c r="G120" s="310">
        <v>319</v>
      </c>
    </row>
    <row r="121" spans="1:7" x14ac:dyDescent="0.2">
      <c r="A121" s="346"/>
      <c r="B121" s="307" t="s">
        <v>20</v>
      </c>
      <c r="C121" s="48">
        <v>132</v>
      </c>
      <c r="D121" s="48">
        <v>10</v>
      </c>
      <c r="E121" s="48">
        <v>7</v>
      </c>
      <c r="F121" s="48">
        <v>4</v>
      </c>
      <c r="G121" s="48">
        <v>111</v>
      </c>
    </row>
    <row r="122" spans="1:7" x14ac:dyDescent="0.2">
      <c r="A122" s="347"/>
      <c r="B122" s="308" t="s">
        <v>21</v>
      </c>
      <c r="C122" s="311">
        <v>237</v>
      </c>
      <c r="D122" s="311">
        <v>14</v>
      </c>
      <c r="E122" s="311">
        <v>4</v>
      </c>
      <c r="F122" s="311">
        <v>11</v>
      </c>
      <c r="G122" s="311">
        <v>208</v>
      </c>
    </row>
    <row r="123" spans="1:7" x14ac:dyDescent="0.2">
      <c r="A123" s="345" t="s">
        <v>74</v>
      </c>
      <c r="B123" s="306" t="s">
        <v>0</v>
      </c>
      <c r="C123" s="310">
        <v>28</v>
      </c>
      <c r="D123" s="310">
        <v>3</v>
      </c>
      <c r="E123" s="310">
        <v>4</v>
      </c>
      <c r="F123" s="310">
        <v>0</v>
      </c>
      <c r="G123" s="310">
        <v>21</v>
      </c>
    </row>
    <row r="124" spans="1:7" x14ac:dyDescent="0.2">
      <c r="A124" s="346"/>
      <c r="B124" s="307" t="s">
        <v>20</v>
      </c>
      <c r="C124" s="48">
        <v>20</v>
      </c>
      <c r="D124" s="48">
        <v>2</v>
      </c>
      <c r="E124" s="48">
        <v>1</v>
      </c>
      <c r="F124" s="48">
        <v>0</v>
      </c>
      <c r="G124" s="48">
        <v>17</v>
      </c>
    </row>
    <row r="125" spans="1:7" x14ac:dyDescent="0.2">
      <c r="A125" s="347"/>
      <c r="B125" s="308" t="s">
        <v>21</v>
      </c>
      <c r="C125" s="311">
        <v>8</v>
      </c>
      <c r="D125" s="311">
        <v>1</v>
      </c>
      <c r="E125" s="311">
        <v>3</v>
      </c>
      <c r="F125" s="311">
        <v>0</v>
      </c>
      <c r="G125" s="311">
        <v>4</v>
      </c>
    </row>
    <row r="126" spans="1:7" x14ac:dyDescent="0.2">
      <c r="A126" s="345" t="s">
        <v>75</v>
      </c>
      <c r="B126" s="306" t="s">
        <v>0</v>
      </c>
      <c r="C126" s="310">
        <v>180</v>
      </c>
      <c r="D126" s="310">
        <v>9</v>
      </c>
      <c r="E126" s="310">
        <v>4</v>
      </c>
      <c r="F126" s="310">
        <v>1</v>
      </c>
      <c r="G126" s="310">
        <v>166</v>
      </c>
    </row>
    <row r="127" spans="1:7" x14ac:dyDescent="0.2">
      <c r="A127" s="346"/>
      <c r="B127" s="307" t="s">
        <v>20</v>
      </c>
      <c r="C127" s="48">
        <v>62</v>
      </c>
      <c r="D127" s="48">
        <v>0</v>
      </c>
      <c r="E127" s="48">
        <v>1</v>
      </c>
      <c r="F127" s="48">
        <v>0</v>
      </c>
      <c r="G127" s="48">
        <v>61</v>
      </c>
    </row>
    <row r="128" spans="1:7" x14ac:dyDescent="0.2">
      <c r="A128" s="347"/>
      <c r="B128" s="308" t="s">
        <v>21</v>
      </c>
      <c r="C128" s="311">
        <v>118</v>
      </c>
      <c r="D128" s="311">
        <v>9</v>
      </c>
      <c r="E128" s="311">
        <v>3</v>
      </c>
      <c r="F128" s="311">
        <v>1</v>
      </c>
      <c r="G128" s="311">
        <v>105</v>
      </c>
    </row>
    <row r="129" spans="1:7" x14ac:dyDescent="0.2">
      <c r="A129" s="345" t="s">
        <v>76</v>
      </c>
      <c r="B129" s="306" t="s">
        <v>0</v>
      </c>
      <c r="C129" s="310">
        <v>916</v>
      </c>
      <c r="D129" s="310">
        <v>258</v>
      </c>
      <c r="E129" s="310">
        <v>109</v>
      </c>
      <c r="F129" s="310">
        <v>62</v>
      </c>
      <c r="G129" s="310">
        <v>487</v>
      </c>
    </row>
    <row r="130" spans="1:7" x14ac:dyDescent="0.2">
      <c r="A130" s="346"/>
      <c r="B130" s="307" t="s">
        <v>20</v>
      </c>
      <c r="C130" s="48">
        <v>591</v>
      </c>
      <c r="D130" s="48">
        <v>168</v>
      </c>
      <c r="E130" s="48">
        <v>74</v>
      </c>
      <c r="F130" s="48">
        <v>38</v>
      </c>
      <c r="G130" s="48">
        <v>311</v>
      </c>
    </row>
    <row r="131" spans="1:7" x14ac:dyDescent="0.2">
      <c r="A131" s="347"/>
      <c r="B131" s="308" t="s">
        <v>21</v>
      </c>
      <c r="C131" s="311">
        <v>325</v>
      </c>
      <c r="D131" s="311">
        <v>90</v>
      </c>
      <c r="E131" s="311">
        <v>35</v>
      </c>
      <c r="F131" s="311">
        <v>24</v>
      </c>
      <c r="G131" s="311">
        <v>176</v>
      </c>
    </row>
    <row r="132" spans="1:7" x14ac:dyDescent="0.2">
      <c r="A132" s="345" t="s">
        <v>77</v>
      </c>
      <c r="B132" s="306" t="s">
        <v>0</v>
      </c>
      <c r="C132" s="310">
        <v>91</v>
      </c>
      <c r="D132" s="310">
        <v>18</v>
      </c>
      <c r="E132" s="310">
        <v>3</v>
      </c>
      <c r="F132" s="310">
        <v>2</v>
      </c>
      <c r="G132" s="310">
        <v>68</v>
      </c>
    </row>
    <row r="133" spans="1:7" x14ac:dyDescent="0.2">
      <c r="A133" s="346"/>
      <c r="B133" s="307" t="s">
        <v>20</v>
      </c>
      <c r="C133" s="48">
        <v>45</v>
      </c>
      <c r="D133" s="48">
        <v>9</v>
      </c>
      <c r="E133" s="48">
        <v>1</v>
      </c>
      <c r="F133" s="48">
        <v>0</v>
      </c>
      <c r="G133" s="48">
        <v>35</v>
      </c>
    </row>
    <row r="134" spans="1:7" x14ac:dyDescent="0.2">
      <c r="A134" s="347"/>
      <c r="B134" s="308" t="s">
        <v>21</v>
      </c>
      <c r="C134" s="311">
        <v>46</v>
      </c>
      <c r="D134" s="311">
        <v>9</v>
      </c>
      <c r="E134" s="311">
        <v>2</v>
      </c>
      <c r="F134" s="311">
        <v>2</v>
      </c>
      <c r="G134" s="311">
        <v>33</v>
      </c>
    </row>
    <row r="135" spans="1:7" x14ac:dyDescent="0.2">
      <c r="A135" s="345" t="s">
        <v>78</v>
      </c>
      <c r="B135" s="306" t="s">
        <v>0</v>
      </c>
      <c r="C135" s="310">
        <v>211</v>
      </c>
      <c r="D135" s="310">
        <v>94</v>
      </c>
      <c r="E135" s="310">
        <v>0</v>
      </c>
      <c r="F135" s="310">
        <v>1</v>
      </c>
      <c r="G135" s="310">
        <v>116</v>
      </c>
    </row>
    <row r="136" spans="1:7" x14ac:dyDescent="0.2">
      <c r="A136" s="346"/>
      <c r="B136" s="307" t="s">
        <v>20</v>
      </c>
      <c r="C136" s="48">
        <v>166</v>
      </c>
      <c r="D136" s="48">
        <v>72</v>
      </c>
      <c r="E136" s="48">
        <v>0</v>
      </c>
      <c r="F136" s="48">
        <v>0</v>
      </c>
      <c r="G136" s="48">
        <v>94</v>
      </c>
    </row>
    <row r="137" spans="1:7" x14ac:dyDescent="0.2">
      <c r="A137" s="347"/>
      <c r="B137" s="308" t="s">
        <v>21</v>
      </c>
      <c r="C137" s="311">
        <v>45</v>
      </c>
      <c r="D137" s="311">
        <v>22</v>
      </c>
      <c r="E137" s="311">
        <v>0</v>
      </c>
      <c r="F137" s="311">
        <v>1</v>
      </c>
      <c r="G137" s="311">
        <v>22</v>
      </c>
    </row>
    <row r="138" spans="1:7" x14ac:dyDescent="0.2">
      <c r="A138" s="345" t="s">
        <v>79</v>
      </c>
      <c r="B138" s="306" t="s">
        <v>0</v>
      </c>
      <c r="C138" s="310">
        <v>24</v>
      </c>
      <c r="D138" s="310">
        <v>4</v>
      </c>
      <c r="E138" s="310">
        <v>3</v>
      </c>
      <c r="F138" s="310">
        <v>0</v>
      </c>
      <c r="G138" s="310">
        <v>17</v>
      </c>
    </row>
    <row r="139" spans="1:7" x14ac:dyDescent="0.2">
      <c r="A139" s="346"/>
      <c r="B139" s="307" t="s">
        <v>20</v>
      </c>
      <c r="C139" s="48">
        <v>16</v>
      </c>
      <c r="D139" s="48">
        <v>2</v>
      </c>
      <c r="E139" s="48">
        <v>3</v>
      </c>
      <c r="F139" s="48">
        <v>0</v>
      </c>
      <c r="G139" s="48">
        <v>11</v>
      </c>
    </row>
    <row r="140" spans="1:7" x14ac:dyDescent="0.2">
      <c r="A140" s="347"/>
      <c r="B140" s="308" t="s">
        <v>21</v>
      </c>
      <c r="C140" s="311">
        <v>8</v>
      </c>
      <c r="D140" s="311">
        <v>2</v>
      </c>
      <c r="E140" s="311">
        <v>0</v>
      </c>
      <c r="F140" s="311">
        <v>0</v>
      </c>
      <c r="G140" s="311">
        <v>6</v>
      </c>
    </row>
    <row r="141" spans="1:7" x14ac:dyDescent="0.2">
      <c r="A141" s="345" t="s">
        <v>80</v>
      </c>
      <c r="B141" s="306" t="s">
        <v>0</v>
      </c>
      <c r="C141" s="310">
        <v>15</v>
      </c>
      <c r="D141" s="310">
        <v>2</v>
      </c>
      <c r="E141" s="310">
        <v>2</v>
      </c>
      <c r="F141" s="310">
        <v>1</v>
      </c>
      <c r="G141" s="310">
        <v>10</v>
      </c>
    </row>
    <row r="142" spans="1:7" x14ac:dyDescent="0.2">
      <c r="A142" s="346"/>
      <c r="B142" s="307" t="s">
        <v>20</v>
      </c>
      <c r="C142" s="48">
        <v>9</v>
      </c>
      <c r="D142" s="48">
        <v>1</v>
      </c>
      <c r="E142" s="48">
        <v>1</v>
      </c>
      <c r="F142" s="48">
        <v>0</v>
      </c>
      <c r="G142" s="48">
        <v>7</v>
      </c>
    </row>
    <row r="143" spans="1:7" x14ac:dyDescent="0.2">
      <c r="A143" s="347"/>
      <c r="B143" s="308" t="s">
        <v>21</v>
      </c>
      <c r="C143" s="311">
        <v>6</v>
      </c>
      <c r="D143" s="311">
        <v>1</v>
      </c>
      <c r="E143" s="311">
        <v>1</v>
      </c>
      <c r="F143" s="311">
        <v>1</v>
      </c>
      <c r="G143" s="311">
        <v>3</v>
      </c>
    </row>
    <row r="144" spans="1:7" x14ac:dyDescent="0.2">
      <c r="A144" s="345" t="s">
        <v>81</v>
      </c>
      <c r="B144" s="306" t="s">
        <v>0</v>
      </c>
      <c r="C144" s="310">
        <v>149</v>
      </c>
      <c r="D144" s="310">
        <v>45</v>
      </c>
      <c r="E144" s="310">
        <v>0</v>
      </c>
      <c r="F144" s="310">
        <v>0</v>
      </c>
      <c r="G144" s="310">
        <v>104</v>
      </c>
    </row>
    <row r="145" spans="1:7" x14ac:dyDescent="0.2">
      <c r="A145" s="346"/>
      <c r="B145" s="307" t="s">
        <v>20</v>
      </c>
      <c r="C145" s="48">
        <v>109</v>
      </c>
      <c r="D145" s="48">
        <v>29</v>
      </c>
      <c r="E145" s="48">
        <v>0</v>
      </c>
      <c r="F145" s="48">
        <v>0</v>
      </c>
      <c r="G145" s="48">
        <v>80</v>
      </c>
    </row>
    <row r="146" spans="1:7" x14ac:dyDescent="0.2">
      <c r="A146" s="347"/>
      <c r="B146" s="308" t="s">
        <v>21</v>
      </c>
      <c r="C146" s="311">
        <v>40</v>
      </c>
      <c r="D146" s="311">
        <v>16</v>
      </c>
      <c r="E146" s="311">
        <v>0</v>
      </c>
      <c r="F146" s="311">
        <v>0</v>
      </c>
      <c r="G146" s="311">
        <v>24</v>
      </c>
    </row>
    <row r="147" spans="1:7" x14ac:dyDescent="0.2">
      <c r="A147" s="345" t="s">
        <v>82</v>
      </c>
      <c r="B147" s="306" t="s">
        <v>0</v>
      </c>
      <c r="C147" s="310">
        <v>453</v>
      </c>
      <c r="D147" s="310">
        <v>112</v>
      </c>
      <c r="E147" s="310">
        <v>5</v>
      </c>
      <c r="F147" s="310">
        <v>3</v>
      </c>
      <c r="G147" s="310">
        <v>333</v>
      </c>
    </row>
    <row r="148" spans="1:7" x14ac:dyDescent="0.2">
      <c r="A148" s="346"/>
      <c r="B148" s="307" t="s">
        <v>20</v>
      </c>
      <c r="C148" s="48">
        <v>241</v>
      </c>
      <c r="D148" s="48">
        <v>61</v>
      </c>
      <c r="E148" s="48">
        <v>2</v>
      </c>
      <c r="F148" s="48">
        <v>3</v>
      </c>
      <c r="G148" s="48">
        <v>175</v>
      </c>
    </row>
    <row r="149" spans="1:7" x14ac:dyDescent="0.2">
      <c r="A149" s="347"/>
      <c r="B149" s="308" t="s">
        <v>21</v>
      </c>
      <c r="C149" s="311">
        <v>212</v>
      </c>
      <c r="D149" s="311">
        <v>51</v>
      </c>
      <c r="E149" s="311">
        <v>3</v>
      </c>
      <c r="F149" s="311">
        <v>0</v>
      </c>
      <c r="G149" s="311">
        <v>158</v>
      </c>
    </row>
    <row r="150" spans="1:7" x14ac:dyDescent="0.2">
      <c r="A150" s="345" t="s">
        <v>83</v>
      </c>
      <c r="B150" s="306" t="s">
        <v>0</v>
      </c>
      <c r="C150" s="310">
        <v>4753</v>
      </c>
      <c r="D150" s="310">
        <v>1594</v>
      </c>
      <c r="E150" s="310">
        <v>91</v>
      </c>
      <c r="F150" s="310">
        <v>42</v>
      </c>
      <c r="G150" s="310">
        <v>3026</v>
      </c>
    </row>
    <row r="151" spans="1:7" x14ac:dyDescent="0.2">
      <c r="A151" s="346"/>
      <c r="B151" s="307" t="s">
        <v>20</v>
      </c>
      <c r="C151" s="48">
        <v>2549</v>
      </c>
      <c r="D151" s="48">
        <v>888</v>
      </c>
      <c r="E151" s="48">
        <v>58</v>
      </c>
      <c r="F151" s="48">
        <v>13</v>
      </c>
      <c r="G151" s="48">
        <v>1590</v>
      </c>
    </row>
    <row r="152" spans="1:7" x14ac:dyDescent="0.2">
      <c r="A152" s="347"/>
      <c r="B152" s="308" t="s">
        <v>21</v>
      </c>
      <c r="C152" s="311">
        <v>2204</v>
      </c>
      <c r="D152" s="311">
        <v>706</v>
      </c>
      <c r="E152" s="311">
        <v>33</v>
      </c>
      <c r="F152" s="311">
        <v>29</v>
      </c>
      <c r="G152" s="311">
        <v>1436</v>
      </c>
    </row>
    <row r="153" spans="1:7" x14ac:dyDescent="0.2">
      <c r="A153" s="345" t="s">
        <v>84</v>
      </c>
      <c r="B153" s="306" t="s">
        <v>0</v>
      </c>
      <c r="C153" s="310">
        <v>133</v>
      </c>
      <c r="D153" s="310">
        <v>14</v>
      </c>
      <c r="E153" s="310">
        <v>3</v>
      </c>
      <c r="F153" s="310">
        <v>0</v>
      </c>
      <c r="G153" s="310">
        <v>116</v>
      </c>
    </row>
    <row r="154" spans="1:7" x14ac:dyDescent="0.2">
      <c r="A154" s="346"/>
      <c r="B154" s="307" t="s">
        <v>20</v>
      </c>
      <c r="C154" s="48">
        <v>46</v>
      </c>
      <c r="D154" s="48">
        <v>6</v>
      </c>
      <c r="E154" s="48">
        <v>1</v>
      </c>
      <c r="F154" s="48">
        <v>0</v>
      </c>
      <c r="G154" s="48">
        <v>39</v>
      </c>
    </row>
    <row r="155" spans="1:7" x14ac:dyDescent="0.2">
      <c r="A155" s="347"/>
      <c r="B155" s="308" t="s">
        <v>21</v>
      </c>
      <c r="C155" s="311">
        <v>87</v>
      </c>
      <c r="D155" s="311">
        <v>8</v>
      </c>
      <c r="E155" s="311">
        <v>2</v>
      </c>
      <c r="F155" s="311">
        <v>0</v>
      </c>
      <c r="G155" s="311">
        <v>77</v>
      </c>
    </row>
    <row r="156" spans="1:7" x14ac:dyDescent="0.2">
      <c r="A156" s="345" t="s">
        <v>85</v>
      </c>
      <c r="B156" s="306" t="s">
        <v>0</v>
      </c>
      <c r="C156" s="310">
        <v>991</v>
      </c>
      <c r="D156" s="310">
        <v>321</v>
      </c>
      <c r="E156" s="310">
        <v>15</v>
      </c>
      <c r="F156" s="310">
        <v>10</v>
      </c>
      <c r="G156" s="310">
        <v>645</v>
      </c>
    </row>
    <row r="157" spans="1:7" x14ac:dyDescent="0.2">
      <c r="A157" s="346"/>
      <c r="B157" s="307" t="s">
        <v>20</v>
      </c>
      <c r="C157" s="48">
        <v>407</v>
      </c>
      <c r="D157" s="48">
        <v>151</v>
      </c>
      <c r="E157" s="48">
        <v>2</v>
      </c>
      <c r="F157" s="48">
        <v>1</v>
      </c>
      <c r="G157" s="48">
        <v>253</v>
      </c>
    </row>
    <row r="158" spans="1:7" x14ac:dyDescent="0.2">
      <c r="A158" s="347"/>
      <c r="B158" s="308" t="s">
        <v>21</v>
      </c>
      <c r="C158" s="311">
        <v>584</v>
      </c>
      <c r="D158" s="311">
        <v>170</v>
      </c>
      <c r="E158" s="311">
        <v>13</v>
      </c>
      <c r="F158" s="311">
        <v>9</v>
      </c>
      <c r="G158" s="311">
        <v>392</v>
      </c>
    </row>
    <row r="159" spans="1:7" x14ac:dyDescent="0.2">
      <c r="A159" s="345" t="s">
        <v>86</v>
      </c>
      <c r="B159" s="306" t="s">
        <v>0</v>
      </c>
      <c r="C159" s="310">
        <v>31</v>
      </c>
      <c r="D159" s="310">
        <v>9</v>
      </c>
      <c r="E159" s="310">
        <v>5</v>
      </c>
      <c r="F159" s="310">
        <v>0</v>
      </c>
      <c r="G159" s="310">
        <v>17</v>
      </c>
    </row>
    <row r="160" spans="1:7" x14ac:dyDescent="0.2">
      <c r="A160" s="346"/>
      <c r="B160" s="307" t="s">
        <v>20</v>
      </c>
      <c r="C160" s="48">
        <v>22</v>
      </c>
      <c r="D160" s="48">
        <v>6</v>
      </c>
      <c r="E160" s="48">
        <v>4</v>
      </c>
      <c r="F160" s="48">
        <v>0</v>
      </c>
      <c r="G160" s="48">
        <v>12</v>
      </c>
    </row>
    <row r="161" spans="1:7" x14ac:dyDescent="0.2">
      <c r="A161" s="347"/>
      <c r="B161" s="308" t="s">
        <v>21</v>
      </c>
      <c r="C161" s="311">
        <v>9</v>
      </c>
      <c r="D161" s="311">
        <v>3</v>
      </c>
      <c r="E161" s="311">
        <v>1</v>
      </c>
      <c r="F161" s="311">
        <v>0</v>
      </c>
      <c r="G161" s="311">
        <v>5</v>
      </c>
    </row>
    <row r="162" spans="1:7" x14ac:dyDescent="0.2">
      <c r="A162" s="345" t="s">
        <v>87</v>
      </c>
      <c r="B162" s="306" t="s">
        <v>0</v>
      </c>
      <c r="C162" s="310">
        <v>4414</v>
      </c>
      <c r="D162" s="310">
        <v>1059</v>
      </c>
      <c r="E162" s="310">
        <v>249</v>
      </c>
      <c r="F162" s="310">
        <v>104</v>
      </c>
      <c r="G162" s="310">
        <v>3002</v>
      </c>
    </row>
    <row r="163" spans="1:7" x14ac:dyDescent="0.2">
      <c r="A163" s="346"/>
      <c r="B163" s="307" t="s">
        <v>20</v>
      </c>
      <c r="C163" s="48">
        <v>2180</v>
      </c>
      <c r="D163" s="48">
        <v>568</v>
      </c>
      <c r="E163" s="48">
        <v>156</v>
      </c>
      <c r="F163" s="48">
        <v>52</v>
      </c>
      <c r="G163" s="48">
        <v>1404</v>
      </c>
    </row>
    <row r="164" spans="1:7" x14ac:dyDescent="0.2">
      <c r="A164" s="347"/>
      <c r="B164" s="308" t="s">
        <v>21</v>
      </c>
      <c r="C164" s="311">
        <v>2234</v>
      </c>
      <c r="D164" s="311">
        <v>491</v>
      </c>
      <c r="E164" s="311">
        <v>93</v>
      </c>
      <c r="F164" s="311">
        <v>52</v>
      </c>
      <c r="G164" s="311">
        <v>1598</v>
      </c>
    </row>
    <row r="165" spans="1:7" x14ac:dyDescent="0.2">
      <c r="A165" s="345" t="s">
        <v>88</v>
      </c>
      <c r="B165" s="306" t="s">
        <v>0</v>
      </c>
      <c r="C165" s="310">
        <v>59</v>
      </c>
      <c r="D165" s="310">
        <v>43</v>
      </c>
      <c r="E165" s="310">
        <v>2</v>
      </c>
      <c r="F165" s="310">
        <v>0</v>
      </c>
      <c r="G165" s="310">
        <v>14</v>
      </c>
    </row>
    <row r="166" spans="1:7" x14ac:dyDescent="0.2">
      <c r="A166" s="346"/>
      <c r="B166" s="307" t="s">
        <v>20</v>
      </c>
      <c r="C166" s="48">
        <v>36</v>
      </c>
      <c r="D166" s="48">
        <v>25</v>
      </c>
      <c r="E166" s="48">
        <v>1</v>
      </c>
      <c r="F166" s="48">
        <v>0</v>
      </c>
      <c r="G166" s="48">
        <v>10</v>
      </c>
    </row>
    <row r="167" spans="1:7" x14ac:dyDescent="0.2">
      <c r="A167" s="347"/>
      <c r="B167" s="308" t="s">
        <v>21</v>
      </c>
      <c r="C167" s="311">
        <v>23</v>
      </c>
      <c r="D167" s="311">
        <v>18</v>
      </c>
      <c r="E167" s="311">
        <v>1</v>
      </c>
      <c r="F167" s="311">
        <v>0</v>
      </c>
      <c r="G167" s="311">
        <v>4</v>
      </c>
    </row>
    <row r="168" spans="1:7" x14ac:dyDescent="0.2">
      <c r="A168" s="345" t="s">
        <v>89</v>
      </c>
      <c r="B168" s="306" t="s">
        <v>0</v>
      </c>
      <c r="C168" s="310">
        <v>372</v>
      </c>
      <c r="D168" s="310">
        <v>78</v>
      </c>
      <c r="E168" s="310">
        <v>7</v>
      </c>
      <c r="F168" s="310">
        <v>9</v>
      </c>
      <c r="G168" s="310">
        <v>278</v>
      </c>
    </row>
    <row r="169" spans="1:7" x14ac:dyDescent="0.2">
      <c r="A169" s="346"/>
      <c r="B169" s="307" t="s">
        <v>21</v>
      </c>
      <c r="C169" s="48">
        <v>372</v>
      </c>
      <c r="D169" s="48">
        <v>78</v>
      </c>
      <c r="E169" s="48">
        <v>7</v>
      </c>
      <c r="F169" s="48">
        <v>9</v>
      </c>
      <c r="G169" s="48">
        <v>278</v>
      </c>
    </row>
    <row r="170" spans="1:7" x14ac:dyDescent="0.2">
      <c r="A170" s="345" t="s">
        <v>90</v>
      </c>
      <c r="B170" s="306" t="s">
        <v>0</v>
      </c>
      <c r="C170" s="310">
        <v>176</v>
      </c>
      <c r="D170" s="310">
        <v>37</v>
      </c>
      <c r="E170" s="310">
        <v>2</v>
      </c>
      <c r="F170" s="310">
        <v>2</v>
      </c>
      <c r="G170" s="310">
        <v>135</v>
      </c>
    </row>
    <row r="171" spans="1:7" x14ac:dyDescent="0.2">
      <c r="A171" s="346"/>
      <c r="B171" s="307" t="s">
        <v>20</v>
      </c>
      <c r="C171" s="48">
        <v>68</v>
      </c>
      <c r="D171" s="48">
        <v>12</v>
      </c>
      <c r="E171" s="48">
        <v>1</v>
      </c>
      <c r="F171" s="48">
        <v>1</v>
      </c>
      <c r="G171" s="48">
        <v>54</v>
      </c>
    </row>
    <row r="172" spans="1:7" x14ac:dyDescent="0.2">
      <c r="A172" s="347"/>
      <c r="B172" s="308" t="s">
        <v>21</v>
      </c>
      <c r="C172" s="311">
        <v>108</v>
      </c>
      <c r="D172" s="311">
        <v>25</v>
      </c>
      <c r="E172" s="311">
        <v>1</v>
      </c>
      <c r="F172" s="311">
        <v>1</v>
      </c>
      <c r="G172" s="311">
        <v>81</v>
      </c>
    </row>
    <row r="173" spans="1:7" x14ac:dyDescent="0.2">
      <c r="A173" s="345" t="s">
        <v>91</v>
      </c>
      <c r="B173" s="306" t="s">
        <v>0</v>
      </c>
      <c r="C173" s="310">
        <v>30</v>
      </c>
      <c r="D173" s="310">
        <v>3</v>
      </c>
      <c r="E173" s="310">
        <v>26</v>
      </c>
      <c r="F173" s="310">
        <v>1</v>
      </c>
      <c r="G173" s="310">
        <v>0</v>
      </c>
    </row>
    <row r="174" spans="1:7" x14ac:dyDescent="0.2">
      <c r="A174" s="346"/>
      <c r="B174" s="307" t="s">
        <v>20</v>
      </c>
      <c r="C174" s="48">
        <v>11</v>
      </c>
      <c r="D174" s="48">
        <v>0</v>
      </c>
      <c r="E174" s="48">
        <v>11</v>
      </c>
      <c r="F174" s="48">
        <v>0</v>
      </c>
      <c r="G174" s="48">
        <v>0</v>
      </c>
    </row>
    <row r="175" spans="1:7" x14ac:dyDescent="0.2">
      <c r="A175" s="347"/>
      <c r="B175" s="308" t="s">
        <v>21</v>
      </c>
      <c r="C175" s="311">
        <v>19</v>
      </c>
      <c r="D175" s="311">
        <v>3</v>
      </c>
      <c r="E175" s="311">
        <v>15</v>
      </c>
      <c r="F175" s="311">
        <v>1</v>
      </c>
      <c r="G175" s="311">
        <v>0</v>
      </c>
    </row>
    <row r="176" spans="1:7" x14ac:dyDescent="0.2">
      <c r="A176" s="345" t="s">
        <v>92</v>
      </c>
      <c r="B176" s="306" t="s">
        <v>0</v>
      </c>
      <c r="C176" s="310">
        <v>39</v>
      </c>
      <c r="D176" s="310">
        <v>9</v>
      </c>
      <c r="E176" s="310">
        <v>0</v>
      </c>
      <c r="F176" s="310">
        <v>2</v>
      </c>
      <c r="G176" s="310">
        <v>28</v>
      </c>
    </row>
    <row r="177" spans="1:7" x14ac:dyDescent="0.2">
      <c r="A177" s="346"/>
      <c r="B177" s="307" t="s">
        <v>20</v>
      </c>
      <c r="C177" s="48">
        <v>25</v>
      </c>
      <c r="D177" s="48">
        <v>6</v>
      </c>
      <c r="E177" s="48">
        <v>0</v>
      </c>
      <c r="F177" s="48">
        <v>1</v>
      </c>
      <c r="G177" s="48">
        <v>18</v>
      </c>
    </row>
    <row r="178" spans="1:7" x14ac:dyDescent="0.2">
      <c r="A178" s="347"/>
      <c r="B178" s="308" t="s">
        <v>21</v>
      </c>
      <c r="C178" s="311">
        <v>14</v>
      </c>
      <c r="D178" s="311">
        <v>3</v>
      </c>
      <c r="E178" s="311">
        <v>0</v>
      </c>
      <c r="F178" s="311">
        <v>1</v>
      </c>
      <c r="G178" s="311">
        <v>10</v>
      </c>
    </row>
    <row r="179" spans="1:7" x14ac:dyDescent="0.2">
      <c r="A179" s="345" t="s">
        <v>93</v>
      </c>
      <c r="B179" s="306" t="s">
        <v>0</v>
      </c>
      <c r="C179" s="310">
        <v>780</v>
      </c>
      <c r="D179" s="310">
        <v>342</v>
      </c>
      <c r="E179" s="310">
        <v>52</v>
      </c>
      <c r="F179" s="310">
        <v>12</v>
      </c>
      <c r="G179" s="310">
        <v>374</v>
      </c>
    </row>
    <row r="180" spans="1:7" x14ac:dyDescent="0.2">
      <c r="A180" s="346"/>
      <c r="B180" s="307" t="s">
        <v>20</v>
      </c>
      <c r="C180" s="48">
        <v>443</v>
      </c>
      <c r="D180" s="48">
        <v>177</v>
      </c>
      <c r="E180" s="48">
        <v>31</v>
      </c>
      <c r="F180" s="48">
        <v>5</v>
      </c>
      <c r="G180" s="48">
        <v>230</v>
      </c>
    </row>
    <row r="181" spans="1:7" x14ac:dyDescent="0.2">
      <c r="A181" s="347"/>
      <c r="B181" s="308" t="s">
        <v>21</v>
      </c>
      <c r="C181" s="311">
        <v>337</v>
      </c>
      <c r="D181" s="311">
        <v>165</v>
      </c>
      <c r="E181" s="311">
        <v>21</v>
      </c>
      <c r="F181" s="311">
        <v>7</v>
      </c>
      <c r="G181" s="311">
        <v>144</v>
      </c>
    </row>
    <row r="182" spans="1:7" x14ac:dyDescent="0.2">
      <c r="A182" s="345" t="s">
        <v>94</v>
      </c>
      <c r="B182" s="306" t="s">
        <v>0</v>
      </c>
      <c r="C182" s="310">
        <v>74</v>
      </c>
      <c r="D182" s="310">
        <v>4</v>
      </c>
      <c r="E182" s="310">
        <v>0</v>
      </c>
      <c r="F182" s="310">
        <v>0</v>
      </c>
      <c r="G182" s="310">
        <v>70</v>
      </c>
    </row>
    <row r="183" spans="1:7" x14ac:dyDescent="0.2">
      <c r="A183" s="346"/>
      <c r="B183" s="307" t="s">
        <v>20</v>
      </c>
      <c r="C183" s="48">
        <v>31</v>
      </c>
      <c r="D183" s="48">
        <v>2</v>
      </c>
      <c r="E183" s="48">
        <v>0</v>
      </c>
      <c r="F183" s="48">
        <v>0</v>
      </c>
      <c r="G183" s="48">
        <v>29</v>
      </c>
    </row>
    <row r="184" spans="1:7" x14ac:dyDescent="0.2">
      <c r="A184" s="347"/>
      <c r="B184" s="308" t="s">
        <v>21</v>
      </c>
      <c r="C184" s="311">
        <v>43</v>
      </c>
      <c r="D184" s="311">
        <v>2</v>
      </c>
      <c r="E184" s="311">
        <v>0</v>
      </c>
      <c r="F184" s="311">
        <v>0</v>
      </c>
      <c r="G184" s="311">
        <v>41</v>
      </c>
    </row>
    <row r="185" spans="1:7" x14ac:dyDescent="0.2">
      <c r="A185" s="345" t="s">
        <v>95</v>
      </c>
      <c r="B185" s="306" t="s">
        <v>0</v>
      </c>
      <c r="C185" s="310">
        <v>3</v>
      </c>
      <c r="D185" s="310">
        <v>0</v>
      </c>
      <c r="E185" s="310">
        <v>0</v>
      </c>
      <c r="F185" s="310">
        <v>0</v>
      </c>
      <c r="G185" s="310">
        <v>3</v>
      </c>
    </row>
    <row r="186" spans="1:7" x14ac:dyDescent="0.2">
      <c r="A186" s="346"/>
      <c r="B186" s="307" t="s">
        <v>21</v>
      </c>
      <c r="C186" s="48">
        <v>3</v>
      </c>
      <c r="D186" s="48">
        <v>0</v>
      </c>
      <c r="E186" s="48">
        <v>0</v>
      </c>
      <c r="F186" s="48">
        <v>0</v>
      </c>
      <c r="G186" s="48">
        <v>3</v>
      </c>
    </row>
    <row r="187" spans="1:7" x14ac:dyDescent="0.2">
      <c r="A187" s="345" t="s">
        <v>96</v>
      </c>
      <c r="B187" s="306" t="s">
        <v>0</v>
      </c>
      <c r="C187" s="310">
        <v>3165</v>
      </c>
      <c r="D187" s="310">
        <v>1184</v>
      </c>
      <c r="E187" s="310">
        <v>49</v>
      </c>
      <c r="F187" s="310">
        <v>41</v>
      </c>
      <c r="G187" s="310">
        <v>1891</v>
      </c>
    </row>
    <row r="188" spans="1:7" x14ac:dyDescent="0.2">
      <c r="A188" s="346"/>
      <c r="B188" s="307" t="s">
        <v>20</v>
      </c>
      <c r="C188" s="48">
        <v>1602</v>
      </c>
      <c r="D188" s="48">
        <v>619</v>
      </c>
      <c r="E188" s="48">
        <v>32</v>
      </c>
      <c r="F188" s="48">
        <v>16</v>
      </c>
      <c r="G188" s="48">
        <v>935</v>
      </c>
    </row>
    <row r="189" spans="1:7" x14ac:dyDescent="0.2">
      <c r="A189" s="347"/>
      <c r="B189" s="308" t="s">
        <v>21</v>
      </c>
      <c r="C189" s="311">
        <v>1563</v>
      </c>
      <c r="D189" s="311">
        <v>565</v>
      </c>
      <c r="E189" s="311">
        <v>17</v>
      </c>
      <c r="F189" s="311">
        <v>25</v>
      </c>
      <c r="G189" s="311">
        <v>956</v>
      </c>
    </row>
    <row r="190" spans="1:7" x14ac:dyDescent="0.2">
      <c r="A190" s="345" t="s">
        <v>97</v>
      </c>
      <c r="B190" s="306" t="s">
        <v>0</v>
      </c>
      <c r="C190" s="310">
        <v>105</v>
      </c>
      <c r="D190" s="310">
        <v>62</v>
      </c>
      <c r="E190" s="310">
        <v>0</v>
      </c>
      <c r="F190" s="310">
        <v>0</v>
      </c>
      <c r="G190" s="310">
        <v>43</v>
      </c>
    </row>
    <row r="191" spans="1:7" x14ac:dyDescent="0.2">
      <c r="A191" s="346"/>
      <c r="B191" s="307" t="s">
        <v>20</v>
      </c>
      <c r="C191" s="48">
        <v>46</v>
      </c>
      <c r="D191" s="48">
        <v>24</v>
      </c>
      <c r="E191" s="48">
        <v>0</v>
      </c>
      <c r="F191" s="48">
        <v>0</v>
      </c>
      <c r="G191" s="48">
        <v>22</v>
      </c>
    </row>
    <row r="192" spans="1:7" x14ac:dyDescent="0.2">
      <c r="A192" s="347"/>
      <c r="B192" s="308" t="s">
        <v>21</v>
      </c>
      <c r="C192" s="311">
        <v>59</v>
      </c>
      <c r="D192" s="311">
        <v>38</v>
      </c>
      <c r="E192" s="311">
        <v>0</v>
      </c>
      <c r="F192" s="311">
        <v>0</v>
      </c>
      <c r="G192" s="311">
        <v>21</v>
      </c>
    </row>
    <row r="193" spans="1:7" x14ac:dyDescent="0.2">
      <c r="A193" s="345" t="s">
        <v>98</v>
      </c>
      <c r="B193" s="306" t="s">
        <v>0</v>
      </c>
      <c r="C193" s="310">
        <v>577</v>
      </c>
      <c r="D193" s="310">
        <v>142</v>
      </c>
      <c r="E193" s="310">
        <v>8</v>
      </c>
      <c r="F193" s="310">
        <v>7</v>
      </c>
      <c r="G193" s="310">
        <v>420</v>
      </c>
    </row>
    <row r="194" spans="1:7" x14ac:dyDescent="0.2">
      <c r="A194" s="346"/>
      <c r="B194" s="307" t="s">
        <v>20</v>
      </c>
      <c r="C194" s="48">
        <v>269</v>
      </c>
      <c r="D194" s="48">
        <v>58</v>
      </c>
      <c r="E194" s="48">
        <v>4</v>
      </c>
      <c r="F194" s="48">
        <v>4</v>
      </c>
      <c r="G194" s="48">
        <v>203</v>
      </c>
    </row>
    <row r="195" spans="1:7" x14ac:dyDescent="0.2">
      <c r="A195" s="347"/>
      <c r="B195" s="308" t="s">
        <v>21</v>
      </c>
      <c r="C195" s="311">
        <v>308</v>
      </c>
      <c r="D195" s="311">
        <v>84</v>
      </c>
      <c r="E195" s="311">
        <v>4</v>
      </c>
      <c r="F195" s="311">
        <v>3</v>
      </c>
      <c r="G195" s="311">
        <v>217</v>
      </c>
    </row>
    <row r="196" spans="1:7" x14ac:dyDescent="0.2">
      <c r="A196" s="345" t="s">
        <v>99</v>
      </c>
      <c r="B196" s="306" t="s">
        <v>0</v>
      </c>
      <c r="C196" s="310">
        <v>10</v>
      </c>
      <c r="D196" s="310">
        <v>6</v>
      </c>
      <c r="E196" s="310">
        <v>0</v>
      </c>
      <c r="F196" s="310">
        <v>0</v>
      </c>
      <c r="G196" s="310">
        <v>4</v>
      </c>
    </row>
    <row r="197" spans="1:7" x14ac:dyDescent="0.2">
      <c r="A197" s="346"/>
      <c r="B197" s="307" t="s">
        <v>20</v>
      </c>
      <c r="C197" s="48">
        <v>8</v>
      </c>
      <c r="D197" s="48">
        <v>5</v>
      </c>
      <c r="E197" s="48">
        <v>0</v>
      </c>
      <c r="F197" s="48">
        <v>0</v>
      </c>
      <c r="G197" s="48">
        <v>3</v>
      </c>
    </row>
    <row r="198" spans="1:7" x14ac:dyDescent="0.2">
      <c r="A198" s="347"/>
      <c r="B198" s="308" t="s">
        <v>21</v>
      </c>
      <c r="C198" s="311">
        <v>2</v>
      </c>
      <c r="D198" s="311">
        <v>1</v>
      </c>
      <c r="E198" s="311">
        <v>0</v>
      </c>
      <c r="F198" s="311">
        <v>0</v>
      </c>
      <c r="G198" s="311">
        <v>1</v>
      </c>
    </row>
    <row r="199" spans="1:7" x14ac:dyDescent="0.2">
      <c r="A199" s="345" t="s">
        <v>100</v>
      </c>
      <c r="B199" s="306" t="s">
        <v>0</v>
      </c>
      <c r="C199" s="310">
        <v>4</v>
      </c>
      <c r="D199" s="310">
        <v>0</v>
      </c>
      <c r="E199" s="310">
        <v>0</v>
      </c>
      <c r="F199" s="310">
        <v>0</v>
      </c>
      <c r="G199" s="310">
        <v>4</v>
      </c>
    </row>
    <row r="200" spans="1:7" x14ac:dyDescent="0.2">
      <c r="A200" s="346"/>
      <c r="B200" s="307" t="s">
        <v>20</v>
      </c>
      <c r="C200" s="48">
        <v>1</v>
      </c>
      <c r="D200" s="48">
        <v>0</v>
      </c>
      <c r="E200" s="48">
        <v>0</v>
      </c>
      <c r="F200" s="48">
        <v>0</v>
      </c>
      <c r="G200" s="48">
        <v>1</v>
      </c>
    </row>
    <row r="201" spans="1:7" x14ac:dyDescent="0.2">
      <c r="A201" s="347"/>
      <c r="B201" s="308" t="s">
        <v>21</v>
      </c>
      <c r="C201" s="311">
        <v>3</v>
      </c>
      <c r="D201" s="311">
        <v>0</v>
      </c>
      <c r="E201" s="311">
        <v>0</v>
      </c>
      <c r="F201" s="311">
        <v>0</v>
      </c>
      <c r="G201" s="311">
        <v>3</v>
      </c>
    </row>
    <row r="202" spans="1:7" x14ac:dyDescent="0.2">
      <c r="A202" s="345" t="s">
        <v>101</v>
      </c>
      <c r="B202" s="306" t="s">
        <v>0</v>
      </c>
      <c r="C202" s="310">
        <v>91</v>
      </c>
      <c r="D202" s="310">
        <v>22</v>
      </c>
      <c r="E202" s="310">
        <v>1</v>
      </c>
      <c r="F202" s="310">
        <v>2</v>
      </c>
      <c r="G202" s="310">
        <v>66</v>
      </c>
    </row>
    <row r="203" spans="1:7" x14ac:dyDescent="0.2">
      <c r="A203" s="346"/>
      <c r="B203" s="307" t="s">
        <v>20</v>
      </c>
      <c r="C203" s="48">
        <v>51</v>
      </c>
      <c r="D203" s="48">
        <v>11</v>
      </c>
      <c r="E203" s="48">
        <v>1</v>
      </c>
      <c r="F203" s="48">
        <v>1</v>
      </c>
      <c r="G203" s="48">
        <v>38</v>
      </c>
    </row>
    <row r="204" spans="1:7" x14ac:dyDescent="0.2">
      <c r="A204" s="347"/>
      <c r="B204" s="308" t="s">
        <v>21</v>
      </c>
      <c r="C204" s="311">
        <v>40</v>
      </c>
      <c r="D204" s="311">
        <v>11</v>
      </c>
      <c r="E204" s="311">
        <v>0</v>
      </c>
      <c r="F204" s="311">
        <v>1</v>
      </c>
      <c r="G204" s="311">
        <v>28</v>
      </c>
    </row>
    <row r="205" spans="1:7" x14ac:dyDescent="0.2">
      <c r="A205" s="345" t="s">
        <v>102</v>
      </c>
      <c r="B205" s="306" t="s">
        <v>0</v>
      </c>
      <c r="C205" s="310">
        <v>1385</v>
      </c>
      <c r="D205" s="310">
        <v>482</v>
      </c>
      <c r="E205" s="310">
        <v>29</v>
      </c>
      <c r="F205" s="310">
        <v>11</v>
      </c>
      <c r="G205" s="310">
        <v>863</v>
      </c>
    </row>
    <row r="206" spans="1:7" x14ac:dyDescent="0.2">
      <c r="A206" s="346"/>
      <c r="B206" s="307" t="s">
        <v>20</v>
      </c>
      <c r="C206" s="48">
        <v>961</v>
      </c>
      <c r="D206" s="48">
        <v>345</v>
      </c>
      <c r="E206" s="48">
        <v>20</v>
      </c>
      <c r="F206" s="48">
        <v>10</v>
      </c>
      <c r="G206" s="48">
        <v>586</v>
      </c>
    </row>
    <row r="207" spans="1:7" x14ac:dyDescent="0.2">
      <c r="A207" s="347"/>
      <c r="B207" s="308" t="s">
        <v>21</v>
      </c>
      <c r="C207" s="311">
        <v>424</v>
      </c>
      <c r="D207" s="311">
        <v>137</v>
      </c>
      <c r="E207" s="311">
        <v>9</v>
      </c>
      <c r="F207" s="311">
        <v>1</v>
      </c>
      <c r="G207" s="311">
        <v>277</v>
      </c>
    </row>
    <row r="208" spans="1:7" x14ac:dyDescent="0.2">
      <c r="A208" s="345" t="s">
        <v>103</v>
      </c>
      <c r="B208" s="306" t="s">
        <v>0</v>
      </c>
      <c r="C208" s="310">
        <v>204</v>
      </c>
      <c r="D208" s="310">
        <v>67</v>
      </c>
      <c r="E208" s="310">
        <v>13</v>
      </c>
      <c r="F208" s="310">
        <v>6</v>
      </c>
      <c r="G208" s="310">
        <v>118</v>
      </c>
    </row>
    <row r="209" spans="1:7" x14ac:dyDescent="0.2">
      <c r="A209" s="346"/>
      <c r="B209" s="307" t="s">
        <v>20</v>
      </c>
      <c r="C209" s="48">
        <v>115</v>
      </c>
      <c r="D209" s="48">
        <v>41</v>
      </c>
      <c r="E209" s="48">
        <v>13</v>
      </c>
      <c r="F209" s="48">
        <v>3</v>
      </c>
      <c r="G209" s="48">
        <v>58</v>
      </c>
    </row>
    <row r="210" spans="1:7" x14ac:dyDescent="0.2">
      <c r="A210" s="347"/>
      <c r="B210" s="308" t="s">
        <v>21</v>
      </c>
      <c r="C210" s="311">
        <v>89</v>
      </c>
      <c r="D210" s="311">
        <v>26</v>
      </c>
      <c r="E210" s="311">
        <v>0</v>
      </c>
      <c r="F210" s="311">
        <v>3</v>
      </c>
      <c r="G210" s="311">
        <v>60</v>
      </c>
    </row>
    <row r="211" spans="1:7" x14ac:dyDescent="0.2">
      <c r="A211" s="345" t="s">
        <v>104</v>
      </c>
      <c r="B211" s="306" t="s">
        <v>0</v>
      </c>
      <c r="C211" s="310">
        <v>271</v>
      </c>
      <c r="D211" s="310">
        <v>236</v>
      </c>
      <c r="E211" s="310">
        <v>17</v>
      </c>
      <c r="F211" s="310">
        <v>2</v>
      </c>
      <c r="G211" s="310">
        <v>16</v>
      </c>
    </row>
    <row r="212" spans="1:7" x14ac:dyDescent="0.2">
      <c r="A212" s="346"/>
      <c r="B212" s="307" t="s">
        <v>20</v>
      </c>
      <c r="C212" s="48">
        <v>161</v>
      </c>
      <c r="D212" s="48">
        <v>142</v>
      </c>
      <c r="E212" s="48">
        <v>10</v>
      </c>
      <c r="F212" s="48">
        <v>1</v>
      </c>
      <c r="G212" s="48">
        <v>8</v>
      </c>
    </row>
    <row r="213" spans="1:7" x14ac:dyDescent="0.2">
      <c r="A213" s="347"/>
      <c r="B213" s="308" t="s">
        <v>21</v>
      </c>
      <c r="C213" s="311">
        <v>110</v>
      </c>
      <c r="D213" s="311">
        <v>94</v>
      </c>
      <c r="E213" s="311">
        <v>7</v>
      </c>
      <c r="F213" s="311">
        <v>1</v>
      </c>
      <c r="G213" s="311">
        <v>8</v>
      </c>
    </row>
    <row r="214" spans="1:7" x14ac:dyDescent="0.2">
      <c r="A214" s="345" t="s">
        <v>105</v>
      </c>
      <c r="B214" s="306" t="s">
        <v>0</v>
      </c>
      <c r="C214" s="310">
        <v>38</v>
      </c>
      <c r="D214" s="310">
        <v>6</v>
      </c>
      <c r="E214" s="310">
        <v>2</v>
      </c>
      <c r="F214" s="310">
        <v>0</v>
      </c>
      <c r="G214" s="310">
        <v>30</v>
      </c>
    </row>
    <row r="215" spans="1:7" x14ac:dyDescent="0.2">
      <c r="A215" s="346"/>
      <c r="B215" s="307" t="s">
        <v>20</v>
      </c>
      <c r="C215" s="48">
        <v>31</v>
      </c>
      <c r="D215" s="48">
        <v>4</v>
      </c>
      <c r="E215" s="48">
        <v>2</v>
      </c>
      <c r="F215" s="48">
        <v>0</v>
      </c>
      <c r="G215" s="48">
        <v>25</v>
      </c>
    </row>
    <row r="216" spans="1:7" x14ac:dyDescent="0.2">
      <c r="A216" s="347"/>
      <c r="B216" s="308" t="s">
        <v>21</v>
      </c>
      <c r="C216" s="311">
        <v>7</v>
      </c>
      <c r="D216" s="311">
        <v>2</v>
      </c>
      <c r="E216" s="311">
        <v>0</v>
      </c>
      <c r="F216" s="311">
        <v>0</v>
      </c>
      <c r="G216" s="311">
        <v>5</v>
      </c>
    </row>
    <row r="217" spans="1:7" x14ac:dyDescent="0.2">
      <c r="A217" s="345" t="s">
        <v>106</v>
      </c>
      <c r="B217" s="306" t="s">
        <v>0</v>
      </c>
      <c r="C217" s="310">
        <v>216</v>
      </c>
      <c r="D217" s="310">
        <v>175</v>
      </c>
      <c r="E217" s="310">
        <v>3</v>
      </c>
      <c r="F217" s="310">
        <v>0</v>
      </c>
      <c r="G217" s="310">
        <v>38</v>
      </c>
    </row>
    <row r="218" spans="1:7" x14ac:dyDescent="0.2">
      <c r="A218" s="346"/>
      <c r="B218" s="307" t="s">
        <v>20</v>
      </c>
      <c r="C218" s="48">
        <v>149</v>
      </c>
      <c r="D218" s="48">
        <v>119</v>
      </c>
      <c r="E218" s="48">
        <v>3</v>
      </c>
      <c r="F218" s="48">
        <v>0</v>
      </c>
      <c r="G218" s="48">
        <v>27</v>
      </c>
    </row>
    <row r="219" spans="1:7" x14ac:dyDescent="0.2">
      <c r="A219" s="347"/>
      <c r="B219" s="308" t="s">
        <v>21</v>
      </c>
      <c r="C219" s="311">
        <v>67</v>
      </c>
      <c r="D219" s="311">
        <v>56</v>
      </c>
      <c r="E219" s="311">
        <v>0</v>
      </c>
      <c r="F219" s="311">
        <v>0</v>
      </c>
      <c r="G219" s="311">
        <v>11</v>
      </c>
    </row>
    <row r="220" spans="1:7" x14ac:dyDescent="0.2">
      <c r="A220" s="345" t="s">
        <v>107</v>
      </c>
      <c r="B220" s="306" t="s">
        <v>0</v>
      </c>
      <c r="C220" s="310">
        <v>47</v>
      </c>
      <c r="D220" s="310">
        <v>2</v>
      </c>
      <c r="E220" s="310">
        <v>44</v>
      </c>
      <c r="F220" s="310">
        <v>1</v>
      </c>
      <c r="G220" s="310">
        <v>0</v>
      </c>
    </row>
    <row r="221" spans="1:7" x14ac:dyDescent="0.2">
      <c r="A221" s="346"/>
      <c r="B221" s="307" t="s">
        <v>20</v>
      </c>
      <c r="C221" s="48">
        <v>27</v>
      </c>
      <c r="D221" s="48">
        <v>1</v>
      </c>
      <c r="E221" s="48">
        <v>25</v>
      </c>
      <c r="F221" s="48">
        <v>1</v>
      </c>
      <c r="G221" s="48">
        <v>0</v>
      </c>
    </row>
    <row r="222" spans="1:7" x14ac:dyDescent="0.2">
      <c r="A222" s="347"/>
      <c r="B222" s="308" t="s">
        <v>21</v>
      </c>
      <c r="C222" s="311">
        <v>20</v>
      </c>
      <c r="D222" s="311">
        <v>1</v>
      </c>
      <c r="E222" s="311">
        <v>19</v>
      </c>
      <c r="F222" s="311">
        <v>0</v>
      </c>
      <c r="G222" s="311">
        <v>0</v>
      </c>
    </row>
    <row r="223" spans="1:7" x14ac:dyDescent="0.2">
      <c r="A223" s="345" t="s">
        <v>108</v>
      </c>
      <c r="B223" s="306" t="s">
        <v>0</v>
      </c>
      <c r="C223" s="310">
        <v>34</v>
      </c>
      <c r="D223" s="310">
        <v>18</v>
      </c>
      <c r="E223" s="310">
        <v>0</v>
      </c>
      <c r="F223" s="310">
        <v>0</v>
      </c>
      <c r="G223" s="310">
        <v>16</v>
      </c>
    </row>
    <row r="224" spans="1:7" x14ac:dyDescent="0.2">
      <c r="A224" s="346"/>
      <c r="B224" s="307" t="s">
        <v>21</v>
      </c>
      <c r="C224" s="48">
        <v>34</v>
      </c>
      <c r="D224" s="48">
        <v>18</v>
      </c>
      <c r="E224" s="48">
        <v>0</v>
      </c>
      <c r="F224" s="48">
        <v>0</v>
      </c>
      <c r="G224" s="48">
        <v>16</v>
      </c>
    </row>
    <row r="225" spans="1:7" x14ac:dyDescent="0.2">
      <c r="A225" s="345" t="s">
        <v>109</v>
      </c>
      <c r="B225" s="306" t="s">
        <v>0</v>
      </c>
      <c r="C225" s="310">
        <v>26</v>
      </c>
      <c r="D225" s="310">
        <v>13</v>
      </c>
      <c r="E225" s="310">
        <v>0</v>
      </c>
      <c r="F225" s="310">
        <v>0</v>
      </c>
      <c r="G225" s="310">
        <v>13</v>
      </c>
    </row>
    <row r="226" spans="1:7" x14ac:dyDescent="0.2">
      <c r="A226" s="346"/>
      <c r="B226" s="307" t="s">
        <v>20</v>
      </c>
      <c r="C226" s="48">
        <v>17</v>
      </c>
      <c r="D226" s="48">
        <v>8</v>
      </c>
      <c r="E226" s="48">
        <v>0</v>
      </c>
      <c r="F226" s="48">
        <v>0</v>
      </c>
      <c r="G226" s="48">
        <v>9</v>
      </c>
    </row>
    <row r="227" spans="1:7" x14ac:dyDescent="0.2">
      <c r="A227" s="347"/>
      <c r="B227" s="308" t="s">
        <v>21</v>
      </c>
      <c r="C227" s="311">
        <v>9</v>
      </c>
      <c r="D227" s="311">
        <v>5</v>
      </c>
      <c r="E227" s="311">
        <v>0</v>
      </c>
      <c r="F227" s="311">
        <v>0</v>
      </c>
      <c r="G227" s="311">
        <v>4</v>
      </c>
    </row>
    <row r="228" spans="1:7" x14ac:dyDescent="0.2">
      <c r="A228" s="345" t="s">
        <v>110</v>
      </c>
      <c r="B228" s="306" t="s">
        <v>0</v>
      </c>
      <c r="C228" s="310">
        <v>6</v>
      </c>
      <c r="D228" s="310">
        <v>1</v>
      </c>
      <c r="E228" s="310">
        <v>1</v>
      </c>
      <c r="F228" s="310">
        <v>0</v>
      </c>
      <c r="G228" s="310">
        <v>4</v>
      </c>
    </row>
    <row r="229" spans="1:7" x14ac:dyDescent="0.2">
      <c r="A229" s="346"/>
      <c r="B229" s="307" t="s">
        <v>21</v>
      </c>
      <c r="C229" s="48">
        <v>6</v>
      </c>
      <c r="D229" s="48">
        <v>1</v>
      </c>
      <c r="E229" s="48">
        <v>1</v>
      </c>
      <c r="F229" s="48">
        <v>0</v>
      </c>
      <c r="G229" s="48">
        <v>4</v>
      </c>
    </row>
    <row r="230" spans="1:7" x14ac:dyDescent="0.2">
      <c r="A230" s="345" t="s">
        <v>111</v>
      </c>
      <c r="B230" s="306" t="s">
        <v>0</v>
      </c>
      <c r="C230" s="310">
        <v>43</v>
      </c>
      <c r="D230" s="310">
        <v>6</v>
      </c>
      <c r="E230" s="310">
        <v>0</v>
      </c>
      <c r="F230" s="310">
        <v>2</v>
      </c>
      <c r="G230" s="310">
        <v>35</v>
      </c>
    </row>
    <row r="231" spans="1:7" x14ac:dyDescent="0.2">
      <c r="A231" s="346"/>
      <c r="B231" s="307" t="s">
        <v>20</v>
      </c>
      <c r="C231" s="48">
        <v>28</v>
      </c>
      <c r="D231" s="48">
        <v>3</v>
      </c>
      <c r="E231" s="48">
        <v>0</v>
      </c>
      <c r="F231" s="48">
        <v>2</v>
      </c>
      <c r="G231" s="48">
        <v>23</v>
      </c>
    </row>
    <row r="232" spans="1:7" x14ac:dyDescent="0.2">
      <c r="A232" s="347"/>
      <c r="B232" s="308" t="s">
        <v>21</v>
      </c>
      <c r="C232" s="311">
        <v>15</v>
      </c>
      <c r="D232" s="311">
        <v>3</v>
      </c>
      <c r="E232" s="311">
        <v>0</v>
      </c>
      <c r="F232" s="311">
        <v>0</v>
      </c>
      <c r="G232" s="311">
        <v>12</v>
      </c>
    </row>
    <row r="233" spans="1:7" x14ac:dyDescent="0.2">
      <c r="A233" s="345" t="s">
        <v>112</v>
      </c>
      <c r="B233" s="306" t="s">
        <v>0</v>
      </c>
      <c r="C233" s="310">
        <v>81</v>
      </c>
      <c r="D233" s="310">
        <v>46</v>
      </c>
      <c r="E233" s="310">
        <v>3</v>
      </c>
      <c r="F233" s="310">
        <v>1</v>
      </c>
      <c r="G233" s="310">
        <v>31</v>
      </c>
    </row>
    <row r="234" spans="1:7" x14ac:dyDescent="0.2">
      <c r="A234" s="346"/>
      <c r="B234" s="307" t="s">
        <v>20</v>
      </c>
      <c r="C234" s="48">
        <v>49</v>
      </c>
      <c r="D234" s="48">
        <v>27</v>
      </c>
      <c r="E234" s="48">
        <v>2</v>
      </c>
      <c r="F234" s="48">
        <v>0</v>
      </c>
      <c r="G234" s="48">
        <v>20</v>
      </c>
    </row>
    <row r="235" spans="1:7" x14ac:dyDescent="0.2">
      <c r="A235" s="347"/>
      <c r="B235" s="308" t="s">
        <v>21</v>
      </c>
      <c r="C235" s="311">
        <v>32</v>
      </c>
      <c r="D235" s="311">
        <v>19</v>
      </c>
      <c r="E235" s="311">
        <v>1</v>
      </c>
      <c r="F235" s="311">
        <v>1</v>
      </c>
      <c r="G235" s="311">
        <v>11</v>
      </c>
    </row>
    <row r="236" spans="1:7" x14ac:dyDescent="0.2">
      <c r="A236" s="345" t="s">
        <v>113</v>
      </c>
      <c r="B236" s="306" t="s">
        <v>0</v>
      </c>
      <c r="C236" s="310">
        <v>4163</v>
      </c>
      <c r="D236" s="310">
        <v>964</v>
      </c>
      <c r="E236" s="310">
        <v>57</v>
      </c>
      <c r="F236" s="310">
        <v>51</v>
      </c>
      <c r="G236" s="310">
        <v>3091</v>
      </c>
    </row>
    <row r="237" spans="1:7" x14ac:dyDescent="0.2">
      <c r="A237" s="346"/>
      <c r="B237" s="307" t="s">
        <v>20</v>
      </c>
      <c r="C237" s="48">
        <v>2159</v>
      </c>
      <c r="D237" s="48">
        <v>494</v>
      </c>
      <c r="E237" s="48">
        <v>26</v>
      </c>
      <c r="F237" s="48">
        <v>24</v>
      </c>
      <c r="G237" s="48">
        <v>1615</v>
      </c>
    </row>
    <row r="238" spans="1:7" x14ac:dyDescent="0.2">
      <c r="A238" s="347"/>
      <c r="B238" s="308" t="s">
        <v>21</v>
      </c>
      <c r="C238" s="311">
        <v>2004</v>
      </c>
      <c r="D238" s="311">
        <v>470</v>
      </c>
      <c r="E238" s="311">
        <v>31</v>
      </c>
      <c r="F238" s="311">
        <v>27</v>
      </c>
      <c r="G238" s="311">
        <v>1476</v>
      </c>
    </row>
    <row r="239" spans="1:7" x14ac:dyDescent="0.2">
      <c r="A239" s="345" t="s">
        <v>114</v>
      </c>
      <c r="B239" s="306" t="s">
        <v>0</v>
      </c>
      <c r="C239" s="310">
        <v>273</v>
      </c>
      <c r="D239" s="310">
        <v>42</v>
      </c>
      <c r="E239" s="310">
        <v>15</v>
      </c>
      <c r="F239" s="310">
        <v>23</v>
      </c>
      <c r="G239" s="310">
        <v>193</v>
      </c>
    </row>
    <row r="240" spans="1:7" x14ac:dyDescent="0.2">
      <c r="A240" s="346"/>
      <c r="B240" s="307" t="s">
        <v>20</v>
      </c>
      <c r="C240" s="48">
        <v>105</v>
      </c>
      <c r="D240" s="48">
        <v>14</v>
      </c>
      <c r="E240" s="48">
        <v>10</v>
      </c>
      <c r="F240" s="48">
        <v>11</v>
      </c>
      <c r="G240" s="48">
        <v>70</v>
      </c>
    </row>
    <row r="241" spans="1:7" x14ac:dyDescent="0.2">
      <c r="A241" s="347"/>
      <c r="B241" s="308" t="s">
        <v>21</v>
      </c>
      <c r="C241" s="311">
        <v>168</v>
      </c>
      <c r="D241" s="311">
        <v>28</v>
      </c>
      <c r="E241" s="311">
        <v>5</v>
      </c>
      <c r="F241" s="311">
        <v>12</v>
      </c>
      <c r="G241" s="311">
        <v>123</v>
      </c>
    </row>
    <row r="242" spans="1:7" x14ac:dyDescent="0.2">
      <c r="A242" s="345" t="s">
        <v>115</v>
      </c>
      <c r="B242" s="306" t="s">
        <v>0</v>
      </c>
      <c r="C242" s="310">
        <v>696</v>
      </c>
      <c r="D242" s="310">
        <v>64</v>
      </c>
      <c r="E242" s="310">
        <v>10</v>
      </c>
      <c r="F242" s="310">
        <v>4</v>
      </c>
      <c r="G242" s="310">
        <v>618</v>
      </c>
    </row>
    <row r="243" spans="1:7" x14ac:dyDescent="0.2">
      <c r="A243" s="346"/>
      <c r="B243" s="307" t="s">
        <v>20</v>
      </c>
      <c r="C243" s="48">
        <v>385</v>
      </c>
      <c r="D243" s="48">
        <v>33</v>
      </c>
      <c r="E243" s="48">
        <v>8</v>
      </c>
      <c r="F243" s="48">
        <v>2</v>
      </c>
      <c r="G243" s="48">
        <v>342</v>
      </c>
    </row>
    <row r="244" spans="1:7" x14ac:dyDescent="0.2">
      <c r="A244" s="347"/>
      <c r="B244" s="308" t="s">
        <v>21</v>
      </c>
      <c r="C244" s="311">
        <v>311</v>
      </c>
      <c r="D244" s="311">
        <v>31</v>
      </c>
      <c r="E244" s="311">
        <v>2</v>
      </c>
      <c r="F244" s="311">
        <v>2</v>
      </c>
      <c r="G244" s="311">
        <v>276</v>
      </c>
    </row>
    <row r="245" spans="1:7" x14ac:dyDescent="0.2">
      <c r="A245" s="345" t="s">
        <v>116</v>
      </c>
      <c r="B245" s="306" t="s">
        <v>0</v>
      </c>
      <c r="C245" s="310">
        <v>5508</v>
      </c>
      <c r="D245" s="310">
        <v>779</v>
      </c>
      <c r="E245" s="310">
        <v>81</v>
      </c>
      <c r="F245" s="310">
        <v>81</v>
      </c>
      <c r="G245" s="310">
        <v>4567</v>
      </c>
    </row>
    <row r="246" spans="1:7" x14ac:dyDescent="0.2">
      <c r="A246" s="346"/>
      <c r="B246" s="307" t="s">
        <v>20</v>
      </c>
      <c r="C246" s="48">
        <v>3011</v>
      </c>
      <c r="D246" s="48">
        <v>426</v>
      </c>
      <c r="E246" s="48">
        <v>49</v>
      </c>
      <c r="F246" s="48">
        <v>56</v>
      </c>
      <c r="G246" s="48">
        <v>2480</v>
      </c>
    </row>
    <row r="247" spans="1:7" x14ac:dyDescent="0.2">
      <c r="A247" s="347"/>
      <c r="B247" s="308" t="s">
        <v>21</v>
      </c>
      <c r="C247" s="311">
        <v>2497</v>
      </c>
      <c r="D247" s="311">
        <v>353</v>
      </c>
      <c r="E247" s="311">
        <v>32</v>
      </c>
      <c r="F247" s="311">
        <v>25</v>
      </c>
      <c r="G247" s="311">
        <v>2087</v>
      </c>
    </row>
    <row r="248" spans="1:7" x14ac:dyDescent="0.2">
      <c r="A248" s="345" t="s">
        <v>117</v>
      </c>
      <c r="B248" s="306" t="s">
        <v>0</v>
      </c>
      <c r="C248" s="310">
        <v>592</v>
      </c>
      <c r="D248" s="310">
        <v>210</v>
      </c>
      <c r="E248" s="310">
        <v>26</v>
      </c>
      <c r="F248" s="310">
        <v>3</v>
      </c>
      <c r="G248" s="310">
        <v>353</v>
      </c>
    </row>
    <row r="249" spans="1:7" x14ac:dyDescent="0.2">
      <c r="A249" s="346"/>
      <c r="B249" s="307" t="s">
        <v>20</v>
      </c>
      <c r="C249" s="48">
        <v>413</v>
      </c>
      <c r="D249" s="48">
        <v>131</v>
      </c>
      <c r="E249" s="48">
        <v>17</v>
      </c>
      <c r="F249" s="48">
        <v>2</v>
      </c>
      <c r="G249" s="48">
        <v>263</v>
      </c>
    </row>
    <row r="250" spans="1:7" x14ac:dyDescent="0.2">
      <c r="A250" s="347"/>
      <c r="B250" s="308" t="s">
        <v>21</v>
      </c>
      <c r="C250" s="311">
        <v>179</v>
      </c>
      <c r="D250" s="311">
        <v>79</v>
      </c>
      <c r="E250" s="311">
        <v>9</v>
      </c>
      <c r="F250" s="311">
        <v>1</v>
      </c>
      <c r="G250" s="311">
        <v>90</v>
      </c>
    </row>
    <row r="251" spans="1:7" x14ac:dyDescent="0.2">
      <c r="A251" s="345" t="s">
        <v>118</v>
      </c>
      <c r="B251" s="306" t="s">
        <v>0</v>
      </c>
      <c r="C251" s="310">
        <v>59</v>
      </c>
      <c r="D251" s="310">
        <v>50</v>
      </c>
      <c r="E251" s="310">
        <v>1</v>
      </c>
      <c r="F251" s="310">
        <v>0</v>
      </c>
      <c r="G251" s="310">
        <v>8</v>
      </c>
    </row>
    <row r="252" spans="1:7" x14ac:dyDescent="0.2">
      <c r="A252" s="346"/>
      <c r="B252" s="307" t="s">
        <v>20</v>
      </c>
      <c r="C252" s="48">
        <v>21</v>
      </c>
      <c r="D252" s="48">
        <v>19</v>
      </c>
      <c r="E252" s="48">
        <v>0</v>
      </c>
      <c r="F252" s="48">
        <v>0</v>
      </c>
      <c r="G252" s="48">
        <v>2</v>
      </c>
    </row>
    <row r="253" spans="1:7" x14ac:dyDescent="0.2">
      <c r="A253" s="347"/>
      <c r="B253" s="308" t="s">
        <v>21</v>
      </c>
      <c r="C253" s="311">
        <v>38</v>
      </c>
      <c r="D253" s="311">
        <v>31</v>
      </c>
      <c r="E253" s="311">
        <v>1</v>
      </c>
      <c r="F253" s="311">
        <v>0</v>
      </c>
      <c r="G253" s="311">
        <v>6</v>
      </c>
    </row>
    <row r="254" spans="1:7" x14ac:dyDescent="0.2">
      <c r="A254" s="345" t="s">
        <v>119</v>
      </c>
      <c r="B254" s="306" t="s">
        <v>0</v>
      </c>
      <c r="C254" s="310">
        <v>352</v>
      </c>
      <c r="D254" s="310">
        <v>289</v>
      </c>
      <c r="E254" s="310">
        <v>9</v>
      </c>
      <c r="F254" s="310">
        <v>1</v>
      </c>
      <c r="G254" s="310">
        <v>53</v>
      </c>
    </row>
    <row r="255" spans="1:7" x14ac:dyDescent="0.2">
      <c r="A255" s="346"/>
      <c r="B255" s="307" t="s">
        <v>20</v>
      </c>
      <c r="C255" s="48">
        <v>213</v>
      </c>
      <c r="D255" s="48">
        <v>175</v>
      </c>
      <c r="E255" s="48">
        <v>5</v>
      </c>
      <c r="F255" s="48">
        <v>1</v>
      </c>
      <c r="G255" s="48">
        <v>32</v>
      </c>
    </row>
    <row r="256" spans="1:7" x14ac:dyDescent="0.2">
      <c r="A256" s="347"/>
      <c r="B256" s="308" t="s">
        <v>21</v>
      </c>
      <c r="C256" s="311">
        <v>139</v>
      </c>
      <c r="D256" s="311">
        <v>114</v>
      </c>
      <c r="E256" s="311">
        <v>4</v>
      </c>
      <c r="F256" s="311">
        <v>0</v>
      </c>
      <c r="G256" s="311">
        <v>21</v>
      </c>
    </row>
    <row r="257" spans="1:7" x14ac:dyDescent="0.2">
      <c r="A257" s="345" t="s">
        <v>120</v>
      </c>
      <c r="B257" s="306" t="s">
        <v>0</v>
      </c>
      <c r="C257" s="310">
        <v>130</v>
      </c>
      <c r="D257" s="310">
        <v>85</v>
      </c>
      <c r="E257" s="310">
        <v>1</v>
      </c>
      <c r="F257" s="310">
        <v>0</v>
      </c>
      <c r="G257" s="310">
        <v>44</v>
      </c>
    </row>
    <row r="258" spans="1:7" x14ac:dyDescent="0.2">
      <c r="A258" s="346"/>
      <c r="B258" s="307" t="s">
        <v>20</v>
      </c>
      <c r="C258" s="48">
        <v>76</v>
      </c>
      <c r="D258" s="48">
        <v>49</v>
      </c>
      <c r="E258" s="48">
        <v>0</v>
      </c>
      <c r="F258" s="48">
        <v>0</v>
      </c>
      <c r="G258" s="48">
        <v>27</v>
      </c>
    </row>
    <row r="259" spans="1:7" x14ac:dyDescent="0.2">
      <c r="A259" s="347"/>
      <c r="B259" s="308" t="s">
        <v>21</v>
      </c>
      <c r="C259" s="311">
        <v>54</v>
      </c>
      <c r="D259" s="311">
        <v>36</v>
      </c>
      <c r="E259" s="311">
        <v>1</v>
      </c>
      <c r="F259" s="311">
        <v>0</v>
      </c>
      <c r="G259" s="311">
        <v>17</v>
      </c>
    </row>
    <row r="260" spans="1:7" x14ac:dyDescent="0.2">
      <c r="A260" s="345" t="s">
        <v>121</v>
      </c>
      <c r="B260" s="306" t="s">
        <v>0</v>
      </c>
      <c r="C260" s="310">
        <v>248</v>
      </c>
      <c r="D260" s="310">
        <v>226</v>
      </c>
      <c r="E260" s="310">
        <v>2</v>
      </c>
      <c r="F260" s="310">
        <v>0</v>
      </c>
      <c r="G260" s="310">
        <v>20</v>
      </c>
    </row>
    <row r="261" spans="1:7" x14ac:dyDescent="0.2">
      <c r="A261" s="346"/>
      <c r="B261" s="307" t="s">
        <v>20</v>
      </c>
      <c r="C261" s="48">
        <v>138</v>
      </c>
      <c r="D261" s="48">
        <v>125</v>
      </c>
      <c r="E261" s="48">
        <v>1</v>
      </c>
      <c r="F261" s="48">
        <v>0</v>
      </c>
      <c r="G261" s="48">
        <v>12</v>
      </c>
    </row>
    <row r="262" spans="1:7" x14ac:dyDescent="0.2">
      <c r="A262" s="347"/>
      <c r="B262" s="308" t="s">
        <v>21</v>
      </c>
      <c r="C262" s="311">
        <v>110</v>
      </c>
      <c r="D262" s="311">
        <v>101</v>
      </c>
      <c r="E262" s="311">
        <v>1</v>
      </c>
      <c r="F262" s="311">
        <v>0</v>
      </c>
      <c r="G262" s="311">
        <v>8</v>
      </c>
    </row>
    <row r="263" spans="1:7" x14ac:dyDescent="0.2">
      <c r="A263" s="345" t="s">
        <v>122</v>
      </c>
      <c r="B263" s="306" t="s">
        <v>0</v>
      </c>
      <c r="C263" s="310">
        <v>24</v>
      </c>
      <c r="D263" s="310">
        <v>16</v>
      </c>
      <c r="E263" s="310">
        <v>0</v>
      </c>
      <c r="F263" s="310">
        <v>0</v>
      </c>
      <c r="G263" s="310">
        <v>8</v>
      </c>
    </row>
    <row r="264" spans="1:7" x14ac:dyDescent="0.2">
      <c r="A264" s="346"/>
      <c r="B264" s="307" t="s">
        <v>20</v>
      </c>
      <c r="C264" s="48">
        <v>12</v>
      </c>
      <c r="D264" s="48">
        <v>7</v>
      </c>
      <c r="E264" s="48">
        <v>0</v>
      </c>
      <c r="F264" s="48">
        <v>0</v>
      </c>
      <c r="G264" s="48">
        <v>5</v>
      </c>
    </row>
    <row r="265" spans="1:7" x14ac:dyDescent="0.2">
      <c r="A265" s="347"/>
      <c r="B265" s="308" t="s">
        <v>21</v>
      </c>
      <c r="C265" s="311">
        <v>12</v>
      </c>
      <c r="D265" s="311">
        <v>9</v>
      </c>
      <c r="E265" s="311">
        <v>0</v>
      </c>
      <c r="F265" s="311">
        <v>0</v>
      </c>
      <c r="G265" s="311">
        <v>3</v>
      </c>
    </row>
    <row r="266" spans="1:7" x14ac:dyDescent="0.2">
      <c r="A266" s="345" t="s">
        <v>123</v>
      </c>
      <c r="B266" s="306" t="s">
        <v>0</v>
      </c>
      <c r="C266" s="310">
        <v>50</v>
      </c>
      <c r="D266" s="310">
        <v>32</v>
      </c>
      <c r="E266" s="310">
        <v>0</v>
      </c>
      <c r="F266" s="310">
        <v>0</v>
      </c>
      <c r="G266" s="310">
        <v>18</v>
      </c>
    </row>
    <row r="267" spans="1:7" x14ac:dyDescent="0.2">
      <c r="A267" s="346"/>
      <c r="B267" s="307" t="s">
        <v>20</v>
      </c>
      <c r="C267" s="48">
        <v>26</v>
      </c>
      <c r="D267" s="48">
        <v>15</v>
      </c>
      <c r="E267" s="48">
        <v>0</v>
      </c>
      <c r="F267" s="48">
        <v>0</v>
      </c>
      <c r="G267" s="48">
        <v>11</v>
      </c>
    </row>
    <row r="268" spans="1:7" x14ac:dyDescent="0.2">
      <c r="A268" s="347"/>
      <c r="B268" s="308" t="s">
        <v>21</v>
      </c>
      <c r="C268" s="311">
        <v>24</v>
      </c>
      <c r="D268" s="311">
        <v>17</v>
      </c>
      <c r="E268" s="311">
        <v>0</v>
      </c>
      <c r="F268" s="311">
        <v>0</v>
      </c>
      <c r="G268" s="311">
        <v>7</v>
      </c>
    </row>
    <row r="269" spans="1:7" x14ac:dyDescent="0.2">
      <c r="A269" s="345" t="s">
        <v>124</v>
      </c>
      <c r="B269" s="306" t="s">
        <v>0</v>
      </c>
      <c r="C269" s="310">
        <v>5702</v>
      </c>
      <c r="D269" s="310">
        <v>2499</v>
      </c>
      <c r="E269" s="310">
        <v>105</v>
      </c>
      <c r="F269" s="310">
        <v>29</v>
      </c>
      <c r="G269" s="310">
        <v>3069</v>
      </c>
    </row>
    <row r="270" spans="1:7" x14ac:dyDescent="0.2">
      <c r="A270" s="346"/>
      <c r="B270" s="307" t="s">
        <v>20</v>
      </c>
      <c r="C270" s="48">
        <v>3309</v>
      </c>
      <c r="D270" s="48">
        <v>1507</v>
      </c>
      <c r="E270" s="48">
        <v>69</v>
      </c>
      <c r="F270" s="48">
        <v>11</v>
      </c>
      <c r="G270" s="48">
        <v>1722</v>
      </c>
    </row>
    <row r="271" spans="1:7" x14ac:dyDescent="0.2">
      <c r="A271" s="347"/>
      <c r="B271" s="308" t="s">
        <v>21</v>
      </c>
      <c r="C271" s="311">
        <v>2393</v>
      </c>
      <c r="D271" s="311">
        <v>992</v>
      </c>
      <c r="E271" s="311">
        <v>36</v>
      </c>
      <c r="F271" s="311">
        <v>18</v>
      </c>
      <c r="G271" s="311">
        <v>1347</v>
      </c>
    </row>
    <row r="272" spans="1:7" x14ac:dyDescent="0.2">
      <c r="A272" s="345" t="s">
        <v>125</v>
      </c>
      <c r="B272" s="306" t="s">
        <v>0</v>
      </c>
      <c r="C272" s="310">
        <v>65</v>
      </c>
      <c r="D272" s="310">
        <v>49</v>
      </c>
      <c r="E272" s="310">
        <v>1</v>
      </c>
      <c r="F272" s="310">
        <v>0</v>
      </c>
      <c r="G272" s="310">
        <v>15</v>
      </c>
    </row>
    <row r="273" spans="1:7" x14ac:dyDescent="0.2">
      <c r="A273" s="346"/>
      <c r="B273" s="307" t="s">
        <v>20</v>
      </c>
      <c r="C273" s="48">
        <v>36</v>
      </c>
      <c r="D273" s="48">
        <v>27</v>
      </c>
      <c r="E273" s="48">
        <v>1</v>
      </c>
      <c r="F273" s="48">
        <v>0</v>
      </c>
      <c r="G273" s="48">
        <v>8</v>
      </c>
    </row>
    <row r="274" spans="1:7" x14ac:dyDescent="0.2">
      <c r="A274" s="347"/>
      <c r="B274" s="308" t="s">
        <v>21</v>
      </c>
      <c r="C274" s="311">
        <v>29</v>
      </c>
      <c r="D274" s="311">
        <v>22</v>
      </c>
      <c r="E274" s="311">
        <v>0</v>
      </c>
      <c r="F274" s="311">
        <v>0</v>
      </c>
      <c r="G274" s="311">
        <v>7</v>
      </c>
    </row>
    <row r="275" spans="1:7" x14ac:dyDescent="0.2">
      <c r="A275" s="345" t="s">
        <v>126</v>
      </c>
      <c r="B275" s="306" t="s">
        <v>0</v>
      </c>
      <c r="C275" s="310">
        <v>78</v>
      </c>
      <c r="D275" s="310">
        <v>10</v>
      </c>
      <c r="E275" s="310">
        <v>0</v>
      </c>
      <c r="F275" s="310">
        <v>3</v>
      </c>
      <c r="G275" s="310">
        <v>65</v>
      </c>
    </row>
    <row r="276" spans="1:7" x14ac:dyDescent="0.2">
      <c r="A276" s="346"/>
      <c r="B276" s="307" t="s">
        <v>20</v>
      </c>
      <c r="C276" s="48">
        <v>54</v>
      </c>
      <c r="D276" s="48">
        <v>7</v>
      </c>
      <c r="E276" s="48">
        <v>0</v>
      </c>
      <c r="F276" s="48">
        <v>3</v>
      </c>
      <c r="G276" s="48">
        <v>44</v>
      </c>
    </row>
    <row r="277" spans="1:7" x14ac:dyDescent="0.2">
      <c r="A277" s="347"/>
      <c r="B277" s="308" t="s">
        <v>21</v>
      </c>
      <c r="C277" s="311">
        <v>24</v>
      </c>
      <c r="D277" s="311">
        <v>3</v>
      </c>
      <c r="E277" s="311">
        <v>0</v>
      </c>
      <c r="F277" s="311">
        <v>0</v>
      </c>
      <c r="G277" s="311">
        <v>21</v>
      </c>
    </row>
    <row r="278" spans="1:7" x14ac:dyDescent="0.2">
      <c r="A278" s="345" t="s">
        <v>260</v>
      </c>
      <c r="B278" s="306" t="s">
        <v>0</v>
      </c>
      <c r="C278" s="310">
        <v>12</v>
      </c>
      <c r="D278" s="310">
        <v>9</v>
      </c>
      <c r="E278" s="310">
        <v>0</v>
      </c>
      <c r="F278" s="310">
        <v>0</v>
      </c>
      <c r="G278" s="310">
        <v>3</v>
      </c>
    </row>
    <row r="279" spans="1:7" x14ac:dyDescent="0.2">
      <c r="A279" s="346"/>
      <c r="B279" s="307" t="s">
        <v>20</v>
      </c>
      <c r="C279" s="48">
        <v>7</v>
      </c>
      <c r="D279" s="48">
        <v>5</v>
      </c>
      <c r="E279" s="48">
        <v>0</v>
      </c>
      <c r="F279" s="48">
        <v>0</v>
      </c>
      <c r="G279" s="48">
        <v>2</v>
      </c>
    </row>
    <row r="280" spans="1:7" x14ac:dyDescent="0.2">
      <c r="A280" s="347"/>
      <c r="B280" s="308" t="s">
        <v>21</v>
      </c>
      <c r="C280" s="311">
        <v>5</v>
      </c>
      <c r="D280" s="311">
        <v>4</v>
      </c>
      <c r="E280" s="311">
        <v>0</v>
      </c>
      <c r="F280" s="311">
        <v>0</v>
      </c>
      <c r="G280" s="311">
        <v>1</v>
      </c>
    </row>
    <row r="281" spans="1:7" x14ac:dyDescent="0.2">
      <c r="A281" s="345" t="s">
        <v>127</v>
      </c>
      <c r="B281" s="306" t="s">
        <v>0</v>
      </c>
      <c r="C281" s="310">
        <v>196</v>
      </c>
      <c r="D281" s="310">
        <v>67</v>
      </c>
      <c r="E281" s="310">
        <v>10</v>
      </c>
      <c r="F281" s="310">
        <v>6</v>
      </c>
      <c r="G281" s="310">
        <v>113</v>
      </c>
    </row>
    <row r="282" spans="1:7" x14ac:dyDescent="0.2">
      <c r="A282" s="346"/>
      <c r="B282" s="307" t="s">
        <v>20</v>
      </c>
      <c r="C282" s="48">
        <v>109</v>
      </c>
      <c r="D282" s="48">
        <v>31</v>
      </c>
      <c r="E282" s="48">
        <v>7</v>
      </c>
      <c r="F282" s="48">
        <v>5</v>
      </c>
      <c r="G282" s="48">
        <v>66</v>
      </c>
    </row>
    <row r="283" spans="1:7" x14ac:dyDescent="0.2">
      <c r="A283" s="347"/>
      <c r="B283" s="308" t="s">
        <v>21</v>
      </c>
      <c r="C283" s="311">
        <v>87</v>
      </c>
      <c r="D283" s="311">
        <v>36</v>
      </c>
      <c r="E283" s="311">
        <v>3</v>
      </c>
      <c r="F283" s="311">
        <v>1</v>
      </c>
      <c r="G283" s="311">
        <v>47</v>
      </c>
    </row>
    <row r="284" spans="1:7" x14ac:dyDescent="0.2">
      <c r="A284" s="345" t="s">
        <v>128</v>
      </c>
      <c r="B284" s="306" t="s">
        <v>0</v>
      </c>
      <c r="C284" s="310">
        <v>191</v>
      </c>
      <c r="D284" s="310">
        <v>75</v>
      </c>
      <c r="E284" s="310">
        <v>9</v>
      </c>
      <c r="F284" s="310">
        <v>1</v>
      </c>
      <c r="G284" s="310">
        <v>106</v>
      </c>
    </row>
    <row r="285" spans="1:7" x14ac:dyDescent="0.2">
      <c r="A285" s="346"/>
      <c r="B285" s="307" t="s">
        <v>20</v>
      </c>
      <c r="C285" s="48">
        <v>123</v>
      </c>
      <c r="D285" s="48">
        <v>38</v>
      </c>
      <c r="E285" s="48">
        <v>9</v>
      </c>
      <c r="F285" s="48">
        <v>1</v>
      </c>
      <c r="G285" s="48">
        <v>75</v>
      </c>
    </row>
    <row r="286" spans="1:7" x14ac:dyDescent="0.2">
      <c r="A286" s="347"/>
      <c r="B286" s="308" t="s">
        <v>21</v>
      </c>
      <c r="C286" s="311">
        <v>68</v>
      </c>
      <c r="D286" s="311">
        <v>37</v>
      </c>
      <c r="E286" s="311">
        <v>0</v>
      </c>
      <c r="F286" s="311">
        <v>0</v>
      </c>
      <c r="G286" s="311">
        <v>31</v>
      </c>
    </row>
    <row r="287" spans="1:7" x14ac:dyDescent="0.2">
      <c r="A287" s="345" t="s">
        <v>129</v>
      </c>
      <c r="B287" s="306" t="s">
        <v>0</v>
      </c>
      <c r="C287" s="310">
        <v>231</v>
      </c>
      <c r="D287" s="310">
        <v>81</v>
      </c>
      <c r="E287" s="310">
        <v>8</v>
      </c>
      <c r="F287" s="310">
        <v>0</v>
      </c>
      <c r="G287" s="310">
        <v>142</v>
      </c>
    </row>
    <row r="288" spans="1:7" x14ac:dyDescent="0.2">
      <c r="A288" s="346"/>
      <c r="B288" s="307" t="s">
        <v>20</v>
      </c>
      <c r="C288" s="48">
        <v>186</v>
      </c>
      <c r="D288" s="48">
        <v>66</v>
      </c>
      <c r="E288" s="48">
        <v>5</v>
      </c>
      <c r="F288" s="48">
        <v>0</v>
      </c>
      <c r="G288" s="48">
        <v>115</v>
      </c>
    </row>
    <row r="289" spans="1:7" x14ac:dyDescent="0.2">
      <c r="A289" s="347"/>
      <c r="B289" s="308" t="s">
        <v>21</v>
      </c>
      <c r="C289" s="311">
        <v>45</v>
      </c>
      <c r="D289" s="311">
        <v>15</v>
      </c>
      <c r="E289" s="311">
        <v>3</v>
      </c>
      <c r="F289" s="311">
        <v>0</v>
      </c>
      <c r="G289" s="311">
        <v>27</v>
      </c>
    </row>
    <row r="290" spans="1:7" x14ac:dyDescent="0.2">
      <c r="A290" s="345" t="s">
        <v>130</v>
      </c>
      <c r="B290" s="306" t="s">
        <v>0</v>
      </c>
      <c r="C290" s="310">
        <v>6</v>
      </c>
      <c r="D290" s="310">
        <v>0</v>
      </c>
      <c r="E290" s="310">
        <v>0</v>
      </c>
      <c r="F290" s="310">
        <v>0</v>
      </c>
      <c r="G290" s="310">
        <v>6</v>
      </c>
    </row>
    <row r="291" spans="1:7" x14ac:dyDescent="0.2">
      <c r="A291" s="346"/>
      <c r="B291" s="307" t="s">
        <v>21</v>
      </c>
      <c r="C291" s="48">
        <v>6</v>
      </c>
      <c r="D291" s="48">
        <v>0</v>
      </c>
      <c r="E291" s="48">
        <v>0</v>
      </c>
      <c r="F291" s="48">
        <v>0</v>
      </c>
      <c r="G291" s="48">
        <v>6</v>
      </c>
    </row>
    <row r="292" spans="1:7" x14ac:dyDescent="0.2">
      <c r="A292" s="345" t="s">
        <v>131</v>
      </c>
      <c r="B292" s="306" t="s">
        <v>0</v>
      </c>
      <c r="C292" s="310">
        <v>606</v>
      </c>
      <c r="D292" s="310">
        <v>97</v>
      </c>
      <c r="E292" s="310">
        <v>8</v>
      </c>
      <c r="F292" s="310">
        <v>4</v>
      </c>
      <c r="G292" s="310">
        <v>497</v>
      </c>
    </row>
    <row r="293" spans="1:7" x14ac:dyDescent="0.2">
      <c r="A293" s="346"/>
      <c r="B293" s="307" t="s">
        <v>20</v>
      </c>
      <c r="C293" s="48">
        <v>278</v>
      </c>
      <c r="D293" s="48">
        <v>47</v>
      </c>
      <c r="E293" s="48">
        <v>4</v>
      </c>
      <c r="F293" s="48">
        <v>3</v>
      </c>
      <c r="G293" s="48">
        <v>224</v>
      </c>
    </row>
    <row r="294" spans="1:7" x14ac:dyDescent="0.2">
      <c r="A294" s="347"/>
      <c r="B294" s="308" t="s">
        <v>21</v>
      </c>
      <c r="C294" s="311">
        <v>328</v>
      </c>
      <c r="D294" s="311">
        <v>50</v>
      </c>
      <c r="E294" s="311">
        <v>4</v>
      </c>
      <c r="F294" s="311">
        <v>1</v>
      </c>
      <c r="G294" s="311">
        <v>273</v>
      </c>
    </row>
    <row r="295" spans="1:7" x14ac:dyDescent="0.2">
      <c r="A295" s="345" t="s">
        <v>132</v>
      </c>
      <c r="B295" s="306" t="s">
        <v>0</v>
      </c>
      <c r="C295" s="310">
        <v>225</v>
      </c>
      <c r="D295" s="310">
        <v>134</v>
      </c>
      <c r="E295" s="310">
        <v>5</v>
      </c>
      <c r="F295" s="310">
        <v>2</v>
      </c>
      <c r="G295" s="310">
        <v>84</v>
      </c>
    </row>
    <row r="296" spans="1:7" x14ac:dyDescent="0.2">
      <c r="A296" s="346"/>
      <c r="B296" s="307" t="s">
        <v>20</v>
      </c>
      <c r="C296" s="48">
        <v>151</v>
      </c>
      <c r="D296" s="48">
        <v>84</v>
      </c>
      <c r="E296" s="48">
        <v>4</v>
      </c>
      <c r="F296" s="48">
        <v>0</v>
      </c>
      <c r="G296" s="48">
        <v>63</v>
      </c>
    </row>
    <row r="297" spans="1:7" x14ac:dyDescent="0.2">
      <c r="A297" s="347"/>
      <c r="B297" s="308" t="s">
        <v>21</v>
      </c>
      <c r="C297" s="311">
        <v>74</v>
      </c>
      <c r="D297" s="311">
        <v>50</v>
      </c>
      <c r="E297" s="311">
        <v>1</v>
      </c>
      <c r="F297" s="311">
        <v>2</v>
      </c>
      <c r="G297" s="311">
        <v>21</v>
      </c>
    </row>
    <row r="298" spans="1:7" x14ac:dyDescent="0.2">
      <c r="A298" s="345" t="s">
        <v>823</v>
      </c>
      <c r="B298" s="306" t="s">
        <v>0</v>
      </c>
      <c r="C298" s="310">
        <v>3583</v>
      </c>
      <c r="D298" s="310">
        <v>847</v>
      </c>
      <c r="E298" s="310">
        <v>271</v>
      </c>
      <c r="F298" s="310">
        <v>139</v>
      </c>
      <c r="G298" s="310">
        <v>2326</v>
      </c>
    </row>
    <row r="299" spans="1:7" x14ac:dyDescent="0.2">
      <c r="A299" s="346"/>
      <c r="B299" s="307" t="s">
        <v>20</v>
      </c>
      <c r="C299" s="48">
        <v>1765</v>
      </c>
      <c r="D299" s="48">
        <v>443</v>
      </c>
      <c r="E299" s="48">
        <v>163</v>
      </c>
      <c r="F299" s="48">
        <v>68</v>
      </c>
      <c r="G299" s="48">
        <v>1091</v>
      </c>
    </row>
    <row r="300" spans="1:7" x14ac:dyDescent="0.2">
      <c r="A300" s="347"/>
      <c r="B300" s="308" t="s">
        <v>21</v>
      </c>
      <c r="C300" s="311">
        <v>1818</v>
      </c>
      <c r="D300" s="311">
        <v>404</v>
      </c>
      <c r="E300" s="311">
        <v>108</v>
      </c>
      <c r="F300" s="311">
        <v>71</v>
      </c>
      <c r="G300" s="311">
        <v>1235</v>
      </c>
    </row>
    <row r="301" spans="1:7" x14ac:dyDescent="0.2">
      <c r="A301" s="345" t="s">
        <v>133</v>
      </c>
      <c r="B301" s="306" t="s">
        <v>0</v>
      </c>
      <c r="C301" s="310">
        <v>100</v>
      </c>
      <c r="D301" s="310">
        <v>8</v>
      </c>
      <c r="E301" s="310">
        <v>84</v>
      </c>
      <c r="F301" s="310">
        <v>3</v>
      </c>
      <c r="G301" s="310">
        <v>5</v>
      </c>
    </row>
    <row r="302" spans="1:7" x14ac:dyDescent="0.2">
      <c r="A302" s="346"/>
      <c r="B302" s="307" t="s">
        <v>20</v>
      </c>
      <c r="C302" s="48">
        <v>43</v>
      </c>
      <c r="D302" s="48">
        <v>5</v>
      </c>
      <c r="E302" s="48">
        <v>37</v>
      </c>
      <c r="F302" s="48">
        <v>0</v>
      </c>
      <c r="G302" s="48">
        <v>1</v>
      </c>
    </row>
    <row r="303" spans="1:7" x14ac:dyDescent="0.2">
      <c r="A303" s="347"/>
      <c r="B303" s="308" t="s">
        <v>21</v>
      </c>
      <c r="C303" s="311">
        <v>57</v>
      </c>
      <c r="D303" s="311">
        <v>3</v>
      </c>
      <c r="E303" s="311">
        <v>47</v>
      </c>
      <c r="F303" s="311">
        <v>3</v>
      </c>
      <c r="G303" s="311">
        <v>4</v>
      </c>
    </row>
    <row r="304" spans="1:7" x14ac:dyDescent="0.2">
      <c r="A304" s="345" t="s">
        <v>134</v>
      </c>
      <c r="B304" s="306" t="s">
        <v>0</v>
      </c>
      <c r="C304" s="310">
        <v>33</v>
      </c>
      <c r="D304" s="310">
        <v>30</v>
      </c>
      <c r="E304" s="310">
        <v>0</v>
      </c>
      <c r="F304" s="310">
        <v>0</v>
      </c>
      <c r="G304" s="310">
        <v>3</v>
      </c>
    </row>
    <row r="305" spans="1:7" x14ac:dyDescent="0.2">
      <c r="A305" s="346"/>
      <c r="B305" s="307" t="s">
        <v>20</v>
      </c>
      <c r="C305" s="48">
        <v>16</v>
      </c>
      <c r="D305" s="48">
        <v>16</v>
      </c>
      <c r="E305" s="48">
        <v>0</v>
      </c>
      <c r="F305" s="48">
        <v>0</v>
      </c>
      <c r="G305" s="48">
        <v>0</v>
      </c>
    </row>
    <row r="306" spans="1:7" x14ac:dyDescent="0.2">
      <c r="A306" s="347"/>
      <c r="B306" s="308" t="s">
        <v>21</v>
      </c>
      <c r="C306" s="311">
        <v>17</v>
      </c>
      <c r="D306" s="311">
        <v>14</v>
      </c>
      <c r="E306" s="311">
        <v>0</v>
      </c>
      <c r="F306" s="311">
        <v>0</v>
      </c>
      <c r="G306" s="311">
        <v>3</v>
      </c>
    </row>
    <row r="307" spans="1:7" x14ac:dyDescent="0.2">
      <c r="A307" s="345" t="s">
        <v>135</v>
      </c>
      <c r="B307" s="306" t="s">
        <v>0</v>
      </c>
      <c r="C307" s="310">
        <v>142</v>
      </c>
      <c r="D307" s="310">
        <v>43</v>
      </c>
      <c r="E307" s="310">
        <v>1</v>
      </c>
      <c r="F307" s="310">
        <v>2</v>
      </c>
      <c r="G307" s="310">
        <v>96</v>
      </c>
    </row>
    <row r="308" spans="1:7" x14ac:dyDescent="0.2">
      <c r="A308" s="346"/>
      <c r="B308" s="307" t="s">
        <v>20</v>
      </c>
      <c r="C308" s="48">
        <v>88</v>
      </c>
      <c r="D308" s="48">
        <v>26</v>
      </c>
      <c r="E308" s="48">
        <v>0</v>
      </c>
      <c r="F308" s="48">
        <v>2</v>
      </c>
      <c r="G308" s="48">
        <v>60</v>
      </c>
    </row>
    <row r="309" spans="1:7" x14ac:dyDescent="0.2">
      <c r="A309" s="347"/>
      <c r="B309" s="308" t="s">
        <v>21</v>
      </c>
      <c r="C309" s="311">
        <v>54</v>
      </c>
      <c r="D309" s="311">
        <v>17</v>
      </c>
      <c r="E309" s="311">
        <v>1</v>
      </c>
      <c r="F309" s="311">
        <v>0</v>
      </c>
      <c r="G309" s="311">
        <v>36</v>
      </c>
    </row>
    <row r="310" spans="1:7" x14ac:dyDescent="0.2">
      <c r="A310" s="345" t="s">
        <v>136</v>
      </c>
      <c r="B310" s="306" t="s">
        <v>0</v>
      </c>
      <c r="C310" s="310">
        <v>575</v>
      </c>
      <c r="D310" s="310">
        <v>46</v>
      </c>
      <c r="E310" s="310">
        <v>6</v>
      </c>
      <c r="F310" s="310">
        <v>26</v>
      </c>
      <c r="G310" s="310">
        <v>497</v>
      </c>
    </row>
    <row r="311" spans="1:7" x14ac:dyDescent="0.2">
      <c r="A311" s="346"/>
      <c r="B311" s="307" t="s">
        <v>20</v>
      </c>
      <c r="C311" s="48">
        <v>1</v>
      </c>
      <c r="D311" s="48">
        <v>1</v>
      </c>
      <c r="E311" s="48">
        <v>0</v>
      </c>
      <c r="F311" s="48">
        <v>0</v>
      </c>
      <c r="G311" s="48">
        <v>0</v>
      </c>
    </row>
    <row r="312" spans="1:7" x14ac:dyDescent="0.2">
      <c r="A312" s="347"/>
      <c r="B312" s="308" t="s">
        <v>21</v>
      </c>
      <c r="C312" s="311">
        <v>574</v>
      </c>
      <c r="D312" s="311">
        <v>45</v>
      </c>
      <c r="E312" s="311">
        <v>6</v>
      </c>
      <c r="F312" s="311">
        <v>26</v>
      </c>
      <c r="G312" s="311">
        <v>497</v>
      </c>
    </row>
    <row r="313" spans="1:7" x14ac:dyDescent="0.2">
      <c r="A313" s="345" t="s">
        <v>137</v>
      </c>
      <c r="B313" s="306" t="s">
        <v>0</v>
      </c>
      <c r="C313" s="310">
        <v>11</v>
      </c>
      <c r="D313" s="310">
        <v>0</v>
      </c>
      <c r="E313" s="310">
        <v>0</v>
      </c>
      <c r="F313" s="310">
        <v>0</v>
      </c>
      <c r="G313" s="310">
        <v>11</v>
      </c>
    </row>
    <row r="314" spans="1:7" x14ac:dyDescent="0.2">
      <c r="A314" s="346"/>
      <c r="B314" s="307" t="s">
        <v>20</v>
      </c>
      <c r="C314" s="48">
        <v>9</v>
      </c>
      <c r="D314" s="48">
        <v>0</v>
      </c>
      <c r="E314" s="48">
        <v>0</v>
      </c>
      <c r="F314" s="48">
        <v>0</v>
      </c>
      <c r="G314" s="48">
        <v>9</v>
      </c>
    </row>
    <row r="315" spans="1:7" x14ac:dyDescent="0.2">
      <c r="A315" s="347"/>
      <c r="B315" s="308" t="s">
        <v>21</v>
      </c>
      <c r="C315" s="311">
        <v>2</v>
      </c>
      <c r="D315" s="311">
        <v>0</v>
      </c>
      <c r="E315" s="311">
        <v>0</v>
      </c>
      <c r="F315" s="311">
        <v>0</v>
      </c>
      <c r="G315" s="311">
        <v>2</v>
      </c>
    </row>
    <row r="316" spans="1:7" x14ac:dyDescent="0.2">
      <c r="A316" s="345" t="s">
        <v>138</v>
      </c>
      <c r="B316" s="306" t="s">
        <v>0</v>
      </c>
      <c r="C316" s="310">
        <v>64</v>
      </c>
      <c r="D316" s="310">
        <v>19</v>
      </c>
      <c r="E316" s="310">
        <v>0</v>
      </c>
      <c r="F316" s="310">
        <v>2</v>
      </c>
      <c r="G316" s="310">
        <v>43</v>
      </c>
    </row>
    <row r="317" spans="1:7" x14ac:dyDescent="0.2">
      <c r="A317" s="346"/>
      <c r="B317" s="307" t="s">
        <v>21</v>
      </c>
      <c r="C317" s="48">
        <v>64</v>
      </c>
      <c r="D317" s="48">
        <v>19</v>
      </c>
      <c r="E317" s="48">
        <v>0</v>
      </c>
      <c r="F317" s="48">
        <v>2</v>
      </c>
      <c r="G317" s="48">
        <v>43</v>
      </c>
    </row>
    <row r="318" spans="1:7" x14ac:dyDescent="0.2">
      <c r="A318" s="345" t="s">
        <v>139</v>
      </c>
      <c r="B318" s="306" t="s">
        <v>0</v>
      </c>
      <c r="C318" s="310">
        <v>26</v>
      </c>
      <c r="D318" s="310">
        <v>5</v>
      </c>
      <c r="E318" s="310">
        <v>0</v>
      </c>
      <c r="F318" s="310">
        <v>0</v>
      </c>
      <c r="G318" s="310">
        <v>21</v>
      </c>
    </row>
    <row r="319" spans="1:7" x14ac:dyDescent="0.2">
      <c r="A319" s="346"/>
      <c r="B319" s="307" t="s">
        <v>20</v>
      </c>
      <c r="C319" s="48">
        <v>12</v>
      </c>
      <c r="D319" s="48">
        <v>1</v>
      </c>
      <c r="E319" s="48">
        <v>0</v>
      </c>
      <c r="F319" s="48">
        <v>0</v>
      </c>
      <c r="G319" s="48">
        <v>11</v>
      </c>
    </row>
    <row r="320" spans="1:7" x14ac:dyDescent="0.2">
      <c r="A320" s="347"/>
      <c r="B320" s="308" t="s">
        <v>21</v>
      </c>
      <c r="C320" s="311">
        <v>14</v>
      </c>
      <c r="D320" s="311">
        <v>4</v>
      </c>
      <c r="E320" s="311">
        <v>0</v>
      </c>
      <c r="F320" s="311">
        <v>0</v>
      </c>
      <c r="G320" s="311">
        <v>10</v>
      </c>
    </row>
    <row r="321" spans="1:7" x14ac:dyDescent="0.2">
      <c r="A321" s="345" t="s">
        <v>140</v>
      </c>
      <c r="B321" s="306" t="s">
        <v>0</v>
      </c>
      <c r="C321" s="310">
        <v>54</v>
      </c>
      <c r="D321" s="310">
        <v>34</v>
      </c>
      <c r="E321" s="310">
        <v>0</v>
      </c>
      <c r="F321" s="310">
        <v>0</v>
      </c>
      <c r="G321" s="310">
        <v>20</v>
      </c>
    </row>
    <row r="322" spans="1:7" x14ac:dyDescent="0.2">
      <c r="A322" s="346"/>
      <c r="B322" s="307" t="s">
        <v>20</v>
      </c>
      <c r="C322" s="48">
        <v>25</v>
      </c>
      <c r="D322" s="48">
        <v>16</v>
      </c>
      <c r="E322" s="48">
        <v>0</v>
      </c>
      <c r="F322" s="48">
        <v>0</v>
      </c>
      <c r="G322" s="48">
        <v>9</v>
      </c>
    </row>
    <row r="323" spans="1:7" x14ac:dyDescent="0.2">
      <c r="A323" s="347"/>
      <c r="B323" s="308" t="s">
        <v>21</v>
      </c>
      <c r="C323" s="311">
        <v>29</v>
      </c>
      <c r="D323" s="311">
        <v>18</v>
      </c>
      <c r="E323" s="311">
        <v>0</v>
      </c>
      <c r="F323" s="311">
        <v>0</v>
      </c>
      <c r="G323" s="311">
        <v>11</v>
      </c>
    </row>
    <row r="324" spans="1:7" x14ac:dyDescent="0.2">
      <c r="A324" s="345" t="s">
        <v>141</v>
      </c>
      <c r="B324" s="306" t="s">
        <v>0</v>
      </c>
      <c r="C324" s="310">
        <v>534</v>
      </c>
      <c r="D324" s="310">
        <v>206</v>
      </c>
      <c r="E324" s="310">
        <v>14</v>
      </c>
      <c r="F324" s="310">
        <v>7</v>
      </c>
      <c r="G324" s="310">
        <v>307</v>
      </c>
    </row>
    <row r="325" spans="1:7" x14ac:dyDescent="0.2">
      <c r="A325" s="346"/>
      <c r="B325" s="307" t="s">
        <v>20</v>
      </c>
      <c r="C325" s="48">
        <v>256</v>
      </c>
      <c r="D325" s="48">
        <v>114</v>
      </c>
      <c r="E325" s="48">
        <v>2</v>
      </c>
      <c r="F325" s="48">
        <v>3</v>
      </c>
      <c r="G325" s="48">
        <v>137</v>
      </c>
    </row>
    <row r="326" spans="1:7" x14ac:dyDescent="0.2">
      <c r="A326" s="347"/>
      <c r="B326" s="308" t="s">
        <v>21</v>
      </c>
      <c r="C326" s="311">
        <v>278</v>
      </c>
      <c r="D326" s="311">
        <v>92</v>
      </c>
      <c r="E326" s="311">
        <v>12</v>
      </c>
      <c r="F326" s="311">
        <v>4</v>
      </c>
      <c r="G326" s="311">
        <v>170</v>
      </c>
    </row>
    <row r="327" spans="1:7" x14ac:dyDescent="0.2">
      <c r="A327" s="345" t="s">
        <v>142</v>
      </c>
      <c r="B327" s="306" t="s">
        <v>0</v>
      </c>
      <c r="C327" s="310">
        <v>76</v>
      </c>
      <c r="D327" s="310">
        <v>23</v>
      </c>
      <c r="E327" s="310">
        <v>1</v>
      </c>
      <c r="F327" s="310">
        <v>1</v>
      </c>
      <c r="G327" s="310">
        <v>51</v>
      </c>
    </row>
    <row r="328" spans="1:7" x14ac:dyDescent="0.2">
      <c r="A328" s="346"/>
      <c r="B328" s="307" t="s">
        <v>20</v>
      </c>
      <c r="C328" s="48">
        <v>16</v>
      </c>
      <c r="D328" s="48">
        <v>1</v>
      </c>
      <c r="E328" s="48">
        <v>0</v>
      </c>
      <c r="F328" s="48">
        <v>0</v>
      </c>
      <c r="G328" s="48">
        <v>15</v>
      </c>
    </row>
    <row r="329" spans="1:7" x14ac:dyDescent="0.2">
      <c r="A329" s="347"/>
      <c r="B329" s="308" t="s">
        <v>21</v>
      </c>
      <c r="C329" s="311">
        <v>60</v>
      </c>
      <c r="D329" s="311">
        <v>22</v>
      </c>
      <c r="E329" s="311">
        <v>1</v>
      </c>
      <c r="F329" s="311">
        <v>1</v>
      </c>
      <c r="G329" s="311">
        <v>36</v>
      </c>
    </row>
    <row r="330" spans="1:7" x14ac:dyDescent="0.2">
      <c r="A330" s="345" t="s">
        <v>143</v>
      </c>
      <c r="B330" s="306" t="s">
        <v>0</v>
      </c>
      <c r="C330" s="310">
        <v>53</v>
      </c>
      <c r="D330" s="310">
        <v>5</v>
      </c>
      <c r="E330" s="310">
        <v>0</v>
      </c>
      <c r="F330" s="310">
        <v>1</v>
      </c>
      <c r="G330" s="310">
        <v>47</v>
      </c>
    </row>
    <row r="331" spans="1:7" x14ac:dyDescent="0.2">
      <c r="A331" s="346"/>
      <c r="B331" s="307" t="s">
        <v>20</v>
      </c>
      <c r="C331" s="48">
        <v>23</v>
      </c>
      <c r="D331" s="48">
        <v>3</v>
      </c>
      <c r="E331" s="48">
        <v>0</v>
      </c>
      <c r="F331" s="48">
        <v>1</v>
      </c>
      <c r="G331" s="48">
        <v>19</v>
      </c>
    </row>
    <row r="332" spans="1:7" x14ac:dyDescent="0.2">
      <c r="A332" s="347"/>
      <c r="B332" s="308" t="s">
        <v>21</v>
      </c>
      <c r="C332" s="311">
        <v>30</v>
      </c>
      <c r="D332" s="311">
        <v>2</v>
      </c>
      <c r="E332" s="311">
        <v>0</v>
      </c>
      <c r="F332" s="311">
        <v>0</v>
      </c>
      <c r="G332" s="311">
        <v>28</v>
      </c>
    </row>
    <row r="333" spans="1:7" x14ac:dyDescent="0.2">
      <c r="A333" s="345" t="s">
        <v>144</v>
      </c>
      <c r="B333" s="306" t="s">
        <v>0</v>
      </c>
      <c r="C333" s="310">
        <v>369</v>
      </c>
      <c r="D333" s="310">
        <v>106</v>
      </c>
      <c r="E333" s="310">
        <v>26</v>
      </c>
      <c r="F333" s="310">
        <v>12</v>
      </c>
      <c r="G333" s="310">
        <v>225</v>
      </c>
    </row>
    <row r="334" spans="1:7" x14ac:dyDescent="0.2">
      <c r="A334" s="346"/>
      <c r="B334" s="307" t="s">
        <v>20</v>
      </c>
      <c r="C334" s="48">
        <v>202</v>
      </c>
      <c r="D334" s="48">
        <v>64</v>
      </c>
      <c r="E334" s="48">
        <v>16</v>
      </c>
      <c r="F334" s="48">
        <v>5</v>
      </c>
      <c r="G334" s="48">
        <v>117</v>
      </c>
    </row>
    <row r="335" spans="1:7" x14ac:dyDescent="0.2">
      <c r="A335" s="347"/>
      <c r="B335" s="308" t="s">
        <v>21</v>
      </c>
      <c r="C335" s="311">
        <v>167</v>
      </c>
      <c r="D335" s="311">
        <v>42</v>
      </c>
      <c r="E335" s="311">
        <v>10</v>
      </c>
      <c r="F335" s="311">
        <v>7</v>
      </c>
      <c r="G335" s="311">
        <v>108</v>
      </c>
    </row>
    <row r="336" spans="1:7" x14ac:dyDescent="0.2">
      <c r="A336" s="345" t="s">
        <v>145</v>
      </c>
      <c r="B336" s="306" t="s">
        <v>0</v>
      </c>
      <c r="C336" s="310">
        <v>394</v>
      </c>
      <c r="D336" s="310">
        <v>365</v>
      </c>
      <c r="E336" s="310">
        <v>6</v>
      </c>
      <c r="F336" s="310">
        <v>0</v>
      </c>
      <c r="G336" s="310">
        <v>23</v>
      </c>
    </row>
    <row r="337" spans="1:7" x14ac:dyDescent="0.2">
      <c r="A337" s="346"/>
      <c r="B337" s="307" t="s">
        <v>20</v>
      </c>
      <c r="C337" s="48">
        <v>265</v>
      </c>
      <c r="D337" s="48">
        <v>243</v>
      </c>
      <c r="E337" s="48">
        <v>5</v>
      </c>
      <c r="F337" s="48">
        <v>0</v>
      </c>
      <c r="G337" s="48">
        <v>17</v>
      </c>
    </row>
    <row r="338" spans="1:7" x14ac:dyDescent="0.2">
      <c r="A338" s="347"/>
      <c r="B338" s="308" t="s">
        <v>21</v>
      </c>
      <c r="C338" s="311">
        <v>129</v>
      </c>
      <c r="D338" s="311">
        <v>122</v>
      </c>
      <c r="E338" s="311">
        <v>1</v>
      </c>
      <c r="F338" s="311">
        <v>0</v>
      </c>
      <c r="G338" s="311">
        <v>6</v>
      </c>
    </row>
    <row r="339" spans="1:7" x14ac:dyDescent="0.2">
      <c r="A339" s="345" t="s">
        <v>146</v>
      </c>
      <c r="B339" s="306" t="s">
        <v>0</v>
      </c>
      <c r="C339" s="310">
        <v>79</v>
      </c>
      <c r="D339" s="310">
        <v>43</v>
      </c>
      <c r="E339" s="310">
        <v>0</v>
      </c>
      <c r="F339" s="310">
        <v>0</v>
      </c>
      <c r="G339" s="310">
        <v>36</v>
      </c>
    </row>
    <row r="340" spans="1:7" x14ac:dyDescent="0.2">
      <c r="A340" s="346"/>
      <c r="B340" s="307" t="s">
        <v>20</v>
      </c>
      <c r="C340" s="48">
        <v>30</v>
      </c>
      <c r="D340" s="48">
        <v>16</v>
      </c>
      <c r="E340" s="48">
        <v>0</v>
      </c>
      <c r="F340" s="48">
        <v>0</v>
      </c>
      <c r="G340" s="48">
        <v>14</v>
      </c>
    </row>
    <row r="341" spans="1:7" x14ac:dyDescent="0.2">
      <c r="A341" s="347"/>
      <c r="B341" s="308" t="s">
        <v>21</v>
      </c>
      <c r="C341" s="311">
        <v>49</v>
      </c>
      <c r="D341" s="311">
        <v>27</v>
      </c>
      <c r="E341" s="311">
        <v>0</v>
      </c>
      <c r="F341" s="311">
        <v>0</v>
      </c>
      <c r="G341" s="311">
        <v>22</v>
      </c>
    </row>
    <row r="342" spans="1:7" x14ac:dyDescent="0.2">
      <c r="A342" s="345" t="s">
        <v>147</v>
      </c>
      <c r="B342" s="306" t="s">
        <v>0</v>
      </c>
      <c r="C342" s="310">
        <v>11</v>
      </c>
      <c r="D342" s="310">
        <v>11</v>
      </c>
      <c r="E342" s="310">
        <v>0</v>
      </c>
      <c r="F342" s="310">
        <v>0</v>
      </c>
      <c r="G342" s="310">
        <v>0</v>
      </c>
    </row>
    <row r="343" spans="1:7" x14ac:dyDescent="0.2">
      <c r="A343" s="346"/>
      <c r="B343" s="307" t="s">
        <v>20</v>
      </c>
      <c r="C343" s="48">
        <v>6</v>
      </c>
      <c r="D343" s="48">
        <v>6</v>
      </c>
      <c r="E343" s="48">
        <v>0</v>
      </c>
      <c r="F343" s="48">
        <v>0</v>
      </c>
      <c r="G343" s="48">
        <v>0</v>
      </c>
    </row>
    <row r="344" spans="1:7" x14ac:dyDescent="0.2">
      <c r="A344" s="347"/>
      <c r="B344" s="308" t="s">
        <v>21</v>
      </c>
      <c r="C344" s="311">
        <v>5</v>
      </c>
      <c r="D344" s="311">
        <v>5</v>
      </c>
      <c r="E344" s="311">
        <v>0</v>
      </c>
      <c r="F344" s="311">
        <v>0</v>
      </c>
      <c r="G344" s="311">
        <v>0</v>
      </c>
    </row>
    <row r="345" spans="1:7" x14ac:dyDescent="0.2">
      <c r="A345" s="345" t="s">
        <v>148</v>
      </c>
      <c r="B345" s="306" t="s">
        <v>0</v>
      </c>
      <c r="C345" s="310">
        <v>416</v>
      </c>
      <c r="D345" s="310">
        <v>246</v>
      </c>
      <c r="E345" s="310">
        <v>18</v>
      </c>
      <c r="F345" s="310">
        <v>1</v>
      </c>
      <c r="G345" s="310">
        <v>151</v>
      </c>
    </row>
    <row r="346" spans="1:7" x14ac:dyDescent="0.2">
      <c r="A346" s="346"/>
      <c r="B346" s="307" t="s">
        <v>20</v>
      </c>
      <c r="C346" s="48">
        <v>321</v>
      </c>
      <c r="D346" s="48">
        <v>190</v>
      </c>
      <c r="E346" s="48">
        <v>15</v>
      </c>
      <c r="F346" s="48">
        <v>0</v>
      </c>
      <c r="G346" s="48">
        <v>116</v>
      </c>
    </row>
    <row r="347" spans="1:7" x14ac:dyDescent="0.2">
      <c r="A347" s="347"/>
      <c r="B347" s="308" t="s">
        <v>21</v>
      </c>
      <c r="C347" s="311">
        <v>95</v>
      </c>
      <c r="D347" s="311">
        <v>56</v>
      </c>
      <c r="E347" s="311">
        <v>3</v>
      </c>
      <c r="F347" s="311">
        <v>1</v>
      </c>
      <c r="G347" s="311">
        <v>35</v>
      </c>
    </row>
    <row r="348" spans="1:7" x14ac:dyDescent="0.2">
      <c r="A348" s="345" t="s">
        <v>149</v>
      </c>
      <c r="B348" s="306" t="s">
        <v>0</v>
      </c>
      <c r="C348" s="310">
        <v>1085</v>
      </c>
      <c r="D348" s="310">
        <v>771</v>
      </c>
      <c r="E348" s="310">
        <v>166</v>
      </c>
      <c r="F348" s="310">
        <v>10</v>
      </c>
      <c r="G348" s="310">
        <v>138</v>
      </c>
    </row>
    <row r="349" spans="1:7" x14ac:dyDescent="0.2">
      <c r="A349" s="346"/>
      <c r="B349" s="307" t="s">
        <v>20</v>
      </c>
      <c r="C349" s="48">
        <v>770</v>
      </c>
      <c r="D349" s="48">
        <v>531</v>
      </c>
      <c r="E349" s="48">
        <v>132</v>
      </c>
      <c r="F349" s="48">
        <v>6</v>
      </c>
      <c r="G349" s="48">
        <v>101</v>
      </c>
    </row>
    <row r="350" spans="1:7" x14ac:dyDescent="0.2">
      <c r="A350" s="347"/>
      <c r="B350" s="308" t="s">
        <v>21</v>
      </c>
      <c r="C350" s="311">
        <v>315</v>
      </c>
      <c r="D350" s="311">
        <v>240</v>
      </c>
      <c r="E350" s="311">
        <v>34</v>
      </c>
      <c r="F350" s="311">
        <v>4</v>
      </c>
      <c r="G350" s="311">
        <v>37</v>
      </c>
    </row>
    <row r="351" spans="1:7" x14ac:dyDescent="0.2">
      <c r="A351" s="345" t="s">
        <v>150</v>
      </c>
      <c r="B351" s="306" t="s">
        <v>0</v>
      </c>
      <c r="C351" s="310">
        <v>214</v>
      </c>
      <c r="D351" s="310">
        <v>57</v>
      </c>
      <c r="E351" s="310">
        <v>50</v>
      </c>
      <c r="F351" s="310">
        <v>12</v>
      </c>
      <c r="G351" s="310">
        <v>95</v>
      </c>
    </row>
    <row r="352" spans="1:7" x14ac:dyDescent="0.2">
      <c r="A352" s="346"/>
      <c r="B352" s="307" t="s">
        <v>20</v>
      </c>
      <c r="C352" s="48">
        <v>116</v>
      </c>
      <c r="D352" s="48">
        <v>33</v>
      </c>
      <c r="E352" s="48">
        <v>34</v>
      </c>
      <c r="F352" s="48">
        <v>4</v>
      </c>
      <c r="G352" s="48">
        <v>45</v>
      </c>
    </row>
    <row r="353" spans="1:7" x14ac:dyDescent="0.2">
      <c r="A353" s="347"/>
      <c r="B353" s="308" t="s">
        <v>21</v>
      </c>
      <c r="C353" s="311">
        <v>98</v>
      </c>
      <c r="D353" s="311">
        <v>24</v>
      </c>
      <c r="E353" s="311">
        <v>16</v>
      </c>
      <c r="F353" s="311">
        <v>8</v>
      </c>
      <c r="G353" s="311">
        <v>50</v>
      </c>
    </row>
    <row r="354" spans="1:7" x14ac:dyDescent="0.2">
      <c r="A354" s="345" t="s">
        <v>151</v>
      </c>
      <c r="B354" s="306" t="s">
        <v>0</v>
      </c>
      <c r="C354" s="310">
        <v>1366</v>
      </c>
      <c r="D354" s="310">
        <v>441</v>
      </c>
      <c r="E354" s="310">
        <v>320</v>
      </c>
      <c r="F354" s="310">
        <v>63</v>
      </c>
      <c r="G354" s="310">
        <v>542</v>
      </c>
    </row>
    <row r="355" spans="1:7" x14ac:dyDescent="0.2">
      <c r="A355" s="346"/>
      <c r="B355" s="307" t="s">
        <v>20</v>
      </c>
      <c r="C355" s="48">
        <v>704</v>
      </c>
      <c r="D355" s="48">
        <v>236</v>
      </c>
      <c r="E355" s="48">
        <v>207</v>
      </c>
      <c r="F355" s="48">
        <v>35</v>
      </c>
      <c r="G355" s="48">
        <v>226</v>
      </c>
    </row>
    <row r="356" spans="1:7" x14ac:dyDescent="0.2">
      <c r="A356" s="347"/>
      <c r="B356" s="308" t="s">
        <v>21</v>
      </c>
      <c r="C356" s="311">
        <v>662</v>
      </c>
      <c r="D356" s="311">
        <v>205</v>
      </c>
      <c r="E356" s="311">
        <v>113</v>
      </c>
      <c r="F356" s="311">
        <v>28</v>
      </c>
      <c r="G356" s="311">
        <v>316</v>
      </c>
    </row>
    <row r="357" spans="1:7" x14ac:dyDescent="0.2">
      <c r="A357" s="345" t="s">
        <v>152</v>
      </c>
      <c r="B357" s="306" t="s">
        <v>0</v>
      </c>
      <c r="C357" s="310">
        <v>101</v>
      </c>
      <c r="D357" s="310">
        <v>0</v>
      </c>
      <c r="E357" s="310">
        <v>0</v>
      </c>
      <c r="F357" s="310">
        <v>12</v>
      </c>
      <c r="G357" s="310">
        <v>89</v>
      </c>
    </row>
    <row r="358" spans="1:7" x14ac:dyDescent="0.2">
      <c r="A358" s="346"/>
      <c r="B358" s="307" t="s">
        <v>20</v>
      </c>
      <c r="C358" s="48">
        <v>36</v>
      </c>
      <c r="D358" s="48">
        <v>0</v>
      </c>
      <c r="E358" s="48">
        <v>0</v>
      </c>
      <c r="F358" s="48">
        <v>5</v>
      </c>
      <c r="G358" s="48">
        <v>31</v>
      </c>
    </row>
    <row r="359" spans="1:7" x14ac:dyDescent="0.2">
      <c r="A359" s="347"/>
      <c r="B359" s="308" t="s">
        <v>21</v>
      </c>
      <c r="C359" s="311">
        <v>65</v>
      </c>
      <c r="D359" s="311">
        <v>0</v>
      </c>
      <c r="E359" s="311">
        <v>0</v>
      </c>
      <c r="F359" s="311">
        <v>7</v>
      </c>
      <c r="G359" s="311">
        <v>58</v>
      </c>
    </row>
    <row r="360" spans="1:7" x14ac:dyDescent="0.2">
      <c r="A360" s="345" t="s">
        <v>153</v>
      </c>
      <c r="B360" s="306" t="s">
        <v>0</v>
      </c>
      <c r="C360" s="310">
        <v>385</v>
      </c>
      <c r="D360" s="310">
        <v>0</v>
      </c>
      <c r="E360" s="310">
        <v>2</v>
      </c>
      <c r="F360" s="310">
        <v>181</v>
      </c>
      <c r="G360" s="310">
        <v>202</v>
      </c>
    </row>
    <row r="361" spans="1:7" x14ac:dyDescent="0.2">
      <c r="A361" s="346"/>
      <c r="B361" s="307" t="s">
        <v>20</v>
      </c>
      <c r="C361" s="48">
        <v>192</v>
      </c>
      <c r="D361" s="48">
        <v>0</v>
      </c>
      <c r="E361" s="48">
        <v>2</v>
      </c>
      <c r="F361" s="48">
        <v>96</v>
      </c>
      <c r="G361" s="48">
        <v>94</v>
      </c>
    </row>
    <row r="362" spans="1:7" x14ac:dyDescent="0.2">
      <c r="A362" s="347"/>
      <c r="B362" s="308" t="s">
        <v>21</v>
      </c>
      <c r="C362" s="311">
        <v>193</v>
      </c>
      <c r="D362" s="311">
        <v>0</v>
      </c>
      <c r="E362" s="311">
        <v>0</v>
      </c>
      <c r="F362" s="311">
        <v>85</v>
      </c>
      <c r="G362" s="311">
        <v>108</v>
      </c>
    </row>
    <row r="363" spans="1:7" x14ac:dyDescent="0.2">
      <c r="A363" s="345" t="s">
        <v>154</v>
      </c>
      <c r="B363" s="306" t="s">
        <v>0</v>
      </c>
      <c r="C363" s="310">
        <v>1646</v>
      </c>
      <c r="D363" s="310">
        <v>404</v>
      </c>
      <c r="E363" s="310">
        <v>58</v>
      </c>
      <c r="F363" s="310">
        <v>53</v>
      </c>
      <c r="G363" s="310">
        <v>1131</v>
      </c>
    </row>
    <row r="364" spans="1:7" x14ac:dyDescent="0.2">
      <c r="A364" s="346"/>
      <c r="B364" s="307" t="s">
        <v>20</v>
      </c>
      <c r="C364" s="48">
        <v>885</v>
      </c>
      <c r="D364" s="48">
        <v>225</v>
      </c>
      <c r="E364" s="48">
        <v>32</v>
      </c>
      <c r="F364" s="48">
        <v>26</v>
      </c>
      <c r="G364" s="48">
        <v>602</v>
      </c>
    </row>
    <row r="365" spans="1:7" x14ac:dyDescent="0.2">
      <c r="A365" s="347"/>
      <c r="B365" s="308" t="s">
        <v>21</v>
      </c>
      <c r="C365" s="311">
        <v>761</v>
      </c>
      <c r="D365" s="311">
        <v>179</v>
      </c>
      <c r="E365" s="311">
        <v>26</v>
      </c>
      <c r="F365" s="311">
        <v>27</v>
      </c>
      <c r="G365" s="311">
        <v>529</v>
      </c>
    </row>
    <row r="366" spans="1:7" x14ac:dyDescent="0.2">
      <c r="A366" s="345" t="s">
        <v>155</v>
      </c>
      <c r="B366" s="306" t="s">
        <v>0</v>
      </c>
      <c r="C366" s="310">
        <v>49</v>
      </c>
      <c r="D366" s="310">
        <v>9</v>
      </c>
      <c r="E366" s="310">
        <v>0</v>
      </c>
      <c r="F366" s="310">
        <v>0</v>
      </c>
      <c r="G366" s="310">
        <v>40</v>
      </c>
    </row>
    <row r="367" spans="1:7" x14ac:dyDescent="0.2">
      <c r="A367" s="346"/>
      <c r="B367" s="307" t="s">
        <v>20</v>
      </c>
      <c r="C367" s="48">
        <v>32</v>
      </c>
      <c r="D367" s="48">
        <v>4</v>
      </c>
      <c r="E367" s="48">
        <v>0</v>
      </c>
      <c r="F367" s="48">
        <v>0</v>
      </c>
      <c r="G367" s="48">
        <v>28</v>
      </c>
    </row>
    <row r="368" spans="1:7" x14ac:dyDescent="0.2">
      <c r="A368" s="347"/>
      <c r="B368" s="308" t="s">
        <v>21</v>
      </c>
      <c r="C368" s="311">
        <v>17</v>
      </c>
      <c r="D368" s="311">
        <v>5</v>
      </c>
      <c r="E368" s="311">
        <v>0</v>
      </c>
      <c r="F368" s="311">
        <v>0</v>
      </c>
      <c r="G368" s="311">
        <v>12</v>
      </c>
    </row>
    <row r="369" spans="1:7" x14ac:dyDescent="0.2">
      <c r="A369" s="345" t="s">
        <v>156</v>
      </c>
      <c r="B369" s="306" t="s">
        <v>0</v>
      </c>
      <c r="C369" s="310">
        <v>305</v>
      </c>
      <c r="D369" s="310">
        <v>194</v>
      </c>
      <c r="E369" s="310">
        <v>3</v>
      </c>
      <c r="F369" s="310">
        <v>2</v>
      </c>
      <c r="G369" s="310">
        <v>106</v>
      </c>
    </row>
    <row r="370" spans="1:7" x14ac:dyDescent="0.2">
      <c r="A370" s="346"/>
      <c r="B370" s="307" t="s">
        <v>20</v>
      </c>
      <c r="C370" s="48">
        <v>207</v>
      </c>
      <c r="D370" s="48">
        <v>125</v>
      </c>
      <c r="E370" s="48">
        <v>3</v>
      </c>
      <c r="F370" s="48">
        <v>2</v>
      </c>
      <c r="G370" s="48">
        <v>77</v>
      </c>
    </row>
    <row r="371" spans="1:7" x14ac:dyDescent="0.2">
      <c r="A371" s="347"/>
      <c r="B371" s="308" t="s">
        <v>21</v>
      </c>
      <c r="C371" s="311">
        <v>98</v>
      </c>
      <c r="D371" s="311">
        <v>69</v>
      </c>
      <c r="E371" s="311">
        <v>0</v>
      </c>
      <c r="F371" s="311">
        <v>0</v>
      </c>
      <c r="G371" s="311">
        <v>29</v>
      </c>
    </row>
    <row r="372" spans="1:7" x14ac:dyDescent="0.2">
      <c r="A372" s="345" t="s">
        <v>157</v>
      </c>
      <c r="B372" s="306" t="s">
        <v>0</v>
      </c>
      <c r="C372" s="310">
        <v>14</v>
      </c>
      <c r="D372" s="310">
        <v>1</v>
      </c>
      <c r="E372" s="310">
        <v>0</v>
      </c>
      <c r="F372" s="310">
        <v>0</v>
      </c>
      <c r="G372" s="310">
        <v>13</v>
      </c>
    </row>
    <row r="373" spans="1:7" x14ac:dyDescent="0.2">
      <c r="A373" s="346"/>
      <c r="B373" s="307" t="s">
        <v>20</v>
      </c>
      <c r="C373" s="48">
        <v>5</v>
      </c>
      <c r="D373" s="48">
        <v>0</v>
      </c>
      <c r="E373" s="48">
        <v>0</v>
      </c>
      <c r="F373" s="48">
        <v>0</v>
      </c>
      <c r="G373" s="48">
        <v>5</v>
      </c>
    </row>
    <row r="374" spans="1:7" x14ac:dyDescent="0.2">
      <c r="A374" s="347"/>
      <c r="B374" s="308" t="s">
        <v>21</v>
      </c>
      <c r="C374" s="311">
        <v>9</v>
      </c>
      <c r="D374" s="311">
        <v>1</v>
      </c>
      <c r="E374" s="311">
        <v>0</v>
      </c>
      <c r="F374" s="311">
        <v>0</v>
      </c>
      <c r="G374" s="311">
        <v>8</v>
      </c>
    </row>
    <row r="375" spans="1:7" x14ac:dyDescent="0.2">
      <c r="A375" s="345" t="s">
        <v>158</v>
      </c>
      <c r="B375" s="306" t="s">
        <v>0</v>
      </c>
      <c r="C375" s="310">
        <v>126</v>
      </c>
      <c r="D375" s="310">
        <v>11</v>
      </c>
      <c r="E375" s="310">
        <v>0</v>
      </c>
      <c r="F375" s="310">
        <v>2</v>
      </c>
      <c r="G375" s="310">
        <v>113</v>
      </c>
    </row>
    <row r="376" spans="1:7" x14ac:dyDescent="0.2">
      <c r="A376" s="346"/>
      <c r="B376" s="307" t="s">
        <v>20</v>
      </c>
      <c r="C376" s="48">
        <v>76</v>
      </c>
      <c r="D376" s="48">
        <v>4</v>
      </c>
      <c r="E376" s="48">
        <v>0</v>
      </c>
      <c r="F376" s="48">
        <v>2</v>
      </c>
      <c r="G376" s="48">
        <v>70</v>
      </c>
    </row>
    <row r="377" spans="1:7" x14ac:dyDescent="0.2">
      <c r="A377" s="347"/>
      <c r="B377" s="308" t="s">
        <v>21</v>
      </c>
      <c r="C377" s="311">
        <v>50</v>
      </c>
      <c r="D377" s="311">
        <v>7</v>
      </c>
      <c r="E377" s="311">
        <v>0</v>
      </c>
      <c r="F377" s="311">
        <v>0</v>
      </c>
      <c r="G377" s="311">
        <v>43</v>
      </c>
    </row>
    <row r="378" spans="1:7" x14ac:dyDescent="0.2">
      <c r="A378" s="345" t="s">
        <v>159</v>
      </c>
      <c r="B378" s="306" t="s">
        <v>0</v>
      </c>
      <c r="C378" s="310">
        <v>53</v>
      </c>
      <c r="D378" s="310">
        <v>22</v>
      </c>
      <c r="E378" s="310">
        <v>6</v>
      </c>
      <c r="F378" s="310">
        <v>5</v>
      </c>
      <c r="G378" s="310">
        <v>20</v>
      </c>
    </row>
    <row r="379" spans="1:7" x14ac:dyDescent="0.2">
      <c r="A379" s="346"/>
      <c r="B379" s="307" t="s">
        <v>20</v>
      </c>
      <c r="C379" s="48">
        <v>47</v>
      </c>
      <c r="D379" s="48">
        <v>19</v>
      </c>
      <c r="E379" s="48">
        <v>6</v>
      </c>
      <c r="F379" s="48">
        <v>4</v>
      </c>
      <c r="G379" s="48">
        <v>18</v>
      </c>
    </row>
    <row r="380" spans="1:7" x14ac:dyDescent="0.2">
      <c r="A380" s="347"/>
      <c r="B380" s="308" t="s">
        <v>21</v>
      </c>
      <c r="C380" s="311">
        <v>6</v>
      </c>
      <c r="D380" s="311">
        <v>3</v>
      </c>
      <c r="E380" s="311">
        <v>0</v>
      </c>
      <c r="F380" s="311">
        <v>1</v>
      </c>
      <c r="G380" s="311">
        <v>2</v>
      </c>
    </row>
    <row r="381" spans="1:7" x14ac:dyDescent="0.2">
      <c r="A381" s="345" t="s">
        <v>160</v>
      </c>
      <c r="B381" s="306" t="s">
        <v>0</v>
      </c>
      <c r="C381" s="310">
        <v>1779</v>
      </c>
      <c r="D381" s="310">
        <v>242</v>
      </c>
      <c r="E381" s="310">
        <v>15</v>
      </c>
      <c r="F381" s="310">
        <v>13</v>
      </c>
      <c r="G381" s="310">
        <v>1509</v>
      </c>
    </row>
    <row r="382" spans="1:7" x14ac:dyDescent="0.2">
      <c r="A382" s="346"/>
      <c r="B382" s="307" t="s">
        <v>20</v>
      </c>
      <c r="C382" s="48">
        <v>1016</v>
      </c>
      <c r="D382" s="48">
        <v>144</v>
      </c>
      <c r="E382" s="48">
        <v>8</v>
      </c>
      <c r="F382" s="48">
        <v>6</v>
      </c>
      <c r="G382" s="48">
        <v>858</v>
      </c>
    </row>
    <row r="383" spans="1:7" x14ac:dyDescent="0.2">
      <c r="A383" s="347"/>
      <c r="B383" s="308" t="s">
        <v>21</v>
      </c>
      <c r="C383" s="311">
        <v>763</v>
      </c>
      <c r="D383" s="311">
        <v>98</v>
      </c>
      <c r="E383" s="311">
        <v>7</v>
      </c>
      <c r="F383" s="311">
        <v>7</v>
      </c>
      <c r="G383" s="311">
        <v>651</v>
      </c>
    </row>
    <row r="384" spans="1:7" x14ac:dyDescent="0.2">
      <c r="A384" s="345" t="s">
        <v>161</v>
      </c>
      <c r="B384" s="306" t="s">
        <v>0</v>
      </c>
      <c r="C384" s="310">
        <v>8863</v>
      </c>
      <c r="D384" s="310">
        <v>1180</v>
      </c>
      <c r="E384" s="310">
        <v>149</v>
      </c>
      <c r="F384" s="310">
        <v>123</v>
      </c>
      <c r="G384" s="310">
        <v>7411</v>
      </c>
    </row>
    <row r="385" spans="1:7" x14ac:dyDescent="0.2">
      <c r="A385" s="346"/>
      <c r="B385" s="307" t="s">
        <v>20</v>
      </c>
      <c r="C385" s="48">
        <v>4649</v>
      </c>
      <c r="D385" s="48">
        <v>641</v>
      </c>
      <c r="E385" s="48">
        <v>89</v>
      </c>
      <c r="F385" s="48">
        <v>45</v>
      </c>
      <c r="G385" s="48">
        <v>3874</v>
      </c>
    </row>
    <row r="386" spans="1:7" x14ac:dyDescent="0.2">
      <c r="A386" s="347"/>
      <c r="B386" s="308" t="s">
        <v>21</v>
      </c>
      <c r="C386" s="311">
        <v>4214</v>
      </c>
      <c r="D386" s="311">
        <v>539</v>
      </c>
      <c r="E386" s="311">
        <v>60</v>
      </c>
      <c r="F386" s="311">
        <v>78</v>
      </c>
      <c r="G386" s="311">
        <v>3537</v>
      </c>
    </row>
    <row r="387" spans="1:7" x14ac:dyDescent="0.2">
      <c r="A387" s="345" t="s">
        <v>162</v>
      </c>
      <c r="B387" s="306" t="s">
        <v>0</v>
      </c>
      <c r="C387" s="310">
        <v>229</v>
      </c>
      <c r="D387" s="310">
        <v>4</v>
      </c>
      <c r="E387" s="310">
        <v>2</v>
      </c>
      <c r="F387" s="310">
        <v>28</v>
      </c>
      <c r="G387" s="310">
        <v>195</v>
      </c>
    </row>
    <row r="388" spans="1:7" x14ac:dyDescent="0.2">
      <c r="A388" s="346"/>
      <c r="B388" s="307" t="s">
        <v>20</v>
      </c>
      <c r="C388" s="48">
        <v>87</v>
      </c>
      <c r="D388" s="48">
        <v>2</v>
      </c>
      <c r="E388" s="48">
        <v>0</v>
      </c>
      <c r="F388" s="48">
        <v>13</v>
      </c>
      <c r="G388" s="48">
        <v>72</v>
      </c>
    </row>
    <row r="389" spans="1:7" x14ac:dyDescent="0.2">
      <c r="A389" s="347"/>
      <c r="B389" s="308" t="s">
        <v>21</v>
      </c>
      <c r="C389" s="311">
        <v>142</v>
      </c>
      <c r="D389" s="311">
        <v>2</v>
      </c>
      <c r="E389" s="311">
        <v>2</v>
      </c>
      <c r="F389" s="311">
        <v>15</v>
      </c>
      <c r="G389" s="311">
        <v>123</v>
      </c>
    </row>
    <row r="390" spans="1:7" x14ac:dyDescent="0.2">
      <c r="A390" s="345" t="s">
        <v>163</v>
      </c>
      <c r="B390" s="306" t="s">
        <v>0</v>
      </c>
      <c r="C390" s="310">
        <v>14</v>
      </c>
      <c r="D390" s="310">
        <v>2</v>
      </c>
      <c r="E390" s="310">
        <v>0</v>
      </c>
      <c r="F390" s="310">
        <v>0</v>
      </c>
      <c r="G390" s="310">
        <v>12</v>
      </c>
    </row>
    <row r="391" spans="1:7" x14ac:dyDescent="0.2">
      <c r="A391" s="346"/>
      <c r="B391" s="307" t="s">
        <v>20</v>
      </c>
      <c r="C391" s="48">
        <v>8</v>
      </c>
      <c r="D391" s="48">
        <v>1</v>
      </c>
      <c r="E391" s="48">
        <v>0</v>
      </c>
      <c r="F391" s="48">
        <v>0</v>
      </c>
      <c r="G391" s="48">
        <v>7</v>
      </c>
    </row>
    <row r="392" spans="1:7" x14ac:dyDescent="0.2">
      <c r="A392" s="347"/>
      <c r="B392" s="308" t="s">
        <v>21</v>
      </c>
      <c r="C392" s="311">
        <v>6</v>
      </c>
      <c r="D392" s="311">
        <v>1</v>
      </c>
      <c r="E392" s="311">
        <v>0</v>
      </c>
      <c r="F392" s="311">
        <v>0</v>
      </c>
      <c r="G392" s="311">
        <v>5</v>
      </c>
    </row>
    <row r="393" spans="1:7" x14ac:dyDescent="0.2">
      <c r="A393" s="345" t="s">
        <v>164</v>
      </c>
      <c r="B393" s="306" t="s">
        <v>0</v>
      </c>
      <c r="C393" s="310">
        <v>103</v>
      </c>
      <c r="D393" s="310">
        <v>18</v>
      </c>
      <c r="E393" s="310">
        <v>0</v>
      </c>
      <c r="F393" s="310">
        <v>2</v>
      </c>
      <c r="G393" s="310">
        <v>83</v>
      </c>
    </row>
    <row r="394" spans="1:7" x14ac:dyDescent="0.2">
      <c r="A394" s="346"/>
      <c r="B394" s="307" t="s">
        <v>20</v>
      </c>
      <c r="C394" s="48">
        <v>40</v>
      </c>
      <c r="D394" s="48">
        <v>10</v>
      </c>
      <c r="E394" s="48">
        <v>0</v>
      </c>
      <c r="F394" s="48">
        <v>0</v>
      </c>
      <c r="G394" s="48">
        <v>30</v>
      </c>
    </row>
    <row r="395" spans="1:7" x14ac:dyDescent="0.2">
      <c r="A395" s="347"/>
      <c r="B395" s="308" t="s">
        <v>21</v>
      </c>
      <c r="C395" s="311">
        <v>63</v>
      </c>
      <c r="D395" s="311">
        <v>8</v>
      </c>
      <c r="E395" s="311">
        <v>0</v>
      </c>
      <c r="F395" s="311">
        <v>2</v>
      </c>
      <c r="G395" s="311">
        <v>53</v>
      </c>
    </row>
    <row r="396" spans="1:7" x14ac:dyDescent="0.2">
      <c r="A396" s="345" t="s">
        <v>165</v>
      </c>
      <c r="B396" s="306" t="s">
        <v>0</v>
      </c>
      <c r="C396" s="310">
        <v>81</v>
      </c>
      <c r="D396" s="310">
        <v>13</v>
      </c>
      <c r="E396" s="310">
        <v>3</v>
      </c>
      <c r="F396" s="310">
        <v>0</v>
      </c>
      <c r="G396" s="310">
        <v>65</v>
      </c>
    </row>
    <row r="397" spans="1:7" x14ac:dyDescent="0.2">
      <c r="A397" s="346"/>
      <c r="B397" s="307" t="s">
        <v>20</v>
      </c>
      <c r="C397" s="48">
        <v>42</v>
      </c>
      <c r="D397" s="48">
        <v>6</v>
      </c>
      <c r="E397" s="48">
        <v>1</v>
      </c>
      <c r="F397" s="48">
        <v>0</v>
      </c>
      <c r="G397" s="48">
        <v>35</v>
      </c>
    </row>
    <row r="398" spans="1:7" x14ac:dyDescent="0.2">
      <c r="A398" s="347"/>
      <c r="B398" s="308" t="s">
        <v>21</v>
      </c>
      <c r="C398" s="311">
        <v>39</v>
      </c>
      <c r="D398" s="311">
        <v>7</v>
      </c>
      <c r="E398" s="311">
        <v>2</v>
      </c>
      <c r="F398" s="311">
        <v>0</v>
      </c>
      <c r="G398" s="311">
        <v>30</v>
      </c>
    </row>
    <row r="399" spans="1:7" x14ac:dyDescent="0.2">
      <c r="A399" s="345" t="s">
        <v>166</v>
      </c>
      <c r="B399" s="306" t="s">
        <v>0</v>
      </c>
      <c r="C399" s="310">
        <v>65</v>
      </c>
      <c r="D399" s="310">
        <v>22</v>
      </c>
      <c r="E399" s="310">
        <v>1</v>
      </c>
      <c r="F399" s="310">
        <v>0</v>
      </c>
      <c r="G399" s="310">
        <v>42</v>
      </c>
    </row>
    <row r="400" spans="1:7" x14ac:dyDescent="0.2">
      <c r="A400" s="346"/>
      <c r="B400" s="307" t="s">
        <v>20</v>
      </c>
      <c r="C400" s="48">
        <v>33</v>
      </c>
      <c r="D400" s="48">
        <v>12</v>
      </c>
      <c r="E400" s="48">
        <v>0</v>
      </c>
      <c r="F400" s="48">
        <v>0</v>
      </c>
      <c r="G400" s="48">
        <v>21</v>
      </c>
    </row>
    <row r="401" spans="1:7" x14ac:dyDescent="0.2">
      <c r="A401" s="347"/>
      <c r="B401" s="308" t="s">
        <v>21</v>
      </c>
      <c r="C401" s="311">
        <v>32</v>
      </c>
      <c r="D401" s="311">
        <v>10</v>
      </c>
      <c r="E401" s="311">
        <v>1</v>
      </c>
      <c r="F401" s="311">
        <v>0</v>
      </c>
      <c r="G401" s="311">
        <v>21</v>
      </c>
    </row>
    <row r="402" spans="1:7" x14ac:dyDescent="0.2">
      <c r="A402" s="345" t="s">
        <v>167</v>
      </c>
      <c r="B402" s="306" t="s">
        <v>0</v>
      </c>
      <c r="C402" s="310">
        <v>625</v>
      </c>
      <c r="D402" s="310">
        <v>87</v>
      </c>
      <c r="E402" s="310">
        <v>6</v>
      </c>
      <c r="F402" s="310">
        <v>8</v>
      </c>
      <c r="G402" s="310">
        <v>524</v>
      </c>
    </row>
    <row r="403" spans="1:7" x14ac:dyDescent="0.2">
      <c r="A403" s="346"/>
      <c r="B403" s="307" t="s">
        <v>20</v>
      </c>
      <c r="C403" s="48">
        <v>273</v>
      </c>
      <c r="D403" s="48">
        <v>44</v>
      </c>
      <c r="E403" s="48">
        <v>2</v>
      </c>
      <c r="F403" s="48">
        <v>5</v>
      </c>
      <c r="G403" s="48">
        <v>222</v>
      </c>
    </row>
    <row r="404" spans="1:7" x14ac:dyDescent="0.2">
      <c r="A404" s="347"/>
      <c r="B404" s="308" t="s">
        <v>21</v>
      </c>
      <c r="C404" s="311">
        <v>352</v>
      </c>
      <c r="D404" s="311">
        <v>43</v>
      </c>
      <c r="E404" s="311">
        <v>4</v>
      </c>
      <c r="F404" s="311">
        <v>3</v>
      </c>
      <c r="G404" s="311">
        <v>302</v>
      </c>
    </row>
    <row r="405" spans="1:7" x14ac:dyDescent="0.2">
      <c r="A405" s="345" t="s">
        <v>168</v>
      </c>
      <c r="B405" s="306" t="s">
        <v>0</v>
      </c>
      <c r="C405" s="310">
        <v>2</v>
      </c>
      <c r="D405" s="310">
        <v>0</v>
      </c>
      <c r="E405" s="310">
        <v>0</v>
      </c>
      <c r="F405" s="310">
        <v>0</v>
      </c>
      <c r="G405" s="310">
        <v>2</v>
      </c>
    </row>
    <row r="406" spans="1:7" x14ac:dyDescent="0.2">
      <c r="A406" s="346"/>
      <c r="B406" s="307" t="s">
        <v>20</v>
      </c>
      <c r="C406" s="48">
        <v>1</v>
      </c>
      <c r="D406" s="48">
        <v>0</v>
      </c>
      <c r="E406" s="48">
        <v>0</v>
      </c>
      <c r="F406" s="48">
        <v>0</v>
      </c>
      <c r="G406" s="48">
        <v>1</v>
      </c>
    </row>
    <row r="407" spans="1:7" x14ac:dyDescent="0.2">
      <c r="A407" s="347"/>
      <c r="B407" s="308" t="s">
        <v>21</v>
      </c>
      <c r="C407" s="311">
        <v>1</v>
      </c>
      <c r="D407" s="311">
        <v>0</v>
      </c>
      <c r="E407" s="311">
        <v>0</v>
      </c>
      <c r="F407" s="311">
        <v>0</v>
      </c>
      <c r="G407" s="311">
        <v>1</v>
      </c>
    </row>
    <row r="408" spans="1:7" x14ac:dyDescent="0.2">
      <c r="A408" s="345" t="s">
        <v>169</v>
      </c>
      <c r="B408" s="306" t="s">
        <v>0</v>
      </c>
      <c r="C408" s="310">
        <v>204</v>
      </c>
      <c r="D408" s="310">
        <v>61</v>
      </c>
      <c r="E408" s="310">
        <v>0</v>
      </c>
      <c r="F408" s="310">
        <v>2</v>
      </c>
      <c r="G408" s="310">
        <v>141</v>
      </c>
    </row>
    <row r="409" spans="1:7" x14ac:dyDescent="0.2">
      <c r="A409" s="346"/>
      <c r="B409" s="307" t="s">
        <v>20</v>
      </c>
      <c r="C409" s="48">
        <v>128</v>
      </c>
      <c r="D409" s="48">
        <v>41</v>
      </c>
      <c r="E409" s="48">
        <v>0</v>
      </c>
      <c r="F409" s="48">
        <v>1</v>
      </c>
      <c r="G409" s="48">
        <v>86</v>
      </c>
    </row>
    <row r="410" spans="1:7" x14ac:dyDescent="0.2">
      <c r="A410" s="347"/>
      <c r="B410" s="308" t="s">
        <v>21</v>
      </c>
      <c r="C410" s="311">
        <v>76</v>
      </c>
      <c r="D410" s="311">
        <v>20</v>
      </c>
      <c r="E410" s="311">
        <v>0</v>
      </c>
      <c r="F410" s="311">
        <v>1</v>
      </c>
      <c r="G410" s="311">
        <v>55</v>
      </c>
    </row>
    <row r="411" spans="1:7" x14ac:dyDescent="0.2">
      <c r="A411" s="345" t="s">
        <v>170</v>
      </c>
      <c r="B411" s="306" t="s">
        <v>0</v>
      </c>
      <c r="C411" s="310">
        <v>156</v>
      </c>
      <c r="D411" s="310">
        <v>10</v>
      </c>
      <c r="E411" s="310">
        <v>5</v>
      </c>
      <c r="F411" s="310">
        <v>8</v>
      </c>
      <c r="G411" s="310">
        <v>133</v>
      </c>
    </row>
    <row r="412" spans="1:7" x14ac:dyDescent="0.2">
      <c r="A412" s="346"/>
      <c r="B412" s="307" t="s">
        <v>20</v>
      </c>
      <c r="C412" s="48">
        <v>50</v>
      </c>
      <c r="D412" s="48">
        <v>5</v>
      </c>
      <c r="E412" s="48">
        <v>2</v>
      </c>
      <c r="F412" s="48">
        <v>2</v>
      </c>
      <c r="G412" s="48">
        <v>41</v>
      </c>
    </row>
    <row r="413" spans="1:7" x14ac:dyDescent="0.2">
      <c r="A413" s="347"/>
      <c r="B413" s="308" t="s">
        <v>21</v>
      </c>
      <c r="C413" s="311">
        <v>106</v>
      </c>
      <c r="D413" s="311">
        <v>5</v>
      </c>
      <c r="E413" s="311">
        <v>3</v>
      </c>
      <c r="F413" s="311">
        <v>6</v>
      </c>
      <c r="G413" s="311">
        <v>92</v>
      </c>
    </row>
    <row r="414" spans="1:7" x14ac:dyDescent="0.2">
      <c r="A414" s="345" t="s">
        <v>171</v>
      </c>
      <c r="B414" s="306" t="s">
        <v>0</v>
      </c>
      <c r="C414" s="310">
        <v>132</v>
      </c>
      <c r="D414" s="310">
        <v>23</v>
      </c>
      <c r="E414" s="310">
        <v>96</v>
      </c>
      <c r="F414" s="310">
        <v>3</v>
      </c>
      <c r="G414" s="310">
        <v>10</v>
      </c>
    </row>
    <row r="415" spans="1:7" x14ac:dyDescent="0.2">
      <c r="A415" s="346"/>
      <c r="B415" s="307" t="s">
        <v>20</v>
      </c>
      <c r="C415" s="48">
        <v>115</v>
      </c>
      <c r="D415" s="48">
        <v>15</v>
      </c>
      <c r="E415" s="48">
        <v>87</v>
      </c>
      <c r="F415" s="48">
        <v>3</v>
      </c>
      <c r="G415" s="48">
        <v>10</v>
      </c>
    </row>
    <row r="416" spans="1:7" x14ac:dyDescent="0.2">
      <c r="A416" s="347"/>
      <c r="B416" s="308" t="s">
        <v>21</v>
      </c>
      <c r="C416" s="311">
        <v>17</v>
      </c>
      <c r="D416" s="311">
        <v>8</v>
      </c>
      <c r="E416" s="311">
        <v>9</v>
      </c>
      <c r="F416" s="311">
        <v>0</v>
      </c>
      <c r="G416" s="311">
        <v>0</v>
      </c>
    </row>
    <row r="417" spans="1:7" x14ac:dyDescent="0.2">
      <c r="A417" s="345" t="s">
        <v>172</v>
      </c>
      <c r="B417" s="306" t="s">
        <v>0</v>
      </c>
      <c r="C417" s="310">
        <v>2053</v>
      </c>
      <c r="D417" s="310">
        <v>1113</v>
      </c>
      <c r="E417" s="310">
        <v>27</v>
      </c>
      <c r="F417" s="310">
        <v>12</v>
      </c>
      <c r="G417" s="310">
        <v>901</v>
      </c>
    </row>
    <row r="418" spans="1:7" x14ac:dyDescent="0.2">
      <c r="A418" s="346"/>
      <c r="B418" s="307" t="s">
        <v>20</v>
      </c>
      <c r="C418" s="48">
        <v>1101</v>
      </c>
      <c r="D418" s="48">
        <v>623</v>
      </c>
      <c r="E418" s="48">
        <v>18</v>
      </c>
      <c r="F418" s="48">
        <v>5</v>
      </c>
      <c r="G418" s="48">
        <v>455</v>
      </c>
    </row>
    <row r="419" spans="1:7" x14ac:dyDescent="0.2">
      <c r="A419" s="347"/>
      <c r="B419" s="308" t="s">
        <v>21</v>
      </c>
      <c r="C419" s="311">
        <v>952</v>
      </c>
      <c r="D419" s="311">
        <v>490</v>
      </c>
      <c r="E419" s="311">
        <v>9</v>
      </c>
      <c r="F419" s="311">
        <v>7</v>
      </c>
      <c r="G419" s="311">
        <v>446</v>
      </c>
    </row>
    <row r="420" spans="1:7" x14ac:dyDescent="0.2">
      <c r="A420" s="345" t="s">
        <v>173</v>
      </c>
      <c r="B420" s="306" t="s">
        <v>0</v>
      </c>
      <c r="C420" s="310">
        <v>3960</v>
      </c>
      <c r="D420" s="310">
        <v>889</v>
      </c>
      <c r="E420" s="310">
        <v>30</v>
      </c>
      <c r="F420" s="310">
        <v>35</v>
      </c>
      <c r="G420" s="310">
        <v>3006</v>
      </c>
    </row>
    <row r="421" spans="1:7" x14ac:dyDescent="0.2">
      <c r="A421" s="346"/>
      <c r="B421" s="307" t="s">
        <v>20</v>
      </c>
      <c r="C421" s="48">
        <v>2114</v>
      </c>
      <c r="D421" s="48">
        <v>507</v>
      </c>
      <c r="E421" s="48">
        <v>19</v>
      </c>
      <c r="F421" s="48">
        <v>19</v>
      </c>
      <c r="G421" s="48">
        <v>1569</v>
      </c>
    </row>
    <row r="422" spans="1:7" x14ac:dyDescent="0.2">
      <c r="A422" s="347"/>
      <c r="B422" s="308" t="s">
        <v>21</v>
      </c>
      <c r="C422" s="311">
        <v>1846</v>
      </c>
      <c r="D422" s="311">
        <v>382</v>
      </c>
      <c r="E422" s="311">
        <v>11</v>
      </c>
      <c r="F422" s="311">
        <v>16</v>
      </c>
      <c r="G422" s="311">
        <v>1437</v>
      </c>
    </row>
    <row r="423" spans="1:7" x14ac:dyDescent="0.2">
      <c r="A423" s="345" t="s">
        <v>174</v>
      </c>
      <c r="B423" s="306" t="s">
        <v>0</v>
      </c>
      <c r="C423" s="310">
        <v>320</v>
      </c>
      <c r="D423" s="310">
        <v>225</v>
      </c>
      <c r="E423" s="310">
        <v>2</v>
      </c>
      <c r="F423" s="310">
        <v>1</v>
      </c>
      <c r="G423" s="310">
        <v>92</v>
      </c>
    </row>
    <row r="424" spans="1:7" x14ac:dyDescent="0.2">
      <c r="A424" s="346"/>
      <c r="B424" s="307" t="s">
        <v>20</v>
      </c>
      <c r="C424" s="48">
        <v>183</v>
      </c>
      <c r="D424" s="48">
        <v>134</v>
      </c>
      <c r="E424" s="48">
        <v>2</v>
      </c>
      <c r="F424" s="48">
        <v>0</v>
      </c>
      <c r="G424" s="48">
        <v>47</v>
      </c>
    </row>
    <row r="425" spans="1:7" x14ac:dyDescent="0.2">
      <c r="A425" s="347"/>
      <c r="B425" s="308" t="s">
        <v>21</v>
      </c>
      <c r="C425" s="311">
        <v>137</v>
      </c>
      <c r="D425" s="311">
        <v>91</v>
      </c>
      <c r="E425" s="311">
        <v>0</v>
      </c>
      <c r="F425" s="311">
        <v>1</v>
      </c>
      <c r="G425" s="311">
        <v>45</v>
      </c>
    </row>
    <row r="426" spans="1:7" x14ac:dyDescent="0.2">
      <c r="A426" s="345" t="s">
        <v>175</v>
      </c>
      <c r="B426" s="306" t="s">
        <v>0</v>
      </c>
      <c r="C426" s="310">
        <v>42</v>
      </c>
      <c r="D426" s="310">
        <v>12</v>
      </c>
      <c r="E426" s="310">
        <v>0</v>
      </c>
      <c r="F426" s="310">
        <v>0</v>
      </c>
      <c r="G426" s="310">
        <v>30</v>
      </c>
    </row>
    <row r="427" spans="1:7" x14ac:dyDescent="0.2">
      <c r="A427" s="346"/>
      <c r="B427" s="307" t="s">
        <v>20</v>
      </c>
      <c r="C427" s="48">
        <v>24</v>
      </c>
      <c r="D427" s="48">
        <v>6</v>
      </c>
      <c r="E427" s="48">
        <v>0</v>
      </c>
      <c r="F427" s="48">
        <v>0</v>
      </c>
      <c r="G427" s="48">
        <v>18</v>
      </c>
    </row>
    <row r="428" spans="1:7" x14ac:dyDescent="0.2">
      <c r="A428" s="347"/>
      <c r="B428" s="308" t="s">
        <v>21</v>
      </c>
      <c r="C428" s="311">
        <v>18</v>
      </c>
      <c r="D428" s="311">
        <v>6</v>
      </c>
      <c r="E428" s="311">
        <v>0</v>
      </c>
      <c r="F428" s="311">
        <v>0</v>
      </c>
      <c r="G428" s="311">
        <v>12</v>
      </c>
    </row>
    <row r="429" spans="1:7" x14ac:dyDescent="0.2">
      <c r="A429" s="345" t="s">
        <v>176</v>
      </c>
      <c r="B429" s="306" t="s">
        <v>0</v>
      </c>
      <c r="C429" s="310">
        <v>90</v>
      </c>
      <c r="D429" s="310">
        <v>10</v>
      </c>
      <c r="E429" s="310">
        <v>2</v>
      </c>
      <c r="F429" s="310">
        <v>1</v>
      </c>
      <c r="G429" s="310">
        <v>77</v>
      </c>
    </row>
    <row r="430" spans="1:7" x14ac:dyDescent="0.2">
      <c r="A430" s="346"/>
      <c r="B430" s="307" t="s">
        <v>20</v>
      </c>
      <c r="C430" s="48">
        <v>37</v>
      </c>
      <c r="D430" s="48">
        <v>2</v>
      </c>
      <c r="E430" s="48">
        <v>1</v>
      </c>
      <c r="F430" s="48">
        <v>1</v>
      </c>
      <c r="G430" s="48">
        <v>33</v>
      </c>
    </row>
    <row r="431" spans="1:7" x14ac:dyDescent="0.2">
      <c r="A431" s="347"/>
      <c r="B431" s="308" t="s">
        <v>21</v>
      </c>
      <c r="C431" s="311">
        <v>53</v>
      </c>
      <c r="D431" s="311">
        <v>8</v>
      </c>
      <c r="E431" s="311">
        <v>1</v>
      </c>
      <c r="F431" s="311">
        <v>0</v>
      </c>
      <c r="G431" s="311">
        <v>44</v>
      </c>
    </row>
    <row r="432" spans="1:7" x14ac:dyDescent="0.2">
      <c r="A432" s="345" t="s">
        <v>177</v>
      </c>
      <c r="B432" s="306" t="s">
        <v>0</v>
      </c>
      <c r="C432" s="310">
        <v>235</v>
      </c>
      <c r="D432" s="310">
        <v>23</v>
      </c>
      <c r="E432" s="310">
        <v>2</v>
      </c>
      <c r="F432" s="310">
        <v>6</v>
      </c>
      <c r="G432" s="310">
        <v>204</v>
      </c>
    </row>
    <row r="433" spans="1:7" x14ac:dyDescent="0.2">
      <c r="A433" s="346"/>
      <c r="B433" s="307" t="s">
        <v>20</v>
      </c>
      <c r="C433" s="48">
        <v>130</v>
      </c>
      <c r="D433" s="48">
        <v>11</v>
      </c>
      <c r="E433" s="48">
        <v>2</v>
      </c>
      <c r="F433" s="48">
        <v>2</v>
      </c>
      <c r="G433" s="48">
        <v>115</v>
      </c>
    </row>
    <row r="434" spans="1:7" x14ac:dyDescent="0.2">
      <c r="A434" s="347"/>
      <c r="B434" s="308" t="s">
        <v>21</v>
      </c>
      <c r="C434" s="311">
        <v>105</v>
      </c>
      <c r="D434" s="311">
        <v>12</v>
      </c>
      <c r="E434" s="311">
        <v>0</v>
      </c>
      <c r="F434" s="311">
        <v>4</v>
      </c>
      <c r="G434" s="311">
        <v>89</v>
      </c>
    </row>
    <row r="435" spans="1:7" x14ac:dyDescent="0.2">
      <c r="A435" s="345" t="s">
        <v>178</v>
      </c>
      <c r="B435" s="306" t="s">
        <v>0</v>
      </c>
      <c r="C435" s="310">
        <v>50</v>
      </c>
      <c r="D435" s="310">
        <v>9</v>
      </c>
      <c r="E435" s="310">
        <v>0</v>
      </c>
      <c r="F435" s="310">
        <v>3</v>
      </c>
      <c r="G435" s="310">
        <v>38</v>
      </c>
    </row>
    <row r="436" spans="1:7" x14ac:dyDescent="0.2">
      <c r="A436" s="346"/>
      <c r="B436" s="307" t="s">
        <v>20</v>
      </c>
      <c r="C436" s="48">
        <v>18</v>
      </c>
      <c r="D436" s="48">
        <v>5</v>
      </c>
      <c r="E436" s="48">
        <v>0</v>
      </c>
      <c r="F436" s="48">
        <v>1</v>
      </c>
      <c r="G436" s="48">
        <v>12</v>
      </c>
    </row>
    <row r="437" spans="1:7" x14ac:dyDescent="0.2">
      <c r="A437" s="347"/>
      <c r="B437" s="308" t="s">
        <v>21</v>
      </c>
      <c r="C437" s="311">
        <v>32</v>
      </c>
      <c r="D437" s="311">
        <v>4</v>
      </c>
      <c r="E437" s="311">
        <v>0</v>
      </c>
      <c r="F437" s="311">
        <v>2</v>
      </c>
      <c r="G437" s="311">
        <v>26</v>
      </c>
    </row>
    <row r="438" spans="1:7" x14ac:dyDescent="0.2">
      <c r="A438" s="345" t="s">
        <v>179</v>
      </c>
      <c r="B438" s="306" t="s">
        <v>0</v>
      </c>
      <c r="C438" s="310">
        <v>102</v>
      </c>
      <c r="D438" s="310">
        <v>88</v>
      </c>
      <c r="E438" s="310">
        <v>2</v>
      </c>
      <c r="F438" s="310">
        <v>0</v>
      </c>
      <c r="G438" s="310">
        <v>12</v>
      </c>
    </row>
    <row r="439" spans="1:7" x14ac:dyDescent="0.2">
      <c r="A439" s="346"/>
      <c r="B439" s="307" t="s">
        <v>20</v>
      </c>
      <c r="C439" s="48">
        <v>66</v>
      </c>
      <c r="D439" s="48">
        <v>57</v>
      </c>
      <c r="E439" s="48">
        <v>1</v>
      </c>
      <c r="F439" s="48">
        <v>0</v>
      </c>
      <c r="G439" s="48">
        <v>8</v>
      </c>
    </row>
    <row r="440" spans="1:7" x14ac:dyDescent="0.2">
      <c r="A440" s="347"/>
      <c r="B440" s="308" t="s">
        <v>21</v>
      </c>
      <c r="C440" s="311">
        <v>36</v>
      </c>
      <c r="D440" s="311">
        <v>31</v>
      </c>
      <c r="E440" s="311">
        <v>1</v>
      </c>
      <c r="F440" s="311">
        <v>0</v>
      </c>
      <c r="G440" s="311">
        <v>4</v>
      </c>
    </row>
    <row r="441" spans="1:7" x14ac:dyDescent="0.2">
      <c r="A441" s="345" t="s">
        <v>180</v>
      </c>
      <c r="B441" s="306" t="s">
        <v>0</v>
      </c>
      <c r="C441" s="310">
        <v>137</v>
      </c>
      <c r="D441" s="310">
        <v>56</v>
      </c>
      <c r="E441" s="310">
        <v>4</v>
      </c>
      <c r="F441" s="310">
        <v>0</v>
      </c>
      <c r="G441" s="310">
        <v>77</v>
      </c>
    </row>
    <row r="442" spans="1:7" x14ac:dyDescent="0.2">
      <c r="A442" s="346"/>
      <c r="B442" s="307" t="s">
        <v>20</v>
      </c>
      <c r="C442" s="48">
        <v>93</v>
      </c>
      <c r="D442" s="48">
        <v>36</v>
      </c>
      <c r="E442" s="48">
        <v>4</v>
      </c>
      <c r="F442" s="48">
        <v>0</v>
      </c>
      <c r="G442" s="48">
        <v>53</v>
      </c>
    </row>
    <row r="443" spans="1:7" x14ac:dyDescent="0.2">
      <c r="A443" s="347"/>
      <c r="B443" s="308" t="s">
        <v>21</v>
      </c>
      <c r="C443" s="311">
        <v>44</v>
      </c>
      <c r="D443" s="311">
        <v>20</v>
      </c>
      <c r="E443" s="311">
        <v>0</v>
      </c>
      <c r="F443" s="311">
        <v>0</v>
      </c>
      <c r="G443" s="311">
        <v>24</v>
      </c>
    </row>
    <row r="444" spans="1:7" x14ac:dyDescent="0.2">
      <c r="A444" s="345" t="s">
        <v>181</v>
      </c>
      <c r="B444" s="306" t="s">
        <v>0</v>
      </c>
      <c r="C444" s="310">
        <v>70</v>
      </c>
      <c r="D444" s="310">
        <v>47</v>
      </c>
      <c r="E444" s="310">
        <v>1</v>
      </c>
      <c r="F444" s="310">
        <v>1</v>
      </c>
      <c r="G444" s="310">
        <v>21</v>
      </c>
    </row>
    <row r="445" spans="1:7" x14ac:dyDescent="0.2">
      <c r="A445" s="346"/>
      <c r="B445" s="307" t="s">
        <v>20</v>
      </c>
      <c r="C445" s="48">
        <v>27</v>
      </c>
      <c r="D445" s="48">
        <v>17</v>
      </c>
      <c r="E445" s="48">
        <v>1</v>
      </c>
      <c r="F445" s="48">
        <v>0</v>
      </c>
      <c r="G445" s="48">
        <v>9</v>
      </c>
    </row>
    <row r="446" spans="1:7" x14ac:dyDescent="0.2">
      <c r="A446" s="347"/>
      <c r="B446" s="308" t="s">
        <v>21</v>
      </c>
      <c r="C446" s="311">
        <v>43</v>
      </c>
      <c r="D446" s="311">
        <v>30</v>
      </c>
      <c r="E446" s="311">
        <v>0</v>
      </c>
      <c r="F446" s="311">
        <v>1</v>
      </c>
      <c r="G446" s="311">
        <v>12</v>
      </c>
    </row>
    <row r="447" spans="1:7" x14ac:dyDescent="0.2">
      <c r="A447" s="345" t="s">
        <v>182</v>
      </c>
      <c r="B447" s="306" t="s">
        <v>0</v>
      </c>
      <c r="C447" s="310">
        <v>26</v>
      </c>
      <c r="D447" s="310">
        <v>17</v>
      </c>
      <c r="E447" s="310">
        <v>0</v>
      </c>
      <c r="F447" s="310">
        <v>1</v>
      </c>
      <c r="G447" s="310">
        <v>8</v>
      </c>
    </row>
    <row r="448" spans="1:7" x14ac:dyDescent="0.2">
      <c r="A448" s="346"/>
      <c r="B448" s="307" t="s">
        <v>20</v>
      </c>
      <c r="C448" s="48">
        <v>18</v>
      </c>
      <c r="D448" s="48">
        <v>14</v>
      </c>
      <c r="E448" s="48">
        <v>0</v>
      </c>
      <c r="F448" s="48">
        <v>0</v>
      </c>
      <c r="G448" s="48">
        <v>4</v>
      </c>
    </row>
    <row r="449" spans="1:7" x14ac:dyDescent="0.2">
      <c r="A449" s="347"/>
      <c r="B449" s="308" t="s">
        <v>21</v>
      </c>
      <c r="C449" s="311">
        <v>8</v>
      </c>
      <c r="D449" s="311">
        <v>3</v>
      </c>
      <c r="E449" s="311">
        <v>0</v>
      </c>
      <c r="F449" s="311">
        <v>1</v>
      </c>
      <c r="G449" s="311">
        <v>4</v>
      </c>
    </row>
    <row r="450" spans="1:7" x14ac:dyDescent="0.2">
      <c r="A450" s="345" t="s">
        <v>183</v>
      </c>
      <c r="B450" s="306" t="s">
        <v>0</v>
      </c>
      <c r="C450" s="310">
        <v>340</v>
      </c>
      <c r="D450" s="310">
        <v>200</v>
      </c>
      <c r="E450" s="310">
        <v>8</v>
      </c>
      <c r="F450" s="310">
        <v>0</v>
      </c>
      <c r="G450" s="310">
        <v>132</v>
      </c>
    </row>
    <row r="451" spans="1:7" x14ac:dyDescent="0.2">
      <c r="A451" s="346"/>
      <c r="B451" s="307" t="s">
        <v>20</v>
      </c>
      <c r="C451" s="48">
        <v>231</v>
      </c>
      <c r="D451" s="48">
        <v>125</v>
      </c>
      <c r="E451" s="48">
        <v>7</v>
      </c>
      <c r="F451" s="48">
        <v>0</v>
      </c>
      <c r="G451" s="48">
        <v>99</v>
      </c>
    </row>
    <row r="452" spans="1:7" x14ac:dyDescent="0.2">
      <c r="A452" s="347"/>
      <c r="B452" s="308" t="s">
        <v>21</v>
      </c>
      <c r="C452" s="311">
        <v>109</v>
      </c>
      <c r="D452" s="311">
        <v>75</v>
      </c>
      <c r="E452" s="311">
        <v>1</v>
      </c>
      <c r="F452" s="311">
        <v>0</v>
      </c>
      <c r="G452" s="311">
        <v>33</v>
      </c>
    </row>
    <row r="453" spans="1:7" x14ac:dyDescent="0.2">
      <c r="A453" s="345" t="s">
        <v>184</v>
      </c>
      <c r="B453" s="306" t="s">
        <v>0</v>
      </c>
      <c r="C453" s="310">
        <v>45</v>
      </c>
      <c r="D453" s="310">
        <v>23</v>
      </c>
      <c r="E453" s="310">
        <v>0</v>
      </c>
      <c r="F453" s="310">
        <v>0</v>
      </c>
      <c r="G453" s="310">
        <v>22</v>
      </c>
    </row>
    <row r="454" spans="1:7" x14ac:dyDescent="0.2">
      <c r="A454" s="346"/>
      <c r="B454" s="307" t="s">
        <v>20</v>
      </c>
      <c r="C454" s="48">
        <v>16</v>
      </c>
      <c r="D454" s="48">
        <v>10</v>
      </c>
      <c r="E454" s="48">
        <v>0</v>
      </c>
      <c r="F454" s="48">
        <v>0</v>
      </c>
      <c r="G454" s="48">
        <v>6</v>
      </c>
    </row>
    <row r="455" spans="1:7" x14ac:dyDescent="0.2">
      <c r="A455" s="347"/>
      <c r="B455" s="308" t="s">
        <v>21</v>
      </c>
      <c r="C455" s="311">
        <v>29</v>
      </c>
      <c r="D455" s="311">
        <v>13</v>
      </c>
      <c r="E455" s="311">
        <v>0</v>
      </c>
      <c r="F455" s="311">
        <v>0</v>
      </c>
      <c r="G455" s="311">
        <v>16</v>
      </c>
    </row>
    <row r="456" spans="1:7" x14ac:dyDescent="0.2">
      <c r="A456" s="345" t="s">
        <v>185</v>
      </c>
      <c r="B456" s="306" t="s">
        <v>0</v>
      </c>
      <c r="C456" s="310">
        <v>63</v>
      </c>
      <c r="D456" s="310">
        <v>57</v>
      </c>
      <c r="E456" s="310">
        <v>1</v>
      </c>
      <c r="F456" s="310">
        <v>0</v>
      </c>
      <c r="G456" s="310">
        <v>5</v>
      </c>
    </row>
    <row r="457" spans="1:7" x14ac:dyDescent="0.2">
      <c r="A457" s="346"/>
      <c r="B457" s="307" t="s">
        <v>20</v>
      </c>
      <c r="C457" s="48">
        <v>45</v>
      </c>
      <c r="D457" s="48">
        <v>39</v>
      </c>
      <c r="E457" s="48">
        <v>1</v>
      </c>
      <c r="F457" s="48">
        <v>0</v>
      </c>
      <c r="G457" s="48">
        <v>5</v>
      </c>
    </row>
    <row r="458" spans="1:7" x14ac:dyDescent="0.2">
      <c r="A458" s="347"/>
      <c r="B458" s="308" t="s">
        <v>21</v>
      </c>
      <c r="C458" s="311">
        <v>18</v>
      </c>
      <c r="D458" s="311">
        <v>18</v>
      </c>
      <c r="E458" s="311">
        <v>0</v>
      </c>
      <c r="F458" s="311">
        <v>0</v>
      </c>
      <c r="G458" s="311">
        <v>0</v>
      </c>
    </row>
    <row r="459" spans="1:7" x14ac:dyDescent="0.2">
      <c r="A459" s="345" t="s">
        <v>186</v>
      </c>
      <c r="B459" s="306" t="s">
        <v>0</v>
      </c>
      <c r="C459" s="310">
        <v>74</v>
      </c>
      <c r="D459" s="310">
        <v>46</v>
      </c>
      <c r="E459" s="310">
        <v>4</v>
      </c>
      <c r="F459" s="310">
        <v>0</v>
      </c>
      <c r="G459" s="310">
        <v>24</v>
      </c>
    </row>
    <row r="460" spans="1:7" x14ac:dyDescent="0.2">
      <c r="A460" s="346"/>
      <c r="B460" s="307" t="s">
        <v>20</v>
      </c>
      <c r="C460" s="48">
        <v>26</v>
      </c>
      <c r="D460" s="48">
        <v>20</v>
      </c>
      <c r="E460" s="48">
        <v>1</v>
      </c>
      <c r="F460" s="48">
        <v>0</v>
      </c>
      <c r="G460" s="48">
        <v>5</v>
      </c>
    </row>
    <row r="461" spans="1:7" x14ac:dyDescent="0.2">
      <c r="A461" s="347"/>
      <c r="B461" s="308" t="s">
        <v>21</v>
      </c>
      <c r="C461" s="311">
        <v>48</v>
      </c>
      <c r="D461" s="311">
        <v>26</v>
      </c>
      <c r="E461" s="311">
        <v>3</v>
      </c>
      <c r="F461" s="311">
        <v>0</v>
      </c>
      <c r="G461" s="311">
        <v>19</v>
      </c>
    </row>
    <row r="462" spans="1:7" x14ac:dyDescent="0.2">
      <c r="A462" s="345" t="s">
        <v>187</v>
      </c>
      <c r="B462" s="306" t="s">
        <v>0</v>
      </c>
      <c r="C462" s="310">
        <v>102</v>
      </c>
      <c r="D462" s="310">
        <v>76</v>
      </c>
      <c r="E462" s="310">
        <v>1</v>
      </c>
      <c r="F462" s="310">
        <v>0</v>
      </c>
      <c r="G462" s="310">
        <v>25</v>
      </c>
    </row>
    <row r="463" spans="1:7" x14ac:dyDescent="0.2">
      <c r="A463" s="346"/>
      <c r="B463" s="307" t="s">
        <v>20</v>
      </c>
      <c r="C463" s="48">
        <v>49</v>
      </c>
      <c r="D463" s="48">
        <v>40</v>
      </c>
      <c r="E463" s="48">
        <v>1</v>
      </c>
      <c r="F463" s="48">
        <v>0</v>
      </c>
      <c r="G463" s="48">
        <v>8</v>
      </c>
    </row>
    <row r="464" spans="1:7" x14ac:dyDescent="0.2">
      <c r="A464" s="347"/>
      <c r="B464" s="308" t="s">
        <v>21</v>
      </c>
      <c r="C464" s="311">
        <v>53</v>
      </c>
      <c r="D464" s="311">
        <v>36</v>
      </c>
      <c r="E464" s="311">
        <v>0</v>
      </c>
      <c r="F464" s="311">
        <v>0</v>
      </c>
      <c r="G464" s="311">
        <v>17</v>
      </c>
    </row>
    <row r="465" spans="1:7" x14ac:dyDescent="0.2">
      <c r="A465" s="345" t="s">
        <v>188</v>
      </c>
      <c r="B465" s="306" t="s">
        <v>0</v>
      </c>
      <c r="C465" s="310">
        <v>99</v>
      </c>
      <c r="D465" s="310">
        <v>80</v>
      </c>
      <c r="E465" s="310">
        <v>5</v>
      </c>
      <c r="F465" s="310">
        <v>3</v>
      </c>
      <c r="G465" s="310">
        <v>11</v>
      </c>
    </row>
    <row r="466" spans="1:7" x14ac:dyDescent="0.2">
      <c r="A466" s="346"/>
      <c r="B466" s="307" t="s">
        <v>20</v>
      </c>
      <c r="C466" s="48">
        <v>65</v>
      </c>
      <c r="D466" s="48">
        <v>54</v>
      </c>
      <c r="E466" s="48">
        <v>3</v>
      </c>
      <c r="F466" s="48">
        <v>2</v>
      </c>
      <c r="G466" s="48">
        <v>6</v>
      </c>
    </row>
    <row r="467" spans="1:7" x14ac:dyDescent="0.2">
      <c r="A467" s="347"/>
      <c r="B467" s="308" t="s">
        <v>21</v>
      </c>
      <c r="C467" s="311">
        <v>34</v>
      </c>
      <c r="D467" s="311">
        <v>26</v>
      </c>
      <c r="E467" s="311">
        <v>2</v>
      </c>
      <c r="F467" s="311">
        <v>1</v>
      </c>
      <c r="G467" s="311">
        <v>5</v>
      </c>
    </row>
    <row r="468" spans="1:7" x14ac:dyDescent="0.2">
      <c r="A468" s="345" t="s">
        <v>189</v>
      </c>
      <c r="B468" s="306" t="s">
        <v>0</v>
      </c>
      <c r="C468" s="310">
        <v>158</v>
      </c>
      <c r="D468" s="310">
        <v>126</v>
      </c>
      <c r="E468" s="310">
        <v>0</v>
      </c>
      <c r="F468" s="310">
        <v>0</v>
      </c>
      <c r="G468" s="310">
        <v>32</v>
      </c>
    </row>
    <row r="469" spans="1:7" x14ac:dyDescent="0.2">
      <c r="A469" s="346"/>
      <c r="B469" s="307" t="s">
        <v>20</v>
      </c>
      <c r="C469" s="48">
        <v>85</v>
      </c>
      <c r="D469" s="48">
        <v>72</v>
      </c>
      <c r="E469" s="48">
        <v>0</v>
      </c>
      <c r="F469" s="48">
        <v>0</v>
      </c>
      <c r="G469" s="48">
        <v>13</v>
      </c>
    </row>
    <row r="470" spans="1:7" x14ac:dyDescent="0.2">
      <c r="A470" s="347"/>
      <c r="B470" s="308" t="s">
        <v>21</v>
      </c>
      <c r="C470" s="311">
        <v>73</v>
      </c>
      <c r="D470" s="311">
        <v>54</v>
      </c>
      <c r="E470" s="311">
        <v>0</v>
      </c>
      <c r="F470" s="311">
        <v>0</v>
      </c>
      <c r="G470" s="311">
        <v>19</v>
      </c>
    </row>
    <row r="471" spans="1:7" x14ac:dyDescent="0.2">
      <c r="A471" s="345" t="s">
        <v>190</v>
      </c>
      <c r="B471" s="306" t="s">
        <v>0</v>
      </c>
      <c r="C471" s="310">
        <v>62</v>
      </c>
      <c r="D471" s="310">
        <v>36</v>
      </c>
      <c r="E471" s="310">
        <v>1</v>
      </c>
      <c r="F471" s="310">
        <v>0</v>
      </c>
      <c r="G471" s="310">
        <v>25</v>
      </c>
    </row>
    <row r="472" spans="1:7" x14ac:dyDescent="0.2">
      <c r="A472" s="346"/>
      <c r="B472" s="307" t="s">
        <v>20</v>
      </c>
      <c r="C472" s="48">
        <v>38</v>
      </c>
      <c r="D472" s="48">
        <v>19</v>
      </c>
      <c r="E472" s="48">
        <v>1</v>
      </c>
      <c r="F472" s="48">
        <v>0</v>
      </c>
      <c r="G472" s="48">
        <v>18</v>
      </c>
    </row>
    <row r="473" spans="1:7" x14ac:dyDescent="0.2">
      <c r="A473" s="347"/>
      <c r="B473" s="308" t="s">
        <v>21</v>
      </c>
      <c r="C473" s="311">
        <v>24</v>
      </c>
      <c r="D473" s="311">
        <v>17</v>
      </c>
      <c r="E473" s="311">
        <v>0</v>
      </c>
      <c r="F473" s="311">
        <v>0</v>
      </c>
      <c r="G473" s="311">
        <v>7</v>
      </c>
    </row>
    <row r="474" spans="1:7" x14ac:dyDescent="0.2">
      <c r="A474" s="345" t="s">
        <v>191</v>
      </c>
      <c r="B474" s="306" t="s">
        <v>0</v>
      </c>
      <c r="C474" s="310">
        <v>169</v>
      </c>
      <c r="D474" s="310">
        <v>114</v>
      </c>
      <c r="E474" s="310">
        <v>2</v>
      </c>
      <c r="F474" s="310">
        <v>2</v>
      </c>
      <c r="G474" s="310">
        <v>51</v>
      </c>
    </row>
    <row r="475" spans="1:7" x14ac:dyDescent="0.2">
      <c r="A475" s="346"/>
      <c r="B475" s="307" t="s">
        <v>20</v>
      </c>
      <c r="C475" s="48">
        <v>62</v>
      </c>
      <c r="D475" s="48">
        <v>38</v>
      </c>
      <c r="E475" s="48">
        <v>0</v>
      </c>
      <c r="F475" s="48">
        <v>1</v>
      </c>
      <c r="G475" s="48">
        <v>23</v>
      </c>
    </row>
    <row r="476" spans="1:7" x14ac:dyDescent="0.2">
      <c r="A476" s="347"/>
      <c r="B476" s="308" t="s">
        <v>21</v>
      </c>
      <c r="C476" s="311">
        <v>107</v>
      </c>
      <c r="D476" s="311">
        <v>76</v>
      </c>
      <c r="E476" s="311">
        <v>2</v>
      </c>
      <c r="F476" s="311">
        <v>1</v>
      </c>
      <c r="G476" s="311">
        <v>28</v>
      </c>
    </row>
    <row r="477" spans="1:7" x14ac:dyDescent="0.2">
      <c r="A477" s="345" t="s">
        <v>192</v>
      </c>
      <c r="B477" s="306" t="s">
        <v>0</v>
      </c>
      <c r="C477" s="310">
        <v>21</v>
      </c>
      <c r="D477" s="310">
        <v>16</v>
      </c>
      <c r="E477" s="310">
        <v>1</v>
      </c>
      <c r="F477" s="310">
        <v>0</v>
      </c>
      <c r="G477" s="310">
        <v>4</v>
      </c>
    </row>
    <row r="478" spans="1:7" x14ac:dyDescent="0.2">
      <c r="A478" s="346"/>
      <c r="B478" s="307" t="s">
        <v>20</v>
      </c>
      <c r="C478" s="48">
        <v>18</v>
      </c>
      <c r="D478" s="48">
        <v>13</v>
      </c>
      <c r="E478" s="48">
        <v>1</v>
      </c>
      <c r="F478" s="48">
        <v>0</v>
      </c>
      <c r="G478" s="48">
        <v>4</v>
      </c>
    </row>
    <row r="479" spans="1:7" x14ac:dyDescent="0.2">
      <c r="A479" s="347"/>
      <c r="B479" s="308" t="s">
        <v>21</v>
      </c>
      <c r="C479" s="311">
        <v>3</v>
      </c>
      <c r="D479" s="311">
        <v>3</v>
      </c>
      <c r="E479" s="311">
        <v>0</v>
      </c>
      <c r="F479" s="311">
        <v>0</v>
      </c>
      <c r="G479" s="311">
        <v>0</v>
      </c>
    </row>
    <row r="480" spans="1:7" x14ac:dyDescent="0.2">
      <c r="A480" s="345" t="s">
        <v>193</v>
      </c>
      <c r="B480" s="306" t="s">
        <v>0</v>
      </c>
      <c r="C480" s="310">
        <v>173</v>
      </c>
      <c r="D480" s="310">
        <v>142</v>
      </c>
      <c r="E480" s="310">
        <v>3</v>
      </c>
      <c r="F480" s="310">
        <v>0</v>
      </c>
      <c r="G480" s="310">
        <v>28</v>
      </c>
    </row>
    <row r="481" spans="1:7" x14ac:dyDescent="0.2">
      <c r="A481" s="346"/>
      <c r="B481" s="307" t="s">
        <v>20</v>
      </c>
      <c r="C481" s="48">
        <v>89</v>
      </c>
      <c r="D481" s="48">
        <v>75</v>
      </c>
      <c r="E481" s="48">
        <v>1</v>
      </c>
      <c r="F481" s="48">
        <v>0</v>
      </c>
      <c r="G481" s="48">
        <v>13</v>
      </c>
    </row>
    <row r="482" spans="1:7" x14ac:dyDescent="0.2">
      <c r="A482" s="347"/>
      <c r="B482" s="308" t="s">
        <v>21</v>
      </c>
      <c r="C482" s="311">
        <v>84</v>
      </c>
      <c r="D482" s="311">
        <v>67</v>
      </c>
      <c r="E482" s="311">
        <v>2</v>
      </c>
      <c r="F482" s="311">
        <v>0</v>
      </c>
      <c r="G482" s="311">
        <v>15</v>
      </c>
    </row>
    <row r="483" spans="1:7" x14ac:dyDescent="0.2">
      <c r="A483" s="345" t="s">
        <v>194</v>
      </c>
      <c r="B483" s="306" t="s">
        <v>0</v>
      </c>
      <c r="C483" s="310">
        <v>272</v>
      </c>
      <c r="D483" s="310">
        <v>231</v>
      </c>
      <c r="E483" s="310">
        <v>4</v>
      </c>
      <c r="F483" s="310">
        <v>0</v>
      </c>
      <c r="G483" s="310">
        <v>37</v>
      </c>
    </row>
    <row r="484" spans="1:7" x14ac:dyDescent="0.2">
      <c r="A484" s="346"/>
      <c r="B484" s="307" t="s">
        <v>20</v>
      </c>
      <c r="C484" s="48">
        <v>147</v>
      </c>
      <c r="D484" s="48">
        <v>120</v>
      </c>
      <c r="E484" s="48">
        <v>3</v>
      </c>
      <c r="F484" s="48">
        <v>0</v>
      </c>
      <c r="G484" s="48">
        <v>24</v>
      </c>
    </row>
    <row r="485" spans="1:7" x14ac:dyDescent="0.2">
      <c r="A485" s="347"/>
      <c r="B485" s="308" t="s">
        <v>21</v>
      </c>
      <c r="C485" s="311">
        <v>125</v>
      </c>
      <c r="D485" s="311">
        <v>111</v>
      </c>
      <c r="E485" s="311">
        <v>1</v>
      </c>
      <c r="F485" s="311">
        <v>0</v>
      </c>
      <c r="G485" s="311">
        <v>13</v>
      </c>
    </row>
    <row r="486" spans="1:7" x14ac:dyDescent="0.2">
      <c r="A486" s="345" t="s">
        <v>195</v>
      </c>
      <c r="B486" s="306" t="s">
        <v>0</v>
      </c>
      <c r="C486" s="310">
        <v>151</v>
      </c>
      <c r="D486" s="310">
        <v>68</v>
      </c>
      <c r="E486" s="310">
        <v>7</v>
      </c>
      <c r="F486" s="310">
        <v>6</v>
      </c>
      <c r="G486" s="310">
        <v>70</v>
      </c>
    </row>
    <row r="487" spans="1:7" x14ac:dyDescent="0.2">
      <c r="A487" s="346"/>
      <c r="B487" s="307" t="s">
        <v>20</v>
      </c>
      <c r="C487" s="48">
        <v>65</v>
      </c>
      <c r="D487" s="48">
        <v>32</v>
      </c>
      <c r="E487" s="48">
        <v>2</v>
      </c>
      <c r="F487" s="48">
        <v>4</v>
      </c>
      <c r="G487" s="48">
        <v>27</v>
      </c>
    </row>
    <row r="488" spans="1:7" x14ac:dyDescent="0.2">
      <c r="A488" s="347"/>
      <c r="B488" s="308" t="s">
        <v>21</v>
      </c>
      <c r="C488" s="311">
        <v>86</v>
      </c>
      <c r="D488" s="311">
        <v>36</v>
      </c>
      <c r="E488" s="311">
        <v>5</v>
      </c>
      <c r="F488" s="311">
        <v>2</v>
      </c>
      <c r="G488" s="311">
        <v>43</v>
      </c>
    </row>
    <row r="489" spans="1:7" x14ac:dyDescent="0.2">
      <c r="A489" s="345" t="s">
        <v>196</v>
      </c>
      <c r="B489" s="306" t="s">
        <v>0</v>
      </c>
      <c r="C489" s="310">
        <v>381</v>
      </c>
      <c r="D489" s="310">
        <v>229</v>
      </c>
      <c r="E489" s="310">
        <v>11</v>
      </c>
      <c r="F489" s="310">
        <v>3</v>
      </c>
      <c r="G489" s="310">
        <v>138</v>
      </c>
    </row>
    <row r="490" spans="1:7" x14ac:dyDescent="0.2">
      <c r="A490" s="346"/>
      <c r="B490" s="307" t="s">
        <v>20</v>
      </c>
      <c r="C490" s="48">
        <v>259</v>
      </c>
      <c r="D490" s="48">
        <v>162</v>
      </c>
      <c r="E490" s="48">
        <v>7</v>
      </c>
      <c r="F490" s="48">
        <v>3</v>
      </c>
      <c r="G490" s="48">
        <v>87</v>
      </c>
    </row>
    <row r="491" spans="1:7" x14ac:dyDescent="0.2">
      <c r="A491" s="347"/>
      <c r="B491" s="308" t="s">
        <v>21</v>
      </c>
      <c r="C491" s="311">
        <v>122</v>
      </c>
      <c r="D491" s="311">
        <v>67</v>
      </c>
      <c r="E491" s="311">
        <v>4</v>
      </c>
      <c r="F491" s="311">
        <v>0</v>
      </c>
      <c r="G491" s="311">
        <v>51</v>
      </c>
    </row>
    <row r="492" spans="1:7" x14ac:dyDescent="0.2">
      <c r="A492" s="345" t="s">
        <v>197</v>
      </c>
      <c r="B492" s="306" t="s">
        <v>0</v>
      </c>
      <c r="C492" s="310">
        <v>37</v>
      </c>
      <c r="D492" s="310">
        <v>33</v>
      </c>
      <c r="E492" s="310">
        <v>3</v>
      </c>
      <c r="F492" s="310">
        <v>0</v>
      </c>
      <c r="G492" s="310">
        <v>1</v>
      </c>
    </row>
    <row r="493" spans="1:7" x14ac:dyDescent="0.2">
      <c r="A493" s="346"/>
      <c r="B493" s="307" t="s">
        <v>20</v>
      </c>
      <c r="C493" s="48">
        <v>18</v>
      </c>
      <c r="D493" s="48">
        <v>17</v>
      </c>
      <c r="E493" s="48">
        <v>1</v>
      </c>
      <c r="F493" s="48">
        <v>0</v>
      </c>
      <c r="G493" s="48">
        <v>0</v>
      </c>
    </row>
    <row r="494" spans="1:7" x14ac:dyDescent="0.2">
      <c r="A494" s="347"/>
      <c r="B494" s="308" t="s">
        <v>21</v>
      </c>
      <c r="C494" s="311">
        <v>19</v>
      </c>
      <c r="D494" s="311">
        <v>16</v>
      </c>
      <c r="E494" s="311">
        <v>2</v>
      </c>
      <c r="F494" s="311">
        <v>0</v>
      </c>
      <c r="G494" s="311">
        <v>1</v>
      </c>
    </row>
    <row r="495" spans="1:7" x14ac:dyDescent="0.2">
      <c r="A495" s="345" t="s">
        <v>198</v>
      </c>
      <c r="B495" s="306" t="s">
        <v>0</v>
      </c>
      <c r="C495" s="310">
        <v>9</v>
      </c>
      <c r="D495" s="310">
        <v>5</v>
      </c>
      <c r="E495" s="310">
        <v>1</v>
      </c>
      <c r="F495" s="310">
        <v>0</v>
      </c>
      <c r="G495" s="310">
        <v>3</v>
      </c>
    </row>
    <row r="496" spans="1:7" x14ac:dyDescent="0.2">
      <c r="A496" s="346"/>
      <c r="B496" s="307" t="s">
        <v>20</v>
      </c>
      <c r="C496" s="48">
        <v>8</v>
      </c>
      <c r="D496" s="48">
        <v>4</v>
      </c>
      <c r="E496" s="48">
        <v>1</v>
      </c>
      <c r="F496" s="48">
        <v>0</v>
      </c>
      <c r="G496" s="48">
        <v>3</v>
      </c>
    </row>
    <row r="497" spans="1:7" x14ac:dyDescent="0.2">
      <c r="A497" s="347"/>
      <c r="B497" s="308" t="s">
        <v>21</v>
      </c>
      <c r="C497" s="311">
        <v>1</v>
      </c>
      <c r="D497" s="311">
        <v>1</v>
      </c>
      <c r="E497" s="311">
        <v>0</v>
      </c>
      <c r="F497" s="311">
        <v>0</v>
      </c>
      <c r="G497" s="311">
        <v>0</v>
      </c>
    </row>
    <row r="498" spans="1:7" x14ac:dyDescent="0.2">
      <c r="A498" s="345" t="s">
        <v>199</v>
      </c>
      <c r="B498" s="306" t="s">
        <v>0</v>
      </c>
      <c r="C498" s="310">
        <v>262</v>
      </c>
      <c r="D498" s="310">
        <v>160</v>
      </c>
      <c r="E498" s="310">
        <v>5</v>
      </c>
      <c r="F498" s="310">
        <v>0</v>
      </c>
      <c r="G498" s="310">
        <v>97</v>
      </c>
    </row>
    <row r="499" spans="1:7" x14ac:dyDescent="0.2">
      <c r="A499" s="346"/>
      <c r="B499" s="307" t="s">
        <v>20</v>
      </c>
      <c r="C499" s="48">
        <v>159</v>
      </c>
      <c r="D499" s="48">
        <v>103</v>
      </c>
      <c r="E499" s="48">
        <v>2</v>
      </c>
      <c r="F499" s="48">
        <v>0</v>
      </c>
      <c r="G499" s="48">
        <v>54</v>
      </c>
    </row>
    <row r="500" spans="1:7" x14ac:dyDescent="0.2">
      <c r="A500" s="347"/>
      <c r="B500" s="308" t="s">
        <v>21</v>
      </c>
      <c r="C500" s="311">
        <v>103</v>
      </c>
      <c r="D500" s="311">
        <v>57</v>
      </c>
      <c r="E500" s="311">
        <v>3</v>
      </c>
      <c r="F500" s="311">
        <v>0</v>
      </c>
      <c r="G500" s="311">
        <v>43</v>
      </c>
    </row>
    <row r="501" spans="1:7" x14ac:dyDescent="0.2">
      <c r="A501" s="345" t="s">
        <v>200</v>
      </c>
      <c r="B501" s="306" t="s">
        <v>0</v>
      </c>
      <c r="C501" s="310">
        <v>42</v>
      </c>
      <c r="D501" s="310">
        <v>25</v>
      </c>
      <c r="E501" s="310">
        <v>3</v>
      </c>
      <c r="F501" s="310">
        <v>0</v>
      </c>
      <c r="G501" s="310">
        <v>14</v>
      </c>
    </row>
    <row r="502" spans="1:7" x14ac:dyDescent="0.2">
      <c r="A502" s="346"/>
      <c r="B502" s="307" t="s">
        <v>20</v>
      </c>
      <c r="C502" s="48">
        <v>19</v>
      </c>
      <c r="D502" s="48">
        <v>15</v>
      </c>
      <c r="E502" s="48">
        <v>1</v>
      </c>
      <c r="F502" s="48">
        <v>0</v>
      </c>
      <c r="G502" s="48">
        <v>3</v>
      </c>
    </row>
    <row r="503" spans="1:7" x14ac:dyDescent="0.2">
      <c r="A503" s="347"/>
      <c r="B503" s="308" t="s">
        <v>21</v>
      </c>
      <c r="C503" s="311">
        <v>23</v>
      </c>
      <c r="D503" s="311">
        <v>10</v>
      </c>
      <c r="E503" s="311">
        <v>2</v>
      </c>
      <c r="F503" s="311">
        <v>0</v>
      </c>
      <c r="G503" s="311">
        <v>11</v>
      </c>
    </row>
    <row r="504" spans="1:7" x14ac:dyDescent="0.2">
      <c r="A504" s="345" t="s">
        <v>201</v>
      </c>
      <c r="B504" s="306" t="s">
        <v>0</v>
      </c>
      <c r="C504" s="310">
        <v>36</v>
      </c>
      <c r="D504" s="310">
        <v>29</v>
      </c>
      <c r="E504" s="310">
        <v>1</v>
      </c>
      <c r="F504" s="310">
        <v>0</v>
      </c>
      <c r="G504" s="310">
        <v>6</v>
      </c>
    </row>
    <row r="505" spans="1:7" x14ac:dyDescent="0.2">
      <c r="A505" s="346"/>
      <c r="B505" s="307" t="s">
        <v>20</v>
      </c>
      <c r="C505" s="48">
        <v>30</v>
      </c>
      <c r="D505" s="48">
        <v>25</v>
      </c>
      <c r="E505" s="48">
        <v>1</v>
      </c>
      <c r="F505" s="48">
        <v>0</v>
      </c>
      <c r="G505" s="48">
        <v>4</v>
      </c>
    </row>
    <row r="506" spans="1:7" x14ac:dyDescent="0.2">
      <c r="A506" s="347"/>
      <c r="B506" s="308" t="s">
        <v>21</v>
      </c>
      <c r="C506" s="311">
        <v>6</v>
      </c>
      <c r="D506" s="311">
        <v>4</v>
      </c>
      <c r="E506" s="311">
        <v>0</v>
      </c>
      <c r="F506" s="311">
        <v>0</v>
      </c>
      <c r="G506" s="311">
        <v>2</v>
      </c>
    </row>
    <row r="507" spans="1:7" x14ac:dyDescent="0.2">
      <c r="A507" s="345" t="s">
        <v>202</v>
      </c>
      <c r="B507" s="306" t="s">
        <v>0</v>
      </c>
      <c r="C507" s="310">
        <v>21</v>
      </c>
      <c r="D507" s="310">
        <v>19</v>
      </c>
      <c r="E507" s="310">
        <v>0</v>
      </c>
      <c r="F507" s="310">
        <v>0</v>
      </c>
      <c r="G507" s="310">
        <v>2</v>
      </c>
    </row>
    <row r="508" spans="1:7" x14ac:dyDescent="0.2">
      <c r="A508" s="346"/>
      <c r="B508" s="307" t="s">
        <v>20</v>
      </c>
      <c r="C508" s="48">
        <v>16</v>
      </c>
      <c r="D508" s="48">
        <v>16</v>
      </c>
      <c r="E508" s="48">
        <v>0</v>
      </c>
      <c r="F508" s="48">
        <v>0</v>
      </c>
      <c r="G508" s="48">
        <v>0</v>
      </c>
    </row>
    <row r="509" spans="1:7" x14ac:dyDescent="0.2">
      <c r="A509" s="347"/>
      <c r="B509" s="308" t="s">
        <v>21</v>
      </c>
      <c r="C509" s="311">
        <v>5</v>
      </c>
      <c r="D509" s="311">
        <v>3</v>
      </c>
      <c r="E509" s="311">
        <v>0</v>
      </c>
      <c r="F509" s="311">
        <v>0</v>
      </c>
      <c r="G509" s="311">
        <v>2</v>
      </c>
    </row>
    <row r="510" spans="1:7" x14ac:dyDescent="0.2">
      <c r="A510" s="345" t="s">
        <v>203</v>
      </c>
      <c r="B510" s="306" t="s">
        <v>0</v>
      </c>
      <c r="C510" s="310">
        <v>84</v>
      </c>
      <c r="D510" s="310">
        <v>38</v>
      </c>
      <c r="E510" s="310">
        <v>2</v>
      </c>
      <c r="F510" s="310">
        <v>0</v>
      </c>
      <c r="G510" s="310">
        <v>44</v>
      </c>
    </row>
    <row r="511" spans="1:7" x14ac:dyDescent="0.2">
      <c r="A511" s="346"/>
      <c r="B511" s="307" t="s">
        <v>20</v>
      </c>
      <c r="C511" s="48">
        <v>54</v>
      </c>
      <c r="D511" s="48">
        <v>27</v>
      </c>
      <c r="E511" s="48">
        <v>2</v>
      </c>
      <c r="F511" s="48">
        <v>0</v>
      </c>
      <c r="G511" s="48">
        <v>25</v>
      </c>
    </row>
    <row r="512" spans="1:7" x14ac:dyDescent="0.2">
      <c r="A512" s="347"/>
      <c r="B512" s="308" t="s">
        <v>21</v>
      </c>
      <c r="C512" s="311">
        <v>30</v>
      </c>
      <c r="D512" s="311">
        <v>11</v>
      </c>
      <c r="E512" s="311">
        <v>0</v>
      </c>
      <c r="F512" s="311">
        <v>0</v>
      </c>
      <c r="G512" s="311">
        <v>19</v>
      </c>
    </row>
    <row r="513" spans="1:7" x14ac:dyDescent="0.2">
      <c r="A513" s="345" t="s">
        <v>204</v>
      </c>
      <c r="B513" s="306" t="s">
        <v>0</v>
      </c>
      <c r="C513" s="310">
        <v>30</v>
      </c>
      <c r="D513" s="310">
        <v>20</v>
      </c>
      <c r="E513" s="310">
        <v>0</v>
      </c>
      <c r="F513" s="310">
        <v>0</v>
      </c>
      <c r="G513" s="310">
        <v>10</v>
      </c>
    </row>
    <row r="514" spans="1:7" x14ac:dyDescent="0.2">
      <c r="A514" s="346"/>
      <c r="B514" s="307" t="s">
        <v>20</v>
      </c>
      <c r="C514" s="48">
        <v>14</v>
      </c>
      <c r="D514" s="48">
        <v>9</v>
      </c>
      <c r="E514" s="48">
        <v>0</v>
      </c>
      <c r="F514" s="48">
        <v>0</v>
      </c>
      <c r="G514" s="48">
        <v>5</v>
      </c>
    </row>
    <row r="515" spans="1:7" x14ac:dyDescent="0.2">
      <c r="A515" s="347"/>
      <c r="B515" s="308" t="s">
        <v>21</v>
      </c>
      <c r="C515" s="311">
        <v>16</v>
      </c>
      <c r="D515" s="311">
        <v>11</v>
      </c>
      <c r="E515" s="311">
        <v>0</v>
      </c>
      <c r="F515" s="311">
        <v>0</v>
      </c>
      <c r="G515" s="311">
        <v>5</v>
      </c>
    </row>
    <row r="516" spans="1:7" x14ac:dyDescent="0.2">
      <c r="A516" s="345" t="s">
        <v>205</v>
      </c>
      <c r="B516" s="306" t="s">
        <v>0</v>
      </c>
      <c r="C516" s="310">
        <v>31</v>
      </c>
      <c r="D516" s="310">
        <v>28</v>
      </c>
      <c r="E516" s="310">
        <v>0</v>
      </c>
      <c r="F516" s="310">
        <v>0</v>
      </c>
      <c r="G516" s="310">
        <v>3</v>
      </c>
    </row>
    <row r="517" spans="1:7" x14ac:dyDescent="0.2">
      <c r="A517" s="346"/>
      <c r="B517" s="307" t="s">
        <v>20</v>
      </c>
      <c r="C517" s="48">
        <v>16</v>
      </c>
      <c r="D517" s="48">
        <v>14</v>
      </c>
      <c r="E517" s="48">
        <v>0</v>
      </c>
      <c r="F517" s="48">
        <v>0</v>
      </c>
      <c r="G517" s="48">
        <v>2</v>
      </c>
    </row>
    <row r="518" spans="1:7" x14ac:dyDescent="0.2">
      <c r="A518" s="347"/>
      <c r="B518" s="308" t="s">
        <v>21</v>
      </c>
      <c r="C518" s="311">
        <v>15</v>
      </c>
      <c r="D518" s="311">
        <v>14</v>
      </c>
      <c r="E518" s="311">
        <v>0</v>
      </c>
      <c r="F518" s="311">
        <v>0</v>
      </c>
      <c r="G518" s="311">
        <v>1</v>
      </c>
    </row>
    <row r="519" spans="1:7" x14ac:dyDescent="0.2">
      <c r="A519" s="345" t="s">
        <v>206</v>
      </c>
      <c r="B519" s="306" t="s">
        <v>0</v>
      </c>
      <c r="C519" s="310">
        <v>14</v>
      </c>
      <c r="D519" s="310">
        <v>10</v>
      </c>
      <c r="E519" s="310">
        <v>1</v>
      </c>
      <c r="F519" s="310">
        <v>0</v>
      </c>
      <c r="G519" s="310">
        <v>3</v>
      </c>
    </row>
    <row r="520" spans="1:7" x14ac:dyDescent="0.2">
      <c r="A520" s="346"/>
      <c r="B520" s="307" t="s">
        <v>20</v>
      </c>
      <c r="C520" s="48">
        <v>12</v>
      </c>
      <c r="D520" s="48">
        <v>8</v>
      </c>
      <c r="E520" s="48">
        <v>1</v>
      </c>
      <c r="F520" s="48">
        <v>0</v>
      </c>
      <c r="G520" s="48">
        <v>3</v>
      </c>
    </row>
    <row r="521" spans="1:7" x14ac:dyDescent="0.2">
      <c r="A521" s="347"/>
      <c r="B521" s="308" t="s">
        <v>21</v>
      </c>
      <c r="C521" s="311">
        <v>2</v>
      </c>
      <c r="D521" s="311">
        <v>2</v>
      </c>
      <c r="E521" s="311">
        <v>0</v>
      </c>
      <c r="F521" s="311">
        <v>0</v>
      </c>
      <c r="G521" s="311">
        <v>0</v>
      </c>
    </row>
    <row r="522" spans="1:7" x14ac:dyDescent="0.2">
      <c r="A522" s="345" t="s">
        <v>207</v>
      </c>
      <c r="B522" s="306" t="s">
        <v>0</v>
      </c>
      <c r="C522" s="310">
        <v>656</v>
      </c>
      <c r="D522" s="310">
        <v>445</v>
      </c>
      <c r="E522" s="310">
        <v>99</v>
      </c>
      <c r="F522" s="310">
        <v>5</v>
      </c>
      <c r="G522" s="310">
        <v>107</v>
      </c>
    </row>
    <row r="523" spans="1:7" x14ac:dyDescent="0.2">
      <c r="A523" s="346"/>
      <c r="B523" s="307" t="s">
        <v>20</v>
      </c>
      <c r="C523" s="48">
        <v>396</v>
      </c>
      <c r="D523" s="48">
        <v>265</v>
      </c>
      <c r="E523" s="48">
        <v>55</v>
      </c>
      <c r="F523" s="48">
        <v>4</v>
      </c>
      <c r="G523" s="48">
        <v>72</v>
      </c>
    </row>
    <row r="524" spans="1:7" x14ac:dyDescent="0.2">
      <c r="A524" s="347"/>
      <c r="B524" s="308" t="s">
        <v>21</v>
      </c>
      <c r="C524" s="311">
        <v>260</v>
      </c>
      <c r="D524" s="311">
        <v>180</v>
      </c>
      <c r="E524" s="311">
        <v>44</v>
      </c>
      <c r="F524" s="311">
        <v>1</v>
      </c>
      <c r="G524" s="311">
        <v>35</v>
      </c>
    </row>
    <row r="525" spans="1:7" x14ac:dyDescent="0.2">
      <c r="A525" s="345" t="s">
        <v>208</v>
      </c>
      <c r="B525" s="306" t="s">
        <v>0</v>
      </c>
      <c r="C525" s="310">
        <v>87</v>
      </c>
      <c r="D525" s="310">
        <v>37</v>
      </c>
      <c r="E525" s="310">
        <v>0</v>
      </c>
      <c r="F525" s="310">
        <v>1</v>
      </c>
      <c r="G525" s="310">
        <v>49</v>
      </c>
    </row>
    <row r="526" spans="1:7" x14ac:dyDescent="0.2">
      <c r="A526" s="346"/>
      <c r="B526" s="307" t="s">
        <v>20</v>
      </c>
      <c r="C526" s="48">
        <v>37</v>
      </c>
      <c r="D526" s="48">
        <v>14</v>
      </c>
      <c r="E526" s="48">
        <v>0</v>
      </c>
      <c r="F526" s="48">
        <v>0</v>
      </c>
      <c r="G526" s="48">
        <v>23</v>
      </c>
    </row>
    <row r="527" spans="1:7" x14ac:dyDescent="0.2">
      <c r="A527" s="347"/>
      <c r="B527" s="308" t="s">
        <v>21</v>
      </c>
      <c r="C527" s="311">
        <v>50</v>
      </c>
      <c r="D527" s="311">
        <v>23</v>
      </c>
      <c r="E527" s="311">
        <v>0</v>
      </c>
      <c r="F527" s="311">
        <v>1</v>
      </c>
      <c r="G527" s="311">
        <v>26</v>
      </c>
    </row>
    <row r="528" spans="1:7" x14ac:dyDescent="0.2">
      <c r="A528" s="345" t="s">
        <v>209</v>
      </c>
      <c r="B528" s="306" t="s">
        <v>0</v>
      </c>
      <c r="C528" s="310">
        <v>341</v>
      </c>
      <c r="D528" s="310">
        <v>303</v>
      </c>
      <c r="E528" s="310">
        <v>13</v>
      </c>
      <c r="F528" s="310">
        <v>0</v>
      </c>
      <c r="G528" s="310">
        <v>25</v>
      </c>
    </row>
    <row r="529" spans="1:7" x14ac:dyDescent="0.2">
      <c r="A529" s="346"/>
      <c r="B529" s="307" t="s">
        <v>20</v>
      </c>
      <c r="C529" s="48">
        <v>208</v>
      </c>
      <c r="D529" s="48">
        <v>183</v>
      </c>
      <c r="E529" s="48">
        <v>10</v>
      </c>
      <c r="F529" s="48">
        <v>0</v>
      </c>
      <c r="G529" s="48">
        <v>15</v>
      </c>
    </row>
    <row r="530" spans="1:7" x14ac:dyDescent="0.2">
      <c r="A530" s="347"/>
      <c r="B530" s="308" t="s">
        <v>21</v>
      </c>
      <c r="C530" s="311">
        <v>133</v>
      </c>
      <c r="D530" s="311">
        <v>120</v>
      </c>
      <c r="E530" s="311">
        <v>3</v>
      </c>
      <c r="F530" s="311">
        <v>0</v>
      </c>
      <c r="G530" s="311">
        <v>10</v>
      </c>
    </row>
    <row r="531" spans="1:7" x14ac:dyDescent="0.2">
      <c r="A531" s="345" t="s">
        <v>210</v>
      </c>
      <c r="B531" s="306" t="s">
        <v>0</v>
      </c>
      <c r="C531" s="310">
        <v>94</v>
      </c>
      <c r="D531" s="310">
        <v>49</v>
      </c>
      <c r="E531" s="310">
        <v>1</v>
      </c>
      <c r="F531" s="310">
        <v>1</v>
      </c>
      <c r="G531" s="310">
        <v>43</v>
      </c>
    </row>
    <row r="532" spans="1:7" x14ac:dyDescent="0.2">
      <c r="A532" s="346"/>
      <c r="B532" s="307" t="s">
        <v>20</v>
      </c>
      <c r="C532" s="48">
        <v>62</v>
      </c>
      <c r="D532" s="48">
        <v>30</v>
      </c>
      <c r="E532" s="48">
        <v>1</v>
      </c>
      <c r="F532" s="48">
        <v>1</v>
      </c>
      <c r="G532" s="48">
        <v>30</v>
      </c>
    </row>
    <row r="533" spans="1:7" x14ac:dyDescent="0.2">
      <c r="A533" s="347"/>
      <c r="B533" s="308" t="s">
        <v>21</v>
      </c>
      <c r="C533" s="311">
        <v>32</v>
      </c>
      <c r="D533" s="311">
        <v>19</v>
      </c>
      <c r="E533" s="311">
        <v>0</v>
      </c>
      <c r="F533" s="311">
        <v>0</v>
      </c>
      <c r="G533" s="311">
        <v>13</v>
      </c>
    </row>
    <row r="534" spans="1:7" x14ac:dyDescent="0.2">
      <c r="A534" s="345" t="s">
        <v>211</v>
      </c>
      <c r="B534" s="306" t="s">
        <v>0</v>
      </c>
      <c r="C534" s="310">
        <v>1210</v>
      </c>
      <c r="D534" s="310">
        <v>905</v>
      </c>
      <c r="E534" s="310">
        <v>42</v>
      </c>
      <c r="F534" s="310">
        <v>4</v>
      </c>
      <c r="G534" s="310">
        <v>259</v>
      </c>
    </row>
    <row r="535" spans="1:7" x14ac:dyDescent="0.2">
      <c r="A535" s="346"/>
      <c r="B535" s="307" t="s">
        <v>20</v>
      </c>
      <c r="C535" s="48">
        <v>815</v>
      </c>
      <c r="D535" s="48">
        <v>593</v>
      </c>
      <c r="E535" s="48">
        <v>35</v>
      </c>
      <c r="F535" s="48">
        <v>3</v>
      </c>
      <c r="G535" s="48">
        <v>184</v>
      </c>
    </row>
    <row r="536" spans="1:7" x14ac:dyDescent="0.2">
      <c r="A536" s="347"/>
      <c r="B536" s="308" t="s">
        <v>21</v>
      </c>
      <c r="C536" s="311">
        <v>395</v>
      </c>
      <c r="D536" s="311">
        <v>312</v>
      </c>
      <c r="E536" s="311">
        <v>7</v>
      </c>
      <c r="F536" s="311">
        <v>1</v>
      </c>
      <c r="G536" s="311">
        <v>75</v>
      </c>
    </row>
    <row r="537" spans="1:7" x14ac:dyDescent="0.2">
      <c r="A537" s="345" t="s">
        <v>212</v>
      </c>
      <c r="B537" s="306" t="s">
        <v>0</v>
      </c>
      <c r="C537" s="310">
        <v>61</v>
      </c>
      <c r="D537" s="310">
        <v>45</v>
      </c>
      <c r="E537" s="310">
        <v>3</v>
      </c>
      <c r="F537" s="310">
        <v>0</v>
      </c>
      <c r="G537" s="310">
        <v>13</v>
      </c>
    </row>
    <row r="538" spans="1:7" x14ac:dyDescent="0.2">
      <c r="A538" s="346"/>
      <c r="B538" s="307" t="s">
        <v>20</v>
      </c>
      <c r="C538" s="48">
        <v>46</v>
      </c>
      <c r="D538" s="48">
        <v>34</v>
      </c>
      <c r="E538" s="48">
        <v>2</v>
      </c>
      <c r="F538" s="48">
        <v>0</v>
      </c>
      <c r="G538" s="48">
        <v>10</v>
      </c>
    </row>
    <row r="539" spans="1:7" x14ac:dyDescent="0.2">
      <c r="A539" s="347"/>
      <c r="B539" s="308" t="s">
        <v>21</v>
      </c>
      <c r="C539" s="311">
        <v>15</v>
      </c>
      <c r="D539" s="311">
        <v>11</v>
      </c>
      <c r="E539" s="311">
        <v>1</v>
      </c>
      <c r="F539" s="311">
        <v>0</v>
      </c>
      <c r="G539" s="311">
        <v>3</v>
      </c>
    </row>
    <row r="540" spans="1:7" x14ac:dyDescent="0.2">
      <c r="A540" s="345" t="s">
        <v>213</v>
      </c>
      <c r="B540" s="306" t="s">
        <v>0</v>
      </c>
      <c r="C540" s="310">
        <v>211</v>
      </c>
      <c r="D540" s="310">
        <v>102</v>
      </c>
      <c r="E540" s="310">
        <v>21</v>
      </c>
      <c r="F540" s="310">
        <v>1</v>
      </c>
      <c r="G540" s="310">
        <v>87</v>
      </c>
    </row>
    <row r="541" spans="1:7" x14ac:dyDescent="0.2">
      <c r="A541" s="346"/>
      <c r="B541" s="307" t="s">
        <v>20</v>
      </c>
      <c r="C541" s="48">
        <v>122</v>
      </c>
      <c r="D541" s="48">
        <v>55</v>
      </c>
      <c r="E541" s="48">
        <v>10</v>
      </c>
      <c r="F541" s="48">
        <v>1</v>
      </c>
      <c r="G541" s="48">
        <v>56</v>
      </c>
    </row>
    <row r="542" spans="1:7" x14ac:dyDescent="0.2">
      <c r="A542" s="347"/>
      <c r="B542" s="308" t="s">
        <v>21</v>
      </c>
      <c r="C542" s="311">
        <v>89</v>
      </c>
      <c r="D542" s="311">
        <v>47</v>
      </c>
      <c r="E542" s="311">
        <v>11</v>
      </c>
      <c r="F542" s="311">
        <v>0</v>
      </c>
      <c r="G542" s="311">
        <v>31</v>
      </c>
    </row>
    <row r="543" spans="1:7" x14ac:dyDescent="0.2">
      <c r="A543" s="345" t="s">
        <v>214</v>
      </c>
      <c r="B543" s="306" t="s">
        <v>0</v>
      </c>
      <c r="C543" s="310">
        <v>110</v>
      </c>
      <c r="D543" s="310">
        <v>7</v>
      </c>
      <c r="E543" s="310">
        <v>0</v>
      </c>
      <c r="F543" s="310">
        <v>0</v>
      </c>
      <c r="G543" s="310">
        <v>103</v>
      </c>
    </row>
    <row r="544" spans="1:7" x14ac:dyDescent="0.2">
      <c r="A544" s="346"/>
      <c r="B544" s="307" t="s">
        <v>20</v>
      </c>
      <c r="C544" s="48">
        <v>46</v>
      </c>
      <c r="D544" s="48">
        <v>3</v>
      </c>
      <c r="E544" s="48">
        <v>0</v>
      </c>
      <c r="F544" s="48">
        <v>0</v>
      </c>
      <c r="G544" s="48">
        <v>43</v>
      </c>
    </row>
    <row r="545" spans="1:7" x14ac:dyDescent="0.2">
      <c r="A545" s="347"/>
      <c r="B545" s="308" t="s">
        <v>21</v>
      </c>
      <c r="C545" s="311">
        <v>64</v>
      </c>
      <c r="D545" s="311">
        <v>4</v>
      </c>
      <c r="E545" s="311">
        <v>0</v>
      </c>
      <c r="F545" s="311">
        <v>0</v>
      </c>
      <c r="G545" s="311">
        <v>60</v>
      </c>
    </row>
    <row r="546" spans="1:7" x14ac:dyDescent="0.2">
      <c r="A546" s="345" t="s">
        <v>215</v>
      </c>
      <c r="B546" s="306" t="s">
        <v>0</v>
      </c>
      <c r="C546" s="310">
        <v>263</v>
      </c>
      <c r="D546" s="310">
        <v>86</v>
      </c>
      <c r="E546" s="310">
        <v>1</v>
      </c>
      <c r="F546" s="310">
        <v>3</v>
      </c>
      <c r="G546" s="310">
        <v>173</v>
      </c>
    </row>
    <row r="547" spans="1:7" x14ac:dyDescent="0.2">
      <c r="A547" s="346"/>
      <c r="B547" s="307" t="s">
        <v>20</v>
      </c>
      <c r="C547" s="48">
        <v>134</v>
      </c>
      <c r="D547" s="48">
        <v>40</v>
      </c>
      <c r="E547" s="48">
        <v>0</v>
      </c>
      <c r="F547" s="48">
        <v>1</v>
      </c>
      <c r="G547" s="48">
        <v>93</v>
      </c>
    </row>
    <row r="548" spans="1:7" x14ac:dyDescent="0.2">
      <c r="A548" s="347"/>
      <c r="B548" s="308" t="s">
        <v>21</v>
      </c>
      <c r="C548" s="311">
        <v>129</v>
      </c>
      <c r="D548" s="311">
        <v>46</v>
      </c>
      <c r="E548" s="311">
        <v>1</v>
      </c>
      <c r="F548" s="311">
        <v>2</v>
      </c>
      <c r="G548" s="311">
        <v>80</v>
      </c>
    </row>
    <row r="549" spans="1:7" x14ac:dyDescent="0.2">
      <c r="A549" s="345" t="s">
        <v>216</v>
      </c>
      <c r="B549" s="306" t="s">
        <v>0</v>
      </c>
      <c r="C549" s="310">
        <v>49</v>
      </c>
      <c r="D549" s="310">
        <v>4</v>
      </c>
      <c r="E549" s="310">
        <v>1</v>
      </c>
      <c r="F549" s="310">
        <v>0</v>
      </c>
      <c r="G549" s="310">
        <v>44</v>
      </c>
    </row>
    <row r="550" spans="1:7" x14ac:dyDescent="0.2">
      <c r="A550" s="346"/>
      <c r="B550" s="307" t="s">
        <v>20</v>
      </c>
      <c r="C550" s="48">
        <v>37</v>
      </c>
      <c r="D550" s="48">
        <v>3</v>
      </c>
      <c r="E550" s="48">
        <v>1</v>
      </c>
      <c r="F550" s="48">
        <v>0</v>
      </c>
      <c r="G550" s="48">
        <v>33</v>
      </c>
    </row>
    <row r="551" spans="1:7" x14ac:dyDescent="0.2">
      <c r="A551" s="347"/>
      <c r="B551" s="308" t="s">
        <v>21</v>
      </c>
      <c r="C551" s="311">
        <v>12</v>
      </c>
      <c r="D551" s="311">
        <v>1</v>
      </c>
      <c r="E551" s="311">
        <v>0</v>
      </c>
      <c r="F551" s="311">
        <v>0</v>
      </c>
      <c r="G551" s="311">
        <v>11</v>
      </c>
    </row>
    <row r="552" spans="1:7" x14ac:dyDescent="0.2">
      <c r="A552" s="345" t="s">
        <v>217</v>
      </c>
      <c r="B552" s="306" t="s">
        <v>0</v>
      </c>
      <c r="C552" s="310">
        <v>426</v>
      </c>
      <c r="D552" s="310">
        <v>51</v>
      </c>
      <c r="E552" s="310">
        <v>5</v>
      </c>
      <c r="F552" s="310">
        <v>7</v>
      </c>
      <c r="G552" s="310">
        <v>363</v>
      </c>
    </row>
    <row r="553" spans="1:7" x14ac:dyDescent="0.2">
      <c r="A553" s="346"/>
      <c r="B553" s="307" t="s">
        <v>20</v>
      </c>
      <c r="C553" s="48">
        <v>258</v>
      </c>
      <c r="D553" s="48">
        <v>32</v>
      </c>
      <c r="E553" s="48">
        <v>2</v>
      </c>
      <c r="F553" s="48">
        <v>6</v>
      </c>
      <c r="G553" s="48">
        <v>218</v>
      </c>
    </row>
    <row r="554" spans="1:7" x14ac:dyDescent="0.2">
      <c r="A554" s="347"/>
      <c r="B554" s="308" t="s">
        <v>21</v>
      </c>
      <c r="C554" s="311">
        <v>168</v>
      </c>
      <c r="D554" s="311">
        <v>19</v>
      </c>
      <c r="E554" s="311">
        <v>3</v>
      </c>
      <c r="F554" s="311">
        <v>1</v>
      </c>
      <c r="G554" s="311">
        <v>145</v>
      </c>
    </row>
    <row r="555" spans="1:7" x14ac:dyDescent="0.2">
      <c r="A555" s="345" t="s">
        <v>218</v>
      </c>
      <c r="B555" s="306" t="s">
        <v>0</v>
      </c>
      <c r="C555" s="310">
        <v>34</v>
      </c>
      <c r="D555" s="310">
        <v>4</v>
      </c>
      <c r="E555" s="310">
        <v>0</v>
      </c>
      <c r="F555" s="310">
        <v>2</v>
      </c>
      <c r="G555" s="310">
        <v>28</v>
      </c>
    </row>
    <row r="556" spans="1:7" x14ac:dyDescent="0.2">
      <c r="A556" s="346"/>
      <c r="B556" s="307" t="s">
        <v>20</v>
      </c>
      <c r="C556" s="48">
        <v>25</v>
      </c>
      <c r="D556" s="48">
        <v>3</v>
      </c>
      <c r="E556" s="48">
        <v>0</v>
      </c>
      <c r="F556" s="48">
        <v>0</v>
      </c>
      <c r="G556" s="48">
        <v>22</v>
      </c>
    </row>
    <row r="557" spans="1:7" x14ac:dyDescent="0.2">
      <c r="A557" s="347"/>
      <c r="B557" s="308" t="s">
        <v>21</v>
      </c>
      <c r="C557" s="311">
        <v>9</v>
      </c>
      <c r="D557" s="311">
        <v>1</v>
      </c>
      <c r="E557" s="311">
        <v>0</v>
      </c>
      <c r="F557" s="311">
        <v>2</v>
      </c>
      <c r="G557" s="311">
        <v>6</v>
      </c>
    </row>
    <row r="558" spans="1:7" x14ac:dyDescent="0.2">
      <c r="A558" s="345" t="s">
        <v>219</v>
      </c>
      <c r="B558" s="306" t="s">
        <v>0</v>
      </c>
      <c r="C558" s="310">
        <v>283</v>
      </c>
      <c r="D558" s="310">
        <v>59</v>
      </c>
      <c r="E558" s="310">
        <v>11</v>
      </c>
      <c r="F558" s="310">
        <v>3</v>
      </c>
      <c r="G558" s="310">
        <v>210</v>
      </c>
    </row>
    <row r="559" spans="1:7" x14ac:dyDescent="0.2">
      <c r="A559" s="346"/>
      <c r="B559" s="307" t="s">
        <v>20</v>
      </c>
      <c r="C559" s="48">
        <v>159</v>
      </c>
      <c r="D559" s="48">
        <v>37</v>
      </c>
      <c r="E559" s="48">
        <v>5</v>
      </c>
      <c r="F559" s="48">
        <v>2</v>
      </c>
      <c r="G559" s="48">
        <v>115</v>
      </c>
    </row>
    <row r="560" spans="1:7" x14ac:dyDescent="0.2">
      <c r="A560" s="347"/>
      <c r="B560" s="308" t="s">
        <v>21</v>
      </c>
      <c r="C560" s="311">
        <v>124</v>
      </c>
      <c r="D560" s="311">
        <v>22</v>
      </c>
      <c r="E560" s="311">
        <v>6</v>
      </c>
      <c r="F560" s="311">
        <v>1</v>
      </c>
      <c r="G560" s="311">
        <v>95</v>
      </c>
    </row>
    <row r="561" spans="1:7" x14ac:dyDescent="0.2">
      <c r="A561" s="345" t="s">
        <v>220</v>
      </c>
      <c r="B561" s="306" t="s">
        <v>0</v>
      </c>
      <c r="C561" s="310">
        <v>36</v>
      </c>
      <c r="D561" s="310">
        <v>28</v>
      </c>
      <c r="E561" s="310">
        <v>0</v>
      </c>
      <c r="F561" s="310">
        <v>0</v>
      </c>
      <c r="G561" s="310">
        <v>8</v>
      </c>
    </row>
    <row r="562" spans="1:7" x14ac:dyDescent="0.2">
      <c r="A562" s="346"/>
      <c r="B562" s="307" t="s">
        <v>20</v>
      </c>
      <c r="C562" s="48">
        <v>27</v>
      </c>
      <c r="D562" s="48">
        <v>21</v>
      </c>
      <c r="E562" s="48">
        <v>0</v>
      </c>
      <c r="F562" s="48">
        <v>0</v>
      </c>
      <c r="G562" s="48">
        <v>6</v>
      </c>
    </row>
    <row r="563" spans="1:7" x14ac:dyDescent="0.2">
      <c r="A563" s="347"/>
      <c r="B563" s="308" t="s">
        <v>21</v>
      </c>
      <c r="C563" s="311">
        <v>9</v>
      </c>
      <c r="D563" s="311">
        <v>7</v>
      </c>
      <c r="E563" s="311">
        <v>0</v>
      </c>
      <c r="F563" s="311">
        <v>0</v>
      </c>
      <c r="G563" s="311">
        <v>2</v>
      </c>
    </row>
    <row r="564" spans="1:7" x14ac:dyDescent="0.2">
      <c r="A564" s="345" t="s">
        <v>221</v>
      </c>
      <c r="B564" s="306" t="s">
        <v>0</v>
      </c>
      <c r="C564" s="310">
        <v>33</v>
      </c>
      <c r="D564" s="310">
        <v>21</v>
      </c>
      <c r="E564" s="310">
        <v>0</v>
      </c>
      <c r="F564" s="310">
        <v>0</v>
      </c>
      <c r="G564" s="310">
        <v>12</v>
      </c>
    </row>
    <row r="565" spans="1:7" x14ac:dyDescent="0.2">
      <c r="A565" s="346"/>
      <c r="B565" s="307" t="s">
        <v>20</v>
      </c>
      <c r="C565" s="48">
        <v>18</v>
      </c>
      <c r="D565" s="48">
        <v>11</v>
      </c>
      <c r="E565" s="48">
        <v>0</v>
      </c>
      <c r="F565" s="48">
        <v>0</v>
      </c>
      <c r="G565" s="48">
        <v>7</v>
      </c>
    </row>
    <row r="566" spans="1:7" x14ac:dyDescent="0.2">
      <c r="A566" s="347"/>
      <c r="B566" s="308" t="s">
        <v>21</v>
      </c>
      <c r="C566" s="311">
        <v>15</v>
      </c>
      <c r="D566" s="311">
        <v>10</v>
      </c>
      <c r="E566" s="311">
        <v>0</v>
      </c>
      <c r="F566" s="311">
        <v>0</v>
      </c>
      <c r="G566" s="311">
        <v>5</v>
      </c>
    </row>
    <row r="567" spans="1:7" x14ac:dyDescent="0.2">
      <c r="A567" s="345" t="s">
        <v>222</v>
      </c>
      <c r="B567" s="306" t="s">
        <v>0</v>
      </c>
      <c r="C567" s="310">
        <v>51</v>
      </c>
      <c r="D567" s="310">
        <v>7</v>
      </c>
      <c r="E567" s="310">
        <v>0</v>
      </c>
      <c r="F567" s="310">
        <v>0</v>
      </c>
      <c r="G567" s="310">
        <v>44</v>
      </c>
    </row>
    <row r="568" spans="1:7" x14ac:dyDescent="0.2">
      <c r="A568" s="346"/>
      <c r="B568" s="307" t="s">
        <v>20</v>
      </c>
      <c r="C568" s="48">
        <v>24</v>
      </c>
      <c r="D568" s="48">
        <v>4</v>
      </c>
      <c r="E568" s="48">
        <v>0</v>
      </c>
      <c r="F568" s="48">
        <v>0</v>
      </c>
      <c r="G568" s="48">
        <v>20</v>
      </c>
    </row>
    <row r="569" spans="1:7" x14ac:dyDescent="0.2">
      <c r="A569" s="347"/>
      <c r="B569" s="308" t="s">
        <v>21</v>
      </c>
      <c r="C569" s="311">
        <v>27</v>
      </c>
      <c r="D569" s="311">
        <v>3</v>
      </c>
      <c r="E569" s="311">
        <v>0</v>
      </c>
      <c r="F569" s="311">
        <v>0</v>
      </c>
      <c r="G569" s="311">
        <v>24</v>
      </c>
    </row>
    <row r="570" spans="1:7" x14ac:dyDescent="0.2">
      <c r="A570" s="345" t="s">
        <v>223</v>
      </c>
      <c r="B570" s="306" t="s">
        <v>0</v>
      </c>
      <c r="C570" s="310">
        <v>3723</v>
      </c>
      <c r="D570" s="310">
        <v>1322</v>
      </c>
      <c r="E570" s="310">
        <v>129</v>
      </c>
      <c r="F570" s="310">
        <v>47</v>
      </c>
      <c r="G570" s="310">
        <v>2225</v>
      </c>
    </row>
    <row r="571" spans="1:7" x14ac:dyDescent="0.2">
      <c r="A571" s="346"/>
      <c r="B571" s="307" t="s">
        <v>20</v>
      </c>
      <c r="C571" s="48">
        <v>2476</v>
      </c>
      <c r="D571" s="48">
        <v>871</v>
      </c>
      <c r="E571" s="48">
        <v>98</v>
      </c>
      <c r="F571" s="48">
        <v>39</v>
      </c>
      <c r="G571" s="48">
        <v>1468</v>
      </c>
    </row>
    <row r="572" spans="1:7" x14ac:dyDescent="0.2">
      <c r="A572" s="347"/>
      <c r="B572" s="308" t="s">
        <v>21</v>
      </c>
      <c r="C572" s="311">
        <v>1247</v>
      </c>
      <c r="D572" s="311">
        <v>451</v>
      </c>
      <c r="E572" s="311">
        <v>31</v>
      </c>
      <c r="F572" s="311">
        <v>8</v>
      </c>
      <c r="G572" s="311">
        <v>757</v>
      </c>
    </row>
    <row r="573" spans="1:7" x14ac:dyDescent="0.2">
      <c r="A573" s="345" t="s">
        <v>224</v>
      </c>
      <c r="B573" s="306" t="s">
        <v>0</v>
      </c>
      <c r="C573" s="310">
        <v>146</v>
      </c>
      <c r="D573" s="310">
        <v>13</v>
      </c>
      <c r="E573" s="310">
        <v>0</v>
      </c>
      <c r="F573" s="310">
        <v>0</v>
      </c>
      <c r="G573" s="310">
        <v>133</v>
      </c>
    </row>
    <row r="574" spans="1:7" x14ac:dyDescent="0.2">
      <c r="A574" s="346"/>
      <c r="B574" s="307" t="s">
        <v>20</v>
      </c>
      <c r="C574" s="48">
        <v>55</v>
      </c>
      <c r="D574" s="48">
        <v>4</v>
      </c>
      <c r="E574" s="48">
        <v>0</v>
      </c>
      <c r="F574" s="48">
        <v>0</v>
      </c>
      <c r="G574" s="48">
        <v>51</v>
      </c>
    </row>
    <row r="575" spans="1:7" x14ac:dyDescent="0.2">
      <c r="A575" s="347"/>
      <c r="B575" s="308" t="s">
        <v>21</v>
      </c>
      <c r="C575" s="311">
        <v>91</v>
      </c>
      <c r="D575" s="311">
        <v>9</v>
      </c>
      <c r="E575" s="311">
        <v>0</v>
      </c>
      <c r="F575" s="311">
        <v>0</v>
      </c>
      <c r="G575" s="311">
        <v>82</v>
      </c>
    </row>
    <row r="576" spans="1:7" x14ac:dyDescent="0.2">
      <c r="A576" s="345" t="s">
        <v>225</v>
      </c>
      <c r="B576" s="306" t="s">
        <v>0</v>
      </c>
      <c r="C576" s="310">
        <v>335</v>
      </c>
      <c r="D576" s="310">
        <v>79</v>
      </c>
      <c r="E576" s="310">
        <v>23</v>
      </c>
      <c r="F576" s="310">
        <v>11</v>
      </c>
      <c r="G576" s="310">
        <v>222</v>
      </c>
    </row>
    <row r="577" spans="1:7" x14ac:dyDescent="0.2">
      <c r="A577" s="346"/>
      <c r="B577" s="307" t="s">
        <v>20</v>
      </c>
      <c r="C577" s="48">
        <v>186</v>
      </c>
      <c r="D577" s="48">
        <v>45</v>
      </c>
      <c r="E577" s="48">
        <v>16</v>
      </c>
      <c r="F577" s="48">
        <v>7</v>
      </c>
      <c r="G577" s="48">
        <v>118</v>
      </c>
    </row>
    <row r="578" spans="1:7" x14ac:dyDescent="0.2">
      <c r="A578" s="347"/>
      <c r="B578" s="308" t="s">
        <v>21</v>
      </c>
      <c r="C578" s="311">
        <v>149</v>
      </c>
      <c r="D578" s="311">
        <v>34</v>
      </c>
      <c r="E578" s="311">
        <v>7</v>
      </c>
      <c r="F578" s="311">
        <v>4</v>
      </c>
      <c r="G578" s="311">
        <v>104</v>
      </c>
    </row>
    <row r="579" spans="1:7" x14ac:dyDescent="0.2">
      <c r="A579" s="345" t="s">
        <v>226</v>
      </c>
      <c r="B579" s="306" t="s">
        <v>0</v>
      </c>
      <c r="C579" s="310">
        <v>179</v>
      </c>
      <c r="D579" s="310">
        <v>39</v>
      </c>
      <c r="E579" s="310">
        <v>3</v>
      </c>
      <c r="F579" s="310">
        <v>2</v>
      </c>
      <c r="G579" s="310">
        <v>135</v>
      </c>
    </row>
    <row r="580" spans="1:7" x14ac:dyDescent="0.2">
      <c r="A580" s="346"/>
      <c r="B580" s="307" t="s">
        <v>20</v>
      </c>
      <c r="C580" s="48">
        <v>121</v>
      </c>
      <c r="D580" s="48">
        <v>23</v>
      </c>
      <c r="E580" s="48">
        <v>2</v>
      </c>
      <c r="F580" s="48">
        <v>2</v>
      </c>
      <c r="G580" s="48">
        <v>94</v>
      </c>
    </row>
    <row r="581" spans="1:7" x14ac:dyDescent="0.2">
      <c r="A581" s="347"/>
      <c r="B581" s="308" t="s">
        <v>21</v>
      </c>
      <c r="C581" s="311">
        <v>58</v>
      </c>
      <c r="D581" s="311">
        <v>16</v>
      </c>
      <c r="E581" s="311">
        <v>1</v>
      </c>
      <c r="F581" s="311">
        <v>0</v>
      </c>
      <c r="G581" s="311">
        <v>41</v>
      </c>
    </row>
    <row r="582" spans="1:7" x14ac:dyDescent="0.2">
      <c r="A582" s="345" t="s">
        <v>227</v>
      </c>
      <c r="B582" s="306" t="s">
        <v>0</v>
      </c>
      <c r="C582" s="310">
        <v>208</v>
      </c>
      <c r="D582" s="310">
        <v>63</v>
      </c>
      <c r="E582" s="310">
        <v>4</v>
      </c>
      <c r="F582" s="310">
        <v>3</v>
      </c>
      <c r="G582" s="310">
        <v>138</v>
      </c>
    </row>
    <row r="583" spans="1:7" x14ac:dyDescent="0.2">
      <c r="A583" s="346"/>
      <c r="B583" s="307" t="s">
        <v>20</v>
      </c>
      <c r="C583" s="48">
        <v>107</v>
      </c>
      <c r="D583" s="48">
        <v>37</v>
      </c>
      <c r="E583" s="48">
        <v>3</v>
      </c>
      <c r="F583" s="48">
        <v>1</v>
      </c>
      <c r="G583" s="48">
        <v>66</v>
      </c>
    </row>
    <row r="584" spans="1:7" x14ac:dyDescent="0.2">
      <c r="A584" s="347"/>
      <c r="B584" s="308" t="s">
        <v>21</v>
      </c>
      <c r="C584" s="311">
        <v>101</v>
      </c>
      <c r="D584" s="311">
        <v>26</v>
      </c>
      <c r="E584" s="311">
        <v>1</v>
      </c>
      <c r="F584" s="311">
        <v>2</v>
      </c>
      <c r="G584" s="311">
        <v>72</v>
      </c>
    </row>
    <row r="585" spans="1:7" x14ac:dyDescent="0.2">
      <c r="A585" s="345" t="s">
        <v>228</v>
      </c>
      <c r="B585" s="306" t="s">
        <v>0</v>
      </c>
      <c r="C585" s="310">
        <v>21</v>
      </c>
      <c r="D585" s="310">
        <v>1</v>
      </c>
      <c r="E585" s="310">
        <v>0</v>
      </c>
      <c r="F585" s="310">
        <v>0</v>
      </c>
      <c r="G585" s="310">
        <v>20</v>
      </c>
    </row>
    <row r="586" spans="1:7" x14ac:dyDescent="0.2">
      <c r="A586" s="346"/>
      <c r="B586" s="307" t="s">
        <v>20</v>
      </c>
      <c r="C586" s="48">
        <v>18</v>
      </c>
      <c r="D586" s="48">
        <v>0</v>
      </c>
      <c r="E586" s="48">
        <v>0</v>
      </c>
      <c r="F586" s="48">
        <v>0</v>
      </c>
      <c r="G586" s="48">
        <v>18</v>
      </c>
    </row>
    <row r="587" spans="1:7" x14ac:dyDescent="0.2">
      <c r="A587" s="347"/>
      <c r="B587" s="308" t="s">
        <v>21</v>
      </c>
      <c r="C587" s="311">
        <v>3</v>
      </c>
      <c r="D587" s="311">
        <v>1</v>
      </c>
      <c r="E587" s="311">
        <v>0</v>
      </c>
      <c r="F587" s="311">
        <v>0</v>
      </c>
      <c r="G587" s="311">
        <v>2</v>
      </c>
    </row>
    <row r="588" spans="1:7" x14ac:dyDescent="0.2">
      <c r="A588" s="345" t="s">
        <v>229</v>
      </c>
      <c r="B588" s="306" t="s">
        <v>0</v>
      </c>
      <c r="C588" s="310">
        <v>275</v>
      </c>
      <c r="D588" s="310">
        <v>60</v>
      </c>
      <c r="E588" s="310">
        <v>32</v>
      </c>
      <c r="F588" s="310">
        <v>15</v>
      </c>
      <c r="G588" s="310">
        <v>168</v>
      </c>
    </row>
    <row r="589" spans="1:7" x14ac:dyDescent="0.2">
      <c r="A589" s="346"/>
      <c r="B589" s="307" t="s">
        <v>20</v>
      </c>
      <c r="C589" s="48">
        <v>146</v>
      </c>
      <c r="D589" s="48">
        <v>38</v>
      </c>
      <c r="E589" s="48">
        <v>14</v>
      </c>
      <c r="F589" s="48">
        <v>5</v>
      </c>
      <c r="G589" s="48">
        <v>89</v>
      </c>
    </row>
    <row r="590" spans="1:7" x14ac:dyDescent="0.2">
      <c r="A590" s="347"/>
      <c r="B590" s="308" t="s">
        <v>21</v>
      </c>
      <c r="C590" s="311">
        <v>129</v>
      </c>
      <c r="D590" s="311">
        <v>22</v>
      </c>
      <c r="E590" s="311">
        <v>18</v>
      </c>
      <c r="F590" s="311">
        <v>10</v>
      </c>
      <c r="G590" s="311">
        <v>79</v>
      </c>
    </row>
    <row r="591" spans="1:7" x14ac:dyDescent="0.2">
      <c r="A591" s="345" t="s">
        <v>230</v>
      </c>
      <c r="B591" s="306" t="s">
        <v>0</v>
      </c>
      <c r="C591" s="310">
        <v>162</v>
      </c>
      <c r="D591" s="310">
        <v>134</v>
      </c>
      <c r="E591" s="310">
        <v>3</v>
      </c>
      <c r="F591" s="310">
        <v>0</v>
      </c>
      <c r="G591" s="310">
        <v>25</v>
      </c>
    </row>
    <row r="592" spans="1:7" x14ac:dyDescent="0.2">
      <c r="A592" s="346"/>
      <c r="B592" s="307" t="s">
        <v>20</v>
      </c>
      <c r="C592" s="48">
        <v>87</v>
      </c>
      <c r="D592" s="48">
        <v>70</v>
      </c>
      <c r="E592" s="48">
        <v>0</v>
      </c>
      <c r="F592" s="48">
        <v>0</v>
      </c>
      <c r="G592" s="48">
        <v>17</v>
      </c>
    </row>
    <row r="593" spans="1:7" x14ac:dyDescent="0.2">
      <c r="A593" s="347"/>
      <c r="B593" s="308" t="s">
        <v>21</v>
      </c>
      <c r="C593" s="311">
        <v>75</v>
      </c>
      <c r="D593" s="311">
        <v>64</v>
      </c>
      <c r="E593" s="311">
        <v>3</v>
      </c>
      <c r="F593" s="311">
        <v>0</v>
      </c>
      <c r="G593" s="311">
        <v>8</v>
      </c>
    </row>
    <row r="594" spans="1:7" x14ac:dyDescent="0.2">
      <c r="A594" s="345" t="s">
        <v>231</v>
      </c>
      <c r="B594" s="306" t="s">
        <v>0</v>
      </c>
      <c r="C594" s="310">
        <v>331</v>
      </c>
      <c r="D594" s="310">
        <v>83</v>
      </c>
      <c r="E594" s="310">
        <v>3</v>
      </c>
      <c r="F594" s="310">
        <v>2</v>
      </c>
      <c r="G594" s="310">
        <v>243</v>
      </c>
    </row>
    <row r="595" spans="1:7" x14ac:dyDescent="0.2">
      <c r="A595" s="346"/>
      <c r="B595" s="307" t="s">
        <v>20</v>
      </c>
      <c r="C595" s="48">
        <v>154</v>
      </c>
      <c r="D595" s="48">
        <v>37</v>
      </c>
      <c r="E595" s="48">
        <v>1</v>
      </c>
      <c r="F595" s="48">
        <v>1</v>
      </c>
      <c r="G595" s="48">
        <v>115</v>
      </c>
    </row>
    <row r="596" spans="1:7" x14ac:dyDescent="0.2">
      <c r="A596" s="347"/>
      <c r="B596" s="308" t="s">
        <v>21</v>
      </c>
      <c r="C596" s="311">
        <v>177</v>
      </c>
      <c r="D596" s="311">
        <v>46</v>
      </c>
      <c r="E596" s="311">
        <v>2</v>
      </c>
      <c r="F596" s="311">
        <v>1</v>
      </c>
      <c r="G596" s="311">
        <v>128</v>
      </c>
    </row>
    <row r="597" spans="1:7" x14ac:dyDescent="0.2">
      <c r="A597" s="345" t="s">
        <v>232</v>
      </c>
      <c r="B597" s="306" t="s">
        <v>0</v>
      </c>
      <c r="C597" s="310">
        <v>25</v>
      </c>
      <c r="D597" s="310">
        <v>18</v>
      </c>
      <c r="E597" s="310">
        <v>1</v>
      </c>
      <c r="F597" s="310">
        <v>0</v>
      </c>
      <c r="G597" s="310">
        <v>6</v>
      </c>
    </row>
    <row r="598" spans="1:7" x14ac:dyDescent="0.2">
      <c r="A598" s="346"/>
      <c r="B598" s="307" t="s">
        <v>20</v>
      </c>
      <c r="C598" s="48">
        <v>19</v>
      </c>
      <c r="D598" s="48">
        <v>13</v>
      </c>
      <c r="E598" s="48">
        <v>1</v>
      </c>
      <c r="F598" s="48">
        <v>0</v>
      </c>
      <c r="G598" s="48">
        <v>5</v>
      </c>
    </row>
    <row r="599" spans="1:7" x14ac:dyDescent="0.2">
      <c r="A599" s="347"/>
      <c r="B599" s="308" t="s">
        <v>21</v>
      </c>
      <c r="C599" s="311">
        <v>6</v>
      </c>
      <c r="D599" s="311">
        <v>5</v>
      </c>
      <c r="E599" s="311">
        <v>0</v>
      </c>
      <c r="F599" s="311">
        <v>0</v>
      </c>
      <c r="G599" s="311">
        <v>1</v>
      </c>
    </row>
    <row r="600" spans="1:7" x14ac:dyDescent="0.2">
      <c r="A600" s="345" t="s">
        <v>233</v>
      </c>
      <c r="B600" s="306" t="s">
        <v>0</v>
      </c>
      <c r="C600" s="310">
        <v>83</v>
      </c>
      <c r="D600" s="310">
        <v>66</v>
      </c>
      <c r="E600" s="310">
        <v>2</v>
      </c>
      <c r="F600" s="310">
        <v>0</v>
      </c>
      <c r="G600" s="310">
        <v>15</v>
      </c>
    </row>
    <row r="601" spans="1:7" x14ac:dyDescent="0.2">
      <c r="A601" s="346"/>
      <c r="B601" s="307" t="s">
        <v>20</v>
      </c>
      <c r="C601" s="48">
        <v>57</v>
      </c>
      <c r="D601" s="48">
        <v>44</v>
      </c>
      <c r="E601" s="48">
        <v>1</v>
      </c>
      <c r="F601" s="48">
        <v>0</v>
      </c>
      <c r="G601" s="48">
        <v>12</v>
      </c>
    </row>
    <row r="602" spans="1:7" x14ac:dyDescent="0.2">
      <c r="A602" s="347"/>
      <c r="B602" s="308" t="s">
        <v>21</v>
      </c>
      <c r="C602" s="311">
        <v>26</v>
      </c>
      <c r="D602" s="311">
        <v>22</v>
      </c>
      <c r="E602" s="311">
        <v>1</v>
      </c>
      <c r="F602" s="311">
        <v>0</v>
      </c>
      <c r="G602" s="311">
        <v>3</v>
      </c>
    </row>
    <row r="603" spans="1:7" x14ac:dyDescent="0.2">
      <c r="A603" s="345" t="s">
        <v>234</v>
      </c>
      <c r="B603" s="306" t="s">
        <v>0</v>
      </c>
      <c r="C603" s="310">
        <v>62</v>
      </c>
      <c r="D603" s="310">
        <v>7</v>
      </c>
      <c r="E603" s="310">
        <v>53</v>
      </c>
      <c r="F603" s="310">
        <v>0</v>
      </c>
      <c r="G603" s="310">
        <v>2</v>
      </c>
    </row>
    <row r="604" spans="1:7" x14ac:dyDescent="0.2">
      <c r="A604" s="346"/>
      <c r="B604" s="307" t="s">
        <v>20</v>
      </c>
      <c r="C604" s="48">
        <v>29</v>
      </c>
      <c r="D604" s="48">
        <v>4</v>
      </c>
      <c r="E604" s="48">
        <v>25</v>
      </c>
      <c r="F604" s="48">
        <v>0</v>
      </c>
      <c r="G604" s="48">
        <v>0</v>
      </c>
    </row>
    <row r="605" spans="1:7" x14ac:dyDescent="0.2">
      <c r="A605" s="347"/>
      <c r="B605" s="308" t="s">
        <v>21</v>
      </c>
      <c r="C605" s="311">
        <v>33</v>
      </c>
      <c r="D605" s="311">
        <v>3</v>
      </c>
      <c r="E605" s="311">
        <v>28</v>
      </c>
      <c r="F605" s="311">
        <v>0</v>
      </c>
      <c r="G605" s="311">
        <v>2</v>
      </c>
    </row>
    <row r="606" spans="1:7" x14ac:dyDescent="0.2">
      <c r="A606" s="345" t="s">
        <v>235</v>
      </c>
      <c r="B606" s="306" t="s">
        <v>0</v>
      </c>
      <c r="C606" s="310">
        <v>95</v>
      </c>
      <c r="D606" s="310">
        <v>9</v>
      </c>
      <c r="E606" s="310">
        <v>84</v>
      </c>
      <c r="F606" s="310">
        <v>0</v>
      </c>
      <c r="G606" s="310">
        <v>2</v>
      </c>
    </row>
    <row r="607" spans="1:7" x14ac:dyDescent="0.2">
      <c r="A607" s="346"/>
      <c r="B607" s="307" t="s">
        <v>20</v>
      </c>
      <c r="C607" s="48">
        <v>57</v>
      </c>
      <c r="D607" s="48">
        <v>4</v>
      </c>
      <c r="E607" s="48">
        <v>52</v>
      </c>
      <c r="F607" s="48">
        <v>0</v>
      </c>
      <c r="G607" s="48">
        <v>1</v>
      </c>
    </row>
    <row r="608" spans="1:7" x14ac:dyDescent="0.2">
      <c r="A608" s="347"/>
      <c r="B608" s="308" t="s">
        <v>21</v>
      </c>
      <c r="C608" s="311">
        <v>38</v>
      </c>
      <c r="D608" s="311">
        <v>5</v>
      </c>
      <c r="E608" s="311">
        <v>32</v>
      </c>
      <c r="F608" s="311">
        <v>0</v>
      </c>
      <c r="G608" s="311">
        <v>1</v>
      </c>
    </row>
    <row r="609" spans="1:7" x14ac:dyDescent="0.2">
      <c r="A609" s="345" t="s">
        <v>236</v>
      </c>
      <c r="B609" s="306" t="s">
        <v>0</v>
      </c>
      <c r="C609" s="310">
        <v>35</v>
      </c>
      <c r="D609" s="310">
        <v>18</v>
      </c>
      <c r="E609" s="310">
        <v>0</v>
      </c>
      <c r="F609" s="310">
        <v>0</v>
      </c>
      <c r="G609" s="310">
        <v>17</v>
      </c>
    </row>
    <row r="610" spans="1:7" x14ac:dyDescent="0.2">
      <c r="A610" s="346"/>
      <c r="B610" s="307" t="s">
        <v>20</v>
      </c>
      <c r="C610" s="48">
        <v>27</v>
      </c>
      <c r="D610" s="48">
        <v>13</v>
      </c>
      <c r="E610" s="48">
        <v>0</v>
      </c>
      <c r="F610" s="48">
        <v>0</v>
      </c>
      <c r="G610" s="48">
        <v>14</v>
      </c>
    </row>
    <row r="611" spans="1:7" x14ac:dyDescent="0.2">
      <c r="A611" s="347"/>
      <c r="B611" s="308" t="s">
        <v>21</v>
      </c>
      <c r="C611" s="311">
        <v>8</v>
      </c>
      <c r="D611" s="311">
        <v>5</v>
      </c>
      <c r="E611" s="311">
        <v>0</v>
      </c>
      <c r="F611" s="311">
        <v>0</v>
      </c>
      <c r="G611" s="311">
        <v>3</v>
      </c>
    </row>
    <row r="612" spans="1:7" x14ac:dyDescent="0.2">
      <c r="A612" s="345" t="s">
        <v>237</v>
      </c>
      <c r="B612" s="306" t="s">
        <v>0</v>
      </c>
      <c r="C612" s="310">
        <v>236</v>
      </c>
      <c r="D612" s="310">
        <v>145</v>
      </c>
      <c r="E612" s="310">
        <v>5</v>
      </c>
      <c r="F612" s="310">
        <v>3</v>
      </c>
      <c r="G612" s="310">
        <v>83</v>
      </c>
    </row>
    <row r="613" spans="1:7" x14ac:dyDescent="0.2">
      <c r="A613" s="346"/>
      <c r="B613" s="307" t="s">
        <v>20</v>
      </c>
      <c r="C613" s="48">
        <v>166</v>
      </c>
      <c r="D613" s="48">
        <v>101</v>
      </c>
      <c r="E613" s="48">
        <v>4</v>
      </c>
      <c r="F613" s="48">
        <v>2</v>
      </c>
      <c r="G613" s="48">
        <v>59</v>
      </c>
    </row>
    <row r="614" spans="1:7" x14ac:dyDescent="0.2">
      <c r="A614" s="347"/>
      <c r="B614" s="308" t="s">
        <v>21</v>
      </c>
      <c r="C614" s="311">
        <v>70</v>
      </c>
      <c r="D614" s="311">
        <v>44</v>
      </c>
      <c r="E614" s="311">
        <v>1</v>
      </c>
      <c r="F614" s="311">
        <v>1</v>
      </c>
      <c r="G614" s="311">
        <v>24</v>
      </c>
    </row>
    <row r="615" spans="1:7" x14ac:dyDescent="0.2">
      <c r="A615" s="345" t="s">
        <v>238</v>
      </c>
      <c r="B615" s="306" t="s">
        <v>0</v>
      </c>
      <c r="C615" s="310">
        <v>8</v>
      </c>
      <c r="D615" s="310">
        <v>2</v>
      </c>
      <c r="E615" s="310">
        <v>0</v>
      </c>
      <c r="F615" s="310">
        <v>0</v>
      </c>
      <c r="G615" s="310">
        <v>6</v>
      </c>
    </row>
    <row r="616" spans="1:7" x14ac:dyDescent="0.2">
      <c r="A616" s="346"/>
      <c r="B616" s="307" t="s">
        <v>20</v>
      </c>
      <c r="C616" s="48">
        <v>4</v>
      </c>
      <c r="D616" s="48">
        <v>0</v>
      </c>
      <c r="E616" s="48">
        <v>0</v>
      </c>
      <c r="F616" s="48">
        <v>0</v>
      </c>
      <c r="G616" s="48">
        <v>4</v>
      </c>
    </row>
    <row r="617" spans="1:7" x14ac:dyDescent="0.2">
      <c r="A617" s="347"/>
      <c r="B617" s="308" t="s">
        <v>21</v>
      </c>
      <c r="C617" s="311">
        <v>4</v>
      </c>
      <c r="D617" s="311">
        <v>2</v>
      </c>
      <c r="E617" s="311">
        <v>0</v>
      </c>
      <c r="F617" s="311">
        <v>0</v>
      </c>
      <c r="G617" s="311">
        <v>2</v>
      </c>
    </row>
    <row r="618" spans="1:7" x14ac:dyDescent="0.2">
      <c r="A618" s="345" t="s">
        <v>239</v>
      </c>
      <c r="B618" s="306" t="s">
        <v>0</v>
      </c>
      <c r="C618" s="310">
        <v>9931</v>
      </c>
      <c r="D618" s="310">
        <v>2603</v>
      </c>
      <c r="E618" s="310">
        <v>171</v>
      </c>
      <c r="F618" s="310">
        <v>167</v>
      </c>
      <c r="G618" s="310">
        <v>6990</v>
      </c>
    </row>
    <row r="619" spans="1:7" x14ac:dyDescent="0.2">
      <c r="A619" s="346"/>
      <c r="B619" s="307" t="s">
        <v>20</v>
      </c>
      <c r="C619" s="48">
        <v>5095</v>
      </c>
      <c r="D619" s="48">
        <v>1441</v>
      </c>
      <c r="E619" s="48">
        <v>94</v>
      </c>
      <c r="F619" s="48">
        <v>74</v>
      </c>
      <c r="G619" s="48">
        <v>3486</v>
      </c>
    </row>
    <row r="620" spans="1:7" x14ac:dyDescent="0.2">
      <c r="A620" s="347"/>
      <c r="B620" s="308" t="s">
        <v>21</v>
      </c>
      <c r="C620" s="311">
        <v>4836</v>
      </c>
      <c r="D620" s="311">
        <v>1162</v>
      </c>
      <c r="E620" s="311">
        <v>77</v>
      </c>
      <c r="F620" s="311">
        <v>93</v>
      </c>
      <c r="G620" s="311">
        <v>3504</v>
      </c>
    </row>
    <row r="621" spans="1:7" x14ac:dyDescent="0.2">
      <c r="A621" s="345" t="s">
        <v>240</v>
      </c>
      <c r="B621" s="306" t="s">
        <v>0</v>
      </c>
      <c r="C621" s="310">
        <v>940</v>
      </c>
      <c r="D621" s="310">
        <v>215</v>
      </c>
      <c r="E621" s="310">
        <v>10</v>
      </c>
      <c r="F621" s="310">
        <v>7</v>
      </c>
      <c r="G621" s="310">
        <v>708</v>
      </c>
    </row>
    <row r="622" spans="1:7" x14ac:dyDescent="0.2">
      <c r="A622" s="346"/>
      <c r="B622" s="307" t="s">
        <v>20</v>
      </c>
      <c r="C622" s="48">
        <v>460</v>
      </c>
      <c r="D622" s="48">
        <v>115</v>
      </c>
      <c r="E622" s="48">
        <v>5</v>
      </c>
      <c r="F622" s="48">
        <v>4</v>
      </c>
      <c r="G622" s="48">
        <v>336</v>
      </c>
    </row>
    <row r="623" spans="1:7" x14ac:dyDescent="0.2">
      <c r="A623" s="347"/>
      <c r="B623" s="308" t="s">
        <v>21</v>
      </c>
      <c r="C623" s="311">
        <v>480</v>
      </c>
      <c r="D623" s="311">
        <v>100</v>
      </c>
      <c r="E623" s="311">
        <v>5</v>
      </c>
      <c r="F623" s="311">
        <v>3</v>
      </c>
      <c r="G623" s="311">
        <v>372</v>
      </c>
    </row>
    <row r="624" spans="1:7" x14ac:dyDescent="0.2">
      <c r="A624" s="345" t="s">
        <v>241</v>
      </c>
      <c r="B624" s="306" t="s">
        <v>0</v>
      </c>
      <c r="C624" s="310">
        <v>25583</v>
      </c>
      <c r="D624" s="310">
        <v>5907</v>
      </c>
      <c r="E624" s="310">
        <v>3094</v>
      </c>
      <c r="F624" s="310">
        <v>1327</v>
      </c>
      <c r="G624" s="310">
        <v>15255</v>
      </c>
    </row>
    <row r="625" spans="1:7" x14ac:dyDescent="0.2">
      <c r="A625" s="346"/>
      <c r="B625" s="307" t="s">
        <v>20</v>
      </c>
      <c r="C625" s="48">
        <v>15412</v>
      </c>
      <c r="D625" s="48">
        <v>3712</v>
      </c>
      <c r="E625" s="48">
        <v>2354</v>
      </c>
      <c r="F625" s="48">
        <v>791</v>
      </c>
      <c r="G625" s="48">
        <v>8555</v>
      </c>
    </row>
    <row r="626" spans="1:7" x14ac:dyDescent="0.2">
      <c r="A626" s="347"/>
      <c r="B626" s="308" t="s">
        <v>21</v>
      </c>
      <c r="C626" s="311">
        <v>10171</v>
      </c>
      <c r="D626" s="311">
        <v>2195</v>
      </c>
      <c r="E626" s="311">
        <v>740</v>
      </c>
      <c r="F626" s="311">
        <v>536</v>
      </c>
      <c r="G626" s="311">
        <v>6700</v>
      </c>
    </row>
    <row r="627" spans="1:7" x14ac:dyDescent="0.2">
      <c r="A627" s="345" t="s">
        <v>242</v>
      </c>
      <c r="B627" s="306" t="s">
        <v>0</v>
      </c>
      <c r="C627" s="310">
        <v>563</v>
      </c>
      <c r="D627" s="310">
        <v>259</v>
      </c>
      <c r="E627" s="310">
        <v>63</v>
      </c>
      <c r="F627" s="310">
        <v>7</v>
      </c>
      <c r="G627" s="310">
        <v>234</v>
      </c>
    </row>
    <row r="628" spans="1:7" x14ac:dyDescent="0.2">
      <c r="A628" s="346"/>
      <c r="B628" s="307" t="s">
        <v>20</v>
      </c>
      <c r="C628" s="48">
        <v>374</v>
      </c>
      <c r="D628" s="48">
        <v>159</v>
      </c>
      <c r="E628" s="48">
        <v>42</v>
      </c>
      <c r="F628" s="48">
        <v>4</v>
      </c>
      <c r="G628" s="48">
        <v>169</v>
      </c>
    </row>
    <row r="629" spans="1:7" x14ac:dyDescent="0.2">
      <c r="A629" s="347"/>
      <c r="B629" s="308" t="s">
        <v>21</v>
      </c>
      <c r="C629" s="311">
        <v>189</v>
      </c>
      <c r="D629" s="311">
        <v>100</v>
      </c>
      <c r="E629" s="311">
        <v>21</v>
      </c>
      <c r="F629" s="311">
        <v>3</v>
      </c>
      <c r="G629" s="311">
        <v>65</v>
      </c>
    </row>
    <row r="630" spans="1:7" x14ac:dyDescent="0.2">
      <c r="A630" s="345" t="s">
        <v>243</v>
      </c>
      <c r="B630" s="306" t="s">
        <v>0</v>
      </c>
      <c r="C630" s="310">
        <v>143</v>
      </c>
      <c r="D630" s="310">
        <v>39</v>
      </c>
      <c r="E630" s="310">
        <v>1</v>
      </c>
      <c r="F630" s="310">
        <v>1</v>
      </c>
      <c r="G630" s="310">
        <v>102</v>
      </c>
    </row>
    <row r="631" spans="1:7" x14ac:dyDescent="0.2">
      <c r="A631" s="346"/>
      <c r="B631" s="307" t="s">
        <v>20</v>
      </c>
      <c r="C631" s="48">
        <v>102</v>
      </c>
      <c r="D631" s="48">
        <v>29</v>
      </c>
      <c r="E631" s="48">
        <v>1</v>
      </c>
      <c r="F631" s="48">
        <v>0</v>
      </c>
      <c r="G631" s="48">
        <v>72</v>
      </c>
    </row>
    <row r="632" spans="1:7" x14ac:dyDescent="0.2">
      <c r="A632" s="347"/>
      <c r="B632" s="308" t="s">
        <v>21</v>
      </c>
      <c r="C632" s="311">
        <v>41</v>
      </c>
      <c r="D632" s="311">
        <v>10</v>
      </c>
      <c r="E632" s="311">
        <v>0</v>
      </c>
      <c r="F632" s="311">
        <v>1</v>
      </c>
      <c r="G632" s="311">
        <v>30</v>
      </c>
    </row>
    <row r="633" spans="1:7" x14ac:dyDescent="0.2">
      <c r="A633" s="345" t="s">
        <v>244</v>
      </c>
      <c r="B633" s="306" t="s">
        <v>0</v>
      </c>
      <c r="C633" s="310">
        <v>141</v>
      </c>
      <c r="D633" s="310">
        <v>33</v>
      </c>
      <c r="E633" s="310">
        <v>7</v>
      </c>
      <c r="F633" s="310">
        <v>4</v>
      </c>
      <c r="G633" s="310">
        <v>97</v>
      </c>
    </row>
    <row r="634" spans="1:7" x14ac:dyDescent="0.2">
      <c r="A634" s="346"/>
      <c r="B634" s="307" t="s">
        <v>20</v>
      </c>
      <c r="C634" s="48">
        <v>73</v>
      </c>
      <c r="D634" s="48">
        <v>15</v>
      </c>
      <c r="E634" s="48">
        <v>5</v>
      </c>
      <c r="F634" s="48">
        <v>1</v>
      </c>
      <c r="G634" s="48">
        <v>52</v>
      </c>
    </row>
    <row r="635" spans="1:7" x14ac:dyDescent="0.2">
      <c r="A635" s="347"/>
      <c r="B635" s="308" t="s">
        <v>21</v>
      </c>
      <c r="C635" s="311">
        <v>68</v>
      </c>
      <c r="D635" s="311">
        <v>18</v>
      </c>
      <c r="E635" s="311">
        <v>2</v>
      </c>
      <c r="F635" s="311">
        <v>3</v>
      </c>
      <c r="G635" s="311">
        <v>45</v>
      </c>
    </row>
    <row r="636" spans="1:7" x14ac:dyDescent="0.2">
      <c r="A636" s="345" t="s">
        <v>245</v>
      </c>
      <c r="B636" s="306" t="s">
        <v>0</v>
      </c>
      <c r="C636" s="310">
        <v>24</v>
      </c>
      <c r="D636" s="310">
        <v>5</v>
      </c>
      <c r="E636" s="310">
        <v>2</v>
      </c>
      <c r="F636" s="310">
        <v>0</v>
      </c>
      <c r="G636" s="310">
        <v>17</v>
      </c>
    </row>
    <row r="637" spans="1:7" x14ac:dyDescent="0.2">
      <c r="A637" s="346"/>
      <c r="B637" s="307" t="s">
        <v>20</v>
      </c>
      <c r="C637" s="48">
        <v>14</v>
      </c>
      <c r="D637" s="48">
        <v>2</v>
      </c>
      <c r="E637" s="48">
        <v>0</v>
      </c>
      <c r="F637" s="48">
        <v>0</v>
      </c>
      <c r="G637" s="48">
        <v>12</v>
      </c>
    </row>
    <row r="638" spans="1:7" x14ac:dyDescent="0.2">
      <c r="A638" s="347"/>
      <c r="B638" s="308" t="s">
        <v>21</v>
      </c>
      <c r="C638" s="311">
        <v>10</v>
      </c>
      <c r="D638" s="311">
        <v>3</v>
      </c>
      <c r="E638" s="311">
        <v>2</v>
      </c>
      <c r="F638" s="311">
        <v>0</v>
      </c>
      <c r="G638" s="311">
        <v>5</v>
      </c>
    </row>
    <row r="639" spans="1:7" x14ac:dyDescent="0.2">
      <c r="A639" s="345" t="s">
        <v>246</v>
      </c>
      <c r="B639" s="306" t="s">
        <v>0</v>
      </c>
      <c r="C639" s="310">
        <v>53</v>
      </c>
      <c r="D639" s="310">
        <v>46</v>
      </c>
      <c r="E639" s="310">
        <v>3</v>
      </c>
      <c r="F639" s="310">
        <v>0</v>
      </c>
      <c r="G639" s="310">
        <v>4</v>
      </c>
    </row>
    <row r="640" spans="1:7" x14ac:dyDescent="0.2">
      <c r="A640" s="346"/>
      <c r="B640" s="307" t="s">
        <v>20</v>
      </c>
      <c r="C640" s="48">
        <v>43</v>
      </c>
      <c r="D640" s="48">
        <v>38</v>
      </c>
      <c r="E640" s="48">
        <v>3</v>
      </c>
      <c r="F640" s="48">
        <v>0</v>
      </c>
      <c r="G640" s="48">
        <v>2</v>
      </c>
    </row>
    <row r="641" spans="1:7" x14ac:dyDescent="0.2">
      <c r="A641" s="347"/>
      <c r="B641" s="308" t="s">
        <v>21</v>
      </c>
      <c r="C641" s="311">
        <v>10</v>
      </c>
      <c r="D641" s="311">
        <v>8</v>
      </c>
      <c r="E641" s="311">
        <v>0</v>
      </c>
      <c r="F641" s="311">
        <v>0</v>
      </c>
      <c r="G641" s="311">
        <v>2</v>
      </c>
    </row>
    <row r="642" spans="1:7" x14ac:dyDescent="0.2">
      <c r="A642" s="345" t="s">
        <v>247</v>
      </c>
      <c r="B642" s="306" t="s">
        <v>0</v>
      </c>
      <c r="C642" s="310">
        <v>17</v>
      </c>
      <c r="D642" s="310">
        <v>3</v>
      </c>
      <c r="E642" s="310">
        <v>0</v>
      </c>
      <c r="F642" s="310">
        <v>2</v>
      </c>
      <c r="G642" s="310">
        <v>12</v>
      </c>
    </row>
    <row r="643" spans="1:7" x14ac:dyDescent="0.2">
      <c r="A643" s="346"/>
      <c r="B643" s="307" t="s">
        <v>20</v>
      </c>
      <c r="C643" s="48">
        <v>5</v>
      </c>
      <c r="D643" s="48">
        <v>1</v>
      </c>
      <c r="E643" s="48">
        <v>0</v>
      </c>
      <c r="F643" s="48">
        <v>1</v>
      </c>
      <c r="G643" s="48">
        <v>3</v>
      </c>
    </row>
    <row r="644" spans="1:7" x14ac:dyDescent="0.2">
      <c r="A644" s="347"/>
      <c r="B644" s="308" t="s">
        <v>21</v>
      </c>
      <c r="C644" s="311">
        <v>12</v>
      </c>
      <c r="D644" s="311">
        <v>2</v>
      </c>
      <c r="E644" s="311">
        <v>0</v>
      </c>
      <c r="F644" s="311">
        <v>1</v>
      </c>
      <c r="G644" s="311">
        <v>9</v>
      </c>
    </row>
    <row r="645" spans="1:7" x14ac:dyDescent="0.2">
      <c r="A645" s="345" t="s">
        <v>248</v>
      </c>
      <c r="B645" s="306" t="s">
        <v>0</v>
      </c>
      <c r="C645" s="310">
        <v>450</v>
      </c>
      <c r="D645" s="310">
        <v>82</v>
      </c>
      <c r="E645" s="310">
        <v>39</v>
      </c>
      <c r="F645" s="310">
        <v>24</v>
      </c>
      <c r="G645" s="310">
        <v>305</v>
      </c>
    </row>
    <row r="646" spans="1:7" x14ac:dyDescent="0.2">
      <c r="A646" s="346"/>
      <c r="B646" s="307" t="s">
        <v>20</v>
      </c>
      <c r="C646" s="48">
        <v>214</v>
      </c>
      <c r="D646" s="48">
        <v>36</v>
      </c>
      <c r="E646" s="48">
        <v>14</v>
      </c>
      <c r="F646" s="48">
        <v>10</v>
      </c>
      <c r="G646" s="48">
        <v>154</v>
      </c>
    </row>
    <row r="647" spans="1:7" x14ac:dyDescent="0.2">
      <c r="A647" s="347"/>
      <c r="B647" s="308" t="s">
        <v>21</v>
      </c>
      <c r="C647" s="311">
        <v>236</v>
      </c>
      <c r="D647" s="311">
        <v>46</v>
      </c>
      <c r="E647" s="311">
        <v>25</v>
      </c>
      <c r="F647" s="311">
        <v>14</v>
      </c>
      <c r="G647" s="311">
        <v>151</v>
      </c>
    </row>
    <row r="648" spans="1:7" x14ac:dyDescent="0.2">
      <c r="A648" s="345" t="s">
        <v>249</v>
      </c>
      <c r="B648" s="306" t="s">
        <v>0</v>
      </c>
      <c r="C648" s="310">
        <v>1436</v>
      </c>
      <c r="D648" s="310">
        <v>230</v>
      </c>
      <c r="E648" s="310">
        <v>8</v>
      </c>
      <c r="F648" s="310">
        <v>9</v>
      </c>
      <c r="G648" s="310">
        <v>1189</v>
      </c>
    </row>
    <row r="649" spans="1:7" x14ac:dyDescent="0.2">
      <c r="A649" s="346"/>
      <c r="B649" s="307" t="s">
        <v>20</v>
      </c>
      <c r="C649" s="48">
        <v>800</v>
      </c>
      <c r="D649" s="48">
        <v>120</v>
      </c>
      <c r="E649" s="48">
        <v>5</v>
      </c>
      <c r="F649" s="48">
        <v>6</v>
      </c>
      <c r="G649" s="48">
        <v>669</v>
      </c>
    </row>
    <row r="650" spans="1:7" x14ac:dyDescent="0.2">
      <c r="A650" s="347"/>
      <c r="B650" s="308" t="s">
        <v>21</v>
      </c>
      <c r="C650" s="311">
        <v>636</v>
      </c>
      <c r="D650" s="311">
        <v>110</v>
      </c>
      <c r="E650" s="311">
        <v>3</v>
      </c>
      <c r="F650" s="311">
        <v>3</v>
      </c>
      <c r="G650" s="311">
        <v>520</v>
      </c>
    </row>
    <row r="651" spans="1:7" x14ac:dyDescent="0.2">
      <c r="A651" s="345" t="s">
        <v>250</v>
      </c>
      <c r="B651" s="306" t="s">
        <v>0</v>
      </c>
      <c r="C651" s="310">
        <v>121</v>
      </c>
      <c r="D651" s="310">
        <v>7</v>
      </c>
      <c r="E651" s="310">
        <v>106</v>
      </c>
      <c r="F651" s="310">
        <v>2</v>
      </c>
      <c r="G651" s="310">
        <v>6</v>
      </c>
    </row>
    <row r="652" spans="1:7" x14ac:dyDescent="0.2">
      <c r="A652" s="346"/>
      <c r="B652" s="307" t="s">
        <v>20</v>
      </c>
      <c r="C652" s="48">
        <v>71</v>
      </c>
      <c r="D652" s="48">
        <v>6</v>
      </c>
      <c r="E652" s="48">
        <v>61</v>
      </c>
      <c r="F652" s="48">
        <v>1</v>
      </c>
      <c r="G652" s="48">
        <v>3</v>
      </c>
    </row>
    <row r="653" spans="1:7" x14ac:dyDescent="0.2">
      <c r="A653" s="347"/>
      <c r="B653" s="308" t="s">
        <v>21</v>
      </c>
      <c r="C653" s="311">
        <v>50</v>
      </c>
      <c r="D653" s="311">
        <v>1</v>
      </c>
      <c r="E653" s="311">
        <v>45</v>
      </c>
      <c r="F653" s="311">
        <v>1</v>
      </c>
      <c r="G653" s="311">
        <v>3</v>
      </c>
    </row>
    <row r="654" spans="1:7" x14ac:dyDescent="0.2">
      <c r="A654" s="345" t="s">
        <v>251</v>
      </c>
      <c r="B654" s="306" t="s">
        <v>0</v>
      </c>
      <c r="C654" s="310">
        <v>102</v>
      </c>
      <c r="D654" s="310">
        <v>60</v>
      </c>
      <c r="E654" s="310">
        <v>2</v>
      </c>
      <c r="F654" s="310">
        <v>2</v>
      </c>
      <c r="G654" s="310">
        <v>38</v>
      </c>
    </row>
    <row r="655" spans="1:7" x14ac:dyDescent="0.2">
      <c r="A655" s="346"/>
      <c r="B655" s="307" t="s">
        <v>20</v>
      </c>
      <c r="C655" s="48">
        <v>63</v>
      </c>
      <c r="D655" s="48">
        <v>38</v>
      </c>
      <c r="E655" s="48">
        <v>1</v>
      </c>
      <c r="F655" s="48">
        <v>1</v>
      </c>
      <c r="G655" s="48">
        <v>23</v>
      </c>
    </row>
    <row r="656" spans="1:7" x14ac:dyDescent="0.2">
      <c r="A656" s="347"/>
      <c r="B656" s="308" t="s">
        <v>21</v>
      </c>
      <c r="C656" s="311">
        <v>39</v>
      </c>
      <c r="D656" s="311">
        <v>22</v>
      </c>
      <c r="E656" s="311">
        <v>1</v>
      </c>
      <c r="F656" s="311">
        <v>1</v>
      </c>
      <c r="G656" s="311">
        <v>15</v>
      </c>
    </row>
    <row r="657" spans="1:7" x14ac:dyDescent="0.2">
      <c r="A657" s="345" t="s">
        <v>261</v>
      </c>
      <c r="B657" s="306" t="s">
        <v>0</v>
      </c>
      <c r="C657" s="310">
        <v>121</v>
      </c>
      <c r="D657" s="310">
        <v>102</v>
      </c>
      <c r="E657" s="310">
        <v>0</v>
      </c>
      <c r="F657" s="310">
        <v>0</v>
      </c>
      <c r="G657" s="310">
        <v>19</v>
      </c>
    </row>
    <row r="658" spans="1:7" x14ac:dyDescent="0.2">
      <c r="A658" s="346"/>
      <c r="B658" s="307" t="s">
        <v>20</v>
      </c>
      <c r="C658" s="48">
        <v>73</v>
      </c>
      <c r="D658" s="48">
        <v>61</v>
      </c>
      <c r="E658" s="48">
        <v>0</v>
      </c>
      <c r="F658" s="48">
        <v>0</v>
      </c>
      <c r="G658" s="48">
        <v>12</v>
      </c>
    </row>
    <row r="659" spans="1:7" x14ac:dyDescent="0.2">
      <c r="A659" s="347"/>
      <c r="B659" s="308" t="s">
        <v>21</v>
      </c>
      <c r="C659" s="311">
        <v>48</v>
      </c>
      <c r="D659" s="311">
        <v>41</v>
      </c>
      <c r="E659" s="311">
        <v>0</v>
      </c>
      <c r="F659" s="311">
        <v>0</v>
      </c>
      <c r="G659" s="311">
        <v>7</v>
      </c>
    </row>
    <row r="660" spans="1:7" x14ac:dyDescent="0.2">
      <c r="A660" s="345" t="s">
        <v>252</v>
      </c>
      <c r="B660" s="306" t="s">
        <v>0</v>
      </c>
      <c r="C660" s="310">
        <v>87</v>
      </c>
      <c r="D660" s="310">
        <v>7</v>
      </c>
      <c r="E660" s="310">
        <v>0</v>
      </c>
      <c r="F660" s="310">
        <v>0</v>
      </c>
      <c r="G660" s="310">
        <v>80</v>
      </c>
    </row>
    <row r="661" spans="1:7" x14ac:dyDescent="0.2">
      <c r="A661" s="346"/>
      <c r="B661" s="307" t="s">
        <v>20</v>
      </c>
      <c r="C661" s="48">
        <v>46</v>
      </c>
      <c r="D661" s="48">
        <v>5</v>
      </c>
      <c r="E661" s="48">
        <v>0</v>
      </c>
      <c r="F661" s="48">
        <v>0</v>
      </c>
      <c r="G661" s="48">
        <v>41</v>
      </c>
    </row>
    <row r="662" spans="1:7" x14ac:dyDescent="0.2">
      <c r="A662" s="347"/>
      <c r="B662" s="308" t="s">
        <v>21</v>
      </c>
      <c r="C662" s="311">
        <v>41</v>
      </c>
      <c r="D662" s="311">
        <v>2</v>
      </c>
      <c r="E662" s="311">
        <v>0</v>
      </c>
      <c r="F662" s="311">
        <v>0</v>
      </c>
      <c r="G662" s="311">
        <v>39</v>
      </c>
    </row>
    <row r="663" spans="1:7" x14ac:dyDescent="0.2">
      <c r="A663" s="345" t="s">
        <v>253</v>
      </c>
      <c r="B663" s="306" t="s">
        <v>0</v>
      </c>
      <c r="C663" s="310">
        <v>2122</v>
      </c>
      <c r="D663" s="310">
        <v>620</v>
      </c>
      <c r="E663" s="310">
        <v>27</v>
      </c>
      <c r="F663" s="310">
        <v>10</v>
      </c>
      <c r="G663" s="310">
        <v>1465</v>
      </c>
    </row>
    <row r="664" spans="1:7" x14ac:dyDescent="0.2">
      <c r="A664" s="346"/>
      <c r="B664" s="307" t="s">
        <v>20</v>
      </c>
      <c r="C664" s="48">
        <v>1185</v>
      </c>
      <c r="D664" s="48">
        <v>383</v>
      </c>
      <c r="E664" s="48">
        <v>20</v>
      </c>
      <c r="F664" s="48">
        <v>4</v>
      </c>
      <c r="G664" s="48">
        <v>778</v>
      </c>
    </row>
    <row r="665" spans="1:7" x14ac:dyDescent="0.2">
      <c r="A665" s="347"/>
      <c r="B665" s="308" t="s">
        <v>21</v>
      </c>
      <c r="C665" s="311">
        <v>937</v>
      </c>
      <c r="D665" s="311">
        <v>237</v>
      </c>
      <c r="E665" s="311">
        <v>7</v>
      </c>
      <c r="F665" s="311">
        <v>6</v>
      </c>
      <c r="G665" s="311">
        <v>687</v>
      </c>
    </row>
    <row r="666" spans="1:7" x14ac:dyDescent="0.2">
      <c r="A666" s="345" t="s">
        <v>254</v>
      </c>
      <c r="B666" s="306" t="s">
        <v>0</v>
      </c>
      <c r="C666" s="310">
        <v>147</v>
      </c>
      <c r="D666" s="310">
        <v>82</v>
      </c>
      <c r="E666" s="310">
        <v>15</v>
      </c>
      <c r="F666" s="310">
        <v>4</v>
      </c>
      <c r="G666" s="310">
        <v>46</v>
      </c>
    </row>
    <row r="667" spans="1:7" x14ac:dyDescent="0.2">
      <c r="A667" s="346"/>
      <c r="B667" s="307" t="s">
        <v>20</v>
      </c>
      <c r="C667" s="48">
        <v>90</v>
      </c>
      <c r="D667" s="48">
        <v>46</v>
      </c>
      <c r="E667" s="48">
        <v>12</v>
      </c>
      <c r="F667" s="48">
        <v>3</v>
      </c>
      <c r="G667" s="48">
        <v>29</v>
      </c>
    </row>
    <row r="668" spans="1:7" x14ac:dyDescent="0.2">
      <c r="A668" s="347"/>
      <c r="B668" s="308" t="s">
        <v>21</v>
      </c>
      <c r="C668" s="311">
        <v>57</v>
      </c>
      <c r="D668" s="311">
        <v>36</v>
      </c>
      <c r="E668" s="311">
        <v>3</v>
      </c>
      <c r="F668" s="311">
        <v>1</v>
      </c>
      <c r="G668" s="311">
        <v>17</v>
      </c>
    </row>
    <row r="669" spans="1:7" x14ac:dyDescent="0.2">
      <c r="A669" s="345" t="s">
        <v>255</v>
      </c>
      <c r="B669" s="306" t="s">
        <v>0</v>
      </c>
      <c r="C669" s="310">
        <v>120</v>
      </c>
      <c r="D669" s="310">
        <v>35</v>
      </c>
      <c r="E669" s="310">
        <v>1</v>
      </c>
      <c r="F669" s="310">
        <v>0</v>
      </c>
      <c r="G669" s="310">
        <v>84</v>
      </c>
    </row>
    <row r="670" spans="1:7" x14ac:dyDescent="0.2">
      <c r="A670" s="346"/>
      <c r="B670" s="307" t="s">
        <v>20</v>
      </c>
      <c r="C670" s="48">
        <v>74</v>
      </c>
      <c r="D670" s="48">
        <v>22</v>
      </c>
      <c r="E670" s="48">
        <v>1</v>
      </c>
      <c r="F670" s="48">
        <v>0</v>
      </c>
      <c r="G670" s="48">
        <v>51</v>
      </c>
    </row>
    <row r="671" spans="1:7" x14ac:dyDescent="0.2">
      <c r="A671" s="347"/>
      <c r="B671" s="308" t="s">
        <v>21</v>
      </c>
      <c r="C671" s="311">
        <v>46</v>
      </c>
      <c r="D671" s="311">
        <v>13</v>
      </c>
      <c r="E671" s="311">
        <v>0</v>
      </c>
      <c r="F671" s="311">
        <v>0</v>
      </c>
      <c r="G671" s="311">
        <v>33</v>
      </c>
    </row>
    <row r="672" spans="1:7" x14ac:dyDescent="0.2">
      <c r="A672" s="345" t="s">
        <v>256</v>
      </c>
      <c r="B672" s="306" t="s">
        <v>0</v>
      </c>
      <c r="C672" s="310">
        <v>109</v>
      </c>
      <c r="D672" s="310">
        <v>58</v>
      </c>
      <c r="E672" s="310">
        <v>1</v>
      </c>
      <c r="F672" s="310">
        <v>0</v>
      </c>
      <c r="G672" s="310">
        <v>50</v>
      </c>
    </row>
    <row r="673" spans="1:7" x14ac:dyDescent="0.2">
      <c r="A673" s="346"/>
      <c r="B673" s="307" t="s">
        <v>20</v>
      </c>
      <c r="C673" s="48">
        <v>53</v>
      </c>
      <c r="D673" s="48">
        <v>29</v>
      </c>
      <c r="E673" s="48">
        <v>0</v>
      </c>
      <c r="F673" s="48">
        <v>0</v>
      </c>
      <c r="G673" s="48">
        <v>24</v>
      </c>
    </row>
    <row r="674" spans="1:7" x14ac:dyDescent="0.2">
      <c r="A674" s="347"/>
      <c r="B674" s="308" t="s">
        <v>21</v>
      </c>
      <c r="C674" s="311">
        <v>56</v>
      </c>
      <c r="D674" s="311">
        <v>29</v>
      </c>
      <c r="E674" s="311">
        <v>1</v>
      </c>
      <c r="F674" s="311">
        <v>0</v>
      </c>
      <c r="G674" s="311">
        <v>26</v>
      </c>
    </row>
    <row r="675" spans="1:7" x14ac:dyDescent="0.2">
      <c r="A675" s="345" t="s">
        <v>257</v>
      </c>
      <c r="B675" s="306" t="s">
        <v>0</v>
      </c>
      <c r="C675" s="310">
        <v>30</v>
      </c>
      <c r="D675" s="310">
        <v>9</v>
      </c>
      <c r="E675" s="310">
        <v>0</v>
      </c>
      <c r="F675" s="310">
        <v>1</v>
      </c>
      <c r="G675" s="310">
        <v>20</v>
      </c>
    </row>
    <row r="676" spans="1:7" x14ac:dyDescent="0.2">
      <c r="A676" s="346"/>
      <c r="B676" s="307" t="s">
        <v>20</v>
      </c>
      <c r="C676" s="48">
        <v>30</v>
      </c>
      <c r="D676" s="48">
        <v>9</v>
      </c>
      <c r="E676" s="48">
        <v>0</v>
      </c>
      <c r="F676" s="48">
        <v>1</v>
      </c>
      <c r="G676" s="48">
        <v>20</v>
      </c>
    </row>
    <row r="677" spans="1:7" x14ac:dyDescent="0.2">
      <c r="A677" s="345" t="s">
        <v>258</v>
      </c>
      <c r="B677" s="306" t="s">
        <v>0</v>
      </c>
      <c r="C677" s="310">
        <v>220</v>
      </c>
      <c r="D677" s="310">
        <v>45</v>
      </c>
      <c r="E677" s="310">
        <v>8</v>
      </c>
      <c r="F677" s="310">
        <v>2</v>
      </c>
      <c r="G677" s="310">
        <v>165</v>
      </c>
    </row>
    <row r="678" spans="1:7" x14ac:dyDescent="0.2">
      <c r="A678" s="346"/>
      <c r="B678" s="307" t="s">
        <v>20</v>
      </c>
      <c r="C678" s="48">
        <v>137</v>
      </c>
      <c r="D678" s="48">
        <v>29</v>
      </c>
      <c r="E678" s="48">
        <v>4</v>
      </c>
      <c r="F678" s="48">
        <v>1</v>
      </c>
      <c r="G678" s="48">
        <v>103</v>
      </c>
    </row>
    <row r="679" spans="1:7" x14ac:dyDescent="0.2">
      <c r="A679" s="347"/>
      <c r="B679" s="308" t="s">
        <v>21</v>
      </c>
      <c r="C679" s="311">
        <v>83</v>
      </c>
      <c r="D679" s="311">
        <v>16</v>
      </c>
      <c r="E679" s="311">
        <v>4</v>
      </c>
      <c r="F679" s="311">
        <v>1</v>
      </c>
      <c r="G679" s="311">
        <v>62</v>
      </c>
    </row>
    <row r="680" spans="1:7" x14ac:dyDescent="0.2">
      <c r="A680" s="345" t="s">
        <v>259</v>
      </c>
      <c r="B680" s="306" t="s">
        <v>0</v>
      </c>
      <c r="C680" s="310">
        <v>1264</v>
      </c>
      <c r="D680" s="310">
        <v>362</v>
      </c>
      <c r="E680" s="310">
        <v>74</v>
      </c>
      <c r="F680" s="310">
        <v>61</v>
      </c>
      <c r="G680" s="310">
        <v>767</v>
      </c>
    </row>
    <row r="681" spans="1:7" x14ac:dyDescent="0.2">
      <c r="A681" s="346"/>
      <c r="B681" s="307" t="s">
        <v>20</v>
      </c>
      <c r="C681" s="48">
        <v>736</v>
      </c>
      <c r="D681" s="48">
        <v>216</v>
      </c>
      <c r="E681" s="48">
        <v>48</v>
      </c>
      <c r="F681" s="48">
        <v>32</v>
      </c>
      <c r="G681" s="48">
        <v>440</v>
      </c>
    </row>
    <row r="682" spans="1:7" ht="13.5" thickBot="1" x14ac:dyDescent="0.25">
      <c r="A682" s="348"/>
      <c r="B682" s="309" t="s">
        <v>21</v>
      </c>
      <c r="C682" s="312">
        <v>528</v>
      </c>
      <c r="D682" s="312">
        <v>146</v>
      </c>
      <c r="E682" s="312">
        <v>26</v>
      </c>
      <c r="F682" s="312">
        <v>29</v>
      </c>
      <c r="G682" s="312">
        <v>327</v>
      </c>
    </row>
    <row r="684" spans="1:7" x14ac:dyDescent="0.2">
      <c r="A684" s="1" t="s">
        <v>500</v>
      </c>
    </row>
    <row r="685" spans="1:7" x14ac:dyDescent="0.2">
      <c r="A685" s="22" t="s">
        <v>512</v>
      </c>
    </row>
    <row r="686" spans="1:7" x14ac:dyDescent="0.2">
      <c r="A686" s="22" t="s">
        <v>513</v>
      </c>
    </row>
    <row r="688" spans="1:7" x14ac:dyDescent="0.2">
      <c r="A688" s="21" t="s">
        <v>503</v>
      </c>
    </row>
    <row r="689" spans="1:1" x14ac:dyDescent="0.2">
      <c r="A689" s="324" t="s">
        <v>554</v>
      </c>
    </row>
    <row r="724" spans="1:7" s="29" customFormat="1" x14ac:dyDescent="0.2">
      <c r="A724" s="332"/>
      <c r="B724" s="332"/>
    </row>
    <row r="725" spans="1:7" s="29" customFormat="1" x14ac:dyDescent="0.2">
      <c r="A725" s="346"/>
      <c r="B725" s="331"/>
      <c r="C725" s="48"/>
      <c r="D725" s="48"/>
      <c r="E725" s="48"/>
      <c r="F725" s="48"/>
      <c r="G725" s="48"/>
    </row>
    <row r="726" spans="1:7" s="29" customFormat="1" x14ac:dyDescent="0.2">
      <c r="A726" s="346"/>
      <c r="B726" s="331"/>
      <c r="C726" s="48"/>
      <c r="D726" s="48"/>
      <c r="E726" s="48"/>
      <c r="F726" s="48"/>
      <c r="G726" s="48"/>
    </row>
    <row r="727" spans="1:7" s="29" customFormat="1" x14ac:dyDescent="0.2">
      <c r="A727" s="346"/>
      <c r="B727" s="331"/>
      <c r="C727" s="48"/>
      <c r="D727" s="48"/>
      <c r="E727" s="48"/>
      <c r="F727" s="48"/>
      <c r="G727" s="48"/>
    </row>
    <row r="728" spans="1:7" s="29" customFormat="1" x14ac:dyDescent="0.2">
      <c r="A728" s="332"/>
      <c r="B728" s="332"/>
    </row>
    <row r="729" spans="1:7" s="29" customFormat="1" x14ac:dyDescent="0.2">
      <c r="A729" s="332"/>
      <c r="B729" s="332"/>
    </row>
  </sheetData>
  <mergeCells count="234">
    <mergeCell ref="A636:A638"/>
    <mergeCell ref="A639:A641"/>
    <mergeCell ref="A642:A644"/>
    <mergeCell ref="A645:A647"/>
    <mergeCell ref="A648:A650"/>
    <mergeCell ref="A651:A653"/>
    <mergeCell ref="A618:A620"/>
    <mergeCell ref="A621:A623"/>
    <mergeCell ref="A624:A626"/>
    <mergeCell ref="A627:A629"/>
    <mergeCell ref="A630:A632"/>
    <mergeCell ref="A633:A635"/>
    <mergeCell ref="A672:A674"/>
    <mergeCell ref="A675:A676"/>
    <mergeCell ref="A677:A679"/>
    <mergeCell ref="A680:A682"/>
    <mergeCell ref="A654:A656"/>
    <mergeCell ref="A657:A659"/>
    <mergeCell ref="A660:A662"/>
    <mergeCell ref="A663:A665"/>
    <mergeCell ref="A666:A668"/>
    <mergeCell ref="A669:A671"/>
    <mergeCell ref="A603:A605"/>
    <mergeCell ref="A606:A608"/>
    <mergeCell ref="A609:A611"/>
    <mergeCell ref="A612:A614"/>
    <mergeCell ref="A615:A617"/>
    <mergeCell ref="A582:A584"/>
    <mergeCell ref="A585:A587"/>
    <mergeCell ref="A588:A590"/>
    <mergeCell ref="A591:A593"/>
    <mergeCell ref="A594:A596"/>
    <mergeCell ref="A597:A599"/>
    <mergeCell ref="A600:A602"/>
    <mergeCell ref="A564:A566"/>
    <mergeCell ref="A567:A569"/>
    <mergeCell ref="A570:A572"/>
    <mergeCell ref="A573:A575"/>
    <mergeCell ref="A576:A578"/>
    <mergeCell ref="A579:A581"/>
    <mergeCell ref="A546:A548"/>
    <mergeCell ref="A549:A551"/>
    <mergeCell ref="A552:A554"/>
    <mergeCell ref="A555:A557"/>
    <mergeCell ref="A558:A560"/>
    <mergeCell ref="A561:A563"/>
    <mergeCell ref="A528:A530"/>
    <mergeCell ref="A531:A533"/>
    <mergeCell ref="A534:A536"/>
    <mergeCell ref="A537:A539"/>
    <mergeCell ref="A540:A542"/>
    <mergeCell ref="A543:A545"/>
    <mergeCell ref="A510:A512"/>
    <mergeCell ref="A513:A515"/>
    <mergeCell ref="A516:A518"/>
    <mergeCell ref="A519:A521"/>
    <mergeCell ref="A522:A524"/>
    <mergeCell ref="A525:A527"/>
    <mergeCell ref="A492:A494"/>
    <mergeCell ref="A495:A497"/>
    <mergeCell ref="A498:A500"/>
    <mergeCell ref="A501:A503"/>
    <mergeCell ref="A504:A506"/>
    <mergeCell ref="A507:A509"/>
    <mergeCell ref="A474:A476"/>
    <mergeCell ref="A477:A479"/>
    <mergeCell ref="A480:A482"/>
    <mergeCell ref="A483:A485"/>
    <mergeCell ref="A486:A488"/>
    <mergeCell ref="A489:A491"/>
    <mergeCell ref="A456:A458"/>
    <mergeCell ref="A459:A461"/>
    <mergeCell ref="A462:A464"/>
    <mergeCell ref="A465:A467"/>
    <mergeCell ref="A468:A470"/>
    <mergeCell ref="A471:A473"/>
    <mergeCell ref="A438:A440"/>
    <mergeCell ref="A441:A443"/>
    <mergeCell ref="A444:A446"/>
    <mergeCell ref="A447:A449"/>
    <mergeCell ref="A450:A452"/>
    <mergeCell ref="A453:A455"/>
    <mergeCell ref="A420:A422"/>
    <mergeCell ref="A423:A425"/>
    <mergeCell ref="A426:A428"/>
    <mergeCell ref="A429:A431"/>
    <mergeCell ref="A432:A434"/>
    <mergeCell ref="A435:A437"/>
    <mergeCell ref="A402:A404"/>
    <mergeCell ref="A405:A407"/>
    <mergeCell ref="A408:A410"/>
    <mergeCell ref="A411:A413"/>
    <mergeCell ref="A414:A416"/>
    <mergeCell ref="A417:A419"/>
    <mergeCell ref="A384:A386"/>
    <mergeCell ref="A387:A389"/>
    <mergeCell ref="A390:A392"/>
    <mergeCell ref="A393:A395"/>
    <mergeCell ref="A396:A398"/>
    <mergeCell ref="A399:A401"/>
    <mergeCell ref="A366:A368"/>
    <mergeCell ref="A369:A371"/>
    <mergeCell ref="A372:A374"/>
    <mergeCell ref="A375:A377"/>
    <mergeCell ref="A378:A380"/>
    <mergeCell ref="A381:A383"/>
    <mergeCell ref="A348:A350"/>
    <mergeCell ref="A351:A353"/>
    <mergeCell ref="A354:A356"/>
    <mergeCell ref="A357:A359"/>
    <mergeCell ref="A360:A362"/>
    <mergeCell ref="A363:A365"/>
    <mergeCell ref="A330:A332"/>
    <mergeCell ref="A333:A335"/>
    <mergeCell ref="A336:A338"/>
    <mergeCell ref="A339:A341"/>
    <mergeCell ref="A342:A344"/>
    <mergeCell ref="A345:A347"/>
    <mergeCell ref="A313:A315"/>
    <mergeCell ref="A316:A317"/>
    <mergeCell ref="A318:A320"/>
    <mergeCell ref="A321:A323"/>
    <mergeCell ref="A324:A326"/>
    <mergeCell ref="A327:A329"/>
    <mergeCell ref="A295:A297"/>
    <mergeCell ref="A298:A300"/>
    <mergeCell ref="A301:A303"/>
    <mergeCell ref="A304:A306"/>
    <mergeCell ref="A307:A309"/>
    <mergeCell ref="A310:A312"/>
    <mergeCell ref="A278:A280"/>
    <mergeCell ref="A281:A283"/>
    <mergeCell ref="A284:A286"/>
    <mergeCell ref="A287:A289"/>
    <mergeCell ref="A290:A291"/>
    <mergeCell ref="A292:A294"/>
    <mergeCell ref="A260:A262"/>
    <mergeCell ref="A263:A265"/>
    <mergeCell ref="A266:A268"/>
    <mergeCell ref="A269:A271"/>
    <mergeCell ref="A272:A274"/>
    <mergeCell ref="A275:A277"/>
    <mergeCell ref="A242:A244"/>
    <mergeCell ref="A245:A247"/>
    <mergeCell ref="A248:A250"/>
    <mergeCell ref="A251:A253"/>
    <mergeCell ref="A254:A256"/>
    <mergeCell ref="A257:A259"/>
    <mergeCell ref="A225:A227"/>
    <mergeCell ref="A228:A229"/>
    <mergeCell ref="A230:A232"/>
    <mergeCell ref="A233:A235"/>
    <mergeCell ref="A236:A238"/>
    <mergeCell ref="A239:A241"/>
    <mergeCell ref="A208:A210"/>
    <mergeCell ref="A211:A213"/>
    <mergeCell ref="A214:A216"/>
    <mergeCell ref="A217:A219"/>
    <mergeCell ref="A220:A222"/>
    <mergeCell ref="A223:A224"/>
    <mergeCell ref="A190:A192"/>
    <mergeCell ref="A193:A195"/>
    <mergeCell ref="A196:A198"/>
    <mergeCell ref="A199:A201"/>
    <mergeCell ref="A202:A204"/>
    <mergeCell ref="A205:A207"/>
    <mergeCell ref="A173:A175"/>
    <mergeCell ref="A176:A178"/>
    <mergeCell ref="A179:A181"/>
    <mergeCell ref="A182:A184"/>
    <mergeCell ref="A185:A186"/>
    <mergeCell ref="A187:A189"/>
    <mergeCell ref="A156:A158"/>
    <mergeCell ref="A159:A161"/>
    <mergeCell ref="A162:A164"/>
    <mergeCell ref="A165:A167"/>
    <mergeCell ref="A168:A169"/>
    <mergeCell ref="A170:A172"/>
    <mergeCell ref="A138:A140"/>
    <mergeCell ref="A141:A143"/>
    <mergeCell ref="A144:A146"/>
    <mergeCell ref="A147:A149"/>
    <mergeCell ref="A150:A152"/>
    <mergeCell ref="A153:A155"/>
    <mergeCell ref="A120:A122"/>
    <mergeCell ref="A123:A125"/>
    <mergeCell ref="A126:A128"/>
    <mergeCell ref="A129:A131"/>
    <mergeCell ref="A132:A134"/>
    <mergeCell ref="A135:A137"/>
    <mergeCell ref="A106:A108"/>
    <mergeCell ref="A109:A110"/>
    <mergeCell ref="A111:A113"/>
    <mergeCell ref="A114:A116"/>
    <mergeCell ref="A117:A119"/>
    <mergeCell ref="A85:A87"/>
    <mergeCell ref="A88:A90"/>
    <mergeCell ref="A91:A93"/>
    <mergeCell ref="A94:A96"/>
    <mergeCell ref="A97:A99"/>
    <mergeCell ref="A100:A102"/>
    <mergeCell ref="A80:A81"/>
    <mergeCell ref="A82:A84"/>
    <mergeCell ref="A50:A52"/>
    <mergeCell ref="A53:A55"/>
    <mergeCell ref="A56:A58"/>
    <mergeCell ref="A59:A61"/>
    <mergeCell ref="A62:A64"/>
    <mergeCell ref="A65:A67"/>
    <mergeCell ref="A103:A105"/>
    <mergeCell ref="A725:A727"/>
    <mergeCell ref="C3:C4"/>
    <mergeCell ref="D3:G3"/>
    <mergeCell ref="A5:A7"/>
    <mergeCell ref="A8:A10"/>
    <mergeCell ref="A11:A13"/>
    <mergeCell ref="A32:A34"/>
    <mergeCell ref="A35:A37"/>
    <mergeCell ref="A38:A40"/>
    <mergeCell ref="A3:A4"/>
    <mergeCell ref="B3:B4"/>
    <mergeCell ref="A41:A43"/>
    <mergeCell ref="A44:A46"/>
    <mergeCell ref="A47:A49"/>
    <mergeCell ref="A14:A16"/>
    <mergeCell ref="A17:A19"/>
    <mergeCell ref="A20:A22"/>
    <mergeCell ref="A23:A25"/>
    <mergeCell ref="A26:A28"/>
    <mergeCell ref="A29:A31"/>
    <mergeCell ref="A68:A70"/>
    <mergeCell ref="A71:A73"/>
    <mergeCell ref="A74:A76"/>
    <mergeCell ref="A77:A79"/>
  </mergeCells>
  <conditionalFormatting sqref="C3:G4">
    <cfRule type="cellIs" dxfId="135" priority="45" operator="greaterThan">
      <formula>9999</formula>
    </cfRule>
    <cfRule type="cellIs" dxfId="134" priority="46" operator="greaterThanOrEqual">
      <formula>10000</formula>
    </cfRule>
  </conditionalFormatting>
  <conditionalFormatting sqref="C5:G7">
    <cfRule type="cellIs" dxfId="133" priority="43" operator="greaterThan">
      <formula>9999</formula>
    </cfRule>
    <cfRule type="cellIs" dxfId="132" priority="44" operator="greaterThanOrEqual">
      <formula>10000</formula>
    </cfRule>
  </conditionalFormatting>
  <conditionalFormatting sqref="C8:G79">
    <cfRule type="cellIs" dxfId="131" priority="41" operator="greaterThan">
      <formula>9999</formula>
    </cfRule>
    <cfRule type="cellIs" dxfId="130" priority="42" operator="greaterThanOrEqual">
      <formula>10000</formula>
    </cfRule>
  </conditionalFormatting>
  <conditionalFormatting sqref="C80:G81">
    <cfRule type="cellIs" dxfId="129" priority="39" operator="greaterThan">
      <formula>9999</formula>
    </cfRule>
    <cfRule type="cellIs" dxfId="128" priority="40" operator="greaterThanOrEqual">
      <formula>10000</formula>
    </cfRule>
  </conditionalFormatting>
  <conditionalFormatting sqref="C82:G108">
    <cfRule type="cellIs" dxfId="127" priority="37" operator="greaterThan">
      <formula>9999</formula>
    </cfRule>
    <cfRule type="cellIs" dxfId="126" priority="38" operator="greaterThanOrEqual">
      <formula>10000</formula>
    </cfRule>
  </conditionalFormatting>
  <conditionalFormatting sqref="C109:G110">
    <cfRule type="cellIs" dxfId="125" priority="35" operator="greaterThan">
      <formula>9999</formula>
    </cfRule>
    <cfRule type="cellIs" dxfId="124" priority="36" operator="greaterThanOrEqual">
      <formula>10000</formula>
    </cfRule>
  </conditionalFormatting>
  <conditionalFormatting sqref="C111:G167">
    <cfRule type="cellIs" dxfId="123" priority="33" operator="greaterThan">
      <formula>9999</formula>
    </cfRule>
    <cfRule type="cellIs" dxfId="122" priority="34" operator="greaterThanOrEqual">
      <formula>10000</formula>
    </cfRule>
  </conditionalFormatting>
  <conditionalFormatting sqref="C168:G169">
    <cfRule type="cellIs" dxfId="121" priority="31" operator="greaterThan">
      <formula>9999</formula>
    </cfRule>
    <cfRule type="cellIs" dxfId="120" priority="32" operator="greaterThanOrEqual">
      <formula>10000</formula>
    </cfRule>
  </conditionalFormatting>
  <conditionalFormatting sqref="C185:G186">
    <cfRule type="cellIs" dxfId="119" priority="29" operator="greaterThan">
      <formula>9999</formula>
    </cfRule>
    <cfRule type="cellIs" dxfId="118" priority="30" operator="greaterThanOrEqual">
      <formula>10000</formula>
    </cfRule>
  </conditionalFormatting>
  <conditionalFormatting sqref="C170:G184">
    <cfRule type="cellIs" dxfId="117" priority="27" operator="greaterThan">
      <formula>9999</formula>
    </cfRule>
    <cfRule type="cellIs" dxfId="116" priority="28" operator="greaterThanOrEqual">
      <formula>10000</formula>
    </cfRule>
  </conditionalFormatting>
  <conditionalFormatting sqref="C187:G222">
    <cfRule type="cellIs" dxfId="115" priority="25" operator="greaterThan">
      <formula>9999</formula>
    </cfRule>
    <cfRule type="cellIs" dxfId="114" priority="26" operator="greaterThanOrEqual">
      <formula>10000</formula>
    </cfRule>
  </conditionalFormatting>
  <conditionalFormatting sqref="C223:G224">
    <cfRule type="cellIs" dxfId="113" priority="23" operator="greaterThan">
      <formula>9999</formula>
    </cfRule>
    <cfRule type="cellIs" dxfId="112" priority="24" operator="greaterThanOrEqual">
      <formula>10000</formula>
    </cfRule>
  </conditionalFormatting>
  <conditionalFormatting sqref="C225:G227">
    <cfRule type="cellIs" dxfId="111" priority="21" operator="greaterThan">
      <formula>9999</formula>
    </cfRule>
    <cfRule type="cellIs" dxfId="110" priority="22" operator="greaterThanOrEqual">
      <formula>10000</formula>
    </cfRule>
  </conditionalFormatting>
  <conditionalFormatting sqref="C228:G229">
    <cfRule type="cellIs" dxfId="109" priority="19" operator="greaterThan">
      <formula>9999</formula>
    </cfRule>
    <cfRule type="cellIs" dxfId="108" priority="20" operator="greaterThanOrEqual">
      <formula>10000</formula>
    </cfRule>
  </conditionalFormatting>
  <conditionalFormatting sqref="C230:G289">
    <cfRule type="cellIs" dxfId="107" priority="17" operator="greaterThan">
      <formula>9999</formula>
    </cfRule>
    <cfRule type="cellIs" dxfId="106" priority="18" operator="greaterThanOrEqual">
      <formula>10000</formula>
    </cfRule>
  </conditionalFormatting>
  <conditionalFormatting sqref="C290:G291">
    <cfRule type="cellIs" dxfId="105" priority="15" operator="greaterThan">
      <formula>9999</formula>
    </cfRule>
    <cfRule type="cellIs" dxfId="104" priority="16" operator="greaterThanOrEqual">
      <formula>10000</formula>
    </cfRule>
  </conditionalFormatting>
  <conditionalFormatting sqref="C292:G315">
    <cfRule type="cellIs" dxfId="103" priority="13" operator="greaterThan">
      <formula>9999</formula>
    </cfRule>
    <cfRule type="cellIs" dxfId="102" priority="14" operator="greaterThanOrEqual">
      <formula>10000</formula>
    </cfRule>
  </conditionalFormatting>
  <conditionalFormatting sqref="C316:G317">
    <cfRule type="cellIs" dxfId="101" priority="11" operator="greaterThan">
      <formula>9999</formula>
    </cfRule>
    <cfRule type="cellIs" dxfId="100" priority="12" operator="greaterThanOrEqual">
      <formula>10000</formula>
    </cfRule>
  </conditionalFormatting>
  <conditionalFormatting sqref="C318:G416">
    <cfRule type="cellIs" dxfId="99" priority="9" operator="greaterThan">
      <formula>9999</formula>
    </cfRule>
    <cfRule type="cellIs" dxfId="98" priority="10" operator="greaterThanOrEqual">
      <formula>10000</formula>
    </cfRule>
  </conditionalFormatting>
  <conditionalFormatting sqref="C417:G674">
    <cfRule type="cellIs" dxfId="97" priority="7" operator="greaterThan">
      <formula>9999</formula>
    </cfRule>
    <cfRule type="cellIs" dxfId="96" priority="8" operator="greaterThanOrEqual">
      <formula>10000</formula>
    </cfRule>
  </conditionalFormatting>
  <conditionalFormatting sqref="C725:G727">
    <cfRule type="cellIs" dxfId="95" priority="5" operator="greaterThan">
      <formula>9999</formula>
    </cfRule>
    <cfRule type="cellIs" dxfId="94" priority="6" operator="greaterThanOrEqual">
      <formula>10000</formula>
    </cfRule>
  </conditionalFormatting>
  <conditionalFormatting sqref="C675:G676">
    <cfRule type="cellIs" dxfId="93" priority="3" operator="greaterThan">
      <formula>9999</formula>
    </cfRule>
    <cfRule type="cellIs" dxfId="92" priority="4" operator="greaterThanOrEqual">
      <formula>10000</formula>
    </cfRule>
  </conditionalFormatting>
  <conditionalFormatting sqref="C677:G682">
    <cfRule type="cellIs" dxfId="91" priority="1" operator="greaterThan">
      <formula>9999</formula>
    </cfRule>
    <cfRule type="cellIs" dxfId="90" priority="2" operator="greaterThanOrEqual">
      <formula>10000</formula>
    </cfRule>
  </conditionalFormatting>
  <hyperlinks>
    <hyperlink ref="A689" location="Contents!A1" display="Return to Contents" xr:uid="{00000000-0004-0000-0E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rowBreaks count="21" manualBreakCount="21">
    <brk id="34" max="6" man="1"/>
    <brk id="67" max="6" man="1"/>
    <brk id="99" max="6" man="1"/>
    <brk id="131" max="6" man="1"/>
    <brk id="164" max="6" man="1"/>
    <brk id="198" max="6" man="1"/>
    <brk id="232" max="6" man="1"/>
    <brk id="265" max="6" man="1"/>
    <brk id="297" max="6" man="1"/>
    <brk id="329" max="6" man="1"/>
    <brk id="362" max="6" man="1"/>
    <brk id="395" max="6" man="1"/>
    <brk id="425" max="6" man="1"/>
    <brk id="452" max="6" man="1"/>
    <brk id="485" max="6" man="1"/>
    <brk id="512" max="6" man="1"/>
    <brk id="545" max="6" man="1"/>
    <brk id="578" max="6" man="1"/>
    <brk id="608" max="6" man="1"/>
    <brk id="641" max="6" man="1"/>
    <brk id="674" max="6" man="1"/>
  </row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X32"/>
  <sheetViews>
    <sheetView showGridLines="0" zoomScaleNormal="100" workbookViewId="0"/>
  </sheetViews>
  <sheetFormatPr defaultRowHeight="12.75" x14ac:dyDescent="0.2"/>
  <cols>
    <col min="1" max="1" width="18.85546875" style="1" bestFit="1" customWidth="1"/>
    <col min="2" max="13" width="9.5703125" customWidth="1"/>
    <col min="14" max="14" width="8.85546875" bestFit="1" customWidth="1"/>
    <col min="15" max="16" width="9.5703125" customWidth="1"/>
    <col min="17" max="17" width="12.28515625" customWidth="1"/>
    <col min="18" max="21" width="9.5703125" customWidth="1"/>
    <col min="22" max="22" width="8.42578125" bestFit="1" customWidth="1"/>
    <col min="23" max="23" width="8" customWidth="1"/>
  </cols>
  <sheetData>
    <row r="1" spans="1:24" ht="12.75" customHeight="1" x14ac:dyDescent="0.2">
      <c r="A1" s="100" t="str">
        <f>Contents!A21</f>
        <v>Table 12: Clients seen by DHB of service vs DHB of domicile, 2011/12</v>
      </c>
      <c r="B1" s="178"/>
      <c r="C1" s="178"/>
      <c r="D1" s="178"/>
      <c r="E1" s="178"/>
      <c r="F1" s="178"/>
      <c r="G1" s="178"/>
      <c r="H1" s="178"/>
      <c r="I1" s="178"/>
      <c r="J1" s="178"/>
      <c r="K1" s="178"/>
      <c r="L1" s="178"/>
      <c r="M1" s="178"/>
      <c r="N1" s="178"/>
      <c r="O1" s="178"/>
      <c r="P1" s="178"/>
      <c r="Q1" s="178"/>
      <c r="R1" s="178"/>
      <c r="S1" s="178"/>
      <c r="X1" s="119"/>
    </row>
    <row r="3" spans="1:24" ht="13.15" customHeight="1" x14ac:dyDescent="0.2">
      <c r="A3" s="352" t="s">
        <v>262</v>
      </c>
      <c r="B3" s="368" t="s">
        <v>263</v>
      </c>
      <c r="C3" s="368"/>
      <c r="D3" s="368"/>
      <c r="E3" s="368"/>
      <c r="F3" s="368"/>
      <c r="G3" s="368"/>
      <c r="H3" s="368"/>
      <c r="I3" s="368"/>
      <c r="J3" s="368"/>
      <c r="K3" s="368"/>
      <c r="L3" s="368"/>
      <c r="M3" s="368"/>
      <c r="N3" s="368"/>
      <c r="O3" s="368"/>
      <c r="P3" s="368"/>
      <c r="Q3" s="368"/>
      <c r="R3" s="368"/>
      <c r="S3" s="368"/>
      <c r="T3" s="368"/>
      <c r="U3" s="368"/>
      <c r="V3" s="368"/>
      <c r="W3" s="368"/>
    </row>
    <row r="4" spans="1:24" ht="12.75" customHeight="1" x14ac:dyDescent="0.2">
      <c r="A4" s="352"/>
      <c r="B4" s="367" t="s">
        <v>264</v>
      </c>
      <c r="C4" s="367" t="s">
        <v>265</v>
      </c>
      <c r="D4" s="367" t="s">
        <v>266</v>
      </c>
      <c r="E4" s="367" t="s">
        <v>267</v>
      </c>
      <c r="F4" s="367" t="s">
        <v>268</v>
      </c>
      <c r="G4" s="367" t="s">
        <v>269</v>
      </c>
      <c r="H4" s="367" t="s">
        <v>270</v>
      </c>
      <c r="I4" s="367" t="s">
        <v>271</v>
      </c>
      <c r="J4" s="367" t="s">
        <v>272</v>
      </c>
      <c r="K4" s="367" t="s">
        <v>273</v>
      </c>
      <c r="L4" s="367" t="s">
        <v>274</v>
      </c>
      <c r="M4" s="367" t="s">
        <v>275</v>
      </c>
      <c r="N4" s="367" t="s">
        <v>749</v>
      </c>
      <c r="O4" s="367" t="s">
        <v>276</v>
      </c>
      <c r="P4" s="367" t="s">
        <v>277</v>
      </c>
      <c r="Q4" s="367" t="s">
        <v>278</v>
      </c>
      <c r="R4" s="367" t="s">
        <v>279</v>
      </c>
      <c r="S4" s="367" t="s">
        <v>280</v>
      </c>
      <c r="T4" s="367" t="s">
        <v>281</v>
      </c>
      <c r="U4" s="367" t="s">
        <v>282</v>
      </c>
      <c r="V4" s="367" t="s">
        <v>283</v>
      </c>
      <c r="W4" s="369" t="s">
        <v>284</v>
      </c>
    </row>
    <row r="5" spans="1:24" x14ac:dyDescent="0.2">
      <c r="A5" s="352"/>
      <c r="B5" s="367"/>
      <c r="C5" s="367"/>
      <c r="D5" s="367"/>
      <c r="E5" s="367"/>
      <c r="F5" s="367"/>
      <c r="G5" s="367"/>
      <c r="H5" s="367" t="s">
        <v>285</v>
      </c>
      <c r="I5" s="367"/>
      <c r="J5" s="367"/>
      <c r="K5" s="367" t="s">
        <v>270</v>
      </c>
      <c r="L5" s="367"/>
      <c r="M5" s="367"/>
      <c r="N5" s="367"/>
      <c r="O5" s="367"/>
      <c r="P5" s="367"/>
      <c r="Q5" s="367"/>
      <c r="R5" s="367"/>
      <c r="S5" s="367"/>
      <c r="T5" s="367"/>
      <c r="U5" s="367"/>
      <c r="V5" s="367"/>
      <c r="W5" s="365"/>
    </row>
    <row r="6" spans="1:24" x14ac:dyDescent="0.2">
      <c r="A6" s="179" t="s">
        <v>264</v>
      </c>
      <c r="B6" s="180">
        <v>5321</v>
      </c>
      <c r="C6" s="180">
        <v>184</v>
      </c>
      <c r="D6" s="180">
        <v>126</v>
      </c>
      <c r="E6" s="180">
        <v>163</v>
      </c>
      <c r="F6" s="180">
        <v>87</v>
      </c>
      <c r="G6" s="180">
        <v>18</v>
      </c>
      <c r="H6" s="180">
        <v>22</v>
      </c>
      <c r="I6" s="180">
        <v>2</v>
      </c>
      <c r="J6" s="180">
        <v>7</v>
      </c>
      <c r="K6" s="180">
        <v>10</v>
      </c>
      <c r="L6" s="180">
        <v>11</v>
      </c>
      <c r="M6" s="180">
        <v>8</v>
      </c>
      <c r="N6" s="180">
        <v>19</v>
      </c>
      <c r="O6" s="180">
        <v>3</v>
      </c>
      <c r="P6" s="180">
        <v>2</v>
      </c>
      <c r="Q6" s="180">
        <v>4</v>
      </c>
      <c r="R6" s="180">
        <v>0</v>
      </c>
      <c r="S6" s="180">
        <v>21</v>
      </c>
      <c r="T6" s="180">
        <v>2</v>
      </c>
      <c r="U6" s="180">
        <v>15</v>
      </c>
      <c r="V6" s="180">
        <v>9</v>
      </c>
      <c r="W6" s="180">
        <v>5702</v>
      </c>
    </row>
    <row r="7" spans="1:24" x14ac:dyDescent="0.2">
      <c r="A7" s="131" t="s">
        <v>265</v>
      </c>
      <c r="B7" s="109">
        <v>532</v>
      </c>
      <c r="C7" s="109">
        <v>15527</v>
      </c>
      <c r="D7" s="109">
        <v>5905</v>
      </c>
      <c r="E7" s="109">
        <v>5152</v>
      </c>
      <c r="F7" s="109">
        <v>387</v>
      </c>
      <c r="G7" s="109">
        <v>122</v>
      </c>
      <c r="H7" s="109">
        <v>164</v>
      </c>
      <c r="I7" s="109">
        <v>41</v>
      </c>
      <c r="J7" s="109">
        <v>41</v>
      </c>
      <c r="K7" s="109">
        <v>71</v>
      </c>
      <c r="L7" s="109">
        <v>69</v>
      </c>
      <c r="M7" s="109">
        <v>28</v>
      </c>
      <c r="N7" s="109">
        <v>90</v>
      </c>
      <c r="O7" s="109">
        <v>65</v>
      </c>
      <c r="P7" s="109">
        <v>8</v>
      </c>
      <c r="Q7" s="109">
        <v>25</v>
      </c>
      <c r="R7" s="109">
        <v>4</v>
      </c>
      <c r="S7" s="109">
        <v>107</v>
      </c>
      <c r="T7" s="109">
        <v>6</v>
      </c>
      <c r="U7" s="109">
        <v>68</v>
      </c>
      <c r="V7" s="109">
        <v>48</v>
      </c>
      <c r="W7" s="109">
        <v>25583</v>
      </c>
    </row>
    <row r="8" spans="1:24" x14ac:dyDescent="0.2">
      <c r="A8" s="179" t="s">
        <v>266</v>
      </c>
      <c r="B8" s="180">
        <v>153</v>
      </c>
      <c r="C8" s="180">
        <v>1116</v>
      </c>
      <c r="D8" s="180">
        <v>9189</v>
      </c>
      <c r="E8" s="180">
        <v>811</v>
      </c>
      <c r="F8" s="180">
        <v>181</v>
      </c>
      <c r="G8" s="180">
        <v>45</v>
      </c>
      <c r="H8" s="180">
        <v>94</v>
      </c>
      <c r="I8" s="180">
        <v>14</v>
      </c>
      <c r="J8" s="180">
        <v>27</v>
      </c>
      <c r="K8" s="180">
        <v>39</v>
      </c>
      <c r="L8" s="180">
        <v>54</v>
      </c>
      <c r="M8" s="180">
        <v>18</v>
      </c>
      <c r="N8" s="180">
        <v>55</v>
      </c>
      <c r="O8" s="180">
        <v>21</v>
      </c>
      <c r="P8" s="180">
        <v>1</v>
      </c>
      <c r="Q8" s="180">
        <v>22</v>
      </c>
      <c r="R8" s="180">
        <v>0</v>
      </c>
      <c r="S8" s="180">
        <v>68</v>
      </c>
      <c r="T8" s="180">
        <v>6</v>
      </c>
      <c r="U8" s="180">
        <v>32</v>
      </c>
      <c r="V8" s="180">
        <v>26</v>
      </c>
      <c r="W8" s="180">
        <v>10893</v>
      </c>
    </row>
    <row r="9" spans="1:24" x14ac:dyDescent="0.2">
      <c r="A9" s="131" t="s">
        <v>267</v>
      </c>
      <c r="B9" s="109">
        <v>128</v>
      </c>
      <c r="C9" s="109">
        <v>387</v>
      </c>
      <c r="D9" s="109">
        <v>1087</v>
      </c>
      <c r="E9" s="109">
        <v>11090</v>
      </c>
      <c r="F9" s="109">
        <v>191</v>
      </c>
      <c r="G9" s="109">
        <v>54</v>
      </c>
      <c r="H9" s="109">
        <v>52</v>
      </c>
      <c r="I9" s="109">
        <v>17</v>
      </c>
      <c r="J9" s="109">
        <v>21</v>
      </c>
      <c r="K9" s="109">
        <v>24</v>
      </c>
      <c r="L9" s="109">
        <v>25</v>
      </c>
      <c r="M9" s="109">
        <v>8</v>
      </c>
      <c r="N9" s="109">
        <v>33</v>
      </c>
      <c r="O9" s="109">
        <v>30</v>
      </c>
      <c r="P9" s="109">
        <v>4</v>
      </c>
      <c r="Q9" s="109">
        <v>7</v>
      </c>
      <c r="R9" s="109">
        <v>1</v>
      </c>
      <c r="S9" s="109">
        <v>34</v>
      </c>
      <c r="T9" s="109">
        <v>1</v>
      </c>
      <c r="U9" s="109">
        <v>20</v>
      </c>
      <c r="V9" s="109">
        <v>36</v>
      </c>
      <c r="W9" s="109">
        <v>12100</v>
      </c>
    </row>
    <row r="10" spans="1:24" x14ac:dyDescent="0.2">
      <c r="A10" s="179" t="s">
        <v>268</v>
      </c>
      <c r="B10" s="180">
        <v>47</v>
      </c>
      <c r="C10" s="180">
        <v>100</v>
      </c>
      <c r="D10" s="180">
        <v>136</v>
      </c>
      <c r="E10" s="180">
        <v>140</v>
      </c>
      <c r="F10" s="180">
        <v>9236</v>
      </c>
      <c r="G10" s="180">
        <v>173</v>
      </c>
      <c r="H10" s="180">
        <v>283</v>
      </c>
      <c r="I10" s="180">
        <v>25</v>
      </c>
      <c r="J10" s="180">
        <v>86</v>
      </c>
      <c r="K10" s="180">
        <v>30</v>
      </c>
      <c r="L10" s="180">
        <v>26</v>
      </c>
      <c r="M10" s="180">
        <v>23</v>
      </c>
      <c r="N10" s="180">
        <v>50</v>
      </c>
      <c r="O10" s="180">
        <v>23</v>
      </c>
      <c r="P10" s="180">
        <v>2</v>
      </c>
      <c r="Q10" s="180">
        <v>16</v>
      </c>
      <c r="R10" s="180">
        <v>6</v>
      </c>
      <c r="S10" s="180">
        <v>27</v>
      </c>
      <c r="T10" s="180">
        <v>6</v>
      </c>
      <c r="U10" s="180">
        <v>71</v>
      </c>
      <c r="V10" s="180">
        <v>109</v>
      </c>
      <c r="W10" s="180">
        <v>9931</v>
      </c>
    </row>
    <row r="11" spans="1:24" x14ac:dyDescent="0.2">
      <c r="A11" s="131" t="s">
        <v>269</v>
      </c>
      <c r="B11" s="109">
        <v>15</v>
      </c>
      <c r="C11" s="109">
        <v>24</v>
      </c>
      <c r="D11" s="109">
        <v>35</v>
      </c>
      <c r="E11" s="109">
        <v>40</v>
      </c>
      <c r="F11" s="109">
        <v>140</v>
      </c>
      <c r="G11" s="109">
        <v>2857</v>
      </c>
      <c r="H11" s="109">
        <v>146</v>
      </c>
      <c r="I11" s="109">
        <v>15</v>
      </c>
      <c r="J11" s="109">
        <v>6</v>
      </c>
      <c r="K11" s="109">
        <v>23</v>
      </c>
      <c r="L11" s="109">
        <v>12</v>
      </c>
      <c r="M11" s="109">
        <v>11</v>
      </c>
      <c r="N11" s="109">
        <v>20</v>
      </c>
      <c r="O11" s="109">
        <v>16</v>
      </c>
      <c r="P11" s="109">
        <v>2</v>
      </c>
      <c r="Q11" s="109">
        <v>4</v>
      </c>
      <c r="R11" s="109">
        <v>2</v>
      </c>
      <c r="S11" s="109">
        <v>13</v>
      </c>
      <c r="T11" s="109">
        <v>0</v>
      </c>
      <c r="U11" s="109">
        <v>11</v>
      </c>
      <c r="V11" s="109">
        <v>13</v>
      </c>
      <c r="W11" s="109">
        <v>3165</v>
      </c>
    </row>
    <row r="12" spans="1:24" x14ac:dyDescent="0.2">
      <c r="A12" s="179" t="s">
        <v>286</v>
      </c>
      <c r="B12" s="180">
        <v>15</v>
      </c>
      <c r="C12" s="180">
        <v>56</v>
      </c>
      <c r="D12" s="180">
        <v>60</v>
      </c>
      <c r="E12" s="180">
        <v>43</v>
      </c>
      <c r="F12" s="180">
        <v>163</v>
      </c>
      <c r="G12" s="180">
        <v>68</v>
      </c>
      <c r="H12" s="180">
        <v>7443</v>
      </c>
      <c r="I12" s="180">
        <v>17</v>
      </c>
      <c r="J12" s="180">
        <v>10</v>
      </c>
      <c r="K12" s="180">
        <v>18</v>
      </c>
      <c r="L12" s="180">
        <v>19</v>
      </c>
      <c r="M12" s="180">
        <v>11</v>
      </c>
      <c r="N12" s="180">
        <v>24</v>
      </c>
      <c r="O12" s="180">
        <v>11</v>
      </c>
      <c r="P12" s="180">
        <v>5</v>
      </c>
      <c r="Q12" s="180">
        <v>10</v>
      </c>
      <c r="R12" s="180">
        <v>3</v>
      </c>
      <c r="S12" s="180">
        <v>31</v>
      </c>
      <c r="T12" s="180">
        <v>0</v>
      </c>
      <c r="U12" s="180">
        <v>19</v>
      </c>
      <c r="V12" s="180">
        <v>7</v>
      </c>
      <c r="W12" s="180">
        <v>7658</v>
      </c>
    </row>
    <row r="13" spans="1:24" x14ac:dyDescent="0.2">
      <c r="A13" s="131" t="s">
        <v>271</v>
      </c>
      <c r="B13" s="109">
        <v>4</v>
      </c>
      <c r="C13" s="109">
        <v>10</v>
      </c>
      <c r="D13" s="109">
        <v>5</v>
      </c>
      <c r="E13" s="109">
        <v>14</v>
      </c>
      <c r="F13" s="109">
        <v>17</v>
      </c>
      <c r="G13" s="109">
        <v>12</v>
      </c>
      <c r="H13" s="109">
        <v>18</v>
      </c>
      <c r="I13" s="109">
        <v>1963</v>
      </c>
      <c r="J13" s="109">
        <v>4</v>
      </c>
      <c r="K13" s="109">
        <v>23</v>
      </c>
      <c r="L13" s="109">
        <v>5</v>
      </c>
      <c r="M13" s="109">
        <v>1</v>
      </c>
      <c r="N13" s="109">
        <v>47</v>
      </c>
      <c r="O13" s="109">
        <v>23</v>
      </c>
      <c r="P13" s="109">
        <v>2</v>
      </c>
      <c r="Q13" s="109">
        <v>2</v>
      </c>
      <c r="R13" s="109">
        <v>0</v>
      </c>
      <c r="S13" s="109">
        <v>5</v>
      </c>
      <c r="T13" s="109">
        <v>0</v>
      </c>
      <c r="U13" s="109">
        <v>10</v>
      </c>
      <c r="V13" s="109">
        <v>20</v>
      </c>
      <c r="W13" s="109">
        <v>2053</v>
      </c>
    </row>
    <row r="14" spans="1:24" x14ac:dyDescent="0.2">
      <c r="A14" s="179" t="s">
        <v>272</v>
      </c>
      <c r="B14" s="180">
        <v>8</v>
      </c>
      <c r="C14" s="180">
        <v>13</v>
      </c>
      <c r="D14" s="180">
        <v>15</v>
      </c>
      <c r="E14" s="180">
        <v>13</v>
      </c>
      <c r="F14" s="180">
        <v>39</v>
      </c>
      <c r="G14" s="180">
        <v>4</v>
      </c>
      <c r="H14" s="180">
        <v>11</v>
      </c>
      <c r="I14" s="180">
        <v>0</v>
      </c>
      <c r="J14" s="180">
        <v>3891</v>
      </c>
      <c r="K14" s="180">
        <v>8</v>
      </c>
      <c r="L14" s="180">
        <v>15</v>
      </c>
      <c r="M14" s="180">
        <v>14</v>
      </c>
      <c r="N14" s="180">
        <v>30</v>
      </c>
      <c r="O14" s="180">
        <v>9</v>
      </c>
      <c r="P14" s="180">
        <v>5</v>
      </c>
      <c r="Q14" s="180">
        <v>4</v>
      </c>
      <c r="R14" s="180">
        <v>1</v>
      </c>
      <c r="S14" s="180">
        <v>14</v>
      </c>
      <c r="T14" s="180">
        <v>2</v>
      </c>
      <c r="U14" s="180">
        <v>12</v>
      </c>
      <c r="V14" s="180">
        <v>1</v>
      </c>
      <c r="W14" s="180">
        <v>3960</v>
      </c>
    </row>
    <row r="15" spans="1:24" x14ac:dyDescent="0.2">
      <c r="A15" s="131" t="s">
        <v>287</v>
      </c>
      <c r="B15" s="109">
        <v>5</v>
      </c>
      <c r="C15" s="109">
        <v>25</v>
      </c>
      <c r="D15" s="109">
        <v>26</v>
      </c>
      <c r="E15" s="109">
        <v>24</v>
      </c>
      <c r="F15" s="109">
        <v>37</v>
      </c>
      <c r="G15" s="109">
        <v>30</v>
      </c>
      <c r="H15" s="109">
        <v>30</v>
      </c>
      <c r="I15" s="109">
        <v>23</v>
      </c>
      <c r="J15" s="109">
        <v>12</v>
      </c>
      <c r="K15" s="109">
        <v>4520</v>
      </c>
      <c r="L15" s="109">
        <v>79</v>
      </c>
      <c r="M15" s="109">
        <v>20</v>
      </c>
      <c r="N15" s="109">
        <v>69</v>
      </c>
      <c r="O15" s="109">
        <v>26</v>
      </c>
      <c r="P15" s="109">
        <v>12</v>
      </c>
      <c r="Q15" s="109">
        <v>10</v>
      </c>
      <c r="R15" s="109">
        <v>4</v>
      </c>
      <c r="S15" s="109">
        <v>21</v>
      </c>
      <c r="T15" s="109">
        <v>0</v>
      </c>
      <c r="U15" s="109">
        <v>16</v>
      </c>
      <c r="V15" s="109">
        <v>4</v>
      </c>
      <c r="W15" s="109">
        <v>4753</v>
      </c>
    </row>
    <row r="16" spans="1:24" x14ac:dyDescent="0.2">
      <c r="A16" s="179" t="s">
        <v>274</v>
      </c>
      <c r="B16" s="180">
        <v>16</v>
      </c>
      <c r="C16" s="180">
        <v>14</v>
      </c>
      <c r="D16" s="180">
        <v>18</v>
      </c>
      <c r="E16" s="180">
        <v>15</v>
      </c>
      <c r="F16" s="180">
        <v>30</v>
      </c>
      <c r="G16" s="180">
        <v>13</v>
      </c>
      <c r="H16" s="180">
        <v>10</v>
      </c>
      <c r="I16" s="180">
        <v>8</v>
      </c>
      <c r="J16" s="180">
        <v>27</v>
      </c>
      <c r="K16" s="180">
        <v>38</v>
      </c>
      <c r="L16" s="180">
        <v>3918</v>
      </c>
      <c r="M16" s="180">
        <v>73</v>
      </c>
      <c r="N16" s="180">
        <v>107</v>
      </c>
      <c r="O16" s="180">
        <v>30</v>
      </c>
      <c r="P16" s="180">
        <v>46</v>
      </c>
      <c r="Q16" s="180">
        <v>5</v>
      </c>
      <c r="R16" s="180">
        <v>1</v>
      </c>
      <c r="S16" s="180">
        <v>22</v>
      </c>
      <c r="T16" s="180">
        <v>1</v>
      </c>
      <c r="U16" s="180">
        <v>14</v>
      </c>
      <c r="V16" s="180">
        <v>1</v>
      </c>
      <c r="W16" s="180">
        <v>4163</v>
      </c>
    </row>
    <row r="17" spans="1:23" x14ac:dyDescent="0.2">
      <c r="A17" s="131" t="s">
        <v>275</v>
      </c>
      <c r="B17" s="109">
        <v>7</v>
      </c>
      <c r="C17" s="109">
        <v>7</v>
      </c>
      <c r="D17" s="109">
        <v>6</v>
      </c>
      <c r="E17" s="109">
        <v>2</v>
      </c>
      <c r="F17" s="109">
        <v>10</v>
      </c>
      <c r="G17" s="109">
        <v>9</v>
      </c>
      <c r="H17" s="109">
        <v>9</v>
      </c>
      <c r="I17" s="109">
        <v>3</v>
      </c>
      <c r="J17" s="109">
        <v>24</v>
      </c>
      <c r="K17" s="109">
        <v>10</v>
      </c>
      <c r="L17" s="109">
        <v>40</v>
      </c>
      <c r="M17" s="109">
        <v>2054</v>
      </c>
      <c r="N17" s="109">
        <v>24</v>
      </c>
      <c r="O17" s="109">
        <v>13</v>
      </c>
      <c r="P17" s="109">
        <v>2</v>
      </c>
      <c r="Q17" s="109">
        <v>6</v>
      </c>
      <c r="R17" s="109">
        <v>1</v>
      </c>
      <c r="S17" s="109">
        <v>5</v>
      </c>
      <c r="T17" s="109">
        <v>1</v>
      </c>
      <c r="U17" s="109">
        <v>5</v>
      </c>
      <c r="V17" s="109">
        <v>0</v>
      </c>
      <c r="W17" s="109">
        <v>2122</v>
      </c>
    </row>
    <row r="18" spans="1:23" x14ac:dyDescent="0.2">
      <c r="A18" s="179" t="s">
        <v>288</v>
      </c>
      <c r="B18" s="180">
        <v>30</v>
      </c>
      <c r="C18" s="180">
        <v>60</v>
      </c>
      <c r="D18" s="180">
        <v>87</v>
      </c>
      <c r="E18" s="180">
        <v>48</v>
      </c>
      <c r="F18" s="180">
        <v>77</v>
      </c>
      <c r="G18" s="180">
        <v>28</v>
      </c>
      <c r="H18" s="180">
        <v>39</v>
      </c>
      <c r="I18" s="180">
        <v>82</v>
      </c>
      <c r="J18" s="180">
        <v>63</v>
      </c>
      <c r="K18" s="180">
        <v>336</v>
      </c>
      <c r="L18" s="180">
        <v>344</v>
      </c>
      <c r="M18" s="180">
        <v>213</v>
      </c>
      <c r="N18" s="180">
        <v>6870</v>
      </c>
      <c r="O18" s="180">
        <v>826</v>
      </c>
      <c r="P18" s="180">
        <v>125</v>
      </c>
      <c r="Q18" s="180">
        <v>57</v>
      </c>
      <c r="R18" s="180">
        <v>4</v>
      </c>
      <c r="S18" s="180">
        <v>92</v>
      </c>
      <c r="T18" s="180">
        <v>8</v>
      </c>
      <c r="U18" s="180">
        <v>47</v>
      </c>
      <c r="V18" s="180">
        <v>17</v>
      </c>
      <c r="W18" s="180">
        <v>8683</v>
      </c>
    </row>
    <row r="19" spans="1:23" x14ac:dyDescent="0.2">
      <c r="A19" s="131" t="s">
        <v>276</v>
      </c>
      <c r="B19" s="109">
        <v>3</v>
      </c>
      <c r="C19" s="109">
        <v>12</v>
      </c>
      <c r="D19" s="109">
        <v>8</v>
      </c>
      <c r="E19" s="109">
        <v>8</v>
      </c>
      <c r="F19" s="109">
        <v>16</v>
      </c>
      <c r="G19" s="109">
        <v>5</v>
      </c>
      <c r="H19" s="109">
        <v>7</v>
      </c>
      <c r="I19" s="109">
        <v>6</v>
      </c>
      <c r="J19" s="109">
        <v>12</v>
      </c>
      <c r="K19" s="109">
        <v>27</v>
      </c>
      <c r="L19" s="109">
        <v>43</v>
      </c>
      <c r="M19" s="109">
        <v>16</v>
      </c>
      <c r="N19" s="109">
        <v>383</v>
      </c>
      <c r="O19" s="109">
        <v>3962</v>
      </c>
      <c r="P19" s="109">
        <v>40</v>
      </c>
      <c r="Q19" s="109">
        <v>13</v>
      </c>
      <c r="R19" s="109">
        <v>2</v>
      </c>
      <c r="S19" s="109">
        <v>11</v>
      </c>
      <c r="T19" s="109">
        <v>1</v>
      </c>
      <c r="U19" s="109">
        <v>9</v>
      </c>
      <c r="V19" s="109">
        <v>2</v>
      </c>
      <c r="W19" s="109">
        <v>4414</v>
      </c>
    </row>
    <row r="20" spans="1:23" x14ac:dyDescent="0.2">
      <c r="A20" s="179" t="s">
        <v>277</v>
      </c>
      <c r="B20" s="180">
        <v>0</v>
      </c>
      <c r="C20" s="180">
        <v>1</v>
      </c>
      <c r="D20" s="180">
        <v>1</v>
      </c>
      <c r="E20" s="180">
        <v>1</v>
      </c>
      <c r="F20" s="180">
        <v>2</v>
      </c>
      <c r="G20" s="180">
        <v>1</v>
      </c>
      <c r="H20" s="180">
        <v>3</v>
      </c>
      <c r="I20" s="180">
        <v>2</v>
      </c>
      <c r="J20" s="180">
        <v>3</v>
      </c>
      <c r="K20" s="180">
        <v>4</v>
      </c>
      <c r="L20" s="180">
        <v>23</v>
      </c>
      <c r="M20" s="180">
        <v>3</v>
      </c>
      <c r="N20" s="180">
        <v>25</v>
      </c>
      <c r="O20" s="180">
        <v>11</v>
      </c>
      <c r="P20" s="180">
        <v>896</v>
      </c>
      <c r="Q20" s="180">
        <v>1</v>
      </c>
      <c r="R20" s="180">
        <v>0</v>
      </c>
      <c r="S20" s="180">
        <v>2</v>
      </c>
      <c r="T20" s="180">
        <v>0</v>
      </c>
      <c r="U20" s="180">
        <v>1</v>
      </c>
      <c r="V20" s="180">
        <v>1</v>
      </c>
      <c r="W20" s="180">
        <v>940</v>
      </c>
    </row>
    <row r="21" spans="1:23" x14ac:dyDescent="0.2">
      <c r="A21" s="131" t="s">
        <v>278</v>
      </c>
      <c r="B21" s="109">
        <v>7</v>
      </c>
      <c r="C21" s="109">
        <v>22</v>
      </c>
      <c r="D21" s="109">
        <v>20</v>
      </c>
      <c r="E21" s="109">
        <v>12</v>
      </c>
      <c r="F21" s="109">
        <v>26</v>
      </c>
      <c r="G21" s="109">
        <v>11</v>
      </c>
      <c r="H21" s="109">
        <v>9</v>
      </c>
      <c r="I21" s="109">
        <v>2</v>
      </c>
      <c r="J21" s="109">
        <v>11</v>
      </c>
      <c r="K21" s="109">
        <v>13</v>
      </c>
      <c r="L21" s="109">
        <v>24</v>
      </c>
      <c r="M21" s="109">
        <v>12</v>
      </c>
      <c r="N21" s="109">
        <v>45</v>
      </c>
      <c r="O21" s="109">
        <v>16</v>
      </c>
      <c r="P21" s="109">
        <v>3</v>
      </c>
      <c r="Q21" s="109">
        <v>5259</v>
      </c>
      <c r="R21" s="109">
        <v>37</v>
      </c>
      <c r="S21" s="109">
        <v>209</v>
      </c>
      <c r="T21" s="109">
        <v>12</v>
      </c>
      <c r="U21" s="109">
        <v>61</v>
      </c>
      <c r="V21" s="109">
        <v>17</v>
      </c>
      <c r="W21" s="109">
        <v>5508</v>
      </c>
    </row>
    <row r="22" spans="1:23" x14ac:dyDescent="0.2">
      <c r="A22" s="179" t="s">
        <v>279</v>
      </c>
      <c r="B22" s="180">
        <v>1</v>
      </c>
      <c r="C22" s="180">
        <v>2</v>
      </c>
      <c r="D22" s="180">
        <v>2</v>
      </c>
      <c r="E22" s="180">
        <v>5</v>
      </c>
      <c r="F22" s="180">
        <v>8</v>
      </c>
      <c r="G22" s="180">
        <v>2</v>
      </c>
      <c r="H22" s="180">
        <v>4</v>
      </c>
      <c r="I22" s="180">
        <v>0</v>
      </c>
      <c r="J22" s="180">
        <v>4</v>
      </c>
      <c r="K22" s="180">
        <v>3</v>
      </c>
      <c r="L22" s="180">
        <v>5</v>
      </c>
      <c r="M22" s="180">
        <v>1</v>
      </c>
      <c r="N22" s="180">
        <v>5</v>
      </c>
      <c r="O22" s="180">
        <v>4</v>
      </c>
      <c r="P22" s="180">
        <v>0</v>
      </c>
      <c r="Q22" s="180">
        <v>32</v>
      </c>
      <c r="R22" s="180">
        <v>1374</v>
      </c>
      <c r="S22" s="180">
        <v>75</v>
      </c>
      <c r="T22" s="180">
        <v>3</v>
      </c>
      <c r="U22" s="180">
        <v>11</v>
      </c>
      <c r="V22" s="180">
        <v>5</v>
      </c>
      <c r="W22" s="180">
        <v>1436</v>
      </c>
    </row>
    <row r="23" spans="1:23" x14ac:dyDescent="0.2">
      <c r="A23" s="131" t="s">
        <v>280</v>
      </c>
      <c r="B23" s="109">
        <v>42</v>
      </c>
      <c r="C23" s="109">
        <v>50</v>
      </c>
      <c r="D23" s="109">
        <v>50</v>
      </c>
      <c r="E23" s="109">
        <v>33</v>
      </c>
      <c r="F23" s="109">
        <v>39</v>
      </c>
      <c r="G23" s="109">
        <v>14</v>
      </c>
      <c r="H23" s="109">
        <v>34</v>
      </c>
      <c r="I23" s="109">
        <v>3</v>
      </c>
      <c r="J23" s="109">
        <v>16</v>
      </c>
      <c r="K23" s="109">
        <v>19</v>
      </c>
      <c r="L23" s="109">
        <v>29</v>
      </c>
      <c r="M23" s="109">
        <v>9</v>
      </c>
      <c r="N23" s="109">
        <v>53</v>
      </c>
      <c r="O23" s="109">
        <v>25</v>
      </c>
      <c r="P23" s="109">
        <v>8</v>
      </c>
      <c r="Q23" s="109">
        <v>183</v>
      </c>
      <c r="R23" s="109">
        <v>104</v>
      </c>
      <c r="S23" s="109">
        <v>11568</v>
      </c>
      <c r="T23" s="109">
        <v>117</v>
      </c>
      <c r="U23" s="109">
        <v>272</v>
      </c>
      <c r="V23" s="109">
        <v>67</v>
      </c>
      <c r="W23" s="109">
        <v>12374</v>
      </c>
    </row>
    <row r="24" spans="1:23" x14ac:dyDescent="0.2">
      <c r="A24" s="179" t="s">
        <v>281</v>
      </c>
      <c r="B24" s="180">
        <v>6</v>
      </c>
      <c r="C24" s="180">
        <v>7</v>
      </c>
      <c r="D24" s="180">
        <v>5</v>
      </c>
      <c r="E24" s="180">
        <v>3</v>
      </c>
      <c r="F24" s="180">
        <v>6</v>
      </c>
      <c r="G24" s="180">
        <v>2</v>
      </c>
      <c r="H24" s="180">
        <v>6</v>
      </c>
      <c r="I24" s="180">
        <v>0</v>
      </c>
      <c r="J24" s="180">
        <v>2</v>
      </c>
      <c r="K24" s="180">
        <v>4</v>
      </c>
      <c r="L24" s="180">
        <v>5</v>
      </c>
      <c r="M24" s="180">
        <v>3</v>
      </c>
      <c r="N24" s="180">
        <v>7</v>
      </c>
      <c r="O24" s="180">
        <v>3</v>
      </c>
      <c r="P24" s="180">
        <v>2</v>
      </c>
      <c r="Q24" s="180">
        <v>23</v>
      </c>
      <c r="R24" s="180">
        <v>7</v>
      </c>
      <c r="S24" s="180">
        <v>220</v>
      </c>
      <c r="T24" s="180">
        <v>1478</v>
      </c>
      <c r="U24" s="180">
        <v>81</v>
      </c>
      <c r="V24" s="180">
        <v>6</v>
      </c>
      <c r="W24" s="180">
        <v>1779</v>
      </c>
    </row>
    <row r="25" spans="1:23" x14ac:dyDescent="0.2">
      <c r="A25" s="131" t="s">
        <v>282</v>
      </c>
      <c r="B25" s="109">
        <v>14</v>
      </c>
      <c r="C25" s="109">
        <v>31</v>
      </c>
      <c r="D25" s="109">
        <v>29</v>
      </c>
      <c r="E25" s="109">
        <v>18</v>
      </c>
      <c r="F25" s="109">
        <v>20</v>
      </c>
      <c r="G25" s="109">
        <v>11</v>
      </c>
      <c r="H25" s="109">
        <v>16</v>
      </c>
      <c r="I25" s="109">
        <v>1</v>
      </c>
      <c r="J25" s="109">
        <v>9</v>
      </c>
      <c r="K25" s="109">
        <v>14</v>
      </c>
      <c r="L25" s="109">
        <v>14</v>
      </c>
      <c r="M25" s="109">
        <v>8</v>
      </c>
      <c r="N25" s="109">
        <v>25</v>
      </c>
      <c r="O25" s="109">
        <v>17</v>
      </c>
      <c r="P25" s="109">
        <v>4</v>
      </c>
      <c r="Q25" s="109">
        <v>41</v>
      </c>
      <c r="R25" s="109">
        <v>9</v>
      </c>
      <c r="S25" s="109">
        <v>174</v>
      </c>
      <c r="T25" s="109">
        <v>41</v>
      </c>
      <c r="U25" s="109">
        <v>8611</v>
      </c>
      <c r="V25" s="109">
        <v>49</v>
      </c>
      <c r="W25" s="109">
        <v>8863</v>
      </c>
    </row>
    <row r="26" spans="1:23" ht="13.5" thickBot="1" x14ac:dyDescent="0.25">
      <c r="A26" s="181" t="s">
        <v>284</v>
      </c>
      <c r="B26" s="181">
        <v>5857</v>
      </c>
      <c r="C26" s="181">
        <v>16449</v>
      </c>
      <c r="D26" s="181">
        <v>14850</v>
      </c>
      <c r="E26" s="181">
        <v>15713</v>
      </c>
      <c r="F26" s="181">
        <v>10058</v>
      </c>
      <c r="G26" s="181">
        <v>3238</v>
      </c>
      <c r="H26" s="181">
        <v>7890</v>
      </c>
      <c r="I26" s="181">
        <v>2108</v>
      </c>
      <c r="J26" s="181">
        <v>4072</v>
      </c>
      <c r="K26" s="181">
        <v>4884</v>
      </c>
      <c r="L26" s="181">
        <v>4415</v>
      </c>
      <c r="M26" s="181">
        <v>2331</v>
      </c>
      <c r="N26" s="181">
        <v>7458</v>
      </c>
      <c r="O26" s="181">
        <v>4618</v>
      </c>
      <c r="P26" s="181">
        <v>1013</v>
      </c>
      <c r="Q26" s="181">
        <v>5475</v>
      </c>
      <c r="R26" s="181">
        <v>1471</v>
      </c>
      <c r="S26" s="181">
        <v>12299</v>
      </c>
      <c r="T26" s="181">
        <v>1596</v>
      </c>
      <c r="U26" s="181">
        <v>9065</v>
      </c>
      <c r="V26" s="181">
        <v>414</v>
      </c>
      <c r="W26" s="181">
        <v>125864</v>
      </c>
    </row>
    <row r="28" spans="1:23" x14ac:dyDescent="0.2">
      <c r="A28" s="40" t="s">
        <v>514</v>
      </c>
    </row>
    <row r="29" spans="1:23" x14ac:dyDescent="0.2">
      <c r="A29" s="40" t="s">
        <v>515</v>
      </c>
    </row>
    <row r="30" spans="1:23" x14ac:dyDescent="0.2">
      <c r="A30" s="40"/>
    </row>
    <row r="31" spans="1:23" x14ac:dyDescent="0.2">
      <c r="A31" s="40" t="s">
        <v>503</v>
      </c>
    </row>
    <row r="32" spans="1:23" x14ac:dyDescent="0.2">
      <c r="A32" s="324" t="s">
        <v>554</v>
      </c>
    </row>
  </sheetData>
  <mergeCells count="24">
    <mergeCell ref="A3:A5"/>
    <mergeCell ref="H4:H5"/>
    <mergeCell ref="K4:K5"/>
    <mergeCell ref="N4:N5"/>
    <mergeCell ref="I4:I5"/>
    <mergeCell ref="B3:W3"/>
    <mergeCell ref="B4:B5"/>
    <mergeCell ref="C4:C5"/>
    <mergeCell ref="D4:D5"/>
    <mergeCell ref="E4:E5"/>
    <mergeCell ref="F4:F5"/>
    <mergeCell ref="G4:G5"/>
    <mergeCell ref="W4:W5"/>
    <mergeCell ref="S4:S5"/>
    <mergeCell ref="T4:T5"/>
    <mergeCell ref="U4:U5"/>
    <mergeCell ref="V4:V5"/>
    <mergeCell ref="J4:J5"/>
    <mergeCell ref="L4:L5"/>
    <mergeCell ref="M4:M5"/>
    <mergeCell ref="O4:O5"/>
    <mergeCell ref="P4:P5"/>
    <mergeCell ref="Q4:Q5"/>
    <mergeCell ref="R4:R5"/>
  </mergeCells>
  <conditionalFormatting sqref="B6:W26">
    <cfRule type="cellIs" dxfId="89" priority="1" operator="lessThan">
      <formula>10000</formula>
    </cfRule>
  </conditionalFormatting>
  <hyperlinks>
    <hyperlink ref="A32" location="Contents!A1" display="Return to Contents" xr:uid="{00000000-0004-0000-0F00-000000000000}"/>
  </hyperlinks>
  <pageMargins left="0.70866141732283472" right="0.70866141732283472" top="0.74803149606299213" bottom="0.74803149606299213" header="0.31496062992125984" footer="0.31496062992125984"/>
  <pageSetup paperSize="9" scale="58" fitToHeight="0" orientation="landscape" r:id="rId1"/>
  <headerFooter>
    <oddFooter>&amp;L&amp;8Mental Health and Addiction: Service use 2011/12&amp;R&amp;8&amp;P of &amp;N</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S26"/>
  <sheetViews>
    <sheetView showGridLines="0" zoomScaleNormal="100" workbookViewId="0"/>
  </sheetViews>
  <sheetFormatPr defaultRowHeight="12.75" x14ac:dyDescent="0.2"/>
  <cols>
    <col min="1" max="1" width="46.140625" style="1" customWidth="1"/>
    <col min="2" max="2" width="7.85546875" customWidth="1"/>
    <col min="3" max="3" width="7.7109375" customWidth="1"/>
    <col min="4" max="4" width="7.85546875" customWidth="1"/>
    <col min="5" max="5" width="7.7109375" customWidth="1"/>
  </cols>
  <sheetData>
    <row r="1" spans="1:19" ht="12.75" customHeight="1" x14ac:dyDescent="0.2">
      <c r="A1" s="100" t="str">
        <f>Contents!A22</f>
        <v>Table 13: Number and percentage of clients seen by DHBs and NGOs by team type, 2011/12</v>
      </c>
      <c r="B1" s="178"/>
      <c r="C1" s="178"/>
      <c r="D1" s="178"/>
      <c r="E1" s="178"/>
      <c r="F1" s="178"/>
      <c r="G1" s="119"/>
      <c r="H1" s="178"/>
      <c r="I1" s="178"/>
      <c r="J1" s="178"/>
      <c r="K1" s="178"/>
      <c r="L1" s="178"/>
      <c r="M1" s="178"/>
      <c r="N1" s="178"/>
      <c r="O1" s="178"/>
      <c r="P1" s="178"/>
      <c r="Q1" s="178"/>
      <c r="R1" s="178"/>
      <c r="S1" s="178"/>
    </row>
    <row r="3" spans="1:19" ht="13.15" customHeight="1" x14ac:dyDescent="0.2">
      <c r="A3" s="352" t="s">
        <v>361</v>
      </c>
      <c r="B3" s="368" t="s">
        <v>289</v>
      </c>
      <c r="C3" s="368"/>
      <c r="D3" s="368" t="s">
        <v>290</v>
      </c>
      <c r="E3" s="368"/>
    </row>
    <row r="4" spans="1:19" ht="12.75" customHeight="1" x14ac:dyDescent="0.2">
      <c r="A4" s="352"/>
      <c r="B4" s="133" t="s">
        <v>29</v>
      </c>
      <c r="C4" s="133" t="s">
        <v>291</v>
      </c>
      <c r="D4" s="133" t="s">
        <v>29</v>
      </c>
      <c r="E4" s="133" t="s">
        <v>291</v>
      </c>
    </row>
    <row r="5" spans="1:19" ht="12.75" customHeight="1" x14ac:dyDescent="0.2">
      <c r="A5" s="179" t="s">
        <v>292</v>
      </c>
      <c r="B5" s="180">
        <v>9323</v>
      </c>
      <c r="C5" s="182">
        <v>6.2</v>
      </c>
      <c r="D5" s="180">
        <v>25</v>
      </c>
      <c r="E5" s="182">
        <v>0</v>
      </c>
    </row>
    <row r="6" spans="1:19" ht="12.75" customHeight="1" x14ac:dyDescent="0.2">
      <c r="A6" s="131" t="s">
        <v>293</v>
      </c>
      <c r="B6" s="109">
        <v>96887</v>
      </c>
      <c r="C6" s="154">
        <v>64</v>
      </c>
      <c r="D6" s="109">
        <v>22243</v>
      </c>
      <c r="E6" s="154">
        <v>42</v>
      </c>
      <c r="G6" s="60"/>
    </row>
    <row r="7" spans="1:19" ht="12.75" customHeight="1" x14ac:dyDescent="0.2">
      <c r="A7" s="179" t="s">
        <v>294</v>
      </c>
      <c r="B7" s="180">
        <v>29266</v>
      </c>
      <c r="C7" s="182">
        <v>19.3</v>
      </c>
      <c r="D7" s="180">
        <v>19690</v>
      </c>
      <c r="E7" s="182">
        <v>37.200000000000003</v>
      </c>
      <c r="G7" s="60"/>
    </row>
    <row r="8" spans="1:19" ht="12.75" customHeight="1" x14ac:dyDescent="0.2">
      <c r="A8" s="131" t="s">
        <v>295</v>
      </c>
      <c r="B8" s="109">
        <v>5067</v>
      </c>
      <c r="C8" s="154">
        <v>3.3</v>
      </c>
      <c r="D8" s="109">
        <v>206</v>
      </c>
      <c r="E8" s="154">
        <v>0.4</v>
      </c>
    </row>
    <row r="9" spans="1:19" ht="12.75" customHeight="1" x14ac:dyDescent="0.2">
      <c r="A9" s="179" t="s">
        <v>296</v>
      </c>
      <c r="B9" s="180">
        <v>531</v>
      </c>
      <c r="C9" s="182">
        <v>0.4</v>
      </c>
      <c r="D9" s="180">
        <v>5835</v>
      </c>
      <c r="E9" s="182">
        <v>11</v>
      </c>
    </row>
    <row r="10" spans="1:19" ht="12.75" customHeight="1" x14ac:dyDescent="0.2">
      <c r="A10" s="131" t="s">
        <v>297</v>
      </c>
      <c r="B10" s="109">
        <v>996</v>
      </c>
      <c r="C10" s="154">
        <v>0.7</v>
      </c>
      <c r="D10" s="109">
        <v>830</v>
      </c>
      <c r="E10" s="154">
        <v>1.6</v>
      </c>
    </row>
    <row r="11" spans="1:19" ht="12.75" customHeight="1" x14ac:dyDescent="0.2">
      <c r="A11" s="179" t="s">
        <v>298</v>
      </c>
      <c r="B11" s="180">
        <v>634</v>
      </c>
      <c r="C11" s="182">
        <v>0.4</v>
      </c>
      <c r="D11" s="180">
        <v>2</v>
      </c>
      <c r="E11" s="182">
        <v>0</v>
      </c>
    </row>
    <row r="12" spans="1:19" ht="12.75" customHeight="1" x14ac:dyDescent="0.2">
      <c r="A12" s="131" t="s">
        <v>299</v>
      </c>
      <c r="B12" s="109">
        <v>3435</v>
      </c>
      <c r="C12" s="154">
        <v>2.2999999999999998</v>
      </c>
      <c r="D12" s="109">
        <v>709</v>
      </c>
      <c r="E12" s="154">
        <v>1.3</v>
      </c>
    </row>
    <row r="13" spans="1:19" ht="12.75" customHeight="1" x14ac:dyDescent="0.2">
      <c r="A13" s="179" t="s">
        <v>300</v>
      </c>
      <c r="B13" s="180">
        <v>2184</v>
      </c>
      <c r="C13" s="182">
        <v>1.4</v>
      </c>
      <c r="D13" s="180">
        <v>82</v>
      </c>
      <c r="E13" s="182">
        <v>0.2</v>
      </c>
    </row>
    <row r="14" spans="1:19" ht="12.75" customHeight="1" x14ac:dyDescent="0.2">
      <c r="A14" s="131" t="s">
        <v>301</v>
      </c>
      <c r="B14" s="109">
        <v>824</v>
      </c>
      <c r="C14" s="154">
        <v>0.5</v>
      </c>
      <c r="D14" s="109">
        <v>159</v>
      </c>
      <c r="E14" s="154">
        <v>0.3</v>
      </c>
    </row>
    <row r="15" spans="1:19" ht="12.75" customHeight="1" x14ac:dyDescent="0.2">
      <c r="A15" s="179" t="s">
        <v>302</v>
      </c>
      <c r="B15" s="180">
        <v>1912</v>
      </c>
      <c r="C15" s="182">
        <v>1.3</v>
      </c>
      <c r="D15" s="180">
        <v>2985</v>
      </c>
      <c r="E15" s="182">
        <v>5.6</v>
      </c>
    </row>
    <row r="16" spans="1:19" ht="12.75" customHeight="1" x14ac:dyDescent="0.2">
      <c r="A16" s="131" t="s">
        <v>303</v>
      </c>
      <c r="B16" s="109">
        <v>210</v>
      </c>
      <c r="C16" s="154">
        <v>0.1</v>
      </c>
      <c r="D16" s="109">
        <v>76</v>
      </c>
      <c r="E16" s="154">
        <v>0.1</v>
      </c>
    </row>
    <row r="17" spans="1:5" ht="12.75" customHeight="1" x14ac:dyDescent="0.2">
      <c r="A17" s="179" t="s">
        <v>304</v>
      </c>
      <c r="B17" s="180">
        <v>0</v>
      </c>
      <c r="C17" s="182">
        <v>0</v>
      </c>
      <c r="D17" s="180">
        <v>136</v>
      </c>
      <c r="E17" s="182">
        <v>0.3</v>
      </c>
    </row>
    <row r="18" spans="1:5" ht="12.75" customHeight="1" thickBot="1" x14ac:dyDescent="0.25">
      <c r="A18" s="183" t="s">
        <v>0</v>
      </c>
      <c r="B18" s="181">
        <v>151269</v>
      </c>
      <c r="C18" s="184">
        <v>100</v>
      </c>
      <c r="D18" s="181">
        <v>52978</v>
      </c>
      <c r="E18" s="184">
        <v>100</v>
      </c>
    </row>
    <row r="20" spans="1:5" x14ac:dyDescent="0.2">
      <c r="A20" s="21" t="s">
        <v>500</v>
      </c>
    </row>
    <row r="21" spans="1:5" x14ac:dyDescent="0.2">
      <c r="A21" s="22" t="s">
        <v>501</v>
      </c>
    </row>
    <row r="22" spans="1:5" ht="61.5" customHeight="1" x14ac:dyDescent="0.2">
      <c r="A22" s="358" t="s">
        <v>504</v>
      </c>
      <c r="B22" s="358"/>
      <c r="C22" s="358"/>
      <c r="D22" s="358"/>
      <c r="E22" s="358"/>
    </row>
    <row r="23" spans="1:5" x14ac:dyDescent="0.2">
      <c r="A23" s="95" t="s">
        <v>686</v>
      </c>
      <c r="B23" s="24"/>
      <c r="C23" s="24"/>
      <c r="D23" s="24"/>
      <c r="E23" s="24"/>
    </row>
    <row r="25" spans="1:5" x14ac:dyDescent="0.2">
      <c r="A25" s="21" t="s">
        <v>503</v>
      </c>
    </row>
    <row r="26" spans="1:5" x14ac:dyDescent="0.2">
      <c r="A26" s="324" t="s">
        <v>554</v>
      </c>
    </row>
  </sheetData>
  <mergeCells count="4">
    <mergeCell ref="B3:C3"/>
    <mergeCell ref="D3:E3"/>
    <mergeCell ref="A22:E22"/>
    <mergeCell ref="A3:A4"/>
  </mergeCells>
  <conditionalFormatting sqref="B5:B18 D5:D18">
    <cfRule type="cellIs" dxfId="88" priority="1" operator="lessThan">
      <formula>10000</formula>
    </cfRule>
  </conditionalFormatting>
  <hyperlinks>
    <hyperlink ref="A23" r:id="rId1" xr:uid="{00000000-0004-0000-1000-000000000000}"/>
    <hyperlink ref="A26" location="Contents!A1" display="Return to Contents" xr:uid="{00000000-0004-0000-1000-000001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T24"/>
  <sheetViews>
    <sheetView showGridLines="0" zoomScaleNormal="100" workbookViewId="0"/>
  </sheetViews>
  <sheetFormatPr defaultRowHeight="12.75" x14ac:dyDescent="0.2"/>
  <cols>
    <col min="1" max="1" width="13.28515625" style="1" bestFit="1" customWidth="1"/>
    <col min="2" max="2" width="10.5703125" bestFit="1" customWidth="1"/>
    <col min="3" max="3" width="9.85546875" bestFit="1" customWidth="1"/>
    <col min="4" max="4" width="10.5703125" bestFit="1" customWidth="1"/>
    <col min="5" max="5" width="9.85546875" bestFit="1" customWidth="1"/>
    <col min="6" max="6" width="10.5703125" bestFit="1" customWidth="1"/>
    <col min="7" max="7" width="9.85546875" bestFit="1" customWidth="1"/>
  </cols>
  <sheetData>
    <row r="1" spans="1:20" ht="12.75" customHeight="1" x14ac:dyDescent="0.2">
      <c r="A1" s="100" t="str">
        <f>Contents!A23</f>
        <v>Table 14: Bednights and contacts by DHBs and NGOs, 2001/02–2011/12</v>
      </c>
      <c r="B1" s="207"/>
      <c r="C1" s="207"/>
      <c r="D1" s="207"/>
      <c r="E1" s="207"/>
      <c r="F1" s="207"/>
      <c r="G1" s="207"/>
      <c r="H1" s="119"/>
      <c r="I1" s="207"/>
      <c r="J1" s="207"/>
      <c r="K1" s="207"/>
      <c r="L1" s="207"/>
      <c r="M1" s="207"/>
      <c r="N1" s="207"/>
      <c r="O1" s="207"/>
      <c r="P1" s="207"/>
      <c r="Q1" s="207"/>
      <c r="R1" s="207"/>
      <c r="S1" s="207"/>
      <c r="T1" s="207"/>
    </row>
    <row r="3" spans="1:20" s="104" customFormat="1" x14ac:dyDescent="0.2">
      <c r="A3" s="370" t="s">
        <v>28</v>
      </c>
      <c r="B3" s="350" t="s">
        <v>289</v>
      </c>
      <c r="C3" s="371"/>
      <c r="D3" s="360" t="s">
        <v>290</v>
      </c>
      <c r="E3" s="371"/>
      <c r="F3" s="350" t="s">
        <v>0</v>
      </c>
      <c r="G3" s="350"/>
    </row>
    <row r="4" spans="1:20" s="104" customFormat="1" x14ac:dyDescent="0.2">
      <c r="A4" s="370"/>
      <c r="B4" s="129" t="s">
        <v>568</v>
      </c>
      <c r="C4" s="185" t="s">
        <v>750</v>
      </c>
      <c r="D4" s="129" t="s">
        <v>568</v>
      </c>
      <c r="E4" s="185" t="s">
        <v>750</v>
      </c>
      <c r="F4" s="129" t="s">
        <v>568</v>
      </c>
      <c r="G4" s="185" t="s">
        <v>750</v>
      </c>
    </row>
    <row r="5" spans="1:20" x14ac:dyDescent="0.2">
      <c r="A5" s="179" t="s">
        <v>305</v>
      </c>
      <c r="B5" s="180">
        <v>439485</v>
      </c>
      <c r="C5" s="186">
        <v>1425617</v>
      </c>
      <c r="D5" s="187">
        <v>0</v>
      </c>
      <c r="E5" s="186">
        <v>0</v>
      </c>
      <c r="F5" s="180">
        <v>439485</v>
      </c>
      <c r="G5" s="180">
        <v>1425617</v>
      </c>
    </row>
    <row r="6" spans="1:20" x14ac:dyDescent="0.2">
      <c r="A6" s="131" t="s">
        <v>306</v>
      </c>
      <c r="B6" s="109">
        <v>428820</v>
      </c>
      <c r="C6" s="188">
        <v>1495957</v>
      </c>
      <c r="D6" s="189">
        <v>0</v>
      </c>
      <c r="E6" s="188">
        <v>0</v>
      </c>
      <c r="F6" s="109">
        <v>428820</v>
      </c>
      <c r="G6" s="109">
        <v>1495957</v>
      </c>
    </row>
    <row r="7" spans="1:20" x14ac:dyDescent="0.2">
      <c r="A7" s="179" t="s">
        <v>307</v>
      </c>
      <c r="B7" s="180">
        <v>420320</v>
      </c>
      <c r="C7" s="186">
        <v>1516015</v>
      </c>
      <c r="D7" s="187">
        <v>0</v>
      </c>
      <c r="E7" s="186">
        <v>0</v>
      </c>
      <c r="F7" s="180">
        <v>420320</v>
      </c>
      <c r="G7" s="180">
        <v>1516015</v>
      </c>
    </row>
    <row r="8" spans="1:20" x14ac:dyDescent="0.2">
      <c r="A8" s="131" t="s">
        <v>308</v>
      </c>
      <c r="B8" s="109">
        <v>407045</v>
      </c>
      <c r="C8" s="188">
        <v>1603461</v>
      </c>
      <c r="D8" s="189">
        <v>0</v>
      </c>
      <c r="E8" s="188">
        <v>0</v>
      </c>
      <c r="F8" s="109">
        <v>407045</v>
      </c>
      <c r="G8" s="109">
        <v>1603461</v>
      </c>
    </row>
    <row r="9" spans="1:20" x14ac:dyDescent="0.2">
      <c r="A9" s="179" t="s">
        <v>309</v>
      </c>
      <c r="B9" s="180">
        <v>389877</v>
      </c>
      <c r="C9" s="186">
        <v>1648369</v>
      </c>
      <c r="D9" s="187">
        <v>0</v>
      </c>
      <c r="E9" s="186">
        <v>0</v>
      </c>
      <c r="F9" s="180">
        <v>389877</v>
      </c>
      <c r="G9" s="180">
        <v>1648369</v>
      </c>
    </row>
    <row r="10" spans="1:20" x14ac:dyDescent="0.2">
      <c r="A10" s="131" t="s">
        <v>310</v>
      </c>
      <c r="B10" s="109">
        <v>383981</v>
      </c>
      <c r="C10" s="188">
        <v>1797301</v>
      </c>
      <c r="D10" s="189">
        <v>0</v>
      </c>
      <c r="E10" s="188">
        <v>0</v>
      </c>
      <c r="F10" s="109">
        <v>383981</v>
      </c>
      <c r="G10" s="109">
        <v>1797301</v>
      </c>
    </row>
    <row r="11" spans="1:20" x14ac:dyDescent="0.2">
      <c r="A11" s="179" t="s">
        <v>311</v>
      </c>
      <c r="B11" s="180">
        <v>382990</v>
      </c>
      <c r="C11" s="186">
        <v>1792033</v>
      </c>
      <c r="D11" s="187">
        <v>0</v>
      </c>
      <c r="E11" s="186">
        <v>0</v>
      </c>
      <c r="F11" s="180">
        <v>382990</v>
      </c>
      <c r="G11" s="180">
        <v>1792033</v>
      </c>
    </row>
    <row r="12" spans="1:20" x14ac:dyDescent="0.2">
      <c r="A12" s="131" t="s">
        <v>312</v>
      </c>
      <c r="B12" s="109">
        <v>383688</v>
      </c>
      <c r="C12" s="188">
        <v>2106979</v>
      </c>
      <c r="D12" s="189">
        <v>308536</v>
      </c>
      <c r="E12" s="188">
        <v>153134</v>
      </c>
      <c r="F12" s="109">
        <v>692224</v>
      </c>
      <c r="G12" s="109">
        <v>2260113</v>
      </c>
    </row>
    <row r="13" spans="1:20" x14ac:dyDescent="0.2">
      <c r="A13" s="179" t="s">
        <v>313</v>
      </c>
      <c r="B13" s="180">
        <v>397610</v>
      </c>
      <c r="C13" s="186">
        <v>2306352</v>
      </c>
      <c r="D13" s="187">
        <v>477147</v>
      </c>
      <c r="E13" s="186">
        <v>437149</v>
      </c>
      <c r="F13" s="180">
        <v>874757</v>
      </c>
      <c r="G13" s="180">
        <v>2743501</v>
      </c>
    </row>
    <row r="14" spans="1:20" x14ac:dyDescent="0.2">
      <c r="A14" s="131" t="s">
        <v>314</v>
      </c>
      <c r="B14" s="109">
        <v>396217</v>
      </c>
      <c r="C14" s="188">
        <v>2483637</v>
      </c>
      <c r="D14" s="189">
        <v>673043</v>
      </c>
      <c r="E14" s="188">
        <v>1017616</v>
      </c>
      <c r="F14" s="189">
        <v>1069260</v>
      </c>
      <c r="G14" s="109">
        <v>3501253</v>
      </c>
    </row>
    <row r="15" spans="1:20" ht="13.5" thickBot="1" x14ac:dyDescent="0.25">
      <c r="A15" s="167" t="s">
        <v>31</v>
      </c>
      <c r="B15" s="174">
        <v>407164</v>
      </c>
      <c r="C15" s="190">
        <v>2591706</v>
      </c>
      <c r="D15" s="176">
        <v>785281</v>
      </c>
      <c r="E15" s="190">
        <v>1394280</v>
      </c>
      <c r="F15" s="174">
        <v>1192445</v>
      </c>
      <c r="G15" s="174">
        <v>3985986</v>
      </c>
    </row>
    <row r="17" spans="1:7" x14ac:dyDescent="0.2">
      <c r="A17" s="21" t="s">
        <v>500</v>
      </c>
    </row>
    <row r="18" spans="1:7" x14ac:dyDescent="0.2">
      <c r="A18" s="21" t="s">
        <v>511</v>
      </c>
    </row>
    <row r="19" spans="1:7" x14ac:dyDescent="0.2">
      <c r="A19" s="21" t="s">
        <v>516</v>
      </c>
    </row>
    <row r="20" spans="1:7" ht="25.5" customHeight="1" x14ac:dyDescent="0.2">
      <c r="A20" s="357" t="s">
        <v>517</v>
      </c>
      <c r="B20" s="357"/>
      <c r="C20" s="357"/>
      <c r="D20" s="357"/>
      <c r="E20" s="357"/>
      <c r="F20" s="357"/>
      <c r="G20" s="357"/>
    </row>
    <row r="21" spans="1:7" ht="25.5" customHeight="1" x14ac:dyDescent="0.2">
      <c r="A21" s="358" t="s">
        <v>795</v>
      </c>
      <c r="B21" s="358"/>
      <c r="C21" s="358"/>
      <c r="D21" s="358"/>
      <c r="E21" s="358"/>
      <c r="F21" s="358"/>
      <c r="G21" s="358"/>
    </row>
    <row r="23" spans="1:7" x14ac:dyDescent="0.2">
      <c r="A23" s="21" t="s">
        <v>503</v>
      </c>
    </row>
    <row r="24" spans="1:7" x14ac:dyDescent="0.2">
      <c r="A24" s="324" t="s">
        <v>554</v>
      </c>
    </row>
  </sheetData>
  <mergeCells count="6">
    <mergeCell ref="A3:A4"/>
    <mergeCell ref="B3:C3"/>
    <mergeCell ref="D3:E3"/>
    <mergeCell ref="F3:G3"/>
    <mergeCell ref="A21:G21"/>
    <mergeCell ref="A20:G20"/>
  </mergeCells>
  <hyperlinks>
    <hyperlink ref="A24" location="Contents!A1" display="Return to Contents" xr:uid="{00000000-0004-0000-11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S48"/>
  <sheetViews>
    <sheetView showGridLines="0" zoomScaleNormal="100" workbookViewId="0"/>
  </sheetViews>
  <sheetFormatPr defaultRowHeight="12.75" x14ac:dyDescent="0.2"/>
  <cols>
    <col min="1" max="1" width="73.140625" style="1" customWidth="1"/>
    <col min="2" max="2" width="11.7109375" bestFit="1" customWidth="1"/>
    <col min="3" max="3" width="11.7109375" customWidth="1"/>
  </cols>
  <sheetData>
    <row r="1" spans="1:19" ht="12.75" customHeight="1" x14ac:dyDescent="0.2">
      <c r="A1" s="100" t="str">
        <f>Contents!A26</f>
        <v>Table 15: Clients seen by DHBs and number of activities by activity type, 2011/12</v>
      </c>
      <c r="B1" s="207"/>
      <c r="C1" s="207"/>
      <c r="D1" s="119"/>
      <c r="E1" s="207"/>
      <c r="F1" s="207"/>
      <c r="G1" s="207"/>
      <c r="H1" s="207"/>
      <c r="I1" s="207"/>
      <c r="J1" s="207"/>
      <c r="K1" s="207"/>
      <c r="L1" s="207"/>
      <c r="M1" s="207"/>
      <c r="N1" s="207"/>
      <c r="O1" s="207"/>
      <c r="P1" s="207"/>
      <c r="Q1" s="207"/>
      <c r="R1" s="207"/>
      <c r="S1" s="207"/>
    </row>
    <row r="2" spans="1:19" x14ac:dyDescent="0.2">
      <c r="A2" s="127"/>
    </row>
    <row r="3" spans="1:19" ht="25.5" customHeight="1" x14ac:dyDescent="0.2">
      <c r="A3" s="301" t="s">
        <v>315</v>
      </c>
      <c r="B3" s="304" t="s">
        <v>754</v>
      </c>
      <c r="C3" s="304" t="s">
        <v>317</v>
      </c>
    </row>
    <row r="4" spans="1:19" ht="12.75" customHeight="1" x14ac:dyDescent="0.2">
      <c r="A4" s="179" t="s">
        <v>318</v>
      </c>
      <c r="B4" s="180">
        <v>33110</v>
      </c>
      <c r="C4" s="180">
        <v>183930</v>
      </c>
    </row>
    <row r="5" spans="1:19" ht="12.75" customHeight="1" x14ac:dyDescent="0.2">
      <c r="A5" s="307" t="s">
        <v>319</v>
      </c>
      <c r="B5" s="109">
        <v>3427</v>
      </c>
      <c r="C5" s="109">
        <v>51899</v>
      </c>
    </row>
    <row r="6" spans="1:19" ht="12.75" customHeight="1" x14ac:dyDescent="0.2">
      <c r="A6" s="179" t="s">
        <v>320</v>
      </c>
      <c r="B6" s="180">
        <v>8118</v>
      </c>
      <c r="C6" s="180">
        <v>189693</v>
      </c>
    </row>
    <row r="7" spans="1:19" ht="12.75" customHeight="1" x14ac:dyDescent="0.2">
      <c r="A7" s="307" t="s">
        <v>321</v>
      </c>
      <c r="B7" s="109">
        <v>460</v>
      </c>
      <c r="C7" s="109">
        <v>14060</v>
      </c>
    </row>
    <row r="8" spans="1:19" ht="12.75" customHeight="1" x14ac:dyDescent="0.2">
      <c r="A8" s="179" t="s">
        <v>322</v>
      </c>
      <c r="B8" s="180">
        <v>753</v>
      </c>
      <c r="C8" s="180">
        <v>6001</v>
      </c>
    </row>
    <row r="9" spans="1:19" ht="12.75" customHeight="1" x14ac:dyDescent="0.2">
      <c r="A9" s="307" t="s">
        <v>323</v>
      </c>
      <c r="B9" s="109">
        <v>14001</v>
      </c>
      <c r="C9" s="109">
        <v>120684</v>
      </c>
    </row>
    <row r="10" spans="1:19" ht="12.75" customHeight="1" x14ac:dyDescent="0.2">
      <c r="A10" s="179" t="s">
        <v>324</v>
      </c>
      <c r="B10" s="180">
        <v>75386</v>
      </c>
      <c r="C10" s="180">
        <v>533783</v>
      </c>
    </row>
    <row r="11" spans="1:19" ht="12.75" customHeight="1" x14ac:dyDescent="0.2">
      <c r="A11" s="307" t="s">
        <v>325</v>
      </c>
      <c r="B11" s="109">
        <v>1088</v>
      </c>
      <c r="C11" s="109">
        <v>29244</v>
      </c>
    </row>
    <row r="12" spans="1:19" ht="12.75" customHeight="1" x14ac:dyDescent="0.2">
      <c r="A12" s="179" t="s">
        <v>326</v>
      </c>
      <c r="B12" s="180">
        <v>2860</v>
      </c>
      <c r="C12" s="180">
        <v>5624</v>
      </c>
    </row>
    <row r="13" spans="1:19" ht="12.75" customHeight="1" x14ac:dyDescent="0.2">
      <c r="A13" s="307" t="s">
        <v>327</v>
      </c>
      <c r="B13" s="109">
        <v>59</v>
      </c>
      <c r="C13" s="109">
        <v>12241</v>
      </c>
    </row>
    <row r="14" spans="1:19" ht="12.75" customHeight="1" x14ac:dyDescent="0.2">
      <c r="A14" s="179" t="s">
        <v>328</v>
      </c>
      <c r="B14" s="180">
        <v>363</v>
      </c>
      <c r="C14" s="180">
        <v>56611</v>
      </c>
    </row>
    <row r="15" spans="1:19" ht="12.75" customHeight="1" x14ac:dyDescent="0.2">
      <c r="A15" s="307" t="s">
        <v>329</v>
      </c>
      <c r="B15" s="109">
        <v>119</v>
      </c>
      <c r="C15" s="109">
        <v>22069</v>
      </c>
    </row>
    <row r="16" spans="1:19" ht="12.75" customHeight="1" x14ac:dyDescent="0.2">
      <c r="A16" s="179" t="s">
        <v>330</v>
      </c>
      <c r="B16" s="180">
        <v>50</v>
      </c>
      <c r="C16" s="180">
        <v>6322</v>
      </c>
    </row>
    <row r="17" spans="1:3" ht="12.75" customHeight="1" x14ac:dyDescent="0.2">
      <c r="A17" s="307" t="s">
        <v>331</v>
      </c>
      <c r="B17" s="109">
        <v>3163</v>
      </c>
      <c r="C17" s="109">
        <v>7691</v>
      </c>
    </row>
    <row r="18" spans="1:3" ht="12.75" customHeight="1" x14ac:dyDescent="0.2">
      <c r="A18" s="179" t="s">
        <v>332</v>
      </c>
      <c r="B18" s="180">
        <v>797</v>
      </c>
      <c r="C18" s="180">
        <v>6966</v>
      </c>
    </row>
    <row r="19" spans="1:3" ht="12.75" customHeight="1" x14ac:dyDescent="0.2">
      <c r="A19" s="307" t="s">
        <v>333</v>
      </c>
      <c r="B19" s="109">
        <v>806</v>
      </c>
      <c r="C19" s="109">
        <v>3750</v>
      </c>
    </row>
    <row r="20" spans="1:3" ht="12.75" customHeight="1" x14ac:dyDescent="0.2">
      <c r="A20" s="179" t="s">
        <v>334</v>
      </c>
      <c r="B20" s="180">
        <v>4190</v>
      </c>
      <c r="C20" s="180">
        <v>68206</v>
      </c>
    </row>
    <row r="21" spans="1:3" ht="12.75" customHeight="1" x14ac:dyDescent="0.2">
      <c r="A21" s="307" t="s">
        <v>335</v>
      </c>
      <c r="B21" s="109">
        <v>1037</v>
      </c>
      <c r="C21" s="109">
        <v>6175</v>
      </c>
    </row>
    <row r="22" spans="1:3" ht="12.75" customHeight="1" x14ac:dyDescent="0.2">
      <c r="A22" s="179" t="s">
        <v>336</v>
      </c>
      <c r="B22" s="180">
        <v>2</v>
      </c>
      <c r="C22" s="180">
        <v>32</v>
      </c>
    </row>
    <row r="23" spans="1:3" ht="12.75" customHeight="1" x14ac:dyDescent="0.2">
      <c r="A23" s="307" t="s">
        <v>337</v>
      </c>
      <c r="B23" s="109">
        <v>279</v>
      </c>
      <c r="C23" s="109">
        <v>41473</v>
      </c>
    </row>
    <row r="24" spans="1:3" ht="12.75" customHeight="1" x14ac:dyDescent="0.2">
      <c r="A24" s="179" t="s">
        <v>338</v>
      </c>
      <c r="B24" s="180">
        <v>561</v>
      </c>
      <c r="C24" s="180">
        <v>8108</v>
      </c>
    </row>
    <row r="25" spans="1:3" ht="12.75" customHeight="1" x14ac:dyDescent="0.2">
      <c r="A25" s="307" t="s">
        <v>339</v>
      </c>
      <c r="B25" s="109">
        <v>1314</v>
      </c>
      <c r="C25" s="109">
        <v>29058</v>
      </c>
    </row>
    <row r="26" spans="1:3" ht="12.75" customHeight="1" x14ac:dyDescent="0.2">
      <c r="A26" s="179" t="s">
        <v>340</v>
      </c>
      <c r="B26" s="180">
        <v>246</v>
      </c>
      <c r="C26" s="180">
        <v>8810</v>
      </c>
    </row>
    <row r="27" spans="1:3" ht="12.75" customHeight="1" x14ac:dyDescent="0.2">
      <c r="A27" s="307" t="s">
        <v>341</v>
      </c>
      <c r="B27" s="109">
        <v>52</v>
      </c>
      <c r="C27" s="109">
        <v>7221</v>
      </c>
    </row>
    <row r="28" spans="1:3" ht="12.75" customHeight="1" x14ac:dyDescent="0.2">
      <c r="A28" s="179" t="s">
        <v>342</v>
      </c>
      <c r="B28" s="180">
        <v>186</v>
      </c>
      <c r="C28" s="180">
        <v>2848</v>
      </c>
    </row>
    <row r="29" spans="1:3" ht="12.75" customHeight="1" x14ac:dyDescent="0.2">
      <c r="A29" s="307" t="s">
        <v>343</v>
      </c>
      <c r="B29" s="109">
        <v>27213</v>
      </c>
      <c r="C29" s="109">
        <v>105301</v>
      </c>
    </row>
    <row r="30" spans="1:3" ht="12.75" customHeight="1" x14ac:dyDescent="0.2">
      <c r="A30" s="179" t="s">
        <v>345</v>
      </c>
      <c r="B30" s="180">
        <v>236</v>
      </c>
      <c r="C30" s="180">
        <v>2536</v>
      </c>
    </row>
    <row r="31" spans="1:3" ht="12.75" customHeight="1" x14ac:dyDescent="0.2">
      <c r="A31" s="339" t="s">
        <v>346</v>
      </c>
      <c r="B31" s="109">
        <v>36178</v>
      </c>
      <c r="C31" s="109">
        <v>106392</v>
      </c>
    </row>
    <row r="32" spans="1:3" ht="12.75" customHeight="1" x14ac:dyDescent="0.2">
      <c r="A32" s="179" t="s">
        <v>347</v>
      </c>
      <c r="B32" s="180">
        <v>27525</v>
      </c>
      <c r="C32" s="180">
        <v>124263</v>
      </c>
    </row>
    <row r="33" spans="1:5" ht="12.75" customHeight="1" x14ac:dyDescent="0.2">
      <c r="A33" s="339" t="s">
        <v>348</v>
      </c>
      <c r="B33" s="109">
        <v>4194</v>
      </c>
      <c r="C33" s="109">
        <v>41035</v>
      </c>
    </row>
    <row r="34" spans="1:5" ht="12.75" customHeight="1" x14ac:dyDescent="0.2">
      <c r="A34" s="179" t="s">
        <v>355</v>
      </c>
      <c r="B34" s="180">
        <v>1473</v>
      </c>
      <c r="C34" s="180">
        <v>7152</v>
      </c>
    </row>
    <row r="35" spans="1:5" ht="12.75" customHeight="1" x14ac:dyDescent="0.2">
      <c r="A35" s="339" t="s">
        <v>356</v>
      </c>
      <c r="B35" s="109">
        <v>2214</v>
      </c>
      <c r="C35" s="109">
        <v>17821</v>
      </c>
    </row>
    <row r="36" spans="1:5" ht="12.75" customHeight="1" x14ac:dyDescent="0.2">
      <c r="A36" s="179" t="s">
        <v>349</v>
      </c>
      <c r="B36" s="180">
        <v>524</v>
      </c>
      <c r="C36" s="180">
        <v>1682</v>
      </c>
    </row>
    <row r="37" spans="1:5" ht="12.75" customHeight="1" x14ac:dyDescent="0.2">
      <c r="A37" s="339" t="s">
        <v>350</v>
      </c>
      <c r="B37" s="109">
        <v>411</v>
      </c>
      <c r="C37" s="109">
        <v>1894</v>
      </c>
    </row>
    <row r="38" spans="1:5" ht="12.75" customHeight="1" x14ac:dyDescent="0.2">
      <c r="A38" s="179" t="s">
        <v>351</v>
      </c>
      <c r="B38" s="180">
        <v>102117</v>
      </c>
      <c r="C38" s="180">
        <v>1286454</v>
      </c>
    </row>
    <row r="39" spans="1:5" ht="12.75" customHeight="1" x14ac:dyDescent="0.2">
      <c r="A39" s="339" t="s">
        <v>352</v>
      </c>
      <c r="B39" s="109">
        <v>4263</v>
      </c>
      <c r="C39" s="109">
        <v>34631</v>
      </c>
    </row>
    <row r="40" spans="1:5" ht="12.75" customHeight="1" x14ac:dyDescent="0.2">
      <c r="A40" s="179" t="s">
        <v>353</v>
      </c>
      <c r="B40" s="180">
        <v>280</v>
      </c>
      <c r="C40" s="180">
        <v>774</v>
      </c>
    </row>
    <row r="41" spans="1:5" ht="12.75" customHeight="1" thickBot="1" x14ac:dyDescent="0.25">
      <c r="A41" s="216" t="s">
        <v>354</v>
      </c>
      <c r="B41" s="217">
        <v>499</v>
      </c>
      <c r="C41" s="217">
        <v>4123</v>
      </c>
      <c r="E41" s="128"/>
    </row>
    <row r="43" spans="1:5" x14ac:dyDescent="0.2">
      <c r="A43" s="21" t="s">
        <v>500</v>
      </c>
    </row>
    <row r="44" spans="1:5" ht="25.5" customHeight="1" x14ac:dyDescent="0.2">
      <c r="A44" s="357" t="s">
        <v>518</v>
      </c>
      <c r="B44" s="357"/>
      <c r="C44" s="357"/>
    </row>
    <row r="45" spans="1:5" ht="25.5" customHeight="1" x14ac:dyDescent="0.2">
      <c r="A45" s="372" t="s">
        <v>796</v>
      </c>
      <c r="B45" s="372"/>
      <c r="C45" s="372"/>
    </row>
    <row r="46" spans="1:5" x14ac:dyDescent="0.2">
      <c r="A46"/>
    </row>
    <row r="47" spans="1:5" x14ac:dyDescent="0.2">
      <c r="A47" s="21" t="s">
        <v>503</v>
      </c>
    </row>
    <row r="48" spans="1:5" x14ac:dyDescent="0.2">
      <c r="A48" s="324" t="s">
        <v>554</v>
      </c>
    </row>
  </sheetData>
  <mergeCells count="2">
    <mergeCell ref="A44:C44"/>
    <mergeCell ref="A45:C45"/>
  </mergeCells>
  <conditionalFormatting sqref="B4:C29">
    <cfRule type="cellIs" dxfId="87" priority="4" operator="lessThan">
      <formula>10000</formula>
    </cfRule>
  </conditionalFormatting>
  <conditionalFormatting sqref="B41:C41">
    <cfRule type="cellIs" dxfId="86" priority="2" operator="lessThan">
      <formula>10000</formula>
    </cfRule>
  </conditionalFormatting>
  <conditionalFormatting sqref="B30:C40">
    <cfRule type="cellIs" dxfId="85" priority="1" operator="lessThan">
      <formula>10000</formula>
    </cfRule>
  </conditionalFormatting>
  <hyperlinks>
    <hyperlink ref="A48" location="Contents!A1" display="Return to Contents" xr:uid="{00000000-0004-0000-1200-000000000000}"/>
  </hyperlinks>
  <pageMargins left="0.70866141732283472" right="0.70866141732283472" top="0.74803149606299213" bottom="0.74803149606299213" header="0.31496062992125984" footer="0.31496062992125984"/>
  <pageSetup paperSize="9" scale="74" orientation="landscape" r:id="rId1"/>
  <headerFooter>
    <oddFooter>&amp;L&amp;8Mental Health and Addiction: Service use 2011/12&amp;R&amp;8&amp;P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D135"/>
  <sheetViews>
    <sheetView showGridLines="0" zoomScaleNormal="100" workbookViewId="0">
      <pane ySplit="1" topLeftCell="A2" activePane="bottomLeft" state="frozen"/>
      <selection activeCell="E6" sqref="E6"/>
      <selection pane="bottomLeft" activeCell="A2" sqref="A2"/>
    </sheetView>
  </sheetViews>
  <sheetFormatPr defaultRowHeight="12.75" x14ac:dyDescent="0.2"/>
  <cols>
    <col min="1" max="1" width="133.42578125" style="30" bestFit="1" customWidth="1"/>
    <col min="2" max="16384" width="9.140625" style="30"/>
  </cols>
  <sheetData>
    <row r="1" spans="1:1 16384:16384" x14ac:dyDescent="0.2">
      <c r="A1" s="96" t="s">
        <v>687</v>
      </c>
      <c r="XFD1" s="96"/>
    </row>
    <row r="3" spans="1:1 16384:16384" x14ac:dyDescent="0.2">
      <c r="A3" s="316" t="s">
        <v>793</v>
      </c>
    </row>
    <row r="4" spans="1:1 16384:16384" x14ac:dyDescent="0.2">
      <c r="A4" s="149" t="s">
        <v>688</v>
      </c>
    </row>
    <row r="6" spans="1:1 16384:16384" x14ac:dyDescent="0.2">
      <c r="A6" s="96" t="s">
        <v>689</v>
      </c>
    </row>
    <row r="7" spans="1:1 16384:16384" x14ac:dyDescent="0.2">
      <c r="A7" s="96" t="s">
        <v>690</v>
      </c>
    </row>
    <row r="8" spans="1:1 16384:16384" x14ac:dyDescent="0.2">
      <c r="A8" s="97" t="s">
        <v>479</v>
      </c>
    </row>
    <row r="9" spans="1:1 16384:16384" x14ac:dyDescent="0.2">
      <c r="A9" s="98" t="s">
        <v>480</v>
      </c>
    </row>
    <row r="10" spans="1:1 16384:16384" x14ac:dyDescent="0.2">
      <c r="A10" s="97" t="s">
        <v>738</v>
      </c>
    </row>
    <row r="11" spans="1:1 16384:16384" x14ac:dyDescent="0.2">
      <c r="A11" s="98" t="s">
        <v>739</v>
      </c>
    </row>
    <row r="12" spans="1:1 16384:16384" x14ac:dyDescent="0.2">
      <c r="A12" s="97" t="s">
        <v>740</v>
      </c>
    </row>
    <row r="13" spans="1:1 16384:16384" x14ac:dyDescent="0.2">
      <c r="A13" s="98" t="s">
        <v>741</v>
      </c>
    </row>
    <row r="14" spans="1:1 16384:16384" x14ac:dyDescent="0.2">
      <c r="A14" s="97" t="s">
        <v>481</v>
      </c>
    </row>
    <row r="15" spans="1:1 16384:16384" x14ac:dyDescent="0.2">
      <c r="A15" s="98" t="s">
        <v>482</v>
      </c>
    </row>
    <row r="16" spans="1:1 16384:16384" x14ac:dyDescent="0.2">
      <c r="A16" s="97" t="s">
        <v>742</v>
      </c>
    </row>
    <row r="17" spans="1:1" x14ac:dyDescent="0.2">
      <c r="A17" s="97" t="s">
        <v>743</v>
      </c>
    </row>
    <row r="18" spans="1:1" x14ac:dyDescent="0.2">
      <c r="A18" s="99"/>
    </row>
    <row r="19" spans="1:1" x14ac:dyDescent="0.2">
      <c r="A19" s="100" t="s">
        <v>691</v>
      </c>
    </row>
    <row r="20" spans="1:1" x14ac:dyDescent="0.2">
      <c r="A20" s="97" t="s">
        <v>821</v>
      </c>
    </row>
    <row r="21" spans="1:1" x14ac:dyDescent="0.2">
      <c r="A21" s="97" t="s">
        <v>483</v>
      </c>
    </row>
    <row r="22" spans="1:1" x14ac:dyDescent="0.2">
      <c r="A22" s="97" t="s">
        <v>692</v>
      </c>
    </row>
    <row r="23" spans="1:1" x14ac:dyDescent="0.2">
      <c r="A23" s="97" t="s">
        <v>693</v>
      </c>
    </row>
    <row r="24" spans="1:1" x14ac:dyDescent="0.2">
      <c r="A24" s="99"/>
    </row>
    <row r="25" spans="1:1" x14ac:dyDescent="0.2">
      <c r="A25" s="100" t="s">
        <v>694</v>
      </c>
    </row>
    <row r="26" spans="1:1" x14ac:dyDescent="0.2">
      <c r="A26" s="97" t="s">
        <v>484</v>
      </c>
    </row>
    <row r="27" spans="1:1" x14ac:dyDescent="0.2">
      <c r="A27" s="97" t="s">
        <v>485</v>
      </c>
    </row>
    <row r="28" spans="1:1" x14ac:dyDescent="0.2">
      <c r="A28" s="97" t="s">
        <v>486</v>
      </c>
    </row>
    <row r="29" spans="1:1" x14ac:dyDescent="0.2">
      <c r="A29" s="97" t="s">
        <v>487</v>
      </c>
    </row>
    <row r="30" spans="1:1" x14ac:dyDescent="0.2">
      <c r="A30" s="97" t="s">
        <v>488</v>
      </c>
    </row>
    <row r="31" spans="1:1" x14ac:dyDescent="0.2">
      <c r="A31" s="97" t="s">
        <v>489</v>
      </c>
    </row>
    <row r="32" spans="1:1" x14ac:dyDescent="0.2">
      <c r="A32" s="99"/>
    </row>
    <row r="33" spans="1:1" x14ac:dyDescent="0.2">
      <c r="A33" s="100" t="s">
        <v>695</v>
      </c>
    </row>
    <row r="34" spans="1:1" x14ac:dyDescent="0.2">
      <c r="A34" s="97" t="s">
        <v>744</v>
      </c>
    </row>
    <row r="35" spans="1:1" x14ac:dyDescent="0.2">
      <c r="A35" s="97" t="s">
        <v>745</v>
      </c>
    </row>
    <row r="36" spans="1:1" x14ac:dyDescent="0.2">
      <c r="A36" s="97" t="s">
        <v>490</v>
      </c>
    </row>
    <row r="37" spans="1:1" x14ac:dyDescent="0.2">
      <c r="A37" s="97" t="s">
        <v>491</v>
      </c>
    </row>
    <row r="38" spans="1:1" x14ac:dyDescent="0.2">
      <c r="A38" s="97" t="s">
        <v>492</v>
      </c>
    </row>
    <row r="39" spans="1:1" x14ac:dyDescent="0.2">
      <c r="A39" s="97" t="s">
        <v>493</v>
      </c>
    </row>
    <row r="40" spans="1:1" x14ac:dyDescent="0.2">
      <c r="A40" s="97" t="s">
        <v>532</v>
      </c>
    </row>
    <row r="41" spans="1:1" x14ac:dyDescent="0.2">
      <c r="A41" s="97" t="s">
        <v>531</v>
      </c>
    </row>
    <row r="42" spans="1:1" x14ac:dyDescent="0.2">
      <c r="A42" s="97" t="s">
        <v>530</v>
      </c>
    </row>
    <row r="43" spans="1:1" x14ac:dyDescent="0.2">
      <c r="A43" s="97" t="s">
        <v>529</v>
      </c>
    </row>
    <row r="44" spans="1:1" x14ac:dyDescent="0.2">
      <c r="A44" s="97" t="s">
        <v>528</v>
      </c>
    </row>
    <row r="45" spans="1:1" x14ac:dyDescent="0.2">
      <c r="A45" s="97" t="s">
        <v>527</v>
      </c>
    </row>
    <row r="46" spans="1:1" x14ac:dyDescent="0.2">
      <c r="A46" s="99"/>
    </row>
    <row r="47" spans="1:1" x14ac:dyDescent="0.2">
      <c r="A47" s="100" t="s">
        <v>560</v>
      </c>
    </row>
    <row r="48" spans="1:1" x14ac:dyDescent="0.2">
      <c r="A48" s="97" t="s">
        <v>494</v>
      </c>
    </row>
    <row r="49" spans="1:1" x14ac:dyDescent="0.2">
      <c r="A49" s="97" t="s">
        <v>495</v>
      </c>
    </row>
    <row r="50" spans="1:1" x14ac:dyDescent="0.2">
      <c r="A50" s="99"/>
    </row>
    <row r="51" spans="1:1" x14ac:dyDescent="0.2">
      <c r="A51" s="100" t="s">
        <v>696</v>
      </c>
    </row>
    <row r="52" spans="1:1" x14ac:dyDescent="0.2">
      <c r="A52" s="97" t="s">
        <v>496</v>
      </c>
    </row>
    <row r="53" spans="1:1" x14ac:dyDescent="0.2">
      <c r="A53" s="97" t="s">
        <v>697</v>
      </c>
    </row>
    <row r="54" spans="1:1" x14ac:dyDescent="0.2">
      <c r="A54" s="97" t="s">
        <v>497</v>
      </c>
    </row>
    <row r="55" spans="1:1" x14ac:dyDescent="0.2">
      <c r="A55" s="99"/>
    </row>
    <row r="56" spans="1:1" x14ac:dyDescent="0.2">
      <c r="A56" s="100" t="s">
        <v>698</v>
      </c>
    </row>
    <row r="57" spans="1:1" x14ac:dyDescent="0.2">
      <c r="A57" s="97" t="s">
        <v>699</v>
      </c>
    </row>
    <row r="58" spans="1:1" x14ac:dyDescent="0.2">
      <c r="A58" s="97" t="s">
        <v>498</v>
      </c>
    </row>
    <row r="59" spans="1:1" x14ac:dyDescent="0.2">
      <c r="A59" s="98" t="s">
        <v>499</v>
      </c>
    </row>
    <row r="60" spans="1:1" x14ac:dyDescent="0.2">
      <c r="A60" s="99"/>
    </row>
    <row r="61" spans="1:1" x14ac:dyDescent="0.2">
      <c r="A61" s="100" t="s">
        <v>648</v>
      </c>
    </row>
    <row r="62" spans="1:1" x14ac:dyDescent="0.2">
      <c r="A62" s="97" t="s">
        <v>700</v>
      </c>
    </row>
    <row r="63" spans="1:1" x14ac:dyDescent="0.2">
      <c r="A63" s="97" t="s">
        <v>701</v>
      </c>
    </row>
    <row r="64" spans="1:1" x14ac:dyDescent="0.2">
      <c r="A64" s="97" t="s">
        <v>702</v>
      </c>
    </row>
    <row r="65" spans="1:1" x14ac:dyDescent="0.2">
      <c r="A65" s="99"/>
    </row>
    <row r="66" spans="1:1" x14ac:dyDescent="0.2">
      <c r="A66" s="100" t="s">
        <v>703</v>
      </c>
    </row>
    <row r="67" spans="1:1" x14ac:dyDescent="0.2">
      <c r="A67" s="97" t="s">
        <v>829</v>
      </c>
    </row>
    <row r="68" spans="1:1" x14ac:dyDescent="0.2">
      <c r="A68" s="97" t="s">
        <v>830</v>
      </c>
    </row>
    <row r="69" spans="1:1" x14ac:dyDescent="0.2">
      <c r="A69" s="99"/>
    </row>
    <row r="70" spans="1:1" x14ac:dyDescent="0.2">
      <c r="A70" s="101" t="s">
        <v>704</v>
      </c>
    </row>
    <row r="71" spans="1:1" x14ac:dyDescent="0.2">
      <c r="A71" s="97" t="s">
        <v>831</v>
      </c>
    </row>
    <row r="72" spans="1:1" x14ac:dyDescent="0.2">
      <c r="A72" s="98" t="s">
        <v>832</v>
      </c>
    </row>
    <row r="73" spans="1:1" x14ac:dyDescent="0.2">
      <c r="A73" s="97" t="s">
        <v>833</v>
      </c>
    </row>
    <row r="74" spans="1:1" x14ac:dyDescent="0.2">
      <c r="A74" s="97" t="s">
        <v>834</v>
      </c>
    </row>
    <row r="75" spans="1:1" x14ac:dyDescent="0.2">
      <c r="A75" s="97" t="s">
        <v>835</v>
      </c>
    </row>
    <row r="76" spans="1:1" x14ac:dyDescent="0.2">
      <c r="A76" s="97" t="s">
        <v>836</v>
      </c>
    </row>
    <row r="77" spans="1:1" x14ac:dyDescent="0.2">
      <c r="A77" s="97" t="s">
        <v>837</v>
      </c>
    </row>
    <row r="79" spans="1:1" x14ac:dyDescent="0.2">
      <c r="A79" s="149" t="s">
        <v>553</v>
      </c>
    </row>
    <row r="80" spans="1:1" x14ac:dyDescent="0.2">
      <c r="A80" s="149" t="s">
        <v>590</v>
      </c>
    </row>
    <row r="135" spans="1:1" x14ac:dyDescent="0.2">
      <c r="A135" s="96"/>
    </row>
  </sheetData>
  <hyperlinks>
    <hyperlink ref="A8" location="Table1!A1" display="Table 1: Clients seen by age, sex and ethnic group, 2010/11" xr:uid="{00000000-0004-0000-0100-000000000000}"/>
    <hyperlink ref="A9" location="Table2!A1" display="Table 2: Clients seen: rates (crude, age-specific and age-standardised) by sex and ethnic group, 2010/11" xr:uid="{00000000-0004-0000-0100-000001000000}"/>
    <hyperlink ref="A10" location="Table3!A1" display="Table 3: Clients seen by DHBs only, by age, sex and ethnic group, 2010/11" xr:uid="{00000000-0004-0000-0100-000002000000}"/>
    <hyperlink ref="A11" location="Table4!A1" display="Table 4: Clients seen by DHBs only: rates (crude, age-specific and age-standardised) by sex and ethnic group, 2010/11" xr:uid="{00000000-0004-0000-0100-000003000000}"/>
    <hyperlink ref="A12" location="Table5!A1" display="Table 5: Clients seen by NGOs only, by age, sex and ethnic group, 2010/11" xr:uid="{00000000-0004-0000-0100-000004000000}"/>
    <hyperlink ref="A13" location="Table6!A1" display="Table 6: Clients seen by NGOs only: rates (crude, age-specific and age-standardised) by sex and ethnic group, 2010/11" xr:uid="{00000000-0004-0000-0100-000005000000}"/>
    <hyperlink ref="A14" location="Table7!A1" display="Table 7: Clients seen face-to-face by age, sex and ethnic group, 2010/11" xr:uid="{00000000-0004-0000-0100-000006000000}"/>
    <hyperlink ref="A15" location="Table8!A1" display="Table 8: Clients seen face-to-face: rates (crude, age-specific and age-standardised) by sex and ethnic group, 2010/11" xr:uid="{00000000-0004-0000-0100-000007000000}"/>
    <hyperlink ref="A16" location="Table9!A1" display="Table 9: Clients seen: numbers and age-standardised rates, DHB only &amp; total, 2010/11" xr:uid="{00000000-0004-0000-0100-000008000000}"/>
    <hyperlink ref="A17" location="Table10!A1" display="Table 10: Clients seen: numbers and age-standardised rates by Māori and non-Māori and sex, DHB only, 2001/02 - 2010/11" xr:uid="{00000000-0004-0000-0100-000009000000}"/>
    <hyperlink ref="A21" location="Table12!A1" display="Table 12: Clients seen by DHB of service vs DHB of domicile, 2010/11" xr:uid="{00000000-0004-0000-0100-00000A000000}"/>
    <hyperlink ref="A22" location="Table13!IDX" display="Table 13: Number and percentage of clients seen by DHBs and NGOs by team type, 2010/11" xr:uid="{00000000-0004-0000-0100-00000B000000}"/>
    <hyperlink ref="A23" location="Table14!IDX" display="Table 14: Bednights and contacts by DHBs and NGOs, 2001/02–2010/11" xr:uid="{00000000-0004-0000-0100-00000C000000}"/>
    <hyperlink ref="A26" location="Table15!IDX" display="Table 15: Clients seen by DHBs and number of activities by activity type, 2010/11" xr:uid="{00000000-0004-0000-0100-00000D000000}"/>
    <hyperlink ref="A27" location="Table16!IDX" display="Table 16: Clients seen by NGOs and number of activities by activity type, 2010/11" xr:uid="{00000000-0004-0000-0100-00000E000000}"/>
    <hyperlink ref="A28" location="Table17!IDX" display="Table 17: Clients seen by activity type, age and sex, 2010/11" xr:uid="{00000000-0004-0000-0100-00000F000000}"/>
    <hyperlink ref="A29" location="Table18!IDX" display="Table 18: Clients seen by activity type, age and sex, Māori population, 2010/11" xr:uid="{00000000-0004-0000-0100-000010000000}"/>
    <hyperlink ref="A30" location="Table19!IDX" display="Table 19: Clients seen by activity type, age and sex, Pacific population, 2010/11" xr:uid="{00000000-0004-0000-0100-000011000000}"/>
    <hyperlink ref="A31" location="Table20!IDX" display="Table 20: Clients seen by activity type, age and sex, Asian population, 2010/11" xr:uid="{00000000-0004-0000-0100-000012000000}"/>
    <hyperlink ref="A34" location="Table21!IDX" display="Table 21: Clients seen by DHBs only, bednights, contacts and face-to-face contacts by team type, 2010/11" xr:uid="{00000000-0004-0000-0100-000013000000}"/>
    <hyperlink ref="A35" location="Table22!IDX" display="Table 22: Clients seen by NGOs only, bednights, contacts and face-to-face contacts by team type, 2010/11" xr:uid="{00000000-0004-0000-0100-000014000000}"/>
    <hyperlink ref="A36" location="Table23!IDX" display="Table 23: Clients seen by team type, age and sex, 2010/11" xr:uid="{00000000-0004-0000-0100-000015000000}"/>
    <hyperlink ref="A37" location="Table24!IDX" display="Table 24: Clients seen by team type, age and sex, Māori population, 2010/11" xr:uid="{00000000-0004-0000-0100-000016000000}"/>
    <hyperlink ref="A38" location="Table25!IDX" display="Table 25: Clients seen by team type, age and sex, Pacific population, 2010/11" xr:uid="{00000000-0004-0000-0100-000017000000}"/>
    <hyperlink ref="A39" location="Table26!IDX" display="Table 26: Clients seen by team type, age and sex, Asian population, 2010/11" xr:uid="{00000000-0004-0000-0100-000018000000}"/>
    <hyperlink ref="A42" location="Table29!A1" display="Table 29: Clients seen and number of activities provided by alcohol and drug team types, by activity type, 2010/11" xr:uid="{00000000-0004-0000-0100-000019000000}"/>
    <hyperlink ref="A43" location="Table30!A1" display="Table 30: Clients seen and number of activities provided by child and youth team types, by activity type, 2010/11" xr:uid="{00000000-0004-0000-0100-00001A000000}"/>
    <hyperlink ref="A44" location="Table31!IDX" display="Table 31: Clients seen and number of activities provided by forensic team types, by activity type, 2010/11" xr:uid="{00000000-0004-0000-0100-00001B000000}"/>
    <hyperlink ref="A45" location="Table32!IDX" display="Table 32: Clients seen and number of activities provided by kaupapa Māori team types, by activity type, 2010/11" xr:uid="{00000000-0004-0000-0100-00001C000000}"/>
    <hyperlink ref="A48" location="Table33!IDX" display="Table 33: Clients seen, bednights, contacts and face-to-face contacts, by activity setting, 2010/11" xr:uid="{00000000-0004-0000-0100-00001D000000}"/>
    <hyperlink ref="A49" location="Table34!A1" display="Table 34: Number of activities by activity type and activity setting, 2010/11" xr:uid="{00000000-0004-0000-0100-00001E000000}"/>
    <hyperlink ref="A52" location="Table35!A1" display="Table 35: New referrals received by mental health and addiction teams by age, sex and referral source, 2010/11" xr:uid="{00000000-0004-0000-0100-00001F000000}"/>
    <hyperlink ref="A53" location="Table36!A1" display="Table 36: Discharges from mental health and addiction teams by age, sex and discharge destination, 2010/11" xr:uid="{00000000-0004-0000-0100-000020000000}"/>
    <hyperlink ref="A54" location="Table37!A1" display="Table 37: Discharges from mental health and addiction teams by reason for discharge, 2010/11" xr:uid="{00000000-0004-0000-0100-000021000000}"/>
    <hyperlink ref="A57" location="Table38!A1" display="Table 38: Clients seen by deprivation quintile, ethnic group and sex, 2010/11" xr:uid="{00000000-0004-0000-0100-000022000000}"/>
    <hyperlink ref="A58" location="Table39!A1" display="Table 39: Number of clients seen by deprivation quintile, age and sex, 2010/11" xr:uid="{00000000-0004-0000-0100-000023000000}"/>
    <hyperlink ref="A59" location="Table40!A1" display="Table 40: Rates (crude, age-specific and age-standardised) by deprivation quintile, age and sex, 2010/11" xr:uid="{00000000-0004-0000-0100-000024000000}"/>
    <hyperlink ref="A62" location="Table41!A1" display="Table 41: Number and percent of regular service users in an inpatient setting, by Māori and non-Māori, age group and sex, 2010/11" xr:uid="{00000000-0004-0000-0100-000025000000}"/>
    <hyperlink ref="A63" location="Table42!A1" display="Table 42: Number and percent of regular service users in an residential setting, by Māori and non-Māori, age group and sex, 2010/11" xr:uid="{00000000-0004-0000-0100-000026000000}"/>
    <hyperlink ref="A64" location="Table43!A1" display="Table 43: Number and percent of regular service users in an community setting, by Māori and non-Māori, age group and sex, 2010/11" xr:uid="{00000000-0004-0000-0100-000027000000}"/>
    <hyperlink ref="A67" location="Table46!A1" display="Table 46: Electroconvulsive therapy (ECT) treatments by sex and Māori and non-Māori, 2008/09–2010/11" xr:uid="{00000000-0004-0000-0100-00002A000000}"/>
    <hyperlink ref="A71" location="Table48!A1" display="Table 48: Clients seen with an outcome collection, by DHB and setting, Jul 2010–Sep 2010" xr:uid="{00000000-0004-0000-0100-00002B000000}"/>
    <hyperlink ref="A72" location="Table49!A1" display="Table 49: Number and percent of clients seen with an outcome collection, by quarter, 2008/09–2010/11" xr:uid="{00000000-0004-0000-0100-00002C000000}"/>
    <hyperlink ref="A73" location="Table50!A1" display="Table 50: Validity of HoNOS collections, by DHB and setting, 2010/11" xr:uid="{00000000-0004-0000-0100-00002D000000}"/>
    <hyperlink ref="A74" location="Table51!A1" display="Table 51: Mean total HoNOS scores, by DHB, reason for collection and setting, 2010/11" xr:uid="{00000000-0004-0000-0100-00002E000000}"/>
    <hyperlink ref="A75" location="Table52!A1" display="Table 52: Mean number of clinically significant items, by DHB, reason for collection and setting, HoNOS, 2010/11" xr:uid="{00000000-0004-0000-0100-00002F000000}"/>
    <hyperlink ref="A76" location="Table53!A1" display="Table 53: Distribution of Index of Severity in the inpatient setting, by DHB, reason for collection and setting, HoNOS, 2010/11" xr:uid="{00000000-0004-0000-0100-000030000000}"/>
    <hyperlink ref="A77" location="Table54!A1" display="Table 54: Distribution of Index of Severity in the community setting, by DHB, reason for collection and setting, HoNOS, 2010/11" xr:uid="{00000000-0004-0000-0100-000031000000}"/>
    <hyperlink ref="A20" location="Table11!A1" display="Table 11: Clients seen by organisation, age and sex, total population, 2010/11" xr:uid="{00000000-0004-0000-0100-000032000000}"/>
    <hyperlink ref="A40" location="Table27!IDX" display="Table 27: Clients seen and number of activities provided by community team types, by activity type, 2010/11" xr:uid="{00000000-0004-0000-0100-000033000000}"/>
    <hyperlink ref="A41" location="Table28!IDX" display="Table 28: Clients seen and number of activities provided by inpatient team types, by activity type, 2010/11" xr:uid="{00000000-0004-0000-0100-000034000000}"/>
    <hyperlink ref="A68" location="Table47!A1" display="Table 47: Clients who received electroconvulsive therapy (ECT) treatments, and age-standardised rates, by sex and Māori and non-Māori, 2008/09–2010/11" xr:uid="{00000000-0004-0000-0100-000035000000}"/>
    <hyperlink ref="A4" location="'Key findings 2011-12'!A1" display="Key findings" xr:uid="{00000000-0004-0000-0100-000036000000}"/>
    <hyperlink ref="A79" location="Glossary!A1" display="Glossary" xr:uid="{00000000-0004-0000-0100-000037000000}"/>
    <hyperlink ref="A80" location="'Ethnicity Prioritisation'!A1" display="Ethnicity prioritisation" xr:uid="{00000000-0004-0000-0100-000038000000}"/>
    <hyperlink ref="A3" location="'Coding changes and review'!A1" display="Coding changes and review" xr:uid="{00000000-0004-0000-0100-000039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rowBreaks count="2" manualBreakCount="2">
    <brk id="31" max="16383" man="1"/>
    <brk id="64" max="16383" man="1"/>
  </row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S54"/>
  <sheetViews>
    <sheetView showGridLines="0" zoomScaleNormal="100" workbookViewId="0"/>
  </sheetViews>
  <sheetFormatPr defaultRowHeight="12.75" x14ac:dyDescent="0.2"/>
  <cols>
    <col min="1" max="1" width="75.7109375" style="1" bestFit="1" customWidth="1"/>
    <col min="2" max="3" width="11.7109375" customWidth="1"/>
  </cols>
  <sheetData>
    <row r="1" spans="1:19" ht="12.75" customHeight="1" x14ac:dyDescent="0.2">
      <c r="A1" s="100" t="str">
        <f>Contents!A27</f>
        <v>Table 16: Clients seen by NGOs and number of activities by activity type, 2011/12</v>
      </c>
      <c r="B1" s="210"/>
      <c r="C1" s="210"/>
      <c r="D1" s="119"/>
      <c r="E1" s="210"/>
      <c r="F1" s="210"/>
      <c r="G1" s="210"/>
      <c r="H1" s="210"/>
      <c r="I1" s="210"/>
      <c r="J1" s="210"/>
      <c r="K1" s="210"/>
      <c r="L1" s="210"/>
      <c r="M1" s="210"/>
      <c r="N1" s="210"/>
      <c r="O1" s="210"/>
      <c r="P1" s="210"/>
      <c r="Q1" s="210"/>
      <c r="R1" s="210"/>
      <c r="S1" s="210"/>
    </row>
    <row r="2" spans="1:19" x14ac:dyDescent="0.2">
      <c r="A2" s="127"/>
    </row>
    <row r="3" spans="1:19" ht="25.5" customHeight="1" x14ac:dyDescent="0.2">
      <c r="A3" s="301" t="s">
        <v>315</v>
      </c>
      <c r="B3" s="304" t="s">
        <v>316</v>
      </c>
      <c r="C3" s="304" t="s">
        <v>317</v>
      </c>
    </row>
    <row r="4" spans="1:19" x14ac:dyDescent="0.2">
      <c r="A4" s="179" t="s">
        <v>318</v>
      </c>
      <c r="B4" s="180">
        <v>915</v>
      </c>
      <c r="C4" s="180">
        <v>2023</v>
      </c>
    </row>
    <row r="5" spans="1:19" x14ac:dyDescent="0.2">
      <c r="A5" s="307" t="s">
        <v>319</v>
      </c>
      <c r="B5" s="109">
        <v>16</v>
      </c>
      <c r="C5" s="109">
        <v>2043</v>
      </c>
    </row>
    <row r="6" spans="1:19" x14ac:dyDescent="0.2">
      <c r="A6" s="179" t="s">
        <v>320</v>
      </c>
      <c r="B6" s="180">
        <v>8</v>
      </c>
      <c r="C6" s="180">
        <v>138</v>
      </c>
    </row>
    <row r="7" spans="1:19" x14ac:dyDescent="0.2">
      <c r="A7" s="307" t="s">
        <v>321</v>
      </c>
      <c r="B7" s="109">
        <v>89</v>
      </c>
      <c r="C7" s="109">
        <v>9374</v>
      </c>
    </row>
    <row r="8" spans="1:19" x14ac:dyDescent="0.2">
      <c r="A8" s="179" t="s">
        <v>322</v>
      </c>
      <c r="B8" s="180">
        <v>2257</v>
      </c>
      <c r="C8" s="180">
        <v>30545</v>
      </c>
    </row>
    <row r="9" spans="1:19" x14ac:dyDescent="0.2">
      <c r="A9" s="307" t="s">
        <v>323</v>
      </c>
      <c r="B9" s="109">
        <v>6854</v>
      </c>
      <c r="C9" s="109">
        <v>76231</v>
      </c>
    </row>
    <row r="10" spans="1:19" x14ac:dyDescent="0.2">
      <c r="A10" s="179" t="s">
        <v>324</v>
      </c>
      <c r="B10" s="180">
        <v>16407</v>
      </c>
      <c r="C10" s="180">
        <v>127776</v>
      </c>
    </row>
    <row r="11" spans="1:19" x14ac:dyDescent="0.2">
      <c r="A11" s="307" t="s">
        <v>325</v>
      </c>
      <c r="B11" s="109">
        <v>327</v>
      </c>
      <c r="C11" s="109">
        <v>4014</v>
      </c>
    </row>
    <row r="12" spans="1:19" x14ac:dyDescent="0.2">
      <c r="A12" s="179" t="s">
        <v>326</v>
      </c>
      <c r="B12" s="180">
        <v>6632</v>
      </c>
      <c r="C12" s="180">
        <v>16693</v>
      </c>
    </row>
    <row r="13" spans="1:19" x14ac:dyDescent="0.2">
      <c r="A13" s="307" t="s">
        <v>520</v>
      </c>
      <c r="B13" s="109">
        <v>1</v>
      </c>
      <c r="C13" s="109">
        <v>0</v>
      </c>
    </row>
    <row r="14" spans="1:19" x14ac:dyDescent="0.2">
      <c r="A14" s="179" t="s">
        <v>521</v>
      </c>
      <c r="B14" s="180">
        <v>3</v>
      </c>
      <c r="C14" s="180">
        <v>0</v>
      </c>
    </row>
    <row r="15" spans="1:19" x14ac:dyDescent="0.2">
      <c r="A15" s="307" t="s">
        <v>329</v>
      </c>
      <c r="B15" s="109">
        <v>24</v>
      </c>
      <c r="C15" s="109">
        <v>4024</v>
      </c>
    </row>
    <row r="16" spans="1:19" x14ac:dyDescent="0.2">
      <c r="A16" s="179" t="s">
        <v>330</v>
      </c>
      <c r="B16" s="180">
        <v>41</v>
      </c>
      <c r="C16" s="180">
        <v>6339</v>
      </c>
    </row>
    <row r="17" spans="1:3" x14ac:dyDescent="0.2">
      <c r="A17" s="307" t="s">
        <v>331</v>
      </c>
      <c r="B17" s="109">
        <v>401</v>
      </c>
      <c r="C17" s="109">
        <v>718</v>
      </c>
    </row>
    <row r="18" spans="1:3" x14ac:dyDescent="0.2">
      <c r="A18" s="179" t="s">
        <v>332</v>
      </c>
      <c r="B18" s="180">
        <v>540</v>
      </c>
      <c r="C18" s="180">
        <v>4972</v>
      </c>
    </row>
    <row r="19" spans="1:3" x14ac:dyDescent="0.2">
      <c r="A19" s="307" t="s">
        <v>333</v>
      </c>
      <c r="B19" s="109">
        <v>351</v>
      </c>
      <c r="C19" s="109">
        <v>1554</v>
      </c>
    </row>
    <row r="20" spans="1:3" x14ac:dyDescent="0.2">
      <c r="A20" s="179" t="s">
        <v>334</v>
      </c>
      <c r="B20" s="180">
        <v>101</v>
      </c>
      <c r="C20" s="180">
        <v>1271</v>
      </c>
    </row>
    <row r="21" spans="1:3" x14ac:dyDescent="0.2">
      <c r="A21" s="307" t="s">
        <v>335</v>
      </c>
      <c r="B21" s="109">
        <v>120</v>
      </c>
      <c r="C21" s="109">
        <v>374</v>
      </c>
    </row>
    <row r="22" spans="1:3" x14ac:dyDescent="0.2">
      <c r="A22" s="179" t="s">
        <v>336</v>
      </c>
      <c r="B22" s="180">
        <v>1919</v>
      </c>
      <c r="C22" s="180">
        <v>126492</v>
      </c>
    </row>
    <row r="23" spans="1:3" x14ac:dyDescent="0.2">
      <c r="A23" s="307" t="s">
        <v>337</v>
      </c>
      <c r="B23" s="109">
        <v>24</v>
      </c>
      <c r="C23" s="109">
        <v>3471</v>
      </c>
    </row>
    <row r="24" spans="1:3" x14ac:dyDescent="0.2">
      <c r="A24" s="179" t="s">
        <v>338</v>
      </c>
      <c r="B24" s="180">
        <v>2215</v>
      </c>
      <c r="C24" s="180">
        <v>30039</v>
      </c>
    </row>
    <row r="25" spans="1:3" x14ac:dyDescent="0.2">
      <c r="A25" s="307" t="s">
        <v>339</v>
      </c>
      <c r="B25" s="109">
        <v>4335</v>
      </c>
      <c r="C25" s="109">
        <v>117308</v>
      </c>
    </row>
    <row r="26" spans="1:3" x14ac:dyDescent="0.2">
      <c r="A26" s="179" t="s">
        <v>340</v>
      </c>
      <c r="B26" s="180">
        <v>2833</v>
      </c>
      <c r="C26" s="180">
        <v>49601</v>
      </c>
    </row>
    <row r="27" spans="1:3" x14ac:dyDescent="0.2">
      <c r="A27" s="307" t="s">
        <v>357</v>
      </c>
      <c r="B27" s="109">
        <v>64</v>
      </c>
      <c r="C27" s="109">
        <v>5985</v>
      </c>
    </row>
    <row r="28" spans="1:3" x14ac:dyDescent="0.2">
      <c r="A28" s="179" t="s">
        <v>358</v>
      </c>
      <c r="B28" s="180">
        <v>30</v>
      </c>
      <c r="C28" s="180">
        <v>7764</v>
      </c>
    </row>
    <row r="29" spans="1:3" x14ac:dyDescent="0.2">
      <c r="A29" s="307" t="s">
        <v>359</v>
      </c>
      <c r="B29" s="109">
        <v>1298</v>
      </c>
      <c r="C29" s="109">
        <v>290203</v>
      </c>
    </row>
    <row r="30" spans="1:3" x14ac:dyDescent="0.2">
      <c r="A30" s="179" t="s">
        <v>341</v>
      </c>
      <c r="B30" s="180">
        <v>888</v>
      </c>
      <c r="C30" s="180">
        <v>178079</v>
      </c>
    </row>
    <row r="31" spans="1:3" x14ac:dyDescent="0.2">
      <c r="A31" s="307" t="s">
        <v>360</v>
      </c>
      <c r="B31" s="109">
        <v>324</v>
      </c>
      <c r="C31" s="109">
        <v>85277</v>
      </c>
    </row>
    <row r="32" spans="1:3" x14ac:dyDescent="0.2">
      <c r="A32" s="179" t="s">
        <v>342</v>
      </c>
      <c r="B32" s="180">
        <v>1446</v>
      </c>
      <c r="C32" s="180">
        <v>37201</v>
      </c>
    </row>
    <row r="33" spans="1:5" x14ac:dyDescent="0.2">
      <c r="A33" s="307" t="s">
        <v>343</v>
      </c>
      <c r="B33" s="109">
        <v>5103</v>
      </c>
      <c r="C33" s="109">
        <v>19616</v>
      </c>
    </row>
    <row r="34" spans="1:5" x14ac:dyDescent="0.2">
      <c r="A34" s="179" t="s">
        <v>346</v>
      </c>
      <c r="B34" s="180">
        <v>16666</v>
      </c>
      <c r="C34" s="180">
        <v>71762</v>
      </c>
    </row>
    <row r="35" spans="1:5" x14ac:dyDescent="0.2">
      <c r="A35" s="307" t="s">
        <v>347</v>
      </c>
      <c r="B35" s="109">
        <v>6669</v>
      </c>
      <c r="C35" s="109">
        <v>23510</v>
      </c>
    </row>
    <row r="36" spans="1:5" x14ac:dyDescent="0.2">
      <c r="A36" s="179" t="s">
        <v>348</v>
      </c>
      <c r="B36" s="180">
        <v>663</v>
      </c>
      <c r="C36" s="180">
        <v>10285</v>
      </c>
    </row>
    <row r="37" spans="1:5" x14ac:dyDescent="0.2">
      <c r="A37" s="307" t="s">
        <v>355</v>
      </c>
      <c r="B37" s="109">
        <v>2099</v>
      </c>
      <c r="C37" s="109">
        <v>20079</v>
      </c>
    </row>
    <row r="38" spans="1:5" x14ac:dyDescent="0.2">
      <c r="A38" s="179" t="s">
        <v>356</v>
      </c>
      <c r="B38" s="180">
        <v>3756</v>
      </c>
      <c r="C38" s="180">
        <v>21885</v>
      </c>
    </row>
    <row r="39" spans="1:5" x14ac:dyDescent="0.2">
      <c r="A39" s="307" t="s">
        <v>349</v>
      </c>
      <c r="B39" s="109">
        <v>143</v>
      </c>
      <c r="C39" s="109">
        <v>493</v>
      </c>
    </row>
    <row r="40" spans="1:5" x14ac:dyDescent="0.2">
      <c r="A40" s="179" t="s">
        <v>350</v>
      </c>
      <c r="B40" s="180">
        <v>326</v>
      </c>
      <c r="C40" s="180">
        <v>775</v>
      </c>
    </row>
    <row r="41" spans="1:5" x14ac:dyDescent="0.2">
      <c r="A41" s="307" t="s">
        <v>351</v>
      </c>
      <c r="B41" s="109">
        <v>20386</v>
      </c>
      <c r="C41" s="109">
        <v>177643</v>
      </c>
    </row>
    <row r="42" spans="1:5" x14ac:dyDescent="0.2">
      <c r="A42" s="179" t="s">
        <v>352</v>
      </c>
      <c r="B42" s="180">
        <v>17754</v>
      </c>
      <c r="C42" s="180">
        <v>613267</v>
      </c>
    </row>
    <row r="43" spans="1:5" x14ac:dyDescent="0.2">
      <c r="A43" s="307" t="s">
        <v>353</v>
      </c>
      <c r="B43" s="109">
        <v>2253</v>
      </c>
      <c r="C43" s="109">
        <v>9483</v>
      </c>
    </row>
    <row r="44" spans="1:5" ht="13.5" thickBot="1" x14ac:dyDescent="0.25">
      <c r="A44" s="167" t="s">
        <v>354</v>
      </c>
      <c r="B44" s="174">
        <v>4581</v>
      </c>
      <c r="C44" s="174">
        <v>79927</v>
      </c>
      <c r="E44" s="128"/>
    </row>
    <row r="46" spans="1:5" x14ac:dyDescent="0.2">
      <c r="A46" s="21" t="s">
        <v>500</v>
      </c>
    </row>
    <row r="47" spans="1:5" x14ac:dyDescent="0.2">
      <c r="A47" s="22" t="s">
        <v>519</v>
      </c>
      <c r="B47" s="41"/>
      <c r="C47" s="42"/>
    </row>
    <row r="48" spans="1:5" x14ac:dyDescent="0.2">
      <c r="A48" s="372" t="s">
        <v>797</v>
      </c>
      <c r="B48" s="372"/>
      <c r="C48" s="372"/>
    </row>
    <row r="49" spans="1:3" x14ac:dyDescent="0.2">
      <c r="A49" s="372"/>
      <c r="B49" s="372"/>
      <c r="C49" s="372"/>
    </row>
    <row r="50" spans="1:3" x14ac:dyDescent="0.2">
      <c r="A50" s="358" t="s">
        <v>774</v>
      </c>
      <c r="B50" s="358"/>
      <c r="C50" s="358"/>
    </row>
    <row r="51" spans="1:3" x14ac:dyDescent="0.2">
      <c r="A51" s="358"/>
      <c r="B51" s="358"/>
      <c r="C51" s="358"/>
    </row>
    <row r="52" spans="1:3" x14ac:dyDescent="0.2">
      <c r="A52" s="43"/>
      <c r="B52" s="44"/>
      <c r="C52" s="44"/>
    </row>
    <row r="53" spans="1:3" x14ac:dyDescent="0.2">
      <c r="A53" s="23" t="s">
        <v>503</v>
      </c>
      <c r="B53" s="44"/>
      <c r="C53" s="44"/>
    </row>
    <row r="54" spans="1:3" x14ac:dyDescent="0.2">
      <c r="A54" s="324" t="s">
        <v>554</v>
      </c>
    </row>
  </sheetData>
  <mergeCells count="2">
    <mergeCell ref="A48:C49"/>
    <mergeCell ref="A50:C51"/>
  </mergeCells>
  <conditionalFormatting sqref="B39:C44">
    <cfRule type="cellIs" dxfId="84" priority="1" operator="lessThan">
      <formula>10000</formula>
    </cfRule>
  </conditionalFormatting>
  <conditionalFormatting sqref="B4:C18">
    <cfRule type="cellIs" dxfId="83" priority="3" operator="lessThan">
      <formula>10000</formula>
    </cfRule>
  </conditionalFormatting>
  <conditionalFormatting sqref="B4:C38">
    <cfRule type="cellIs" dxfId="82" priority="2" operator="lessThan">
      <formula>10000</formula>
    </cfRule>
  </conditionalFormatting>
  <hyperlinks>
    <hyperlink ref="A54" location="Contents!A1" display="Return to Contents" xr:uid="{00000000-0004-0000-1300-000000000000}"/>
  </hyperlinks>
  <pageMargins left="0.70866141732283472" right="0.70866141732283472" top="0.74803149606299213" bottom="0.74803149606299213" header="0.31496062992125984" footer="0.31496062992125984"/>
  <pageSetup paperSize="9" scale="73" orientation="landscape" r:id="rId1"/>
  <headerFooter>
    <oddFooter>&amp;L&amp;8Mental Health and Addiction: Service use 2011/12&amp;R&amp;8&amp;P of &amp;N</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V136"/>
  <sheetViews>
    <sheetView showGridLines="0" zoomScaleNormal="100" workbookViewId="0">
      <pane ySplit="4" topLeftCell="A5" activePane="bottomLeft" state="frozen"/>
      <selection activeCell="E6" sqref="E6"/>
      <selection pane="bottomLeft" activeCell="A5" sqref="A5:A7"/>
    </sheetView>
  </sheetViews>
  <sheetFormatPr defaultRowHeight="12.75" x14ac:dyDescent="0.2"/>
  <cols>
    <col min="1" max="1" width="35.5703125" style="1" bestFit="1" customWidth="1"/>
    <col min="2" max="2" width="7.85546875" style="1" bestFit="1" customWidth="1"/>
    <col min="3" max="21" width="7.5703125" customWidth="1"/>
  </cols>
  <sheetData>
    <row r="1" spans="1:22" ht="12.75" customHeight="1" x14ac:dyDescent="0.2">
      <c r="A1" s="100" t="str">
        <f>Contents!A28</f>
        <v>Table 17: Clients seen by activity type, age and sex, 2011/12</v>
      </c>
      <c r="B1" s="305"/>
      <c r="C1" s="305"/>
      <c r="D1" s="305"/>
      <c r="E1" s="305"/>
      <c r="F1" s="305"/>
      <c r="G1" s="305"/>
      <c r="H1" s="305"/>
      <c r="I1" s="305"/>
      <c r="J1" s="305"/>
      <c r="K1" s="305"/>
      <c r="L1" s="305"/>
      <c r="M1" s="305"/>
      <c r="N1" s="305"/>
      <c r="O1" s="305"/>
      <c r="P1" s="305"/>
      <c r="Q1" s="305"/>
      <c r="R1" s="305"/>
      <c r="S1" s="305"/>
      <c r="T1" s="305"/>
      <c r="U1" s="305"/>
      <c r="V1" s="119"/>
    </row>
    <row r="2" spans="1:22" x14ac:dyDescent="0.2">
      <c r="A2" s="127"/>
      <c r="B2" s="127"/>
      <c r="C2" s="305"/>
      <c r="D2" s="305"/>
      <c r="E2" s="305"/>
      <c r="F2" s="305"/>
      <c r="G2" s="305"/>
      <c r="H2" s="305"/>
      <c r="I2" s="305"/>
      <c r="J2" s="305"/>
      <c r="K2" s="305"/>
      <c r="L2" s="305"/>
      <c r="M2" s="305"/>
      <c r="N2" s="305"/>
      <c r="O2" s="305"/>
      <c r="P2" s="305"/>
      <c r="Q2" s="305"/>
      <c r="R2" s="305"/>
      <c r="S2" s="305"/>
      <c r="T2" s="305"/>
      <c r="U2" s="305"/>
    </row>
    <row r="3" spans="1:22" ht="13.15" customHeight="1" x14ac:dyDescent="0.2">
      <c r="A3" s="352" t="s">
        <v>315</v>
      </c>
      <c r="B3" s="352" t="s">
        <v>719</v>
      </c>
      <c r="C3" s="374" t="s">
        <v>0</v>
      </c>
      <c r="D3" s="368" t="s">
        <v>1</v>
      </c>
      <c r="E3" s="368"/>
      <c r="F3" s="368"/>
      <c r="G3" s="368"/>
      <c r="H3" s="368"/>
      <c r="I3" s="368"/>
      <c r="J3" s="368"/>
      <c r="K3" s="368"/>
      <c r="L3" s="368"/>
      <c r="M3" s="368"/>
      <c r="N3" s="368"/>
      <c r="O3" s="368"/>
      <c r="P3" s="368"/>
      <c r="Q3" s="368"/>
      <c r="R3" s="368"/>
      <c r="S3" s="368"/>
      <c r="T3" s="368"/>
      <c r="U3" s="368"/>
    </row>
    <row r="4" spans="1:22" x14ac:dyDescent="0.2">
      <c r="A4" s="352"/>
      <c r="B4" s="352"/>
      <c r="C4" s="374"/>
      <c r="D4" s="303" t="s">
        <v>2</v>
      </c>
      <c r="E4" s="303" t="s">
        <v>3</v>
      </c>
      <c r="F4" s="303" t="s">
        <v>4</v>
      </c>
      <c r="G4" s="303" t="s">
        <v>5</v>
      </c>
      <c r="H4" s="303" t="s">
        <v>6</v>
      </c>
      <c r="I4" s="303" t="s">
        <v>7</v>
      </c>
      <c r="J4" s="303" t="s">
        <v>8</v>
      </c>
      <c r="K4" s="303" t="s">
        <v>9</v>
      </c>
      <c r="L4" s="303" t="s">
        <v>10</v>
      </c>
      <c r="M4" s="303" t="s">
        <v>11</v>
      </c>
      <c r="N4" s="303" t="s">
        <v>12</v>
      </c>
      <c r="O4" s="303" t="s">
        <v>13</v>
      </c>
      <c r="P4" s="303" t="s">
        <v>14</v>
      </c>
      <c r="Q4" s="303" t="s">
        <v>15</v>
      </c>
      <c r="R4" s="303" t="s">
        <v>16</v>
      </c>
      <c r="S4" s="303" t="s">
        <v>17</v>
      </c>
      <c r="T4" s="303" t="s">
        <v>18</v>
      </c>
      <c r="U4" s="304" t="s">
        <v>19</v>
      </c>
    </row>
    <row r="5" spans="1:22" x14ac:dyDescent="0.2">
      <c r="A5" s="346" t="s">
        <v>318</v>
      </c>
      <c r="B5" s="307" t="s">
        <v>0</v>
      </c>
      <c r="C5" s="109">
        <v>33638</v>
      </c>
      <c r="D5" s="109">
        <v>18</v>
      </c>
      <c r="E5" s="109">
        <v>171</v>
      </c>
      <c r="F5" s="109">
        <v>1371</v>
      </c>
      <c r="G5" s="109">
        <v>4732</v>
      </c>
      <c r="H5" s="109">
        <v>4455</v>
      </c>
      <c r="I5" s="109">
        <v>3475</v>
      </c>
      <c r="J5" s="109">
        <v>3167</v>
      </c>
      <c r="K5" s="109">
        <v>3383</v>
      </c>
      <c r="L5" s="109">
        <v>3210</v>
      </c>
      <c r="M5" s="109">
        <v>2957</v>
      </c>
      <c r="N5" s="109">
        <v>2270</v>
      </c>
      <c r="O5" s="109">
        <v>1565</v>
      </c>
      <c r="P5" s="109">
        <v>1082</v>
      </c>
      <c r="Q5" s="109">
        <v>599</v>
      </c>
      <c r="R5" s="109">
        <v>428</v>
      </c>
      <c r="S5" s="109">
        <v>281</v>
      </c>
      <c r="T5" s="109">
        <v>255</v>
      </c>
      <c r="U5" s="109">
        <v>219</v>
      </c>
    </row>
    <row r="6" spans="1:22" x14ac:dyDescent="0.2">
      <c r="A6" s="346"/>
      <c r="B6" s="307" t="s">
        <v>20</v>
      </c>
      <c r="C6" s="109">
        <v>16622</v>
      </c>
      <c r="D6" s="109">
        <v>10</v>
      </c>
      <c r="E6" s="109">
        <v>121</v>
      </c>
      <c r="F6" s="109">
        <v>561</v>
      </c>
      <c r="G6" s="109">
        <v>2291</v>
      </c>
      <c r="H6" s="109">
        <v>2340</v>
      </c>
      <c r="I6" s="109">
        <v>1863</v>
      </c>
      <c r="J6" s="109">
        <v>1624</v>
      </c>
      <c r="K6" s="109">
        <v>1716</v>
      </c>
      <c r="L6" s="109">
        <v>1572</v>
      </c>
      <c r="M6" s="109">
        <v>1449</v>
      </c>
      <c r="N6" s="109">
        <v>1084</v>
      </c>
      <c r="O6" s="109">
        <v>722</v>
      </c>
      <c r="P6" s="109">
        <v>491</v>
      </c>
      <c r="Q6" s="109">
        <v>251</v>
      </c>
      <c r="R6" s="109">
        <v>193</v>
      </c>
      <c r="S6" s="109">
        <v>123</v>
      </c>
      <c r="T6" s="109">
        <v>124</v>
      </c>
      <c r="U6" s="109">
        <v>87</v>
      </c>
    </row>
    <row r="7" spans="1:22" x14ac:dyDescent="0.2">
      <c r="A7" s="347"/>
      <c r="B7" s="308" t="s">
        <v>21</v>
      </c>
      <c r="C7" s="111">
        <v>17016</v>
      </c>
      <c r="D7" s="111">
        <v>8</v>
      </c>
      <c r="E7" s="111">
        <v>50</v>
      </c>
      <c r="F7" s="111">
        <v>810</v>
      </c>
      <c r="G7" s="111">
        <v>2441</v>
      </c>
      <c r="H7" s="111">
        <v>2115</v>
      </c>
      <c r="I7" s="111">
        <v>1612</v>
      </c>
      <c r="J7" s="111">
        <v>1543</v>
      </c>
      <c r="K7" s="111">
        <v>1667</v>
      </c>
      <c r="L7" s="111">
        <v>1638</v>
      </c>
      <c r="M7" s="111">
        <v>1508</v>
      </c>
      <c r="N7" s="111">
        <v>1186</v>
      </c>
      <c r="O7" s="111">
        <v>843</v>
      </c>
      <c r="P7" s="111">
        <v>591</v>
      </c>
      <c r="Q7" s="111">
        <v>348</v>
      </c>
      <c r="R7" s="111">
        <v>235</v>
      </c>
      <c r="S7" s="111">
        <v>158</v>
      </c>
      <c r="T7" s="111">
        <v>131</v>
      </c>
      <c r="U7" s="111">
        <v>132</v>
      </c>
    </row>
    <row r="8" spans="1:22" ht="12.75" customHeight="1" x14ac:dyDescent="0.2">
      <c r="A8" s="345" t="s">
        <v>319</v>
      </c>
      <c r="B8" s="306" t="s">
        <v>0</v>
      </c>
      <c r="C8" s="112">
        <v>3438</v>
      </c>
      <c r="D8" s="112">
        <v>0</v>
      </c>
      <c r="E8" s="112">
        <v>0</v>
      </c>
      <c r="F8" s="112">
        <v>11</v>
      </c>
      <c r="G8" s="112">
        <v>290</v>
      </c>
      <c r="H8" s="112">
        <v>508</v>
      </c>
      <c r="I8" s="112">
        <v>447</v>
      </c>
      <c r="J8" s="112">
        <v>341</v>
      </c>
      <c r="K8" s="112">
        <v>403</v>
      </c>
      <c r="L8" s="112">
        <v>412</v>
      </c>
      <c r="M8" s="112">
        <v>334</v>
      </c>
      <c r="N8" s="112">
        <v>288</v>
      </c>
      <c r="O8" s="112">
        <v>187</v>
      </c>
      <c r="P8" s="112">
        <v>114</v>
      </c>
      <c r="Q8" s="112">
        <v>44</v>
      </c>
      <c r="R8" s="112">
        <v>30</v>
      </c>
      <c r="S8" s="112">
        <v>17</v>
      </c>
      <c r="T8" s="112">
        <v>10</v>
      </c>
      <c r="U8" s="112">
        <v>2</v>
      </c>
    </row>
    <row r="9" spans="1:22" x14ac:dyDescent="0.2">
      <c r="A9" s="346"/>
      <c r="B9" s="307" t="s">
        <v>20</v>
      </c>
      <c r="C9" s="109">
        <v>1994</v>
      </c>
      <c r="D9" s="109">
        <v>0</v>
      </c>
      <c r="E9" s="109">
        <v>0</v>
      </c>
      <c r="F9" s="109">
        <v>1</v>
      </c>
      <c r="G9" s="109">
        <v>194</v>
      </c>
      <c r="H9" s="109">
        <v>318</v>
      </c>
      <c r="I9" s="109">
        <v>275</v>
      </c>
      <c r="J9" s="109">
        <v>210</v>
      </c>
      <c r="K9" s="109">
        <v>236</v>
      </c>
      <c r="L9" s="109">
        <v>225</v>
      </c>
      <c r="M9" s="109">
        <v>192</v>
      </c>
      <c r="N9" s="109">
        <v>156</v>
      </c>
      <c r="O9" s="109">
        <v>85</v>
      </c>
      <c r="P9" s="109">
        <v>53</v>
      </c>
      <c r="Q9" s="109">
        <v>20</v>
      </c>
      <c r="R9" s="109">
        <v>17</v>
      </c>
      <c r="S9" s="109">
        <v>6</v>
      </c>
      <c r="T9" s="109">
        <v>4</v>
      </c>
      <c r="U9" s="109">
        <v>2</v>
      </c>
    </row>
    <row r="10" spans="1:22" x14ac:dyDescent="0.2">
      <c r="A10" s="347"/>
      <c r="B10" s="308" t="s">
        <v>21</v>
      </c>
      <c r="C10" s="111">
        <v>1444</v>
      </c>
      <c r="D10" s="111">
        <v>0</v>
      </c>
      <c r="E10" s="111">
        <v>0</v>
      </c>
      <c r="F10" s="111">
        <v>10</v>
      </c>
      <c r="G10" s="111">
        <v>96</v>
      </c>
      <c r="H10" s="111">
        <v>190</v>
      </c>
      <c r="I10" s="111">
        <v>172</v>
      </c>
      <c r="J10" s="111">
        <v>131</v>
      </c>
      <c r="K10" s="111">
        <v>167</v>
      </c>
      <c r="L10" s="111">
        <v>187</v>
      </c>
      <c r="M10" s="111">
        <v>142</v>
      </c>
      <c r="N10" s="111">
        <v>132</v>
      </c>
      <c r="O10" s="111">
        <v>102</v>
      </c>
      <c r="P10" s="111">
        <v>61</v>
      </c>
      <c r="Q10" s="111">
        <v>24</v>
      </c>
      <c r="R10" s="111">
        <v>13</v>
      </c>
      <c r="S10" s="111">
        <v>11</v>
      </c>
      <c r="T10" s="111">
        <v>6</v>
      </c>
      <c r="U10" s="111">
        <v>0</v>
      </c>
    </row>
    <row r="11" spans="1:22" ht="12.75" customHeight="1" x14ac:dyDescent="0.2">
      <c r="A11" s="345" t="s">
        <v>320</v>
      </c>
      <c r="B11" s="306" t="s">
        <v>0</v>
      </c>
      <c r="C11" s="112">
        <v>8120</v>
      </c>
      <c r="D11" s="112">
        <v>2</v>
      </c>
      <c r="E11" s="112">
        <v>13</v>
      </c>
      <c r="F11" s="112">
        <v>163</v>
      </c>
      <c r="G11" s="112">
        <v>816</v>
      </c>
      <c r="H11" s="112">
        <v>916</v>
      </c>
      <c r="I11" s="112">
        <v>795</v>
      </c>
      <c r="J11" s="112">
        <v>689</v>
      </c>
      <c r="K11" s="112">
        <v>785</v>
      </c>
      <c r="L11" s="112">
        <v>789</v>
      </c>
      <c r="M11" s="112">
        <v>734</v>
      </c>
      <c r="N11" s="112">
        <v>591</v>
      </c>
      <c r="O11" s="112">
        <v>435</v>
      </c>
      <c r="P11" s="112">
        <v>361</v>
      </c>
      <c r="Q11" s="112">
        <v>270</v>
      </c>
      <c r="R11" s="112">
        <v>230</v>
      </c>
      <c r="S11" s="112">
        <v>190</v>
      </c>
      <c r="T11" s="112">
        <v>190</v>
      </c>
      <c r="U11" s="112">
        <v>151</v>
      </c>
    </row>
    <row r="12" spans="1:22" x14ac:dyDescent="0.2">
      <c r="A12" s="346"/>
      <c r="B12" s="307" t="s">
        <v>20</v>
      </c>
      <c r="C12" s="109">
        <v>4049</v>
      </c>
      <c r="D12" s="109">
        <v>1</v>
      </c>
      <c r="E12" s="109">
        <v>10</v>
      </c>
      <c r="F12" s="109">
        <v>66</v>
      </c>
      <c r="G12" s="109">
        <v>421</v>
      </c>
      <c r="H12" s="109">
        <v>524</v>
      </c>
      <c r="I12" s="109">
        <v>439</v>
      </c>
      <c r="J12" s="109">
        <v>382</v>
      </c>
      <c r="K12" s="109">
        <v>406</v>
      </c>
      <c r="L12" s="109">
        <v>379</v>
      </c>
      <c r="M12" s="109">
        <v>358</v>
      </c>
      <c r="N12" s="109">
        <v>291</v>
      </c>
      <c r="O12" s="109">
        <v>188</v>
      </c>
      <c r="P12" s="109">
        <v>161</v>
      </c>
      <c r="Q12" s="109">
        <v>117</v>
      </c>
      <c r="R12" s="109">
        <v>101</v>
      </c>
      <c r="S12" s="109">
        <v>77</v>
      </c>
      <c r="T12" s="109">
        <v>77</v>
      </c>
      <c r="U12" s="109">
        <v>51</v>
      </c>
    </row>
    <row r="13" spans="1:22" x14ac:dyDescent="0.2">
      <c r="A13" s="347"/>
      <c r="B13" s="308" t="s">
        <v>21</v>
      </c>
      <c r="C13" s="111">
        <v>4071</v>
      </c>
      <c r="D13" s="111">
        <v>1</v>
      </c>
      <c r="E13" s="111">
        <v>3</v>
      </c>
      <c r="F13" s="111">
        <v>97</v>
      </c>
      <c r="G13" s="111">
        <v>395</v>
      </c>
      <c r="H13" s="111">
        <v>392</v>
      </c>
      <c r="I13" s="111">
        <v>356</v>
      </c>
      <c r="J13" s="111">
        <v>307</v>
      </c>
      <c r="K13" s="111">
        <v>379</v>
      </c>
      <c r="L13" s="111">
        <v>410</v>
      </c>
      <c r="M13" s="111">
        <v>376</v>
      </c>
      <c r="N13" s="111">
        <v>300</v>
      </c>
      <c r="O13" s="111">
        <v>247</v>
      </c>
      <c r="P13" s="111">
        <v>200</v>
      </c>
      <c r="Q13" s="111">
        <v>153</v>
      </c>
      <c r="R13" s="111">
        <v>129</v>
      </c>
      <c r="S13" s="111">
        <v>113</v>
      </c>
      <c r="T13" s="111">
        <v>113</v>
      </c>
      <c r="U13" s="111">
        <v>100</v>
      </c>
    </row>
    <row r="14" spans="1:22" ht="12.75" customHeight="1" x14ac:dyDescent="0.2">
      <c r="A14" s="345" t="s">
        <v>321</v>
      </c>
      <c r="B14" s="306" t="s">
        <v>0</v>
      </c>
      <c r="C14" s="112">
        <v>546</v>
      </c>
      <c r="D14" s="112">
        <v>0</v>
      </c>
      <c r="E14" s="112">
        <v>0</v>
      </c>
      <c r="F14" s="112">
        <v>1</v>
      </c>
      <c r="G14" s="112">
        <v>52</v>
      </c>
      <c r="H14" s="112">
        <v>68</v>
      </c>
      <c r="I14" s="112">
        <v>51</v>
      </c>
      <c r="J14" s="112">
        <v>54</v>
      </c>
      <c r="K14" s="112">
        <v>60</v>
      </c>
      <c r="L14" s="112">
        <v>69</v>
      </c>
      <c r="M14" s="112">
        <v>55</v>
      </c>
      <c r="N14" s="112">
        <v>70</v>
      </c>
      <c r="O14" s="112">
        <v>22</v>
      </c>
      <c r="P14" s="112">
        <v>21</v>
      </c>
      <c r="Q14" s="112">
        <v>11</v>
      </c>
      <c r="R14" s="112">
        <v>6</v>
      </c>
      <c r="S14" s="112">
        <v>3</v>
      </c>
      <c r="T14" s="112">
        <v>3</v>
      </c>
      <c r="U14" s="112">
        <v>0</v>
      </c>
    </row>
    <row r="15" spans="1:22" x14ac:dyDescent="0.2">
      <c r="A15" s="346"/>
      <c r="B15" s="307" t="s">
        <v>20</v>
      </c>
      <c r="C15" s="109">
        <v>254</v>
      </c>
      <c r="D15" s="109">
        <v>0</v>
      </c>
      <c r="E15" s="109">
        <v>0</v>
      </c>
      <c r="F15" s="109">
        <v>0</v>
      </c>
      <c r="G15" s="109">
        <v>16</v>
      </c>
      <c r="H15" s="109">
        <v>33</v>
      </c>
      <c r="I15" s="109">
        <v>27</v>
      </c>
      <c r="J15" s="109">
        <v>27</v>
      </c>
      <c r="K15" s="109">
        <v>30</v>
      </c>
      <c r="L15" s="109">
        <v>34</v>
      </c>
      <c r="M15" s="109">
        <v>26</v>
      </c>
      <c r="N15" s="109">
        <v>30</v>
      </c>
      <c r="O15" s="109">
        <v>9</v>
      </c>
      <c r="P15" s="109">
        <v>13</v>
      </c>
      <c r="Q15" s="109">
        <v>5</v>
      </c>
      <c r="R15" s="109">
        <v>3</v>
      </c>
      <c r="S15" s="109">
        <v>1</v>
      </c>
      <c r="T15" s="109">
        <v>0</v>
      </c>
      <c r="U15" s="109">
        <v>0</v>
      </c>
    </row>
    <row r="16" spans="1:22" x14ac:dyDescent="0.2">
      <c r="A16" s="347"/>
      <c r="B16" s="308" t="s">
        <v>21</v>
      </c>
      <c r="C16" s="111">
        <v>292</v>
      </c>
      <c r="D16" s="111">
        <v>0</v>
      </c>
      <c r="E16" s="111">
        <v>0</v>
      </c>
      <c r="F16" s="111">
        <v>1</v>
      </c>
      <c r="G16" s="111">
        <v>36</v>
      </c>
      <c r="H16" s="111">
        <v>35</v>
      </c>
      <c r="I16" s="111">
        <v>24</v>
      </c>
      <c r="J16" s="111">
        <v>27</v>
      </c>
      <c r="K16" s="111">
        <v>30</v>
      </c>
      <c r="L16" s="111">
        <v>35</v>
      </c>
      <c r="M16" s="111">
        <v>29</v>
      </c>
      <c r="N16" s="111">
        <v>40</v>
      </c>
      <c r="O16" s="111">
        <v>13</v>
      </c>
      <c r="P16" s="111">
        <v>8</v>
      </c>
      <c r="Q16" s="111">
        <v>6</v>
      </c>
      <c r="R16" s="111">
        <v>3</v>
      </c>
      <c r="S16" s="111">
        <v>2</v>
      </c>
      <c r="T16" s="111">
        <v>3</v>
      </c>
      <c r="U16" s="111">
        <v>0</v>
      </c>
    </row>
    <row r="17" spans="1:21" ht="12.75" customHeight="1" x14ac:dyDescent="0.2">
      <c r="A17" s="346" t="s">
        <v>322</v>
      </c>
      <c r="B17" s="307" t="s">
        <v>0</v>
      </c>
      <c r="C17" s="109">
        <v>2802</v>
      </c>
      <c r="D17" s="109">
        <v>1</v>
      </c>
      <c r="E17" s="109">
        <v>12</v>
      </c>
      <c r="F17" s="109">
        <v>63</v>
      </c>
      <c r="G17" s="109">
        <v>234</v>
      </c>
      <c r="H17" s="109">
        <v>315</v>
      </c>
      <c r="I17" s="109">
        <v>306</v>
      </c>
      <c r="J17" s="109">
        <v>282</v>
      </c>
      <c r="K17" s="109">
        <v>312</v>
      </c>
      <c r="L17" s="109">
        <v>352</v>
      </c>
      <c r="M17" s="109">
        <v>283</v>
      </c>
      <c r="N17" s="109">
        <v>237</v>
      </c>
      <c r="O17" s="109">
        <v>162</v>
      </c>
      <c r="P17" s="109">
        <v>114</v>
      </c>
      <c r="Q17" s="109">
        <v>57</v>
      </c>
      <c r="R17" s="109">
        <v>38</v>
      </c>
      <c r="S17" s="109">
        <v>17</v>
      </c>
      <c r="T17" s="109">
        <v>7</v>
      </c>
      <c r="U17" s="109">
        <v>10</v>
      </c>
    </row>
    <row r="18" spans="1:21" x14ac:dyDescent="0.2">
      <c r="A18" s="346"/>
      <c r="B18" s="307" t="s">
        <v>20</v>
      </c>
      <c r="C18" s="109">
        <v>1255</v>
      </c>
      <c r="D18" s="109">
        <v>1</v>
      </c>
      <c r="E18" s="109">
        <v>9</v>
      </c>
      <c r="F18" s="109">
        <v>24</v>
      </c>
      <c r="G18" s="109">
        <v>100</v>
      </c>
      <c r="H18" s="109">
        <v>154</v>
      </c>
      <c r="I18" s="109">
        <v>153</v>
      </c>
      <c r="J18" s="109">
        <v>130</v>
      </c>
      <c r="K18" s="109">
        <v>140</v>
      </c>
      <c r="L18" s="109">
        <v>150</v>
      </c>
      <c r="M18" s="109">
        <v>120</v>
      </c>
      <c r="N18" s="109">
        <v>111</v>
      </c>
      <c r="O18" s="109">
        <v>69</v>
      </c>
      <c r="P18" s="109">
        <v>45</v>
      </c>
      <c r="Q18" s="109">
        <v>25</v>
      </c>
      <c r="R18" s="109">
        <v>13</v>
      </c>
      <c r="S18" s="109">
        <v>4</v>
      </c>
      <c r="T18" s="109">
        <v>5</v>
      </c>
      <c r="U18" s="109">
        <v>2</v>
      </c>
    </row>
    <row r="19" spans="1:21" x14ac:dyDescent="0.2">
      <c r="A19" s="347"/>
      <c r="B19" s="308" t="s">
        <v>21</v>
      </c>
      <c r="C19" s="111">
        <v>1547</v>
      </c>
      <c r="D19" s="111">
        <v>0</v>
      </c>
      <c r="E19" s="111">
        <v>3</v>
      </c>
      <c r="F19" s="111">
        <v>39</v>
      </c>
      <c r="G19" s="111">
        <v>134</v>
      </c>
      <c r="H19" s="111">
        <v>161</v>
      </c>
      <c r="I19" s="111">
        <v>153</v>
      </c>
      <c r="J19" s="111">
        <v>152</v>
      </c>
      <c r="K19" s="111">
        <v>172</v>
      </c>
      <c r="L19" s="111">
        <v>202</v>
      </c>
      <c r="M19" s="111">
        <v>163</v>
      </c>
      <c r="N19" s="111">
        <v>126</v>
      </c>
      <c r="O19" s="111">
        <v>93</v>
      </c>
      <c r="P19" s="111">
        <v>69</v>
      </c>
      <c r="Q19" s="111">
        <v>32</v>
      </c>
      <c r="R19" s="111">
        <v>25</v>
      </c>
      <c r="S19" s="111">
        <v>13</v>
      </c>
      <c r="T19" s="111">
        <v>2</v>
      </c>
      <c r="U19" s="111">
        <v>8</v>
      </c>
    </row>
    <row r="20" spans="1:21" ht="12.75" customHeight="1" x14ac:dyDescent="0.2">
      <c r="A20" s="345" t="s">
        <v>323</v>
      </c>
      <c r="B20" s="306" t="s">
        <v>0</v>
      </c>
      <c r="C20" s="112">
        <v>20054</v>
      </c>
      <c r="D20" s="112">
        <v>44</v>
      </c>
      <c r="E20" s="112">
        <v>455</v>
      </c>
      <c r="F20" s="112">
        <v>1081</v>
      </c>
      <c r="G20" s="112">
        <v>2064</v>
      </c>
      <c r="H20" s="112">
        <v>2785</v>
      </c>
      <c r="I20" s="112">
        <v>2427</v>
      </c>
      <c r="J20" s="112">
        <v>2084</v>
      </c>
      <c r="K20" s="112">
        <v>2084</v>
      </c>
      <c r="L20" s="112">
        <v>2127</v>
      </c>
      <c r="M20" s="112">
        <v>1820</v>
      </c>
      <c r="N20" s="112">
        <v>1229</v>
      </c>
      <c r="O20" s="112">
        <v>795</v>
      </c>
      <c r="P20" s="112">
        <v>477</v>
      </c>
      <c r="Q20" s="112">
        <v>246</v>
      </c>
      <c r="R20" s="112">
        <v>141</v>
      </c>
      <c r="S20" s="112">
        <v>109</v>
      </c>
      <c r="T20" s="112">
        <v>56</v>
      </c>
      <c r="U20" s="112">
        <v>30</v>
      </c>
    </row>
    <row r="21" spans="1:21" x14ac:dyDescent="0.2">
      <c r="A21" s="346"/>
      <c r="B21" s="307" t="s">
        <v>20</v>
      </c>
      <c r="C21" s="109">
        <v>12547</v>
      </c>
      <c r="D21" s="109">
        <v>33</v>
      </c>
      <c r="E21" s="109">
        <v>334</v>
      </c>
      <c r="F21" s="109">
        <v>616</v>
      </c>
      <c r="G21" s="109">
        <v>1370</v>
      </c>
      <c r="H21" s="109">
        <v>1960</v>
      </c>
      <c r="I21" s="109">
        <v>1633</v>
      </c>
      <c r="J21" s="109">
        <v>1356</v>
      </c>
      <c r="K21" s="109">
        <v>1300</v>
      </c>
      <c r="L21" s="109">
        <v>1261</v>
      </c>
      <c r="M21" s="109">
        <v>1051</v>
      </c>
      <c r="N21" s="109">
        <v>690</v>
      </c>
      <c r="O21" s="109">
        <v>423</v>
      </c>
      <c r="P21" s="109">
        <v>244</v>
      </c>
      <c r="Q21" s="109">
        <v>126</v>
      </c>
      <c r="R21" s="109">
        <v>59</v>
      </c>
      <c r="S21" s="109">
        <v>53</v>
      </c>
      <c r="T21" s="109">
        <v>25</v>
      </c>
      <c r="U21" s="109">
        <v>13</v>
      </c>
    </row>
    <row r="22" spans="1:21" x14ac:dyDescent="0.2">
      <c r="A22" s="347"/>
      <c r="B22" s="308" t="s">
        <v>21</v>
      </c>
      <c r="C22" s="111">
        <v>7507</v>
      </c>
      <c r="D22" s="111">
        <v>11</v>
      </c>
      <c r="E22" s="111">
        <v>121</v>
      </c>
      <c r="F22" s="111">
        <v>465</v>
      </c>
      <c r="G22" s="111">
        <v>694</v>
      </c>
      <c r="H22" s="111">
        <v>825</v>
      </c>
      <c r="I22" s="111">
        <v>794</v>
      </c>
      <c r="J22" s="111">
        <v>728</v>
      </c>
      <c r="K22" s="111">
        <v>784</v>
      </c>
      <c r="L22" s="111">
        <v>866</v>
      </c>
      <c r="M22" s="111">
        <v>769</v>
      </c>
      <c r="N22" s="111">
        <v>539</v>
      </c>
      <c r="O22" s="111">
        <v>372</v>
      </c>
      <c r="P22" s="111">
        <v>233</v>
      </c>
      <c r="Q22" s="111">
        <v>120</v>
      </c>
      <c r="R22" s="111">
        <v>82</v>
      </c>
      <c r="S22" s="111">
        <v>56</v>
      </c>
      <c r="T22" s="111">
        <v>31</v>
      </c>
      <c r="U22" s="111">
        <v>17</v>
      </c>
    </row>
    <row r="23" spans="1:21" x14ac:dyDescent="0.2">
      <c r="A23" s="346" t="s">
        <v>324</v>
      </c>
      <c r="B23" s="307" t="s">
        <v>0</v>
      </c>
      <c r="C23" s="109">
        <v>84600</v>
      </c>
      <c r="D23" s="109">
        <v>987</v>
      </c>
      <c r="E23" s="109">
        <v>4452</v>
      </c>
      <c r="F23" s="109">
        <v>8323</v>
      </c>
      <c r="G23" s="109">
        <v>11327</v>
      </c>
      <c r="H23" s="109">
        <v>7948</v>
      </c>
      <c r="I23" s="109">
        <v>6881</v>
      </c>
      <c r="J23" s="109">
        <v>6841</v>
      </c>
      <c r="K23" s="109">
        <v>7181</v>
      </c>
      <c r="L23" s="109">
        <v>6964</v>
      </c>
      <c r="M23" s="109">
        <v>6166</v>
      </c>
      <c r="N23" s="109">
        <v>4846</v>
      </c>
      <c r="O23" s="109">
        <v>3337</v>
      </c>
      <c r="P23" s="109">
        <v>2440</v>
      </c>
      <c r="Q23" s="109">
        <v>1629</v>
      </c>
      <c r="R23" s="109">
        <v>1421</v>
      </c>
      <c r="S23" s="109">
        <v>1328</v>
      </c>
      <c r="T23" s="109">
        <v>1243</v>
      </c>
      <c r="U23" s="109">
        <v>1286</v>
      </c>
    </row>
    <row r="24" spans="1:21" x14ac:dyDescent="0.2">
      <c r="A24" s="346"/>
      <c r="B24" s="307" t="s">
        <v>20</v>
      </c>
      <c r="C24" s="109">
        <v>44469</v>
      </c>
      <c r="D24" s="109">
        <v>644</v>
      </c>
      <c r="E24" s="109">
        <v>3209</v>
      </c>
      <c r="F24" s="109">
        <v>4718</v>
      </c>
      <c r="G24" s="109">
        <v>5775</v>
      </c>
      <c r="H24" s="109">
        <v>4185</v>
      </c>
      <c r="I24" s="109">
        <v>3568</v>
      </c>
      <c r="J24" s="109">
        <v>3513</v>
      </c>
      <c r="K24" s="109">
        <v>3698</v>
      </c>
      <c r="L24" s="109">
        <v>3714</v>
      </c>
      <c r="M24" s="109">
        <v>3248</v>
      </c>
      <c r="N24" s="109">
        <v>2502</v>
      </c>
      <c r="O24" s="109">
        <v>1678</v>
      </c>
      <c r="P24" s="109">
        <v>1185</v>
      </c>
      <c r="Q24" s="109">
        <v>726</v>
      </c>
      <c r="R24" s="109">
        <v>600</v>
      </c>
      <c r="S24" s="109">
        <v>550</v>
      </c>
      <c r="T24" s="109">
        <v>488</v>
      </c>
      <c r="U24" s="109">
        <v>468</v>
      </c>
    </row>
    <row r="25" spans="1:21" x14ac:dyDescent="0.2">
      <c r="A25" s="347"/>
      <c r="B25" s="308" t="s">
        <v>21</v>
      </c>
      <c r="C25" s="111">
        <v>40131</v>
      </c>
      <c r="D25" s="111">
        <v>343</v>
      </c>
      <c r="E25" s="111">
        <v>1243</v>
      </c>
      <c r="F25" s="111">
        <v>3605</v>
      </c>
      <c r="G25" s="111">
        <v>5552</v>
      </c>
      <c r="H25" s="111">
        <v>3763</v>
      </c>
      <c r="I25" s="111">
        <v>3313</v>
      </c>
      <c r="J25" s="111">
        <v>3328</v>
      </c>
      <c r="K25" s="111">
        <v>3483</v>
      </c>
      <c r="L25" s="111">
        <v>3250</v>
      </c>
      <c r="M25" s="111">
        <v>2918</v>
      </c>
      <c r="N25" s="111">
        <v>2344</v>
      </c>
      <c r="O25" s="111">
        <v>1659</v>
      </c>
      <c r="P25" s="111">
        <v>1255</v>
      </c>
      <c r="Q25" s="111">
        <v>903</v>
      </c>
      <c r="R25" s="111">
        <v>821</v>
      </c>
      <c r="S25" s="111">
        <v>778</v>
      </c>
      <c r="T25" s="111">
        <v>755</v>
      </c>
      <c r="U25" s="111">
        <v>818</v>
      </c>
    </row>
    <row r="26" spans="1:21" ht="12.75" customHeight="1" x14ac:dyDescent="0.2">
      <c r="A26" s="345" t="s">
        <v>325</v>
      </c>
      <c r="B26" s="306" t="s">
        <v>0</v>
      </c>
      <c r="C26" s="112">
        <v>1394</v>
      </c>
      <c r="D26" s="112">
        <v>1</v>
      </c>
      <c r="E26" s="112">
        <v>10</v>
      </c>
      <c r="F26" s="112">
        <v>56</v>
      </c>
      <c r="G26" s="112">
        <v>469</v>
      </c>
      <c r="H26" s="112">
        <v>494</v>
      </c>
      <c r="I26" s="112">
        <v>180</v>
      </c>
      <c r="J26" s="112">
        <v>81</v>
      </c>
      <c r="K26" s="112">
        <v>31</v>
      </c>
      <c r="L26" s="112">
        <v>23</v>
      </c>
      <c r="M26" s="112">
        <v>10</v>
      </c>
      <c r="N26" s="112">
        <v>15</v>
      </c>
      <c r="O26" s="112">
        <v>8</v>
      </c>
      <c r="P26" s="112">
        <v>9</v>
      </c>
      <c r="Q26" s="112">
        <v>3</v>
      </c>
      <c r="R26" s="112">
        <v>2</v>
      </c>
      <c r="S26" s="112">
        <v>0</v>
      </c>
      <c r="T26" s="112">
        <v>1</v>
      </c>
      <c r="U26" s="112">
        <v>1</v>
      </c>
    </row>
    <row r="27" spans="1:21" x14ac:dyDescent="0.2">
      <c r="A27" s="346"/>
      <c r="B27" s="307" t="s">
        <v>20</v>
      </c>
      <c r="C27" s="109">
        <v>906</v>
      </c>
      <c r="D27" s="109">
        <v>1</v>
      </c>
      <c r="E27" s="109">
        <v>6</v>
      </c>
      <c r="F27" s="109">
        <v>31</v>
      </c>
      <c r="G27" s="109">
        <v>324</v>
      </c>
      <c r="H27" s="109">
        <v>337</v>
      </c>
      <c r="I27" s="109">
        <v>111</v>
      </c>
      <c r="J27" s="109">
        <v>37</v>
      </c>
      <c r="K27" s="109">
        <v>17</v>
      </c>
      <c r="L27" s="109">
        <v>13</v>
      </c>
      <c r="M27" s="109">
        <v>6</v>
      </c>
      <c r="N27" s="109">
        <v>9</v>
      </c>
      <c r="O27" s="109">
        <v>6</v>
      </c>
      <c r="P27" s="109">
        <v>5</v>
      </c>
      <c r="Q27" s="109">
        <v>1</v>
      </c>
      <c r="R27" s="109">
        <v>2</v>
      </c>
      <c r="S27" s="109">
        <v>0</v>
      </c>
      <c r="T27" s="109">
        <v>0</v>
      </c>
      <c r="U27" s="109">
        <v>0</v>
      </c>
    </row>
    <row r="28" spans="1:21" x14ac:dyDescent="0.2">
      <c r="A28" s="347"/>
      <c r="B28" s="308" t="s">
        <v>21</v>
      </c>
      <c r="C28" s="111">
        <v>488</v>
      </c>
      <c r="D28" s="111">
        <v>0</v>
      </c>
      <c r="E28" s="111">
        <v>4</v>
      </c>
      <c r="F28" s="111">
        <v>25</v>
      </c>
      <c r="G28" s="111">
        <v>145</v>
      </c>
      <c r="H28" s="111">
        <v>157</v>
      </c>
      <c r="I28" s="111">
        <v>69</v>
      </c>
      <c r="J28" s="111">
        <v>44</v>
      </c>
      <c r="K28" s="111">
        <v>14</v>
      </c>
      <c r="L28" s="111">
        <v>10</v>
      </c>
      <c r="M28" s="111">
        <v>4</v>
      </c>
      <c r="N28" s="111">
        <v>6</v>
      </c>
      <c r="O28" s="111">
        <v>2</v>
      </c>
      <c r="P28" s="111">
        <v>4</v>
      </c>
      <c r="Q28" s="111">
        <v>2</v>
      </c>
      <c r="R28" s="111">
        <v>0</v>
      </c>
      <c r="S28" s="111">
        <v>0</v>
      </c>
      <c r="T28" s="111">
        <v>1</v>
      </c>
      <c r="U28" s="111">
        <v>1</v>
      </c>
    </row>
    <row r="29" spans="1:21" x14ac:dyDescent="0.2">
      <c r="A29" s="346" t="s">
        <v>326</v>
      </c>
      <c r="B29" s="307" t="s">
        <v>0</v>
      </c>
      <c r="C29" s="109">
        <v>9359</v>
      </c>
      <c r="D29" s="109">
        <v>23</v>
      </c>
      <c r="E29" s="109">
        <v>232</v>
      </c>
      <c r="F29" s="109">
        <v>513</v>
      </c>
      <c r="G29" s="109">
        <v>733</v>
      </c>
      <c r="H29" s="109">
        <v>1030</v>
      </c>
      <c r="I29" s="109">
        <v>983</v>
      </c>
      <c r="J29" s="109">
        <v>926</v>
      </c>
      <c r="K29" s="109">
        <v>934</v>
      </c>
      <c r="L29" s="109">
        <v>957</v>
      </c>
      <c r="M29" s="109">
        <v>918</v>
      </c>
      <c r="N29" s="109">
        <v>649</v>
      </c>
      <c r="O29" s="109">
        <v>471</v>
      </c>
      <c r="P29" s="109">
        <v>343</v>
      </c>
      <c r="Q29" s="109">
        <v>182</v>
      </c>
      <c r="R29" s="109">
        <v>108</v>
      </c>
      <c r="S29" s="109">
        <v>101</v>
      </c>
      <c r="T29" s="109">
        <v>121</v>
      </c>
      <c r="U29" s="109">
        <v>135</v>
      </c>
    </row>
    <row r="30" spans="1:21" x14ac:dyDescent="0.2">
      <c r="A30" s="346"/>
      <c r="B30" s="307" t="s">
        <v>20</v>
      </c>
      <c r="C30" s="109">
        <v>5492</v>
      </c>
      <c r="D30" s="109">
        <v>14</v>
      </c>
      <c r="E30" s="109">
        <v>173</v>
      </c>
      <c r="F30" s="109">
        <v>302</v>
      </c>
      <c r="G30" s="109">
        <v>459</v>
      </c>
      <c r="H30" s="109">
        <v>689</v>
      </c>
      <c r="I30" s="109">
        <v>600</v>
      </c>
      <c r="J30" s="109">
        <v>581</v>
      </c>
      <c r="K30" s="109">
        <v>559</v>
      </c>
      <c r="L30" s="109">
        <v>552</v>
      </c>
      <c r="M30" s="109">
        <v>515</v>
      </c>
      <c r="N30" s="109">
        <v>345</v>
      </c>
      <c r="O30" s="109">
        <v>244</v>
      </c>
      <c r="P30" s="109">
        <v>168</v>
      </c>
      <c r="Q30" s="109">
        <v>81</v>
      </c>
      <c r="R30" s="109">
        <v>52</v>
      </c>
      <c r="S30" s="109">
        <v>51</v>
      </c>
      <c r="T30" s="109">
        <v>56</v>
      </c>
      <c r="U30" s="109">
        <v>51</v>
      </c>
    </row>
    <row r="31" spans="1:21" x14ac:dyDescent="0.2">
      <c r="A31" s="347"/>
      <c r="B31" s="308" t="s">
        <v>21</v>
      </c>
      <c r="C31" s="111">
        <v>3867</v>
      </c>
      <c r="D31" s="111">
        <v>9</v>
      </c>
      <c r="E31" s="111">
        <v>59</v>
      </c>
      <c r="F31" s="111">
        <v>211</v>
      </c>
      <c r="G31" s="111">
        <v>274</v>
      </c>
      <c r="H31" s="111">
        <v>341</v>
      </c>
      <c r="I31" s="111">
        <v>383</v>
      </c>
      <c r="J31" s="111">
        <v>345</v>
      </c>
      <c r="K31" s="111">
        <v>375</v>
      </c>
      <c r="L31" s="111">
        <v>405</v>
      </c>
      <c r="M31" s="111">
        <v>403</v>
      </c>
      <c r="N31" s="111">
        <v>304</v>
      </c>
      <c r="O31" s="111">
        <v>227</v>
      </c>
      <c r="P31" s="111">
        <v>175</v>
      </c>
      <c r="Q31" s="111">
        <v>101</v>
      </c>
      <c r="R31" s="111">
        <v>56</v>
      </c>
      <c r="S31" s="111">
        <v>50</v>
      </c>
      <c r="T31" s="111">
        <v>65</v>
      </c>
      <c r="U31" s="111">
        <v>84</v>
      </c>
    </row>
    <row r="32" spans="1:21" ht="12.75" customHeight="1" x14ac:dyDescent="0.2">
      <c r="A32" s="345" t="s">
        <v>327</v>
      </c>
      <c r="B32" s="306" t="s">
        <v>0</v>
      </c>
      <c r="C32" s="112">
        <v>60</v>
      </c>
      <c r="D32" s="112">
        <v>0</v>
      </c>
      <c r="E32" s="112">
        <v>0</v>
      </c>
      <c r="F32" s="112">
        <v>0</v>
      </c>
      <c r="G32" s="112">
        <v>0</v>
      </c>
      <c r="H32" s="112">
        <v>3</v>
      </c>
      <c r="I32" s="112">
        <v>1</v>
      </c>
      <c r="J32" s="112">
        <v>8</v>
      </c>
      <c r="K32" s="112">
        <v>13</v>
      </c>
      <c r="L32" s="112">
        <v>12</v>
      </c>
      <c r="M32" s="112">
        <v>7</v>
      </c>
      <c r="N32" s="112">
        <v>11</v>
      </c>
      <c r="O32" s="112">
        <v>4</v>
      </c>
      <c r="P32" s="112">
        <v>0</v>
      </c>
      <c r="Q32" s="112">
        <v>1</v>
      </c>
      <c r="R32" s="112">
        <v>0</v>
      </c>
      <c r="S32" s="112">
        <v>0</v>
      </c>
      <c r="T32" s="112">
        <v>0</v>
      </c>
      <c r="U32" s="112">
        <v>0</v>
      </c>
    </row>
    <row r="33" spans="1:21" x14ac:dyDescent="0.2">
      <c r="A33" s="346"/>
      <c r="B33" s="307" t="s">
        <v>20</v>
      </c>
      <c r="C33" s="109">
        <v>53</v>
      </c>
      <c r="D33" s="109">
        <v>0</v>
      </c>
      <c r="E33" s="109">
        <v>0</v>
      </c>
      <c r="F33" s="109">
        <v>0</v>
      </c>
      <c r="G33" s="109">
        <v>0</v>
      </c>
      <c r="H33" s="109">
        <v>2</v>
      </c>
      <c r="I33" s="109">
        <v>1</v>
      </c>
      <c r="J33" s="109">
        <v>8</v>
      </c>
      <c r="K33" s="109">
        <v>12</v>
      </c>
      <c r="L33" s="109">
        <v>12</v>
      </c>
      <c r="M33" s="109">
        <v>5</v>
      </c>
      <c r="N33" s="109">
        <v>10</v>
      </c>
      <c r="O33" s="109">
        <v>2</v>
      </c>
      <c r="P33" s="109">
        <v>0</v>
      </c>
      <c r="Q33" s="109">
        <v>1</v>
      </c>
      <c r="R33" s="109">
        <v>0</v>
      </c>
      <c r="S33" s="109">
        <v>0</v>
      </c>
      <c r="T33" s="109">
        <v>0</v>
      </c>
      <c r="U33" s="109">
        <v>0</v>
      </c>
    </row>
    <row r="34" spans="1:21" x14ac:dyDescent="0.2">
      <c r="A34" s="347"/>
      <c r="B34" s="308" t="s">
        <v>21</v>
      </c>
      <c r="C34" s="111">
        <v>7</v>
      </c>
      <c r="D34" s="111">
        <v>0</v>
      </c>
      <c r="E34" s="111">
        <v>0</v>
      </c>
      <c r="F34" s="111">
        <v>0</v>
      </c>
      <c r="G34" s="111">
        <v>0</v>
      </c>
      <c r="H34" s="111">
        <v>1</v>
      </c>
      <c r="I34" s="111">
        <v>0</v>
      </c>
      <c r="J34" s="111">
        <v>0</v>
      </c>
      <c r="K34" s="111">
        <v>1</v>
      </c>
      <c r="L34" s="111">
        <v>0</v>
      </c>
      <c r="M34" s="111">
        <v>2</v>
      </c>
      <c r="N34" s="111">
        <v>1</v>
      </c>
      <c r="O34" s="111">
        <v>2</v>
      </c>
      <c r="P34" s="111">
        <v>0</v>
      </c>
      <c r="Q34" s="111">
        <v>0</v>
      </c>
      <c r="R34" s="111">
        <v>0</v>
      </c>
      <c r="S34" s="111">
        <v>0</v>
      </c>
      <c r="T34" s="111">
        <v>0</v>
      </c>
      <c r="U34" s="111">
        <v>0</v>
      </c>
    </row>
    <row r="35" spans="1:21" ht="12.75" customHeight="1" x14ac:dyDescent="0.2">
      <c r="A35" s="346" t="s">
        <v>328</v>
      </c>
      <c r="B35" s="307" t="s">
        <v>0</v>
      </c>
      <c r="C35" s="109">
        <v>366</v>
      </c>
      <c r="D35" s="109">
        <v>0</v>
      </c>
      <c r="E35" s="109">
        <v>0</v>
      </c>
      <c r="F35" s="109">
        <v>2</v>
      </c>
      <c r="G35" s="109">
        <v>26</v>
      </c>
      <c r="H35" s="109">
        <v>51</v>
      </c>
      <c r="I35" s="109">
        <v>57</v>
      </c>
      <c r="J35" s="109">
        <v>54</v>
      </c>
      <c r="K35" s="109">
        <v>55</v>
      </c>
      <c r="L35" s="109">
        <v>51</v>
      </c>
      <c r="M35" s="109">
        <v>17</v>
      </c>
      <c r="N35" s="109">
        <v>27</v>
      </c>
      <c r="O35" s="109">
        <v>14</v>
      </c>
      <c r="P35" s="109">
        <v>8</v>
      </c>
      <c r="Q35" s="109">
        <v>2</v>
      </c>
      <c r="R35" s="109">
        <v>1</v>
      </c>
      <c r="S35" s="109">
        <v>1</v>
      </c>
      <c r="T35" s="109">
        <v>0</v>
      </c>
      <c r="U35" s="109">
        <v>0</v>
      </c>
    </row>
    <row r="36" spans="1:21" x14ac:dyDescent="0.2">
      <c r="A36" s="346"/>
      <c r="B36" s="307" t="s">
        <v>20</v>
      </c>
      <c r="C36" s="109">
        <v>308</v>
      </c>
      <c r="D36" s="109">
        <v>0</v>
      </c>
      <c r="E36" s="109">
        <v>0</v>
      </c>
      <c r="F36" s="109">
        <v>1</v>
      </c>
      <c r="G36" s="109">
        <v>22</v>
      </c>
      <c r="H36" s="109">
        <v>41</v>
      </c>
      <c r="I36" s="109">
        <v>48</v>
      </c>
      <c r="J36" s="109">
        <v>47</v>
      </c>
      <c r="K36" s="109">
        <v>48</v>
      </c>
      <c r="L36" s="109">
        <v>39</v>
      </c>
      <c r="M36" s="109">
        <v>15</v>
      </c>
      <c r="N36" s="109">
        <v>24</v>
      </c>
      <c r="O36" s="109">
        <v>11</v>
      </c>
      <c r="P36" s="109">
        <v>8</v>
      </c>
      <c r="Q36" s="109">
        <v>2</v>
      </c>
      <c r="R36" s="109">
        <v>1</v>
      </c>
      <c r="S36" s="109">
        <v>1</v>
      </c>
      <c r="T36" s="109">
        <v>0</v>
      </c>
      <c r="U36" s="109">
        <v>0</v>
      </c>
    </row>
    <row r="37" spans="1:21" x14ac:dyDescent="0.2">
      <c r="A37" s="347"/>
      <c r="B37" s="308" t="s">
        <v>21</v>
      </c>
      <c r="C37" s="111">
        <v>58</v>
      </c>
      <c r="D37" s="111">
        <v>0</v>
      </c>
      <c r="E37" s="111">
        <v>0</v>
      </c>
      <c r="F37" s="111">
        <v>1</v>
      </c>
      <c r="G37" s="111">
        <v>4</v>
      </c>
      <c r="H37" s="111">
        <v>10</v>
      </c>
      <c r="I37" s="111">
        <v>9</v>
      </c>
      <c r="J37" s="111">
        <v>7</v>
      </c>
      <c r="K37" s="111">
        <v>7</v>
      </c>
      <c r="L37" s="111">
        <v>12</v>
      </c>
      <c r="M37" s="111">
        <v>2</v>
      </c>
      <c r="N37" s="111">
        <v>3</v>
      </c>
      <c r="O37" s="111">
        <v>3</v>
      </c>
      <c r="P37" s="111">
        <v>0</v>
      </c>
      <c r="Q37" s="111">
        <v>0</v>
      </c>
      <c r="R37" s="111">
        <v>0</v>
      </c>
      <c r="S37" s="111">
        <v>0</v>
      </c>
      <c r="T37" s="111">
        <v>0</v>
      </c>
      <c r="U37" s="111">
        <v>0</v>
      </c>
    </row>
    <row r="38" spans="1:21" ht="12.75" customHeight="1" x14ac:dyDescent="0.2">
      <c r="A38" s="345" t="s">
        <v>329</v>
      </c>
      <c r="B38" s="306" t="s">
        <v>0</v>
      </c>
      <c r="C38" s="112">
        <v>136</v>
      </c>
      <c r="D38" s="112">
        <v>0</v>
      </c>
      <c r="E38" s="112">
        <v>0</v>
      </c>
      <c r="F38" s="112">
        <v>0</v>
      </c>
      <c r="G38" s="112">
        <v>9</v>
      </c>
      <c r="H38" s="112">
        <v>19</v>
      </c>
      <c r="I38" s="112">
        <v>24</v>
      </c>
      <c r="J38" s="112">
        <v>19</v>
      </c>
      <c r="K38" s="112">
        <v>21</v>
      </c>
      <c r="L38" s="112">
        <v>23</v>
      </c>
      <c r="M38" s="112">
        <v>5</v>
      </c>
      <c r="N38" s="112">
        <v>6</v>
      </c>
      <c r="O38" s="112">
        <v>5</v>
      </c>
      <c r="P38" s="112">
        <v>3</v>
      </c>
      <c r="Q38" s="112">
        <v>1</v>
      </c>
      <c r="R38" s="112">
        <v>1</v>
      </c>
      <c r="S38" s="112">
        <v>0</v>
      </c>
      <c r="T38" s="112">
        <v>0</v>
      </c>
      <c r="U38" s="112">
        <v>0</v>
      </c>
    </row>
    <row r="39" spans="1:21" x14ac:dyDescent="0.2">
      <c r="A39" s="346"/>
      <c r="B39" s="307" t="s">
        <v>20</v>
      </c>
      <c r="C39" s="109">
        <v>121</v>
      </c>
      <c r="D39" s="109">
        <v>0</v>
      </c>
      <c r="E39" s="109">
        <v>0</v>
      </c>
      <c r="F39" s="109">
        <v>0</v>
      </c>
      <c r="G39" s="109">
        <v>8</v>
      </c>
      <c r="H39" s="109">
        <v>15</v>
      </c>
      <c r="I39" s="109">
        <v>21</v>
      </c>
      <c r="J39" s="109">
        <v>19</v>
      </c>
      <c r="K39" s="109">
        <v>21</v>
      </c>
      <c r="L39" s="109">
        <v>20</v>
      </c>
      <c r="M39" s="109">
        <v>4</v>
      </c>
      <c r="N39" s="109">
        <v>5</v>
      </c>
      <c r="O39" s="109">
        <v>3</v>
      </c>
      <c r="P39" s="109">
        <v>3</v>
      </c>
      <c r="Q39" s="109">
        <v>1</v>
      </c>
      <c r="R39" s="109">
        <v>1</v>
      </c>
      <c r="S39" s="109">
        <v>0</v>
      </c>
      <c r="T39" s="109">
        <v>0</v>
      </c>
      <c r="U39" s="109">
        <v>0</v>
      </c>
    </row>
    <row r="40" spans="1:21" x14ac:dyDescent="0.2">
      <c r="A40" s="347"/>
      <c r="B40" s="308" t="s">
        <v>21</v>
      </c>
      <c r="C40" s="111">
        <v>15</v>
      </c>
      <c r="D40" s="111">
        <v>0</v>
      </c>
      <c r="E40" s="111">
        <v>0</v>
      </c>
      <c r="F40" s="111">
        <v>0</v>
      </c>
      <c r="G40" s="111">
        <v>1</v>
      </c>
      <c r="H40" s="111">
        <v>4</v>
      </c>
      <c r="I40" s="111">
        <v>3</v>
      </c>
      <c r="J40" s="111">
        <v>0</v>
      </c>
      <c r="K40" s="111">
        <v>0</v>
      </c>
      <c r="L40" s="111">
        <v>3</v>
      </c>
      <c r="M40" s="111">
        <v>1</v>
      </c>
      <c r="N40" s="111">
        <v>1</v>
      </c>
      <c r="O40" s="111">
        <v>2</v>
      </c>
      <c r="P40" s="111">
        <v>0</v>
      </c>
      <c r="Q40" s="111">
        <v>0</v>
      </c>
      <c r="R40" s="111">
        <v>0</v>
      </c>
      <c r="S40" s="111">
        <v>0</v>
      </c>
      <c r="T40" s="111">
        <v>0</v>
      </c>
      <c r="U40" s="111">
        <v>0</v>
      </c>
    </row>
    <row r="41" spans="1:21" ht="12.75" customHeight="1" x14ac:dyDescent="0.2">
      <c r="A41" s="346" t="s">
        <v>330</v>
      </c>
      <c r="B41" s="307" t="s">
        <v>0</v>
      </c>
      <c r="C41" s="109">
        <v>80</v>
      </c>
      <c r="D41" s="109">
        <v>0</v>
      </c>
      <c r="E41" s="109">
        <v>0</v>
      </c>
      <c r="F41" s="109">
        <v>0</v>
      </c>
      <c r="G41" s="109">
        <v>0</v>
      </c>
      <c r="H41" s="109">
        <v>6</v>
      </c>
      <c r="I41" s="109">
        <v>9</v>
      </c>
      <c r="J41" s="109">
        <v>11</v>
      </c>
      <c r="K41" s="109">
        <v>18</v>
      </c>
      <c r="L41" s="109">
        <v>17</v>
      </c>
      <c r="M41" s="109">
        <v>5</v>
      </c>
      <c r="N41" s="109">
        <v>9</v>
      </c>
      <c r="O41" s="109">
        <v>1</v>
      </c>
      <c r="P41" s="109">
        <v>2</v>
      </c>
      <c r="Q41" s="109">
        <v>2</v>
      </c>
      <c r="R41" s="109">
        <v>0</v>
      </c>
      <c r="S41" s="109">
        <v>0</v>
      </c>
      <c r="T41" s="109">
        <v>0</v>
      </c>
      <c r="U41" s="109">
        <v>0</v>
      </c>
    </row>
    <row r="42" spans="1:21" x14ac:dyDescent="0.2">
      <c r="A42" s="346"/>
      <c r="B42" s="307" t="s">
        <v>20</v>
      </c>
      <c r="C42" s="109">
        <v>68</v>
      </c>
      <c r="D42" s="109">
        <v>0</v>
      </c>
      <c r="E42" s="109">
        <v>0</v>
      </c>
      <c r="F42" s="109">
        <v>0</v>
      </c>
      <c r="G42" s="109">
        <v>0</v>
      </c>
      <c r="H42" s="109">
        <v>6</v>
      </c>
      <c r="I42" s="109">
        <v>6</v>
      </c>
      <c r="J42" s="109">
        <v>11</v>
      </c>
      <c r="K42" s="109">
        <v>15</v>
      </c>
      <c r="L42" s="109">
        <v>16</v>
      </c>
      <c r="M42" s="109">
        <v>4</v>
      </c>
      <c r="N42" s="109">
        <v>7</v>
      </c>
      <c r="O42" s="109">
        <v>0</v>
      </c>
      <c r="P42" s="109">
        <v>2</v>
      </c>
      <c r="Q42" s="109">
        <v>1</v>
      </c>
      <c r="R42" s="109">
        <v>0</v>
      </c>
      <c r="S42" s="109">
        <v>0</v>
      </c>
      <c r="T42" s="109">
        <v>0</v>
      </c>
      <c r="U42" s="109">
        <v>0</v>
      </c>
    </row>
    <row r="43" spans="1:21" x14ac:dyDescent="0.2">
      <c r="A43" s="347"/>
      <c r="B43" s="308" t="s">
        <v>21</v>
      </c>
      <c r="C43" s="111">
        <v>12</v>
      </c>
      <c r="D43" s="111">
        <v>0</v>
      </c>
      <c r="E43" s="111">
        <v>0</v>
      </c>
      <c r="F43" s="111">
        <v>0</v>
      </c>
      <c r="G43" s="111">
        <v>0</v>
      </c>
      <c r="H43" s="111">
        <v>0</v>
      </c>
      <c r="I43" s="111">
        <v>3</v>
      </c>
      <c r="J43" s="111">
        <v>0</v>
      </c>
      <c r="K43" s="111">
        <v>3</v>
      </c>
      <c r="L43" s="111">
        <v>1</v>
      </c>
      <c r="M43" s="111">
        <v>1</v>
      </c>
      <c r="N43" s="111">
        <v>2</v>
      </c>
      <c r="O43" s="111">
        <v>1</v>
      </c>
      <c r="P43" s="111">
        <v>0</v>
      </c>
      <c r="Q43" s="111">
        <v>1</v>
      </c>
      <c r="R43" s="111">
        <v>0</v>
      </c>
      <c r="S43" s="111">
        <v>0</v>
      </c>
      <c r="T43" s="111">
        <v>0</v>
      </c>
      <c r="U43" s="111">
        <v>0</v>
      </c>
    </row>
    <row r="44" spans="1:21" x14ac:dyDescent="0.2">
      <c r="A44" s="345" t="s">
        <v>331</v>
      </c>
      <c r="B44" s="306" t="s">
        <v>0</v>
      </c>
      <c r="C44" s="112">
        <v>3503</v>
      </c>
      <c r="D44" s="112">
        <v>1</v>
      </c>
      <c r="E44" s="112">
        <v>5</v>
      </c>
      <c r="F44" s="112">
        <v>92</v>
      </c>
      <c r="G44" s="112">
        <v>483</v>
      </c>
      <c r="H44" s="112">
        <v>552</v>
      </c>
      <c r="I44" s="112">
        <v>476</v>
      </c>
      <c r="J44" s="112">
        <v>391</v>
      </c>
      <c r="K44" s="112">
        <v>393</v>
      </c>
      <c r="L44" s="112">
        <v>368</v>
      </c>
      <c r="M44" s="112">
        <v>298</v>
      </c>
      <c r="N44" s="112">
        <v>176</v>
      </c>
      <c r="O44" s="112">
        <v>123</v>
      </c>
      <c r="P44" s="112">
        <v>54</v>
      </c>
      <c r="Q44" s="112">
        <v>44</v>
      </c>
      <c r="R44" s="112">
        <v>24</v>
      </c>
      <c r="S44" s="112">
        <v>14</v>
      </c>
      <c r="T44" s="112">
        <v>6</v>
      </c>
      <c r="U44" s="112">
        <v>3</v>
      </c>
    </row>
    <row r="45" spans="1:21" x14ac:dyDescent="0.2">
      <c r="A45" s="346"/>
      <c r="B45" s="307" t="s">
        <v>20</v>
      </c>
      <c r="C45" s="109">
        <v>2630</v>
      </c>
      <c r="D45" s="109">
        <v>0</v>
      </c>
      <c r="E45" s="109">
        <v>4</v>
      </c>
      <c r="F45" s="109">
        <v>65</v>
      </c>
      <c r="G45" s="109">
        <v>383</v>
      </c>
      <c r="H45" s="109">
        <v>437</v>
      </c>
      <c r="I45" s="109">
        <v>370</v>
      </c>
      <c r="J45" s="109">
        <v>298</v>
      </c>
      <c r="K45" s="109">
        <v>288</v>
      </c>
      <c r="L45" s="109">
        <v>274</v>
      </c>
      <c r="M45" s="109">
        <v>201</v>
      </c>
      <c r="N45" s="109">
        <v>133</v>
      </c>
      <c r="O45" s="109">
        <v>86</v>
      </c>
      <c r="P45" s="109">
        <v>35</v>
      </c>
      <c r="Q45" s="109">
        <v>30</v>
      </c>
      <c r="R45" s="109">
        <v>14</v>
      </c>
      <c r="S45" s="109">
        <v>10</v>
      </c>
      <c r="T45" s="109">
        <v>1</v>
      </c>
      <c r="U45" s="109">
        <v>1</v>
      </c>
    </row>
    <row r="46" spans="1:21" x14ac:dyDescent="0.2">
      <c r="A46" s="347"/>
      <c r="B46" s="308" t="s">
        <v>21</v>
      </c>
      <c r="C46" s="111">
        <v>873</v>
      </c>
      <c r="D46" s="111">
        <v>1</v>
      </c>
      <c r="E46" s="111">
        <v>1</v>
      </c>
      <c r="F46" s="111">
        <v>27</v>
      </c>
      <c r="G46" s="111">
        <v>100</v>
      </c>
      <c r="H46" s="111">
        <v>115</v>
      </c>
      <c r="I46" s="111">
        <v>106</v>
      </c>
      <c r="J46" s="111">
        <v>93</v>
      </c>
      <c r="K46" s="111">
        <v>105</v>
      </c>
      <c r="L46" s="111">
        <v>94</v>
      </c>
      <c r="M46" s="111">
        <v>97</v>
      </c>
      <c r="N46" s="111">
        <v>43</v>
      </c>
      <c r="O46" s="111">
        <v>37</v>
      </c>
      <c r="P46" s="111">
        <v>19</v>
      </c>
      <c r="Q46" s="111">
        <v>14</v>
      </c>
      <c r="R46" s="111">
        <v>10</v>
      </c>
      <c r="S46" s="111">
        <v>4</v>
      </c>
      <c r="T46" s="111">
        <v>5</v>
      </c>
      <c r="U46" s="111">
        <v>2</v>
      </c>
    </row>
    <row r="47" spans="1:21" ht="13.15" customHeight="1" x14ac:dyDescent="0.2">
      <c r="A47" s="346" t="s">
        <v>332</v>
      </c>
      <c r="B47" s="307" t="s">
        <v>0</v>
      </c>
      <c r="C47" s="109">
        <v>1291</v>
      </c>
      <c r="D47" s="109">
        <v>0</v>
      </c>
      <c r="E47" s="109">
        <v>0</v>
      </c>
      <c r="F47" s="109">
        <v>0</v>
      </c>
      <c r="G47" s="109">
        <v>32</v>
      </c>
      <c r="H47" s="109">
        <v>119</v>
      </c>
      <c r="I47" s="109">
        <v>127</v>
      </c>
      <c r="J47" s="109">
        <v>154</v>
      </c>
      <c r="K47" s="109">
        <v>182</v>
      </c>
      <c r="L47" s="109">
        <v>210</v>
      </c>
      <c r="M47" s="109">
        <v>187</v>
      </c>
      <c r="N47" s="109">
        <v>127</v>
      </c>
      <c r="O47" s="109">
        <v>80</v>
      </c>
      <c r="P47" s="109">
        <v>45</v>
      </c>
      <c r="Q47" s="109">
        <v>19</v>
      </c>
      <c r="R47" s="109">
        <v>6</v>
      </c>
      <c r="S47" s="109">
        <v>3</v>
      </c>
      <c r="T47" s="109">
        <v>0</v>
      </c>
      <c r="U47" s="109">
        <v>0</v>
      </c>
    </row>
    <row r="48" spans="1:21" x14ac:dyDescent="0.2">
      <c r="A48" s="346"/>
      <c r="B48" s="307" t="s">
        <v>20</v>
      </c>
      <c r="C48" s="109">
        <v>742</v>
      </c>
      <c r="D48" s="109">
        <v>0</v>
      </c>
      <c r="E48" s="109">
        <v>0</v>
      </c>
      <c r="F48" s="109">
        <v>0</v>
      </c>
      <c r="G48" s="109">
        <v>19</v>
      </c>
      <c r="H48" s="109">
        <v>68</v>
      </c>
      <c r="I48" s="109">
        <v>72</v>
      </c>
      <c r="J48" s="109">
        <v>91</v>
      </c>
      <c r="K48" s="109">
        <v>109</v>
      </c>
      <c r="L48" s="109">
        <v>122</v>
      </c>
      <c r="M48" s="109">
        <v>99</v>
      </c>
      <c r="N48" s="109">
        <v>70</v>
      </c>
      <c r="O48" s="109">
        <v>44</v>
      </c>
      <c r="P48" s="109">
        <v>32</v>
      </c>
      <c r="Q48" s="109">
        <v>13</v>
      </c>
      <c r="R48" s="109">
        <v>2</v>
      </c>
      <c r="S48" s="109">
        <v>1</v>
      </c>
      <c r="T48" s="109">
        <v>0</v>
      </c>
      <c r="U48" s="109">
        <v>0</v>
      </c>
    </row>
    <row r="49" spans="1:21" x14ac:dyDescent="0.2">
      <c r="A49" s="347"/>
      <c r="B49" s="308" t="s">
        <v>21</v>
      </c>
      <c r="C49" s="111">
        <v>549</v>
      </c>
      <c r="D49" s="111">
        <v>0</v>
      </c>
      <c r="E49" s="111">
        <v>0</v>
      </c>
      <c r="F49" s="111">
        <v>0</v>
      </c>
      <c r="G49" s="111">
        <v>13</v>
      </c>
      <c r="H49" s="111">
        <v>51</v>
      </c>
      <c r="I49" s="111">
        <v>55</v>
      </c>
      <c r="J49" s="111">
        <v>63</v>
      </c>
      <c r="K49" s="111">
        <v>73</v>
      </c>
      <c r="L49" s="111">
        <v>88</v>
      </c>
      <c r="M49" s="111">
        <v>88</v>
      </c>
      <c r="N49" s="111">
        <v>57</v>
      </c>
      <c r="O49" s="111">
        <v>36</v>
      </c>
      <c r="P49" s="111">
        <v>13</v>
      </c>
      <c r="Q49" s="111">
        <v>6</v>
      </c>
      <c r="R49" s="111">
        <v>4</v>
      </c>
      <c r="S49" s="111">
        <v>2</v>
      </c>
      <c r="T49" s="111">
        <v>0</v>
      </c>
      <c r="U49" s="111">
        <v>0</v>
      </c>
    </row>
    <row r="50" spans="1:21" ht="12.75" customHeight="1" x14ac:dyDescent="0.2">
      <c r="A50" s="345" t="s">
        <v>333</v>
      </c>
      <c r="B50" s="306" t="s">
        <v>0</v>
      </c>
      <c r="C50" s="112">
        <v>1155</v>
      </c>
      <c r="D50" s="112">
        <v>2</v>
      </c>
      <c r="E50" s="112">
        <v>3</v>
      </c>
      <c r="F50" s="112">
        <v>38</v>
      </c>
      <c r="G50" s="112">
        <v>91</v>
      </c>
      <c r="H50" s="112">
        <v>143</v>
      </c>
      <c r="I50" s="112">
        <v>117</v>
      </c>
      <c r="J50" s="112">
        <v>113</v>
      </c>
      <c r="K50" s="112">
        <v>135</v>
      </c>
      <c r="L50" s="112">
        <v>151</v>
      </c>
      <c r="M50" s="112">
        <v>129</v>
      </c>
      <c r="N50" s="112">
        <v>106</v>
      </c>
      <c r="O50" s="112">
        <v>64</v>
      </c>
      <c r="P50" s="112">
        <v>35</v>
      </c>
      <c r="Q50" s="112">
        <v>17</v>
      </c>
      <c r="R50" s="112">
        <v>7</v>
      </c>
      <c r="S50" s="112">
        <v>2</v>
      </c>
      <c r="T50" s="112">
        <v>2</v>
      </c>
      <c r="U50" s="112">
        <v>0</v>
      </c>
    </row>
    <row r="51" spans="1:21" x14ac:dyDescent="0.2">
      <c r="A51" s="346"/>
      <c r="B51" s="307" t="s">
        <v>20</v>
      </c>
      <c r="C51" s="109">
        <v>682</v>
      </c>
      <c r="D51" s="109">
        <v>2</v>
      </c>
      <c r="E51" s="109">
        <v>1</v>
      </c>
      <c r="F51" s="109">
        <v>20</v>
      </c>
      <c r="G51" s="109">
        <v>60</v>
      </c>
      <c r="H51" s="109">
        <v>94</v>
      </c>
      <c r="I51" s="109">
        <v>81</v>
      </c>
      <c r="J51" s="109">
        <v>63</v>
      </c>
      <c r="K51" s="109">
        <v>76</v>
      </c>
      <c r="L51" s="109">
        <v>86</v>
      </c>
      <c r="M51" s="109">
        <v>67</v>
      </c>
      <c r="N51" s="109">
        <v>52</v>
      </c>
      <c r="O51" s="109">
        <v>42</v>
      </c>
      <c r="P51" s="109">
        <v>25</v>
      </c>
      <c r="Q51" s="109">
        <v>7</v>
      </c>
      <c r="R51" s="109">
        <v>4</v>
      </c>
      <c r="S51" s="109">
        <v>1</v>
      </c>
      <c r="T51" s="109">
        <v>1</v>
      </c>
      <c r="U51" s="109">
        <v>0</v>
      </c>
    </row>
    <row r="52" spans="1:21" x14ac:dyDescent="0.2">
      <c r="A52" s="347"/>
      <c r="B52" s="308" t="s">
        <v>21</v>
      </c>
      <c r="C52" s="111">
        <v>473</v>
      </c>
      <c r="D52" s="111">
        <v>0</v>
      </c>
      <c r="E52" s="111">
        <v>2</v>
      </c>
      <c r="F52" s="111">
        <v>18</v>
      </c>
      <c r="G52" s="111">
        <v>31</v>
      </c>
      <c r="H52" s="111">
        <v>49</v>
      </c>
      <c r="I52" s="111">
        <v>36</v>
      </c>
      <c r="J52" s="111">
        <v>50</v>
      </c>
      <c r="K52" s="111">
        <v>59</v>
      </c>
      <c r="L52" s="111">
        <v>65</v>
      </c>
      <c r="M52" s="111">
        <v>62</v>
      </c>
      <c r="N52" s="111">
        <v>54</v>
      </c>
      <c r="O52" s="111">
        <v>22</v>
      </c>
      <c r="P52" s="111">
        <v>10</v>
      </c>
      <c r="Q52" s="111">
        <v>10</v>
      </c>
      <c r="R52" s="111">
        <v>3</v>
      </c>
      <c r="S52" s="111">
        <v>1</v>
      </c>
      <c r="T52" s="111">
        <v>1</v>
      </c>
      <c r="U52" s="111">
        <v>0</v>
      </c>
    </row>
    <row r="53" spans="1:21" ht="12.75" customHeight="1" x14ac:dyDescent="0.2">
      <c r="A53" s="346" t="s">
        <v>334</v>
      </c>
      <c r="B53" s="307" t="s">
        <v>0</v>
      </c>
      <c r="C53" s="109">
        <v>4282</v>
      </c>
      <c r="D53" s="109">
        <v>0</v>
      </c>
      <c r="E53" s="109">
        <v>0</v>
      </c>
      <c r="F53" s="109">
        <v>0</v>
      </c>
      <c r="G53" s="109">
        <v>19</v>
      </c>
      <c r="H53" s="109">
        <v>138</v>
      </c>
      <c r="I53" s="109">
        <v>289</v>
      </c>
      <c r="J53" s="109">
        <v>546</v>
      </c>
      <c r="K53" s="109">
        <v>794</v>
      </c>
      <c r="L53" s="109">
        <v>893</v>
      </c>
      <c r="M53" s="109">
        <v>753</v>
      </c>
      <c r="N53" s="109">
        <v>520</v>
      </c>
      <c r="O53" s="109">
        <v>240</v>
      </c>
      <c r="P53" s="109">
        <v>68</v>
      </c>
      <c r="Q53" s="109">
        <v>16</v>
      </c>
      <c r="R53" s="109">
        <v>3</v>
      </c>
      <c r="S53" s="109">
        <v>0</v>
      </c>
      <c r="T53" s="109">
        <v>0</v>
      </c>
      <c r="U53" s="109">
        <v>3</v>
      </c>
    </row>
    <row r="54" spans="1:21" x14ac:dyDescent="0.2">
      <c r="A54" s="346"/>
      <c r="B54" s="307" t="s">
        <v>20</v>
      </c>
      <c r="C54" s="109">
        <v>2569</v>
      </c>
      <c r="D54" s="109">
        <v>0</v>
      </c>
      <c r="E54" s="109">
        <v>0</v>
      </c>
      <c r="F54" s="109">
        <v>0</v>
      </c>
      <c r="G54" s="109">
        <v>12</v>
      </c>
      <c r="H54" s="109">
        <v>64</v>
      </c>
      <c r="I54" s="109">
        <v>133</v>
      </c>
      <c r="J54" s="109">
        <v>269</v>
      </c>
      <c r="K54" s="109">
        <v>472</v>
      </c>
      <c r="L54" s="109">
        <v>553</v>
      </c>
      <c r="M54" s="109">
        <v>465</v>
      </c>
      <c r="N54" s="109">
        <v>352</v>
      </c>
      <c r="O54" s="109">
        <v>176</v>
      </c>
      <c r="P54" s="109">
        <v>58</v>
      </c>
      <c r="Q54" s="109">
        <v>10</v>
      </c>
      <c r="R54" s="109">
        <v>3</v>
      </c>
      <c r="S54" s="109">
        <v>0</v>
      </c>
      <c r="T54" s="109">
        <v>0</v>
      </c>
      <c r="U54" s="109">
        <v>2</v>
      </c>
    </row>
    <row r="55" spans="1:21" x14ac:dyDescent="0.2">
      <c r="A55" s="347"/>
      <c r="B55" s="308" t="s">
        <v>21</v>
      </c>
      <c r="C55" s="111">
        <v>1713</v>
      </c>
      <c r="D55" s="111">
        <v>0</v>
      </c>
      <c r="E55" s="111">
        <v>0</v>
      </c>
      <c r="F55" s="111">
        <v>0</v>
      </c>
      <c r="G55" s="111">
        <v>7</v>
      </c>
      <c r="H55" s="111">
        <v>74</v>
      </c>
      <c r="I55" s="111">
        <v>156</v>
      </c>
      <c r="J55" s="111">
        <v>277</v>
      </c>
      <c r="K55" s="111">
        <v>322</v>
      </c>
      <c r="L55" s="111">
        <v>340</v>
      </c>
      <c r="M55" s="111">
        <v>288</v>
      </c>
      <c r="N55" s="111">
        <v>168</v>
      </c>
      <c r="O55" s="111">
        <v>64</v>
      </c>
      <c r="P55" s="111">
        <v>10</v>
      </c>
      <c r="Q55" s="111">
        <v>6</v>
      </c>
      <c r="R55" s="111">
        <v>0</v>
      </c>
      <c r="S55" s="111">
        <v>0</v>
      </c>
      <c r="T55" s="111">
        <v>0</v>
      </c>
      <c r="U55" s="111">
        <v>1</v>
      </c>
    </row>
    <row r="56" spans="1:21" ht="13.15" customHeight="1" x14ac:dyDescent="0.2">
      <c r="A56" s="345" t="s">
        <v>335</v>
      </c>
      <c r="B56" s="306" t="s">
        <v>0</v>
      </c>
      <c r="C56" s="112">
        <v>1156</v>
      </c>
      <c r="D56" s="112">
        <v>0</v>
      </c>
      <c r="E56" s="112">
        <v>2</v>
      </c>
      <c r="F56" s="112">
        <v>5</v>
      </c>
      <c r="G56" s="112">
        <v>5</v>
      </c>
      <c r="H56" s="112">
        <v>12</v>
      </c>
      <c r="I56" s="112">
        <v>49</v>
      </c>
      <c r="J56" s="112">
        <v>79</v>
      </c>
      <c r="K56" s="112">
        <v>172</v>
      </c>
      <c r="L56" s="112">
        <v>232</v>
      </c>
      <c r="M56" s="112">
        <v>239</v>
      </c>
      <c r="N56" s="112">
        <v>211</v>
      </c>
      <c r="O56" s="112">
        <v>113</v>
      </c>
      <c r="P56" s="112">
        <v>31</v>
      </c>
      <c r="Q56" s="112">
        <v>6</v>
      </c>
      <c r="R56" s="112">
        <v>0</v>
      </c>
      <c r="S56" s="112">
        <v>0</v>
      </c>
      <c r="T56" s="112">
        <v>0</v>
      </c>
      <c r="U56" s="112">
        <v>0</v>
      </c>
    </row>
    <row r="57" spans="1:21" x14ac:dyDescent="0.2">
      <c r="A57" s="346"/>
      <c r="B57" s="307" t="s">
        <v>20</v>
      </c>
      <c r="C57" s="109">
        <v>739</v>
      </c>
      <c r="D57" s="109">
        <v>0</v>
      </c>
      <c r="E57" s="109">
        <v>2</v>
      </c>
      <c r="F57" s="109">
        <v>4</v>
      </c>
      <c r="G57" s="109">
        <v>1</v>
      </c>
      <c r="H57" s="109">
        <v>4</v>
      </c>
      <c r="I57" s="109">
        <v>26</v>
      </c>
      <c r="J57" s="109">
        <v>40</v>
      </c>
      <c r="K57" s="109">
        <v>110</v>
      </c>
      <c r="L57" s="109">
        <v>155</v>
      </c>
      <c r="M57" s="109">
        <v>147</v>
      </c>
      <c r="N57" s="109">
        <v>143</v>
      </c>
      <c r="O57" s="109">
        <v>77</v>
      </c>
      <c r="P57" s="109">
        <v>26</v>
      </c>
      <c r="Q57" s="109">
        <v>4</v>
      </c>
      <c r="R57" s="109">
        <v>0</v>
      </c>
      <c r="S57" s="109">
        <v>0</v>
      </c>
      <c r="T57" s="109">
        <v>0</v>
      </c>
      <c r="U57" s="109">
        <v>0</v>
      </c>
    </row>
    <row r="58" spans="1:21" x14ac:dyDescent="0.2">
      <c r="A58" s="347"/>
      <c r="B58" s="308" t="s">
        <v>21</v>
      </c>
      <c r="C58" s="111">
        <v>417</v>
      </c>
      <c r="D58" s="111">
        <v>0</v>
      </c>
      <c r="E58" s="111">
        <v>0</v>
      </c>
      <c r="F58" s="111">
        <v>1</v>
      </c>
      <c r="G58" s="111">
        <v>4</v>
      </c>
      <c r="H58" s="111">
        <v>8</v>
      </c>
      <c r="I58" s="111">
        <v>23</v>
      </c>
      <c r="J58" s="111">
        <v>39</v>
      </c>
      <c r="K58" s="111">
        <v>62</v>
      </c>
      <c r="L58" s="111">
        <v>77</v>
      </c>
      <c r="M58" s="111">
        <v>92</v>
      </c>
      <c r="N58" s="111">
        <v>68</v>
      </c>
      <c r="O58" s="111">
        <v>36</v>
      </c>
      <c r="P58" s="111">
        <v>5</v>
      </c>
      <c r="Q58" s="111">
        <v>2</v>
      </c>
      <c r="R58" s="111">
        <v>0</v>
      </c>
      <c r="S58" s="111">
        <v>0</v>
      </c>
      <c r="T58" s="111">
        <v>0</v>
      </c>
      <c r="U58" s="111">
        <v>0</v>
      </c>
    </row>
    <row r="59" spans="1:21" ht="12.75" customHeight="1" x14ac:dyDescent="0.2">
      <c r="A59" s="346" t="s">
        <v>336</v>
      </c>
      <c r="B59" s="307" t="s">
        <v>0</v>
      </c>
      <c r="C59" s="109">
        <v>1919</v>
      </c>
      <c r="D59" s="109">
        <v>17</v>
      </c>
      <c r="E59" s="109">
        <v>4</v>
      </c>
      <c r="F59" s="109">
        <v>26</v>
      </c>
      <c r="G59" s="109">
        <v>125</v>
      </c>
      <c r="H59" s="109">
        <v>230</v>
      </c>
      <c r="I59" s="109">
        <v>282</v>
      </c>
      <c r="J59" s="109">
        <v>281</v>
      </c>
      <c r="K59" s="109">
        <v>243</v>
      </c>
      <c r="L59" s="109">
        <v>274</v>
      </c>
      <c r="M59" s="109">
        <v>226</v>
      </c>
      <c r="N59" s="109">
        <v>107</v>
      </c>
      <c r="O59" s="109">
        <v>68</v>
      </c>
      <c r="P59" s="109">
        <v>23</v>
      </c>
      <c r="Q59" s="109">
        <v>10</v>
      </c>
      <c r="R59" s="109">
        <v>3</v>
      </c>
      <c r="S59" s="109">
        <v>0</v>
      </c>
      <c r="T59" s="109">
        <v>0</v>
      </c>
      <c r="U59" s="109">
        <v>0</v>
      </c>
    </row>
    <row r="60" spans="1:21" x14ac:dyDescent="0.2">
      <c r="A60" s="346"/>
      <c r="B60" s="307" t="s">
        <v>20</v>
      </c>
      <c r="C60" s="109">
        <v>1272</v>
      </c>
      <c r="D60" s="109">
        <v>10</v>
      </c>
      <c r="E60" s="109">
        <v>1</v>
      </c>
      <c r="F60" s="109">
        <v>17</v>
      </c>
      <c r="G60" s="109">
        <v>97</v>
      </c>
      <c r="H60" s="109">
        <v>148</v>
      </c>
      <c r="I60" s="109">
        <v>172</v>
      </c>
      <c r="J60" s="109">
        <v>194</v>
      </c>
      <c r="K60" s="109">
        <v>163</v>
      </c>
      <c r="L60" s="109">
        <v>184</v>
      </c>
      <c r="M60" s="109">
        <v>154</v>
      </c>
      <c r="N60" s="109">
        <v>58</v>
      </c>
      <c r="O60" s="109">
        <v>45</v>
      </c>
      <c r="P60" s="109">
        <v>19</v>
      </c>
      <c r="Q60" s="109">
        <v>8</v>
      </c>
      <c r="R60" s="109">
        <v>2</v>
      </c>
      <c r="S60" s="109">
        <v>0</v>
      </c>
      <c r="T60" s="109">
        <v>0</v>
      </c>
      <c r="U60" s="109">
        <v>0</v>
      </c>
    </row>
    <row r="61" spans="1:21" x14ac:dyDescent="0.2">
      <c r="A61" s="347"/>
      <c r="B61" s="308" t="s">
        <v>21</v>
      </c>
      <c r="C61" s="111">
        <v>647</v>
      </c>
      <c r="D61" s="111">
        <v>7</v>
      </c>
      <c r="E61" s="111">
        <v>3</v>
      </c>
      <c r="F61" s="111">
        <v>9</v>
      </c>
      <c r="G61" s="111">
        <v>28</v>
      </c>
      <c r="H61" s="111">
        <v>82</v>
      </c>
      <c r="I61" s="111">
        <v>110</v>
      </c>
      <c r="J61" s="111">
        <v>87</v>
      </c>
      <c r="K61" s="111">
        <v>80</v>
      </c>
      <c r="L61" s="111">
        <v>90</v>
      </c>
      <c r="M61" s="111">
        <v>72</v>
      </c>
      <c r="N61" s="111">
        <v>49</v>
      </c>
      <c r="O61" s="111">
        <v>23</v>
      </c>
      <c r="P61" s="111">
        <v>4</v>
      </c>
      <c r="Q61" s="111">
        <v>2</v>
      </c>
      <c r="R61" s="111">
        <v>1</v>
      </c>
      <c r="S61" s="111">
        <v>0</v>
      </c>
      <c r="T61" s="111">
        <v>0</v>
      </c>
      <c r="U61" s="111">
        <v>0</v>
      </c>
    </row>
    <row r="62" spans="1:21" ht="12.75" customHeight="1" x14ac:dyDescent="0.2">
      <c r="A62" s="345" t="s">
        <v>337</v>
      </c>
      <c r="B62" s="306" t="s">
        <v>0</v>
      </c>
      <c r="C62" s="112">
        <v>303</v>
      </c>
      <c r="D62" s="112">
        <v>0</v>
      </c>
      <c r="E62" s="112">
        <v>0</v>
      </c>
      <c r="F62" s="112">
        <v>0</v>
      </c>
      <c r="G62" s="112">
        <v>11</v>
      </c>
      <c r="H62" s="112">
        <v>50</v>
      </c>
      <c r="I62" s="112">
        <v>45</v>
      </c>
      <c r="J62" s="112">
        <v>30</v>
      </c>
      <c r="K62" s="112">
        <v>35</v>
      </c>
      <c r="L62" s="112">
        <v>38</v>
      </c>
      <c r="M62" s="112">
        <v>19</v>
      </c>
      <c r="N62" s="112">
        <v>23</v>
      </c>
      <c r="O62" s="112">
        <v>22</v>
      </c>
      <c r="P62" s="112">
        <v>15</v>
      </c>
      <c r="Q62" s="112">
        <v>10</v>
      </c>
      <c r="R62" s="112">
        <v>2</v>
      </c>
      <c r="S62" s="112">
        <v>2</v>
      </c>
      <c r="T62" s="112">
        <v>1</v>
      </c>
      <c r="U62" s="112">
        <v>0</v>
      </c>
    </row>
    <row r="63" spans="1:21" x14ac:dyDescent="0.2">
      <c r="A63" s="346"/>
      <c r="B63" s="307" t="s">
        <v>20</v>
      </c>
      <c r="C63" s="109">
        <v>203</v>
      </c>
      <c r="D63" s="109">
        <v>0</v>
      </c>
      <c r="E63" s="109">
        <v>0</v>
      </c>
      <c r="F63" s="109">
        <v>0</v>
      </c>
      <c r="G63" s="109">
        <v>10</v>
      </c>
      <c r="H63" s="109">
        <v>38</v>
      </c>
      <c r="I63" s="109">
        <v>32</v>
      </c>
      <c r="J63" s="109">
        <v>23</v>
      </c>
      <c r="K63" s="109">
        <v>30</v>
      </c>
      <c r="L63" s="109">
        <v>25</v>
      </c>
      <c r="M63" s="109">
        <v>8</v>
      </c>
      <c r="N63" s="109">
        <v>14</v>
      </c>
      <c r="O63" s="109">
        <v>8</v>
      </c>
      <c r="P63" s="109">
        <v>9</v>
      </c>
      <c r="Q63" s="109">
        <v>4</v>
      </c>
      <c r="R63" s="109">
        <v>0</v>
      </c>
      <c r="S63" s="109">
        <v>1</v>
      </c>
      <c r="T63" s="109">
        <v>1</v>
      </c>
      <c r="U63" s="109">
        <v>0</v>
      </c>
    </row>
    <row r="64" spans="1:21" x14ac:dyDescent="0.2">
      <c r="A64" s="347"/>
      <c r="B64" s="308" t="s">
        <v>21</v>
      </c>
      <c r="C64" s="111">
        <v>100</v>
      </c>
      <c r="D64" s="111">
        <v>0</v>
      </c>
      <c r="E64" s="111">
        <v>0</v>
      </c>
      <c r="F64" s="111">
        <v>0</v>
      </c>
      <c r="G64" s="111">
        <v>1</v>
      </c>
      <c r="H64" s="111">
        <v>12</v>
      </c>
      <c r="I64" s="111">
        <v>13</v>
      </c>
      <c r="J64" s="111">
        <v>7</v>
      </c>
      <c r="K64" s="111">
        <v>5</v>
      </c>
      <c r="L64" s="111">
        <v>13</v>
      </c>
      <c r="M64" s="111">
        <v>11</v>
      </c>
      <c r="N64" s="111">
        <v>9</v>
      </c>
      <c r="O64" s="111">
        <v>14</v>
      </c>
      <c r="P64" s="111">
        <v>6</v>
      </c>
      <c r="Q64" s="111">
        <v>6</v>
      </c>
      <c r="R64" s="111">
        <v>2</v>
      </c>
      <c r="S64" s="111">
        <v>1</v>
      </c>
      <c r="T64" s="111">
        <v>0</v>
      </c>
      <c r="U64" s="111">
        <v>0</v>
      </c>
    </row>
    <row r="65" spans="1:21" ht="12.75" customHeight="1" x14ac:dyDescent="0.2">
      <c r="A65" s="346" t="s">
        <v>338</v>
      </c>
      <c r="B65" s="307" t="s">
        <v>0</v>
      </c>
      <c r="C65" s="109">
        <v>2772</v>
      </c>
      <c r="D65" s="109">
        <v>0</v>
      </c>
      <c r="E65" s="109">
        <v>20</v>
      </c>
      <c r="F65" s="109">
        <v>155</v>
      </c>
      <c r="G65" s="109">
        <v>272</v>
      </c>
      <c r="H65" s="109">
        <v>294</v>
      </c>
      <c r="I65" s="109">
        <v>277</v>
      </c>
      <c r="J65" s="109">
        <v>278</v>
      </c>
      <c r="K65" s="109">
        <v>321</v>
      </c>
      <c r="L65" s="109">
        <v>301</v>
      </c>
      <c r="M65" s="109">
        <v>261</v>
      </c>
      <c r="N65" s="109">
        <v>210</v>
      </c>
      <c r="O65" s="109">
        <v>100</v>
      </c>
      <c r="P65" s="109">
        <v>75</v>
      </c>
      <c r="Q65" s="109">
        <v>56</v>
      </c>
      <c r="R65" s="109">
        <v>51</v>
      </c>
      <c r="S65" s="109">
        <v>44</v>
      </c>
      <c r="T65" s="109">
        <v>43</v>
      </c>
      <c r="U65" s="109">
        <v>14</v>
      </c>
    </row>
    <row r="66" spans="1:21" x14ac:dyDescent="0.2">
      <c r="A66" s="346"/>
      <c r="B66" s="307" t="s">
        <v>20</v>
      </c>
      <c r="C66" s="109">
        <v>1557</v>
      </c>
      <c r="D66" s="109">
        <v>0</v>
      </c>
      <c r="E66" s="109">
        <v>15</v>
      </c>
      <c r="F66" s="109">
        <v>79</v>
      </c>
      <c r="G66" s="109">
        <v>153</v>
      </c>
      <c r="H66" s="109">
        <v>184</v>
      </c>
      <c r="I66" s="109">
        <v>168</v>
      </c>
      <c r="J66" s="109">
        <v>165</v>
      </c>
      <c r="K66" s="109">
        <v>192</v>
      </c>
      <c r="L66" s="109">
        <v>177</v>
      </c>
      <c r="M66" s="109">
        <v>138</v>
      </c>
      <c r="N66" s="109">
        <v>117</v>
      </c>
      <c r="O66" s="109">
        <v>62</v>
      </c>
      <c r="P66" s="109">
        <v>40</v>
      </c>
      <c r="Q66" s="109">
        <v>21</v>
      </c>
      <c r="R66" s="109">
        <v>13</v>
      </c>
      <c r="S66" s="109">
        <v>15</v>
      </c>
      <c r="T66" s="109">
        <v>16</v>
      </c>
      <c r="U66" s="109">
        <v>2</v>
      </c>
    </row>
    <row r="67" spans="1:21" x14ac:dyDescent="0.2">
      <c r="A67" s="347"/>
      <c r="B67" s="308" t="s">
        <v>21</v>
      </c>
      <c r="C67" s="111">
        <v>1215</v>
      </c>
      <c r="D67" s="111">
        <v>0</v>
      </c>
      <c r="E67" s="111">
        <v>5</v>
      </c>
      <c r="F67" s="111">
        <v>76</v>
      </c>
      <c r="G67" s="111">
        <v>119</v>
      </c>
      <c r="H67" s="111">
        <v>110</v>
      </c>
      <c r="I67" s="111">
        <v>109</v>
      </c>
      <c r="J67" s="111">
        <v>113</v>
      </c>
      <c r="K67" s="111">
        <v>129</v>
      </c>
      <c r="L67" s="111">
        <v>124</v>
      </c>
      <c r="M67" s="111">
        <v>123</v>
      </c>
      <c r="N67" s="111">
        <v>93</v>
      </c>
      <c r="O67" s="111">
        <v>38</v>
      </c>
      <c r="P67" s="111">
        <v>35</v>
      </c>
      <c r="Q67" s="111">
        <v>35</v>
      </c>
      <c r="R67" s="111">
        <v>38</v>
      </c>
      <c r="S67" s="111">
        <v>29</v>
      </c>
      <c r="T67" s="111">
        <v>27</v>
      </c>
      <c r="U67" s="111">
        <v>12</v>
      </c>
    </row>
    <row r="68" spans="1:21" x14ac:dyDescent="0.2">
      <c r="A68" s="345" t="s">
        <v>339</v>
      </c>
      <c r="B68" s="306" t="s">
        <v>0</v>
      </c>
      <c r="C68" s="112">
        <v>5509</v>
      </c>
      <c r="D68" s="112">
        <v>1</v>
      </c>
      <c r="E68" s="112">
        <v>50</v>
      </c>
      <c r="F68" s="112">
        <v>334</v>
      </c>
      <c r="G68" s="112">
        <v>431</v>
      </c>
      <c r="H68" s="112">
        <v>496</v>
      </c>
      <c r="I68" s="112">
        <v>474</v>
      </c>
      <c r="J68" s="112">
        <v>531</v>
      </c>
      <c r="K68" s="112">
        <v>574</v>
      </c>
      <c r="L68" s="112">
        <v>663</v>
      </c>
      <c r="M68" s="112">
        <v>626</v>
      </c>
      <c r="N68" s="112">
        <v>523</v>
      </c>
      <c r="O68" s="112">
        <v>375</v>
      </c>
      <c r="P68" s="112">
        <v>242</v>
      </c>
      <c r="Q68" s="112">
        <v>97</v>
      </c>
      <c r="R68" s="112">
        <v>52</v>
      </c>
      <c r="S68" s="112">
        <v>23</v>
      </c>
      <c r="T68" s="112">
        <v>9</v>
      </c>
      <c r="U68" s="112">
        <v>8</v>
      </c>
    </row>
    <row r="69" spans="1:21" x14ac:dyDescent="0.2">
      <c r="A69" s="346"/>
      <c r="B69" s="307" t="s">
        <v>20</v>
      </c>
      <c r="C69" s="109">
        <v>3123</v>
      </c>
      <c r="D69" s="109">
        <v>1</v>
      </c>
      <c r="E69" s="109">
        <v>36</v>
      </c>
      <c r="F69" s="109">
        <v>209</v>
      </c>
      <c r="G69" s="109">
        <v>259</v>
      </c>
      <c r="H69" s="109">
        <v>319</v>
      </c>
      <c r="I69" s="109">
        <v>308</v>
      </c>
      <c r="J69" s="109">
        <v>324</v>
      </c>
      <c r="K69" s="109">
        <v>339</v>
      </c>
      <c r="L69" s="109">
        <v>379</v>
      </c>
      <c r="M69" s="109">
        <v>317</v>
      </c>
      <c r="N69" s="109">
        <v>272</v>
      </c>
      <c r="O69" s="109">
        <v>176</v>
      </c>
      <c r="P69" s="109">
        <v>107</v>
      </c>
      <c r="Q69" s="109">
        <v>41</v>
      </c>
      <c r="R69" s="109">
        <v>21</v>
      </c>
      <c r="S69" s="109">
        <v>9</v>
      </c>
      <c r="T69" s="109">
        <v>4</v>
      </c>
      <c r="U69" s="109">
        <v>2</v>
      </c>
    </row>
    <row r="70" spans="1:21" x14ac:dyDescent="0.2">
      <c r="A70" s="347"/>
      <c r="B70" s="308" t="s">
        <v>21</v>
      </c>
      <c r="C70" s="111">
        <v>2386</v>
      </c>
      <c r="D70" s="111">
        <v>0</v>
      </c>
      <c r="E70" s="111">
        <v>14</v>
      </c>
      <c r="F70" s="111">
        <v>125</v>
      </c>
      <c r="G70" s="111">
        <v>172</v>
      </c>
      <c r="H70" s="111">
        <v>177</v>
      </c>
      <c r="I70" s="111">
        <v>166</v>
      </c>
      <c r="J70" s="111">
        <v>207</v>
      </c>
      <c r="K70" s="111">
        <v>235</v>
      </c>
      <c r="L70" s="111">
        <v>284</v>
      </c>
      <c r="M70" s="111">
        <v>309</v>
      </c>
      <c r="N70" s="111">
        <v>251</v>
      </c>
      <c r="O70" s="111">
        <v>199</v>
      </c>
      <c r="P70" s="111">
        <v>135</v>
      </c>
      <c r="Q70" s="111">
        <v>56</v>
      </c>
      <c r="R70" s="111">
        <v>31</v>
      </c>
      <c r="S70" s="111">
        <v>14</v>
      </c>
      <c r="T70" s="111">
        <v>5</v>
      </c>
      <c r="U70" s="111">
        <v>6</v>
      </c>
    </row>
    <row r="71" spans="1:21" ht="12.75" customHeight="1" x14ac:dyDescent="0.2">
      <c r="A71" s="346" t="s">
        <v>340</v>
      </c>
      <c r="B71" s="307" t="s">
        <v>0</v>
      </c>
      <c r="C71" s="109">
        <v>3032</v>
      </c>
      <c r="D71" s="109">
        <v>0</v>
      </c>
      <c r="E71" s="109">
        <v>5</v>
      </c>
      <c r="F71" s="109">
        <v>13</v>
      </c>
      <c r="G71" s="109">
        <v>171</v>
      </c>
      <c r="H71" s="109">
        <v>313</v>
      </c>
      <c r="I71" s="109">
        <v>369</v>
      </c>
      <c r="J71" s="109">
        <v>355</v>
      </c>
      <c r="K71" s="109">
        <v>392</v>
      </c>
      <c r="L71" s="109">
        <v>385</v>
      </c>
      <c r="M71" s="109">
        <v>396</v>
      </c>
      <c r="N71" s="109">
        <v>322</v>
      </c>
      <c r="O71" s="109">
        <v>191</v>
      </c>
      <c r="P71" s="109">
        <v>91</v>
      </c>
      <c r="Q71" s="109">
        <v>17</v>
      </c>
      <c r="R71" s="109">
        <v>4</v>
      </c>
      <c r="S71" s="109">
        <v>4</v>
      </c>
      <c r="T71" s="109">
        <v>2</v>
      </c>
      <c r="U71" s="109">
        <v>2</v>
      </c>
    </row>
    <row r="72" spans="1:21" x14ac:dyDescent="0.2">
      <c r="A72" s="346"/>
      <c r="B72" s="307" t="s">
        <v>20</v>
      </c>
      <c r="C72" s="109">
        <v>1822</v>
      </c>
      <c r="D72" s="109">
        <v>0</v>
      </c>
      <c r="E72" s="109">
        <v>2</v>
      </c>
      <c r="F72" s="109">
        <v>6</v>
      </c>
      <c r="G72" s="109">
        <v>102</v>
      </c>
      <c r="H72" s="109">
        <v>209</v>
      </c>
      <c r="I72" s="109">
        <v>232</v>
      </c>
      <c r="J72" s="109">
        <v>227</v>
      </c>
      <c r="K72" s="109">
        <v>266</v>
      </c>
      <c r="L72" s="109">
        <v>219</v>
      </c>
      <c r="M72" s="109">
        <v>223</v>
      </c>
      <c r="N72" s="109">
        <v>188</v>
      </c>
      <c r="O72" s="109">
        <v>93</v>
      </c>
      <c r="P72" s="109">
        <v>44</v>
      </c>
      <c r="Q72" s="109">
        <v>8</v>
      </c>
      <c r="R72" s="109">
        <v>1</v>
      </c>
      <c r="S72" s="109">
        <v>2</v>
      </c>
      <c r="T72" s="109">
        <v>0</v>
      </c>
      <c r="U72" s="109">
        <v>0</v>
      </c>
    </row>
    <row r="73" spans="1:21" x14ac:dyDescent="0.2">
      <c r="A73" s="347"/>
      <c r="B73" s="308" t="s">
        <v>21</v>
      </c>
      <c r="C73" s="111">
        <v>1210</v>
      </c>
      <c r="D73" s="111">
        <v>0</v>
      </c>
      <c r="E73" s="111">
        <v>3</v>
      </c>
      <c r="F73" s="111">
        <v>7</v>
      </c>
      <c r="G73" s="111">
        <v>69</v>
      </c>
      <c r="H73" s="111">
        <v>104</v>
      </c>
      <c r="I73" s="111">
        <v>137</v>
      </c>
      <c r="J73" s="111">
        <v>128</v>
      </c>
      <c r="K73" s="111">
        <v>126</v>
      </c>
      <c r="L73" s="111">
        <v>166</v>
      </c>
      <c r="M73" s="111">
        <v>173</v>
      </c>
      <c r="N73" s="111">
        <v>134</v>
      </c>
      <c r="O73" s="111">
        <v>98</v>
      </c>
      <c r="P73" s="111">
        <v>47</v>
      </c>
      <c r="Q73" s="111">
        <v>9</v>
      </c>
      <c r="R73" s="111">
        <v>3</v>
      </c>
      <c r="S73" s="111">
        <v>2</v>
      </c>
      <c r="T73" s="111">
        <v>2</v>
      </c>
      <c r="U73" s="111">
        <v>2</v>
      </c>
    </row>
    <row r="74" spans="1:21" ht="12.75" customHeight="1" x14ac:dyDescent="0.2">
      <c r="A74" s="345" t="s">
        <v>357</v>
      </c>
      <c r="B74" s="306" t="s">
        <v>0</v>
      </c>
      <c r="C74" s="112">
        <v>64</v>
      </c>
      <c r="D74" s="112">
        <v>0</v>
      </c>
      <c r="E74" s="112">
        <v>0</v>
      </c>
      <c r="F74" s="112">
        <v>0</v>
      </c>
      <c r="G74" s="112">
        <v>0</v>
      </c>
      <c r="H74" s="112">
        <v>6</v>
      </c>
      <c r="I74" s="112">
        <v>11</v>
      </c>
      <c r="J74" s="112">
        <v>5</v>
      </c>
      <c r="K74" s="112">
        <v>10</v>
      </c>
      <c r="L74" s="112">
        <v>7</v>
      </c>
      <c r="M74" s="112">
        <v>11</v>
      </c>
      <c r="N74" s="112">
        <v>8</v>
      </c>
      <c r="O74" s="112">
        <v>6</v>
      </c>
      <c r="P74" s="112">
        <v>0</v>
      </c>
      <c r="Q74" s="112">
        <v>0</v>
      </c>
      <c r="R74" s="112">
        <v>0</v>
      </c>
      <c r="S74" s="112">
        <v>0</v>
      </c>
      <c r="T74" s="112">
        <v>0</v>
      </c>
      <c r="U74" s="112">
        <v>0</v>
      </c>
    </row>
    <row r="75" spans="1:21" x14ac:dyDescent="0.2">
      <c r="A75" s="346"/>
      <c r="B75" s="307" t="s">
        <v>20</v>
      </c>
      <c r="C75" s="109">
        <v>48</v>
      </c>
      <c r="D75" s="109">
        <v>0</v>
      </c>
      <c r="E75" s="109">
        <v>0</v>
      </c>
      <c r="F75" s="109">
        <v>0</v>
      </c>
      <c r="G75" s="109">
        <v>0</v>
      </c>
      <c r="H75" s="109">
        <v>4</v>
      </c>
      <c r="I75" s="109">
        <v>6</v>
      </c>
      <c r="J75" s="109">
        <v>3</v>
      </c>
      <c r="K75" s="109">
        <v>7</v>
      </c>
      <c r="L75" s="109">
        <v>7</v>
      </c>
      <c r="M75" s="109">
        <v>10</v>
      </c>
      <c r="N75" s="109">
        <v>5</v>
      </c>
      <c r="O75" s="109">
        <v>6</v>
      </c>
      <c r="P75" s="109">
        <v>0</v>
      </c>
      <c r="Q75" s="109">
        <v>0</v>
      </c>
      <c r="R75" s="109">
        <v>0</v>
      </c>
      <c r="S75" s="109">
        <v>0</v>
      </c>
      <c r="T75" s="109">
        <v>0</v>
      </c>
      <c r="U75" s="109">
        <v>0</v>
      </c>
    </row>
    <row r="76" spans="1:21" x14ac:dyDescent="0.2">
      <c r="A76" s="347"/>
      <c r="B76" s="308" t="s">
        <v>21</v>
      </c>
      <c r="C76" s="111">
        <v>16</v>
      </c>
      <c r="D76" s="111">
        <v>0</v>
      </c>
      <c r="E76" s="111">
        <v>0</v>
      </c>
      <c r="F76" s="111">
        <v>0</v>
      </c>
      <c r="G76" s="111">
        <v>0</v>
      </c>
      <c r="H76" s="111">
        <v>2</v>
      </c>
      <c r="I76" s="111">
        <v>5</v>
      </c>
      <c r="J76" s="111">
        <v>2</v>
      </c>
      <c r="K76" s="111">
        <v>3</v>
      </c>
      <c r="L76" s="111">
        <v>0</v>
      </c>
      <c r="M76" s="111">
        <v>1</v>
      </c>
      <c r="N76" s="111">
        <v>3</v>
      </c>
      <c r="O76" s="111">
        <v>0</v>
      </c>
      <c r="P76" s="111">
        <v>0</v>
      </c>
      <c r="Q76" s="111">
        <v>0</v>
      </c>
      <c r="R76" s="111">
        <v>0</v>
      </c>
      <c r="S76" s="111">
        <v>0</v>
      </c>
      <c r="T76" s="111">
        <v>0</v>
      </c>
      <c r="U76" s="111">
        <v>0</v>
      </c>
    </row>
    <row r="77" spans="1:21" ht="12.75" customHeight="1" x14ac:dyDescent="0.2">
      <c r="A77" s="346" t="s">
        <v>358</v>
      </c>
      <c r="B77" s="307" t="s">
        <v>0</v>
      </c>
      <c r="C77" s="109">
        <v>30</v>
      </c>
      <c r="D77" s="109">
        <v>0</v>
      </c>
      <c r="E77" s="109">
        <v>0</v>
      </c>
      <c r="F77" s="109">
        <v>0</v>
      </c>
      <c r="G77" s="109">
        <v>1</v>
      </c>
      <c r="H77" s="109">
        <v>2</v>
      </c>
      <c r="I77" s="109">
        <v>1</v>
      </c>
      <c r="J77" s="109">
        <v>1</v>
      </c>
      <c r="K77" s="109">
        <v>4</v>
      </c>
      <c r="L77" s="109">
        <v>4</v>
      </c>
      <c r="M77" s="109">
        <v>3</v>
      </c>
      <c r="N77" s="109">
        <v>3</v>
      </c>
      <c r="O77" s="109">
        <v>4</v>
      </c>
      <c r="P77" s="109">
        <v>2</v>
      </c>
      <c r="Q77" s="109">
        <v>2</v>
      </c>
      <c r="R77" s="109">
        <v>2</v>
      </c>
      <c r="S77" s="109">
        <v>1</v>
      </c>
      <c r="T77" s="109">
        <v>0</v>
      </c>
      <c r="U77" s="109">
        <v>0</v>
      </c>
    </row>
    <row r="78" spans="1:21" x14ac:dyDescent="0.2">
      <c r="A78" s="346"/>
      <c r="B78" s="307" t="s">
        <v>20</v>
      </c>
      <c r="C78" s="109">
        <v>25</v>
      </c>
      <c r="D78" s="109">
        <v>0</v>
      </c>
      <c r="E78" s="109">
        <v>0</v>
      </c>
      <c r="F78" s="109">
        <v>0</v>
      </c>
      <c r="G78" s="109">
        <v>1</v>
      </c>
      <c r="H78" s="109">
        <v>1</v>
      </c>
      <c r="I78" s="109">
        <v>0</v>
      </c>
      <c r="J78" s="109">
        <v>1</v>
      </c>
      <c r="K78" s="109">
        <v>3</v>
      </c>
      <c r="L78" s="109">
        <v>4</v>
      </c>
      <c r="M78" s="109">
        <v>2</v>
      </c>
      <c r="N78" s="109">
        <v>3</v>
      </c>
      <c r="O78" s="109">
        <v>4</v>
      </c>
      <c r="P78" s="109">
        <v>1</v>
      </c>
      <c r="Q78" s="109">
        <v>2</v>
      </c>
      <c r="R78" s="109">
        <v>2</v>
      </c>
      <c r="S78" s="109">
        <v>1</v>
      </c>
      <c r="T78" s="109">
        <v>0</v>
      </c>
      <c r="U78" s="109">
        <v>0</v>
      </c>
    </row>
    <row r="79" spans="1:21" x14ac:dyDescent="0.2">
      <c r="A79" s="347"/>
      <c r="B79" s="308" t="s">
        <v>21</v>
      </c>
      <c r="C79" s="111">
        <v>5</v>
      </c>
      <c r="D79" s="111">
        <v>0</v>
      </c>
      <c r="E79" s="111">
        <v>0</v>
      </c>
      <c r="F79" s="111">
        <v>0</v>
      </c>
      <c r="G79" s="111">
        <v>0</v>
      </c>
      <c r="H79" s="111">
        <v>1</v>
      </c>
      <c r="I79" s="111">
        <v>1</v>
      </c>
      <c r="J79" s="111">
        <v>0</v>
      </c>
      <c r="K79" s="111">
        <v>1</v>
      </c>
      <c r="L79" s="111">
        <v>0</v>
      </c>
      <c r="M79" s="111">
        <v>1</v>
      </c>
      <c r="N79" s="111">
        <v>0</v>
      </c>
      <c r="O79" s="111">
        <v>0</v>
      </c>
      <c r="P79" s="111">
        <v>1</v>
      </c>
      <c r="Q79" s="111">
        <v>0</v>
      </c>
      <c r="R79" s="111">
        <v>0</v>
      </c>
      <c r="S79" s="111">
        <v>0</v>
      </c>
      <c r="T79" s="111">
        <v>0</v>
      </c>
      <c r="U79" s="111">
        <v>0</v>
      </c>
    </row>
    <row r="80" spans="1:21" ht="12.75" customHeight="1" x14ac:dyDescent="0.2">
      <c r="A80" s="345" t="s">
        <v>359</v>
      </c>
      <c r="B80" s="306" t="s">
        <v>0</v>
      </c>
      <c r="C80" s="112">
        <v>1298</v>
      </c>
      <c r="D80" s="112">
        <v>2</v>
      </c>
      <c r="E80" s="112">
        <v>4</v>
      </c>
      <c r="F80" s="112">
        <v>24</v>
      </c>
      <c r="G80" s="112">
        <v>110</v>
      </c>
      <c r="H80" s="112">
        <v>115</v>
      </c>
      <c r="I80" s="112">
        <v>117</v>
      </c>
      <c r="J80" s="112">
        <v>123</v>
      </c>
      <c r="K80" s="112">
        <v>133</v>
      </c>
      <c r="L80" s="112">
        <v>157</v>
      </c>
      <c r="M80" s="112">
        <v>126</v>
      </c>
      <c r="N80" s="112">
        <v>144</v>
      </c>
      <c r="O80" s="112">
        <v>105</v>
      </c>
      <c r="P80" s="112">
        <v>76</v>
      </c>
      <c r="Q80" s="112">
        <v>34</v>
      </c>
      <c r="R80" s="112">
        <v>21</v>
      </c>
      <c r="S80" s="112">
        <v>6</v>
      </c>
      <c r="T80" s="112">
        <v>1</v>
      </c>
      <c r="U80" s="112">
        <v>0</v>
      </c>
    </row>
    <row r="81" spans="1:21" x14ac:dyDescent="0.2">
      <c r="A81" s="346"/>
      <c r="B81" s="307" t="s">
        <v>20</v>
      </c>
      <c r="C81" s="109">
        <v>877</v>
      </c>
      <c r="D81" s="109">
        <v>1</v>
      </c>
      <c r="E81" s="109">
        <v>3</v>
      </c>
      <c r="F81" s="109">
        <v>12</v>
      </c>
      <c r="G81" s="109">
        <v>63</v>
      </c>
      <c r="H81" s="109">
        <v>78</v>
      </c>
      <c r="I81" s="109">
        <v>89</v>
      </c>
      <c r="J81" s="109">
        <v>98</v>
      </c>
      <c r="K81" s="109">
        <v>93</v>
      </c>
      <c r="L81" s="109">
        <v>110</v>
      </c>
      <c r="M81" s="109">
        <v>80</v>
      </c>
      <c r="N81" s="109">
        <v>103</v>
      </c>
      <c r="O81" s="109">
        <v>70</v>
      </c>
      <c r="P81" s="109">
        <v>41</v>
      </c>
      <c r="Q81" s="109">
        <v>18</v>
      </c>
      <c r="R81" s="109">
        <v>15</v>
      </c>
      <c r="S81" s="109">
        <v>3</v>
      </c>
      <c r="T81" s="109">
        <v>0</v>
      </c>
      <c r="U81" s="109">
        <v>0</v>
      </c>
    </row>
    <row r="82" spans="1:21" x14ac:dyDescent="0.2">
      <c r="A82" s="347"/>
      <c r="B82" s="308" t="s">
        <v>21</v>
      </c>
      <c r="C82" s="111">
        <v>421</v>
      </c>
      <c r="D82" s="111">
        <v>1</v>
      </c>
      <c r="E82" s="111">
        <v>1</v>
      </c>
      <c r="F82" s="111">
        <v>12</v>
      </c>
      <c r="G82" s="111">
        <v>47</v>
      </c>
      <c r="H82" s="111">
        <v>37</v>
      </c>
      <c r="I82" s="111">
        <v>28</v>
      </c>
      <c r="J82" s="111">
        <v>25</v>
      </c>
      <c r="K82" s="111">
        <v>40</v>
      </c>
      <c r="L82" s="111">
        <v>47</v>
      </c>
      <c r="M82" s="111">
        <v>46</v>
      </c>
      <c r="N82" s="111">
        <v>41</v>
      </c>
      <c r="O82" s="111">
        <v>35</v>
      </c>
      <c r="P82" s="111">
        <v>35</v>
      </c>
      <c r="Q82" s="111">
        <v>16</v>
      </c>
      <c r="R82" s="111">
        <v>6</v>
      </c>
      <c r="S82" s="111">
        <v>3</v>
      </c>
      <c r="T82" s="111">
        <v>1</v>
      </c>
      <c r="U82" s="111">
        <v>0</v>
      </c>
    </row>
    <row r="83" spans="1:21" ht="12.75" customHeight="1" x14ac:dyDescent="0.2">
      <c r="A83" s="346" t="s">
        <v>341</v>
      </c>
      <c r="B83" s="307" t="s">
        <v>0</v>
      </c>
      <c r="C83" s="109">
        <v>939</v>
      </c>
      <c r="D83" s="109">
        <v>0</v>
      </c>
      <c r="E83" s="109">
        <v>0</v>
      </c>
      <c r="F83" s="109">
        <v>20</v>
      </c>
      <c r="G83" s="109">
        <v>72</v>
      </c>
      <c r="H83" s="109">
        <v>100</v>
      </c>
      <c r="I83" s="109">
        <v>96</v>
      </c>
      <c r="J83" s="109">
        <v>64</v>
      </c>
      <c r="K83" s="109">
        <v>88</v>
      </c>
      <c r="L83" s="109">
        <v>92</v>
      </c>
      <c r="M83" s="109">
        <v>93</v>
      </c>
      <c r="N83" s="109">
        <v>88</v>
      </c>
      <c r="O83" s="109">
        <v>93</v>
      </c>
      <c r="P83" s="109">
        <v>61</v>
      </c>
      <c r="Q83" s="109">
        <v>35</v>
      </c>
      <c r="R83" s="109">
        <v>20</v>
      </c>
      <c r="S83" s="109">
        <v>10</v>
      </c>
      <c r="T83" s="109">
        <v>5</v>
      </c>
      <c r="U83" s="109">
        <v>2</v>
      </c>
    </row>
    <row r="84" spans="1:21" x14ac:dyDescent="0.2">
      <c r="A84" s="346"/>
      <c r="B84" s="307" t="s">
        <v>20</v>
      </c>
      <c r="C84" s="109">
        <v>619</v>
      </c>
      <c r="D84" s="109">
        <v>0</v>
      </c>
      <c r="E84" s="109">
        <v>0</v>
      </c>
      <c r="F84" s="109">
        <v>15</v>
      </c>
      <c r="G84" s="109">
        <v>45</v>
      </c>
      <c r="H84" s="109">
        <v>70</v>
      </c>
      <c r="I84" s="109">
        <v>74</v>
      </c>
      <c r="J84" s="109">
        <v>49</v>
      </c>
      <c r="K84" s="109">
        <v>66</v>
      </c>
      <c r="L84" s="109">
        <v>52</v>
      </c>
      <c r="M84" s="109">
        <v>55</v>
      </c>
      <c r="N84" s="109">
        <v>59</v>
      </c>
      <c r="O84" s="109">
        <v>60</v>
      </c>
      <c r="P84" s="109">
        <v>32</v>
      </c>
      <c r="Q84" s="109">
        <v>15</v>
      </c>
      <c r="R84" s="109">
        <v>13</v>
      </c>
      <c r="S84" s="109">
        <v>8</v>
      </c>
      <c r="T84" s="109">
        <v>4</v>
      </c>
      <c r="U84" s="109">
        <v>2</v>
      </c>
    </row>
    <row r="85" spans="1:21" x14ac:dyDescent="0.2">
      <c r="A85" s="347"/>
      <c r="B85" s="308" t="s">
        <v>21</v>
      </c>
      <c r="C85" s="111">
        <v>320</v>
      </c>
      <c r="D85" s="111">
        <v>0</v>
      </c>
      <c r="E85" s="111">
        <v>0</v>
      </c>
      <c r="F85" s="111">
        <v>5</v>
      </c>
      <c r="G85" s="111">
        <v>27</v>
      </c>
      <c r="H85" s="111">
        <v>30</v>
      </c>
      <c r="I85" s="111">
        <v>22</v>
      </c>
      <c r="J85" s="111">
        <v>15</v>
      </c>
      <c r="K85" s="111">
        <v>22</v>
      </c>
      <c r="L85" s="111">
        <v>40</v>
      </c>
      <c r="M85" s="111">
        <v>38</v>
      </c>
      <c r="N85" s="111">
        <v>29</v>
      </c>
      <c r="O85" s="111">
        <v>33</v>
      </c>
      <c r="P85" s="111">
        <v>29</v>
      </c>
      <c r="Q85" s="111">
        <v>20</v>
      </c>
      <c r="R85" s="111">
        <v>7</v>
      </c>
      <c r="S85" s="111">
        <v>2</v>
      </c>
      <c r="T85" s="111">
        <v>1</v>
      </c>
      <c r="U85" s="111">
        <v>0</v>
      </c>
    </row>
    <row r="86" spans="1:21" ht="12.75" customHeight="1" x14ac:dyDescent="0.2">
      <c r="A86" s="345" t="s">
        <v>360</v>
      </c>
      <c r="B86" s="306" t="s">
        <v>0</v>
      </c>
      <c r="C86" s="112">
        <v>324</v>
      </c>
      <c r="D86" s="112">
        <v>0</v>
      </c>
      <c r="E86" s="112">
        <v>0</v>
      </c>
      <c r="F86" s="112">
        <v>2</v>
      </c>
      <c r="G86" s="112">
        <v>35</v>
      </c>
      <c r="H86" s="112">
        <v>8</v>
      </c>
      <c r="I86" s="112">
        <v>5</v>
      </c>
      <c r="J86" s="112">
        <v>20</v>
      </c>
      <c r="K86" s="112">
        <v>22</v>
      </c>
      <c r="L86" s="112">
        <v>32</v>
      </c>
      <c r="M86" s="112">
        <v>38</v>
      </c>
      <c r="N86" s="112">
        <v>34</v>
      </c>
      <c r="O86" s="112">
        <v>35</v>
      </c>
      <c r="P86" s="112">
        <v>40</v>
      </c>
      <c r="Q86" s="112">
        <v>25</v>
      </c>
      <c r="R86" s="112">
        <v>17</v>
      </c>
      <c r="S86" s="112">
        <v>8</v>
      </c>
      <c r="T86" s="112">
        <v>2</v>
      </c>
      <c r="U86" s="112">
        <v>1</v>
      </c>
    </row>
    <row r="87" spans="1:21" x14ac:dyDescent="0.2">
      <c r="A87" s="346"/>
      <c r="B87" s="307" t="s">
        <v>20</v>
      </c>
      <c r="C87" s="109">
        <v>195</v>
      </c>
      <c r="D87" s="109">
        <v>0</v>
      </c>
      <c r="E87" s="109">
        <v>0</v>
      </c>
      <c r="F87" s="109">
        <v>1</v>
      </c>
      <c r="G87" s="109">
        <v>16</v>
      </c>
      <c r="H87" s="109">
        <v>7</v>
      </c>
      <c r="I87" s="109">
        <v>4</v>
      </c>
      <c r="J87" s="109">
        <v>16</v>
      </c>
      <c r="K87" s="109">
        <v>19</v>
      </c>
      <c r="L87" s="109">
        <v>20</v>
      </c>
      <c r="M87" s="109">
        <v>24</v>
      </c>
      <c r="N87" s="109">
        <v>19</v>
      </c>
      <c r="O87" s="109">
        <v>21</v>
      </c>
      <c r="P87" s="109">
        <v>23</v>
      </c>
      <c r="Q87" s="109">
        <v>12</v>
      </c>
      <c r="R87" s="109">
        <v>8</v>
      </c>
      <c r="S87" s="109">
        <v>3</v>
      </c>
      <c r="T87" s="109">
        <v>1</v>
      </c>
      <c r="U87" s="109">
        <v>1</v>
      </c>
    </row>
    <row r="88" spans="1:21" x14ac:dyDescent="0.2">
      <c r="A88" s="347"/>
      <c r="B88" s="308" t="s">
        <v>21</v>
      </c>
      <c r="C88" s="111">
        <v>129</v>
      </c>
      <c r="D88" s="111">
        <v>0</v>
      </c>
      <c r="E88" s="111">
        <v>0</v>
      </c>
      <c r="F88" s="111">
        <v>1</v>
      </c>
      <c r="G88" s="111">
        <v>19</v>
      </c>
      <c r="H88" s="111">
        <v>1</v>
      </c>
      <c r="I88" s="111">
        <v>1</v>
      </c>
      <c r="J88" s="111">
        <v>4</v>
      </c>
      <c r="K88" s="111">
        <v>3</v>
      </c>
      <c r="L88" s="111">
        <v>12</v>
      </c>
      <c r="M88" s="111">
        <v>14</v>
      </c>
      <c r="N88" s="111">
        <v>15</v>
      </c>
      <c r="O88" s="111">
        <v>14</v>
      </c>
      <c r="P88" s="111">
        <v>17</v>
      </c>
      <c r="Q88" s="111">
        <v>13</v>
      </c>
      <c r="R88" s="111">
        <v>9</v>
      </c>
      <c r="S88" s="111">
        <v>5</v>
      </c>
      <c r="T88" s="111">
        <v>1</v>
      </c>
      <c r="U88" s="111">
        <v>0</v>
      </c>
    </row>
    <row r="89" spans="1:21" ht="12.75" customHeight="1" x14ac:dyDescent="0.2">
      <c r="A89" s="346" t="s">
        <v>342</v>
      </c>
      <c r="B89" s="307" t="s">
        <v>0</v>
      </c>
      <c r="C89" s="109">
        <v>1563</v>
      </c>
      <c r="D89" s="109">
        <v>0</v>
      </c>
      <c r="E89" s="109">
        <v>7</v>
      </c>
      <c r="F89" s="109">
        <v>17</v>
      </c>
      <c r="G89" s="109">
        <v>95</v>
      </c>
      <c r="H89" s="109">
        <v>124</v>
      </c>
      <c r="I89" s="109">
        <v>136</v>
      </c>
      <c r="J89" s="109">
        <v>151</v>
      </c>
      <c r="K89" s="109">
        <v>172</v>
      </c>
      <c r="L89" s="109">
        <v>221</v>
      </c>
      <c r="M89" s="109">
        <v>200</v>
      </c>
      <c r="N89" s="109">
        <v>163</v>
      </c>
      <c r="O89" s="109">
        <v>123</v>
      </c>
      <c r="P89" s="109">
        <v>80</v>
      </c>
      <c r="Q89" s="109">
        <v>40</v>
      </c>
      <c r="R89" s="109">
        <v>22</v>
      </c>
      <c r="S89" s="109">
        <v>4</v>
      </c>
      <c r="T89" s="109">
        <v>6</v>
      </c>
      <c r="U89" s="109">
        <v>2</v>
      </c>
    </row>
    <row r="90" spans="1:21" x14ac:dyDescent="0.2">
      <c r="A90" s="346"/>
      <c r="B90" s="307" t="s">
        <v>20</v>
      </c>
      <c r="C90" s="109">
        <v>732</v>
      </c>
      <c r="D90" s="109">
        <v>0</v>
      </c>
      <c r="E90" s="109">
        <v>6</v>
      </c>
      <c r="F90" s="109">
        <v>7</v>
      </c>
      <c r="G90" s="109">
        <v>52</v>
      </c>
      <c r="H90" s="109">
        <v>64</v>
      </c>
      <c r="I90" s="109">
        <v>72</v>
      </c>
      <c r="J90" s="109">
        <v>69</v>
      </c>
      <c r="K90" s="109">
        <v>88</v>
      </c>
      <c r="L90" s="109">
        <v>102</v>
      </c>
      <c r="M90" s="109">
        <v>90</v>
      </c>
      <c r="N90" s="109">
        <v>66</v>
      </c>
      <c r="O90" s="109">
        <v>54</v>
      </c>
      <c r="P90" s="109">
        <v>31</v>
      </c>
      <c r="Q90" s="109">
        <v>16</v>
      </c>
      <c r="R90" s="109">
        <v>10</v>
      </c>
      <c r="S90" s="109">
        <v>1</v>
      </c>
      <c r="T90" s="109">
        <v>3</v>
      </c>
      <c r="U90" s="109">
        <v>1</v>
      </c>
    </row>
    <row r="91" spans="1:21" x14ac:dyDescent="0.2">
      <c r="A91" s="347"/>
      <c r="B91" s="308" t="s">
        <v>21</v>
      </c>
      <c r="C91" s="111">
        <v>831</v>
      </c>
      <c r="D91" s="111">
        <v>0</v>
      </c>
      <c r="E91" s="111">
        <v>1</v>
      </c>
      <c r="F91" s="111">
        <v>10</v>
      </c>
      <c r="G91" s="111">
        <v>43</v>
      </c>
      <c r="H91" s="111">
        <v>60</v>
      </c>
      <c r="I91" s="111">
        <v>64</v>
      </c>
      <c r="J91" s="111">
        <v>82</v>
      </c>
      <c r="K91" s="111">
        <v>84</v>
      </c>
      <c r="L91" s="111">
        <v>119</v>
      </c>
      <c r="M91" s="111">
        <v>110</v>
      </c>
      <c r="N91" s="111">
        <v>97</v>
      </c>
      <c r="O91" s="111">
        <v>69</v>
      </c>
      <c r="P91" s="111">
        <v>49</v>
      </c>
      <c r="Q91" s="111">
        <v>24</v>
      </c>
      <c r="R91" s="111">
        <v>12</v>
      </c>
      <c r="S91" s="111">
        <v>3</v>
      </c>
      <c r="T91" s="111">
        <v>3</v>
      </c>
      <c r="U91" s="111">
        <v>1</v>
      </c>
    </row>
    <row r="92" spans="1:21" ht="12.75" customHeight="1" x14ac:dyDescent="0.2">
      <c r="A92" s="345" t="s">
        <v>343</v>
      </c>
      <c r="B92" s="306" t="s">
        <v>0</v>
      </c>
      <c r="C92" s="112">
        <v>31022</v>
      </c>
      <c r="D92" s="112">
        <v>531</v>
      </c>
      <c r="E92" s="112">
        <v>2828</v>
      </c>
      <c r="F92" s="112">
        <v>5399</v>
      </c>
      <c r="G92" s="112">
        <v>5815</v>
      </c>
      <c r="H92" s="112">
        <v>2222</v>
      </c>
      <c r="I92" s="112">
        <v>1877</v>
      </c>
      <c r="J92" s="112">
        <v>1708</v>
      </c>
      <c r="K92" s="112">
        <v>1700</v>
      </c>
      <c r="L92" s="112">
        <v>1615</v>
      </c>
      <c r="M92" s="112">
        <v>1431</v>
      </c>
      <c r="N92" s="112">
        <v>1227</v>
      </c>
      <c r="O92" s="112">
        <v>869</v>
      </c>
      <c r="P92" s="112">
        <v>743</v>
      </c>
      <c r="Q92" s="112">
        <v>595</v>
      </c>
      <c r="R92" s="112">
        <v>585</v>
      </c>
      <c r="S92" s="112">
        <v>632</v>
      </c>
      <c r="T92" s="112">
        <v>628</v>
      </c>
      <c r="U92" s="112">
        <v>617</v>
      </c>
    </row>
    <row r="93" spans="1:21" x14ac:dyDescent="0.2">
      <c r="A93" s="346"/>
      <c r="B93" s="307" t="s">
        <v>20</v>
      </c>
      <c r="C93" s="109">
        <v>16846</v>
      </c>
      <c r="D93" s="109">
        <v>350</v>
      </c>
      <c r="E93" s="109">
        <v>2039</v>
      </c>
      <c r="F93" s="109">
        <v>3082</v>
      </c>
      <c r="G93" s="109">
        <v>2966</v>
      </c>
      <c r="H93" s="109">
        <v>1291</v>
      </c>
      <c r="I93" s="109">
        <v>1055</v>
      </c>
      <c r="J93" s="109">
        <v>958</v>
      </c>
      <c r="K93" s="109">
        <v>910</v>
      </c>
      <c r="L93" s="109">
        <v>830</v>
      </c>
      <c r="M93" s="109">
        <v>749</v>
      </c>
      <c r="N93" s="109">
        <v>599</v>
      </c>
      <c r="O93" s="109">
        <v>384</v>
      </c>
      <c r="P93" s="109">
        <v>353</v>
      </c>
      <c r="Q93" s="109">
        <v>275</v>
      </c>
      <c r="R93" s="109">
        <v>259</v>
      </c>
      <c r="S93" s="109">
        <v>273</v>
      </c>
      <c r="T93" s="109">
        <v>256</v>
      </c>
      <c r="U93" s="109">
        <v>217</v>
      </c>
    </row>
    <row r="94" spans="1:21" x14ac:dyDescent="0.2">
      <c r="A94" s="347"/>
      <c r="B94" s="308" t="s">
        <v>21</v>
      </c>
      <c r="C94" s="111">
        <v>14176</v>
      </c>
      <c r="D94" s="111">
        <v>181</v>
      </c>
      <c r="E94" s="111">
        <v>789</v>
      </c>
      <c r="F94" s="111">
        <v>2317</v>
      </c>
      <c r="G94" s="111">
        <v>2849</v>
      </c>
      <c r="H94" s="111">
        <v>931</v>
      </c>
      <c r="I94" s="111">
        <v>822</v>
      </c>
      <c r="J94" s="111">
        <v>750</v>
      </c>
      <c r="K94" s="111">
        <v>790</v>
      </c>
      <c r="L94" s="111">
        <v>785</v>
      </c>
      <c r="M94" s="111">
        <v>682</v>
      </c>
      <c r="N94" s="111">
        <v>628</v>
      </c>
      <c r="O94" s="111">
        <v>485</v>
      </c>
      <c r="P94" s="111">
        <v>390</v>
      </c>
      <c r="Q94" s="111">
        <v>320</v>
      </c>
      <c r="R94" s="111">
        <v>326</v>
      </c>
      <c r="S94" s="111">
        <v>359</v>
      </c>
      <c r="T94" s="111">
        <v>372</v>
      </c>
      <c r="U94" s="111">
        <v>400</v>
      </c>
    </row>
    <row r="95" spans="1:21" x14ac:dyDescent="0.2">
      <c r="A95" s="345" t="s">
        <v>345</v>
      </c>
      <c r="B95" s="306" t="s">
        <v>0</v>
      </c>
      <c r="C95" s="112">
        <v>236</v>
      </c>
      <c r="D95" s="112">
        <v>0</v>
      </c>
      <c r="E95" s="112">
        <v>0</v>
      </c>
      <c r="F95" s="112">
        <v>0</v>
      </c>
      <c r="G95" s="112">
        <v>0</v>
      </c>
      <c r="H95" s="112">
        <v>3</v>
      </c>
      <c r="I95" s="112">
        <v>8</v>
      </c>
      <c r="J95" s="112">
        <v>12</v>
      </c>
      <c r="K95" s="112">
        <v>13</v>
      </c>
      <c r="L95" s="112">
        <v>16</v>
      </c>
      <c r="M95" s="112">
        <v>21</v>
      </c>
      <c r="N95" s="112">
        <v>25</v>
      </c>
      <c r="O95" s="112">
        <v>22</v>
      </c>
      <c r="P95" s="112">
        <v>29</v>
      </c>
      <c r="Q95" s="112">
        <v>18</v>
      </c>
      <c r="R95" s="112">
        <v>28</v>
      </c>
      <c r="S95" s="112">
        <v>15</v>
      </c>
      <c r="T95" s="112">
        <v>18</v>
      </c>
      <c r="U95" s="112">
        <v>8</v>
      </c>
    </row>
    <row r="96" spans="1:21" x14ac:dyDescent="0.2">
      <c r="A96" s="346"/>
      <c r="B96" s="307" t="s">
        <v>20</v>
      </c>
      <c r="C96" s="109">
        <v>81</v>
      </c>
      <c r="D96" s="109">
        <v>0</v>
      </c>
      <c r="E96" s="109">
        <v>0</v>
      </c>
      <c r="F96" s="109">
        <v>0</v>
      </c>
      <c r="G96" s="109">
        <v>0</v>
      </c>
      <c r="H96" s="109">
        <v>0</v>
      </c>
      <c r="I96" s="109">
        <v>7</v>
      </c>
      <c r="J96" s="109">
        <v>7</v>
      </c>
      <c r="K96" s="109">
        <v>4</v>
      </c>
      <c r="L96" s="109">
        <v>3</v>
      </c>
      <c r="M96" s="109">
        <v>6</v>
      </c>
      <c r="N96" s="109">
        <v>11</v>
      </c>
      <c r="O96" s="109">
        <v>5</v>
      </c>
      <c r="P96" s="109">
        <v>11</v>
      </c>
      <c r="Q96" s="109">
        <v>5</v>
      </c>
      <c r="R96" s="109">
        <v>14</v>
      </c>
      <c r="S96" s="109">
        <v>4</v>
      </c>
      <c r="T96" s="109">
        <v>3</v>
      </c>
      <c r="U96" s="109">
        <v>1</v>
      </c>
    </row>
    <row r="97" spans="1:21" x14ac:dyDescent="0.2">
      <c r="A97" s="347"/>
      <c r="B97" s="308" t="s">
        <v>21</v>
      </c>
      <c r="C97" s="111">
        <v>155</v>
      </c>
      <c r="D97" s="111">
        <v>0</v>
      </c>
      <c r="E97" s="111">
        <v>0</v>
      </c>
      <c r="F97" s="111">
        <v>0</v>
      </c>
      <c r="G97" s="111">
        <v>0</v>
      </c>
      <c r="H97" s="111">
        <v>3</v>
      </c>
      <c r="I97" s="111">
        <v>1</v>
      </c>
      <c r="J97" s="111">
        <v>5</v>
      </c>
      <c r="K97" s="111">
        <v>9</v>
      </c>
      <c r="L97" s="111">
        <v>13</v>
      </c>
      <c r="M97" s="111">
        <v>15</v>
      </c>
      <c r="N97" s="111">
        <v>14</v>
      </c>
      <c r="O97" s="111">
        <v>17</v>
      </c>
      <c r="P97" s="111">
        <v>18</v>
      </c>
      <c r="Q97" s="111">
        <v>13</v>
      </c>
      <c r="R97" s="111">
        <v>14</v>
      </c>
      <c r="S97" s="111">
        <v>11</v>
      </c>
      <c r="T97" s="111">
        <v>15</v>
      </c>
      <c r="U97" s="111">
        <v>7</v>
      </c>
    </row>
    <row r="98" spans="1:21" x14ac:dyDescent="0.2">
      <c r="A98" s="346" t="s">
        <v>346</v>
      </c>
      <c r="B98" s="307" t="s">
        <v>0</v>
      </c>
      <c r="C98" s="109">
        <v>49021</v>
      </c>
      <c r="D98" s="109">
        <v>292</v>
      </c>
      <c r="E98" s="109">
        <v>1620</v>
      </c>
      <c r="F98" s="109">
        <v>4051</v>
      </c>
      <c r="G98" s="109">
        <v>7094</v>
      </c>
      <c r="H98" s="109">
        <v>5977</v>
      </c>
      <c r="I98" s="109">
        <v>5028</v>
      </c>
      <c r="J98" s="109">
        <v>4795</v>
      </c>
      <c r="K98" s="109">
        <v>4825</v>
      </c>
      <c r="L98" s="109">
        <v>4627</v>
      </c>
      <c r="M98" s="109">
        <v>3779</v>
      </c>
      <c r="N98" s="109">
        <v>2866</v>
      </c>
      <c r="O98" s="109">
        <v>1745</v>
      </c>
      <c r="P98" s="109">
        <v>1038</v>
      </c>
      <c r="Q98" s="109">
        <v>491</v>
      </c>
      <c r="R98" s="109">
        <v>316</v>
      </c>
      <c r="S98" s="109">
        <v>226</v>
      </c>
      <c r="T98" s="109">
        <v>156</v>
      </c>
      <c r="U98" s="109">
        <v>95</v>
      </c>
    </row>
    <row r="99" spans="1:21" x14ac:dyDescent="0.2">
      <c r="A99" s="346"/>
      <c r="B99" s="307" t="s">
        <v>20</v>
      </c>
      <c r="C99" s="109">
        <v>26316</v>
      </c>
      <c r="D99" s="109">
        <v>191</v>
      </c>
      <c r="E99" s="109">
        <v>1180</v>
      </c>
      <c r="F99" s="109">
        <v>2182</v>
      </c>
      <c r="G99" s="109">
        <v>3578</v>
      </c>
      <c r="H99" s="109">
        <v>3318</v>
      </c>
      <c r="I99" s="109">
        <v>2853</v>
      </c>
      <c r="J99" s="109">
        <v>2621</v>
      </c>
      <c r="K99" s="109">
        <v>2596</v>
      </c>
      <c r="L99" s="109">
        <v>2496</v>
      </c>
      <c r="M99" s="109">
        <v>1972</v>
      </c>
      <c r="N99" s="109">
        <v>1470</v>
      </c>
      <c r="O99" s="109">
        <v>850</v>
      </c>
      <c r="P99" s="109">
        <v>478</v>
      </c>
      <c r="Q99" s="109">
        <v>216</v>
      </c>
      <c r="R99" s="109">
        <v>128</v>
      </c>
      <c r="S99" s="109">
        <v>89</v>
      </c>
      <c r="T99" s="109">
        <v>61</v>
      </c>
      <c r="U99" s="109">
        <v>37</v>
      </c>
    </row>
    <row r="100" spans="1:21" x14ac:dyDescent="0.2">
      <c r="A100" s="347"/>
      <c r="B100" s="308" t="s">
        <v>21</v>
      </c>
      <c r="C100" s="111">
        <v>22705</v>
      </c>
      <c r="D100" s="111">
        <v>101</v>
      </c>
      <c r="E100" s="111">
        <v>440</v>
      </c>
      <c r="F100" s="111">
        <v>1869</v>
      </c>
      <c r="G100" s="111">
        <v>3516</v>
      </c>
      <c r="H100" s="111">
        <v>2659</v>
      </c>
      <c r="I100" s="111">
        <v>2175</v>
      </c>
      <c r="J100" s="111">
        <v>2174</v>
      </c>
      <c r="K100" s="111">
        <v>2229</v>
      </c>
      <c r="L100" s="111">
        <v>2131</v>
      </c>
      <c r="M100" s="111">
        <v>1807</v>
      </c>
      <c r="N100" s="111">
        <v>1396</v>
      </c>
      <c r="O100" s="111">
        <v>895</v>
      </c>
      <c r="P100" s="111">
        <v>560</v>
      </c>
      <c r="Q100" s="111">
        <v>275</v>
      </c>
      <c r="R100" s="111">
        <v>188</v>
      </c>
      <c r="S100" s="111">
        <v>137</v>
      </c>
      <c r="T100" s="111">
        <v>95</v>
      </c>
      <c r="U100" s="111">
        <v>58</v>
      </c>
    </row>
    <row r="101" spans="1:21" ht="12.75" customHeight="1" x14ac:dyDescent="0.2">
      <c r="A101" s="345" t="s">
        <v>347</v>
      </c>
      <c r="B101" s="306" t="s">
        <v>0</v>
      </c>
      <c r="C101" s="112">
        <v>32771</v>
      </c>
      <c r="D101" s="112">
        <v>579</v>
      </c>
      <c r="E101" s="112">
        <v>3106</v>
      </c>
      <c r="F101" s="112">
        <v>5815</v>
      </c>
      <c r="G101" s="112">
        <v>5530</v>
      </c>
      <c r="H101" s="112">
        <v>2325</v>
      </c>
      <c r="I101" s="112">
        <v>1997</v>
      </c>
      <c r="J101" s="112">
        <v>1893</v>
      </c>
      <c r="K101" s="112">
        <v>1952</v>
      </c>
      <c r="L101" s="112">
        <v>1846</v>
      </c>
      <c r="M101" s="112">
        <v>1611</v>
      </c>
      <c r="N101" s="112">
        <v>1260</v>
      </c>
      <c r="O101" s="112">
        <v>910</v>
      </c>
      <c r="P101" s="112">
        <v>833</v>
      </c>
      <c r="Q101" s="112">
        <v>616</v>
      </c>
      <c r="R101" s="112">
        <v>661</v>
      </c>
      <c r="S101" s="112">
        <v>675</v>
      </c>
      <c r="T101" s="112">
        <v>625</v>
      </c>
      <c r="U101" s="112">
        <v>537</v>
      </c>
    </row>
    <row r="102" spans="1:21" x14ac:dyDescent="0.2">
      <c r="A102" s="346"/>
      <c r="B102" s="307" t="s">
        <v>20</v>
      </c>
      <c r="C102" s="109">
        <v>17096</v>
      </c>
      <c r="D102" s="109">
        <v>372</v>
      </c>
      <c r="E102" s="109">
        <v>2270</v>
      </c>
      <c r="F102" s="109">
        <v>3315</v>
      </c>
      <c r="G102" s="109">
        <v>2625</v>
      </c>
      <c r="H102" s="109">
        <v>1288</v>
      </c>
      <c r="I102" s="109">
        <v>1038</v>
      </c>
      <c r="J102" s="109">
        <v>950</v>
      </c>
      <c r="K102" s="109">
        <v>928</v>
      </c>
      <c r="L102" s="109">
        <v>878</v>
      </c>
      <c r="M102" s="109">
        <v>776</v>
      </c>
      <c r="N102" s="109">
        <v>594</v>
      </c>
      <c r="O102" s="109">
        <v>395</v>
      </c>
      <c r="P102" s="109">
        <v>361</v>
      </c>
      <c r="Q102" s="109">
        <v>274</v>
      </c>
      <c r="R102" s="109">
        <v>261</v>
      </c>
      <c r="S102" s="109">
        <v>306</v>
      </c>
      <c r="T102" s="109">
        <v>267</v>
      </c>
      <c r="U102" s="109">
        <v>198</v>
      </c>
    </row>
    <row r="103" spans="1:21" x14ac:dyDescent="0.2">
      <c r="A103" s="347"/>
      <c r="B103" s="308" t="s">
        <v>21</v>
      </c>
      <c r="C103" s="111">
        <v>15675</v>
      </c>
      <c r="D103" s="111">
        <v>207</v>
      </c>
      <c r="E103" s="111">
        <v>836</v>
      </c>
      <c r="F103" s="111">
        <v>2500</v>
      </c>
      <c r="G103" s="111">
        <v>2905</v>
      </c>
      <c r="H103" s="111">
        <v>1037</v>
      </c>
      <c r="I103" s="111">
        <v>959</v>
      </c>
      <c r="J103" s="111">
        <v>943</v>
      </c>
      <c r="K103" s="111">
        <v>1024</v>
      </c>
      <c r="L103" s="111">
        <v>968</v>
      </c>
      <c r="M103" s="111">
        <v>835</v>
      </c>
      <c r="N103" s="111">
        <v>666</v>
      </c>
      <c r="O103" s="111">
        <v>515</v>
      </c>
      <c r="P103" s="111">
        <v>472</v>
      </c>
      <c r="Q103" s="111">
        <v>342</v>
      </c>
      <c r="R103" s="111">
        <v>400</v>
      </c>
      <c r="S103" s="111">
        <v>369</v>
      </c>
      <c r="T103" s="111">
        <v>358</v>
      </c>
      <c r="U103" s="111">
        <v>339</v>
      </c>
    </row>
    <row r="104" spans="1:21" x14ac:dyDescent="0.2">
      <c r="A104" s="346" t="s">
        <v>348</v>
      </c>
      <c r="B104" s="307" t="s">
        <v>0</v>
      </c>
      <c r="C104" s="109">
        <v>4722</v>
      </c>
      <c r="D104" s="109">
        <v>3</v>
      </c>
      <c r="E104" s="109">
        <v>8</v>
      </c>
      <c r="F104" s="109">
        <v>91</v>
      </c>
      <c r="G104" s="109">
        <v>494</v>
      </c>
      <c r="H104" s="109">
        <v>592</v>
      </c>
      <c r="I104" s="109">
        <v>503</v>
      </c>
      <c r="J104" s="109">
        <v>423</v>
      </c>
      <c r="K104" s="109">
        <v>483</v>
      </c>
      <c r="L104" s="109">
        <v>506</v>
      </c>
      <c r="M104" s="109">
        <v>444</v>
      </c>
      <c r="N104" s="109">
        <v>363</v>
      </c>
      <c r="O104" s="109">
        <v>278</v>
      </c>
      <c r="P104" s="109">
        <v>197</v>
      </c>
      <c r="Q104" s="109">
        <v>128</v>
      </c>
      <c r="R104" s="109">
        <v>89</v>
      </c>
      <c r="S104" s="109">
        <v>53</v>
      </c>
      <c r="T104" s="109">
        <v>42</v>
      </c>
      <c r="U104" s="109">
        <v>25</v>
      </c>
    </row>
    <row r="105" spans="1:21" x14ac:dyDescent="0.2">
      <c r="A105" s="346"/>
      <c r="B105" s="307" t="s">
        <v>20</v>
      </c>
      <c r="C105" s="109">
        <v>2500</v>
      </c>
      <c r="D105" s="109">
        <v>2</v>
      </c>
      <c r="E105" s="109">
        <v>5</v>
      </c>
      <c r="F105" s="109">
        <v>36</v>
      </c>
      <c r="G105" s="109">
        <v>270</v>
      </c>
      <c r="H105" s="109">
        <v>350</v>
      </c>
      <c r="I105" s="109">
        <v>295</v>
      </c>
      <c r="J105" s="109">
        <v>252</v>
      </c>
      <c r="K105" s="109">
        <v>278</v>
      </c>
      <c r="L105" s="109">
        <v>261</v>
      </c>
      <c r="M105" s="109">
        <v>225</v>
      </c>
      <c r="N105" s="109">
        <v>187</v>
      </c>
      <c r="O105" s="109">
        <v>121</v>
      </c>
      <c r="P105" s="109">
        <v>92</v>
      </c>
      <c r="Q105" s="109">
        <v>47</v>
      </c>
      <c r="R105" s="109">
        <v>30</v>
      </c>
      <c r="S105" s="109">
        <v>20</v>
      </c>
      <c r="T105" s="109">
        <v>16</v>
      </c>
      <c r="U105" s="109">
        <v>13</v>
      </c>
    </row>
    <row r="106" spans="1:21" x14ac:dyDescent="0.2">
      <c r="A106" s="347"/>
      <c r="B106" s="308" t="s">
        <v>21</v>
      </c>
      <c r="C106" s="111">
        <v>2222</v>
      </c>
      <c r="D106" s="111">
        <v>1</v>
      </c>
      <c r="E106" s="111">
        <v>3</v>
      </c>
      <c r="F106" s="111">
        <v>55</v>
      </c>
      <c r="G106" s="111">
        <v>224</v>
      </c>
      <c r="H106" s="111">
        <v>242</v>
      </c>
      <c r="I106" s="111">
        <v>208</v>
      </c>
      <c r="J106" s="111">
        <v>171</v>
      </c>
      <c r="K106" s="111">
        <v>205</v>
      </c>
      <c r="L106" s="111">
        <v>245</v>
      </c>
      <c r="M106" s="111">
        <v>219</v>
      </c>
      <c r="N106" s="111">
        <v>176</v>
      </c>
      <c r="O106" s="111">
        <v>157</v>
      </c>
      <c r="P106" s="111">
        <v>105</v>
      </c>
      <c r="Q106" s="111">
        <v>81</v>
      </c>
      <c r="R106" s="111">
        <v>59</v>
      </c>
      <c r="S106" s="111">
        <v>33</v>
      </c>
      <c r="T106" s="111">
        <v>26</v>
      </c>
      <c r="U106" s="111">
        <v>12</v>
      </c>
    </row>
    <row r="107" spans="1:21" x14ac:dyDescent="0.2">
      <c r="A107" s="345" t="s">
        <v>355</v>
      </c>
      <c r="B107" s="306" t="s">
        <v>0</v>
      </c>
      <c r="C107" s="112">
        <v>3508</v>
      </c>
      <c r="D107" s="112">
        <v>19</v>
      </c>
      <c r="E107" s="112">
        <v>131</v>
      </c>
      <c r="F107" s="112">
        <v>406</v>
      </c>
      <c r="G107" s="112">
        <v>461</v>
      </c>
      <c r="H107" s="112">
        <v>417</v>
      </c>
      <c r="I107" s="112">
        <v>355</v>
      </c>
      <c r="J107" s="112">
        <v>299</v>
      </c>
      <c r="K107" s="112">
        <v>331</v>
      </c>
      <c r="L107" s="112">
        <v>333</v>
      </c>
      <c r="M107" s="112">
        <v>297</v>
      </c>
      <c r="N107" s="112">
        <v>202</v>
      </c>
      <c r="O107" s="112">
        <v>133</v>
      </c>
      <c r="P107" s="112">
        <v>66</v>
      </c>
      <c r="Q107" s="112">
        <v>26</v>
      </c>
      <c r="R107" s="112">
        <v>19</v>
      </c>
      <c r="S107" s="112">
        <v>7</v>
      </c>
      <c r="T107" s="112">
        <v>5</v>
      </c>
      <c r="U107" s="112">
        <v>1</v>
      </c>
    </row>
    <row r="108" spans="1:21" x14ac:dyDescent="0.2">
      <c r="A108" s="346"/>
      <c r="B108" s="307" t="s">
        <v>20</v>
      </c>
      <c r="C108" s="109">
        <v>2096</v>
      </c>
      <c r="D108" s="109">
        <v>14</v>
      </c>
      <c r="E108" s="109">
        <v>97</v>
      </c>
      <c r="F108" s="109">
        <v>251</v>
      </c>
      <c r="G108" s="109">
        <v>286</v>
      </c>
      <c r="H108" s="109">
        <v>267</v>
      </c>
      <c r="I108" s="109">
        <v>223</v>
      </c>
      <c r="J108" s="109">
        <v>172</v>
      </c>
      <c r="K108" s="109">
        <v>194</v>
      </c>
      <c r="L108" s="109">
        <v>191</v>
      </c>
      <c r="M108" s="109">
        <v>155</v>
      </c>
      <c r="N108" s="109">
        <v>108</v>
      </c>
      <c r="O108" s="109">
        <v>80</v>
      </c>
      <c r="P108" s="109">
        <v>30</v>
      </c>
      <c r="Q108" s="109">
        <v>13</v>
      </c>
      <c r="R108" s="109">
        <v>10</v>
      </c>
      <c r="S108" s="109">
        <v>4</v>
      </c>
      <c r="T108" s="109">
        <v>1</v>
      </c>
      <c r="U108" s="109">
        <v>0</v>
      </c>
    </row>
    <row r="109" spans="1:21" x14ac:dyDescent="0.2">
      <c r="A109" s="347"/>
      <c r="B109" s="308" t="s">
        <v>21</v>
      </c>
      <c r="C109" s="111">
        <v>1412</v>
      </c>
      <c r="D109" s="111">
        <v>5</v>
      </c>
      <c r="E109" s="111">
        <v>34</v>
      </c>
      <c r="F109" s="111">
        <v>155</v>
      </c>
      <c r="G109" s="111">
        <v>175</v>
      </c>
      <c r="H109" s="111">
        <v>150</v>
      </c>
      <c r="I109" s="111">
        <v>132</v>
      </c>
      <c r="J109" s="111">
        <v>127</v>
      </c>
      <c r="K109" s="111">
        <v>137</v>
      </c>
      <c r="L109" s="111">
        <v>142</v>
      </c>
      <c r="M109" s="111">
        <v>142</v>
      </c>
      <c r="N109" s="111">
        <v>94</v>
      </c>
      <c r="O109" s="111">
        <v>53</v>
      </c>
      <c r="P109" s="111">
        <v>36</v>
      </c>
      <c r="Q109" s="111">
        <v>13</v>
      </c>
      <c r="R109" s="111">
        <v>9</v>
      </c>
      <c r="S109" s="111">
        <v>3</v>
      </c>
      <c r="T109" s="111">
        <v>4</v>
      </c>
      <c r="U109" s="111">
        <v>1</v>
      </c>
    </row>
    <row r="110" spans="1:21" ht="12.75" customHeight="1" x14ac:dyDescent="0.2">
      <c r="A110" s="346" t="s">
        <v>356</v>
      </c>
      <c r="B110" s="307" t="s">
        <v>0</v>
      </c>
      <c r="C110" s="109">
        <v>5914</v>
      </c>
      <c r="D110" s="109">
        <v>44</v>
      </c>
      <c r="E110" s="109">
        <v>373</v>
      </c>
      <c r="F110" s="109">
        <v>837</v>
      </c>
      <c r="G110" s="109">
        <v>870</v>
      </c>
      <c r="H110" s="109">
        <v>613</v>
      </c>
      <c r="I110" s="109">
        <v>587</v>
      </c>
      <c r="J110" s="109">
        <v>530</v>
      </c>
      <c r="K110" s="109">
        <v>562</v>
      </c>
      <c r="L110" s="109">
        <v>502</v>
      </c>
      <c r="M110" s="109">
        <v>418</v>
      </c>
      <c r="N110" s="109">
        <v>260</v>
      </c>
      <c r="O110" s="109">
        <v>175</v>
      </c>
      <c r="P110" s="109">
        <v>80</v>
      </c>
      <c r="Q110" s="109">
        <v>23</v>
      </c>
      <c r="R110" s="109">
        <v>20</v>
      </c>
      <c r="S110" s="109">
        <v>7</v>
      </c>
      <c r="T110" s="109">
        <v>9</v>
      </c>
      <c r="U110" s="109">
        <v>4</v>
      </c>
    </row>
    <row r="111" spans="1:21" x14ac:dyDescent="0.2">
      <c r="A111" s="346"/>
      <c r="B111" s="307" t="s">
        <v>20</v>
      </c>
      <c r="C111" s="109">
        <v>3493</v>
      </c>
      <c r="D111" s="109">
        <v>26</v>
      </c>
      <c r="E111" s="109">
        <v>271</v>
      </c>
      <c r="F111" s="109">
        <v>506</v>
      </c>
      <c r="G111" s="109">
        <v>501</v>
      </c>
      <c r="H111" s="109">
        <v>378</v>
      </c>
      <c r="I111" s="109">
        <v>356</v>
      </c>
      <c r="J111" s="109">
        <v>321</v>
      </c>
      <c r="K111" s="109">
        <v>338</v>
      </c>
      <c r="L111" s="109">
        <v>276</v>
      </c>
      <c r="M111" s="109">
        <v>231</v>
      </c>
      <c r="N111" s="109">
        <v>139</v>
      </c>
      <c r="O111" s="109">
        <v>85</v>
      </c>
      <c r="P111" s="109">
        <v>36</v>
      </c>
      <c r="Q111" s="109">
        <v>13</v>
      </c>
      <c r="R111" s="109">
        <v>9</v>
      </c>
      <c r="S111" s="109">
        <v>2</v>
      </c>
      <c r="T111" s="109">
        <v>3</v>
      </c>
      <c r="U111" s="109">
        <v>2</v>
      </c>
    </row>
    <row r="112" spans="1:21" x14ac:dyDescent="0.2">
      <c r="A112" s="347"/>
      <c r="B112" s="308" t="s">
        <v>21</v>
      </c>
      <c r="C112" s="111">
        <v>2421</v>
      </c>
      <c r="D112" s="111">
        <v>18</v>
      </c>
      <c r="E112" s="111">
        <v>102</v>
      </c>
      <c r="F112" s="111">
        <v>331</v>
      </c>
      <c r="G112" s="111">
        <v>369</v>
      </c>
      <c r="H112" s="111">
        <v>235</v>
      </c>
      <c r="I112" s="111">
        <v>231</v>
      </c>
      <c r="J112" s="111">
        <v>209</v>
      </c>
      <c r="K112" s="111">
        <v>224</v>
      </c>
      <c r="L112" s="111">
        <v>226</v>
      </c>
      <c r="M112" s="111">
        <v>187</v>
      </c>
      <c r="N112" s="111">
        <v>121</v>
      </c>
      <c r="O112" s="111">
        <v>90</v>
      </c>
      <c r="P112" s="111">
        <v>44</v>
      </c>
      <c r="Q112" s="111">
        <v>10</v>
      </c>
      <c r="R112" s="111">
        <v>11</v>
      </c>
      <c r="S112" s="111">
        <v>5</v>
      </c>
      <c r="T112" s="111">
        <v>6</v>
      </c>
      <c r="U112" s="111">
        <v>2</v>
      </c>
    </row>
    <row r="113" spans="1:21" ht="12.75" customHeight="1" x14ac:dyDescent="0.2">
      <c r="A113" s="345" t="s">
        <v>349</v>
      </c>
      <c r="B113" s="306" t="s">
        <v>0</v>
      </c>
      <c r="C113" s="112">
        <v>659</v>
      </c>
      <c r="D113" s="112">
        <v>10</v>
      </c>
      <c r="E113" s="112">
        <v>53</v>
      </c>
      <c r="F113" s="112">
        <v>133</v>
      </c>
      <c r="G113" s="112">
        <v>155</v>
      </c>
      <c r="H113" s="112">
        <v>32</v>
      </c>
      <c r="I113" s="112">
        <v>38</v>
      </c>
      <c r="J113" s="112">
        <v>34</v>
      </c>
      <c r="K113" s="112">
        <v>46</v>
      </c>
      <c r="L113" s="112">
        <v>46</v>
      </c>
      <c r="M113" s="112">
        <v>39</v>
      </c>
      <c r="N113" s="112">
        <v>28</v>
      </c>
      <c r="O113" s="112">
        <v>23</v>
      </c>
      <c r="P113" s="112">
        <v>15</v>
      </c>
      <c r="Q113" s="112">
        <v>1</v>
      </c>
      <c r="R113" s="112">
        <v>4</v>
      </c>
      <c r="S113" s="112">
        <v>1</v>
      </c>
      <c r="T113" s="112">
        <v>1</v>
      </c>
      <c r="U113" s="112">
        <v>0</v>
      </c>
    </row>
    <row r="114" spans="1:21" x14ac:dyDescent="0.2">
      <c r="A114" s="346"/>
      <c r="B114" s="307" t="s">
        <v>20</v>
      </c>
      <c r="C114" s="109">
        <v>386</v>
      </c>
      <c r="D114" s="109">
        <v>8</v>
      </c>
      <c r="E114" s="109">
        <v>46</v>
      </c>
      <c r="F114" s="109">
        <v>66</v>
      </c>
      <c r="G114" s="109">
        <v>73</v>
      </c>
      <c r="H114" s="109">
        <v>25</v>
      </c>
      <c r="I114" s="109">
        <v>26</v>
      </c>
      <c r="J114" s="109">
        <v>26</v>
      </c>
      <c r="K114" s="109">
        <v>30</v>
      </c>
      <c r="L114" s="109">
        <v>32</v>
      </c>
      <c r="M114" s="109">
        <v>22</v>
      </c>
      <c r="N114" s="109">
        <v>14</v>
      </c>
      <c r="O114" s="109">
        <v>11</v>
      </c>
      <c r="P114" s="109">
        <v>5</v>
      </c>
      <c r="Q114" s="109">
        <v>0</v>
      </c>
      <c r="R114" s="109">
        <v>1</v>
      </c>
      <c r="S114" s="109">
        <v>0</v>
      </c>
      <c r="T114" s="109">
        <v>1</v>
      </c>
      <c r="U114" s="109">
        <v>0</v>
      </c>
    </row>
    <row r="115" spans="1:21" x14ac:dyDescent="0.2">
      <c r="A115" s="347"/>
      <c r="B115" s="308" t="s">
        <v>21</v>
      </c>
      <c r="C115" s="111">
        <v>273</v>
      </c>
      <c r="D115" s="111">
        <v>2</v>
      </c>
      <c r="E115" s="111">
        <v>7</v>
      </c>
      <c r="F115" s="111">
        <v>67</v>
      </c>
      <c r="G115" s="111">
        <v>82</v>
      </c>
      <c r="H115" s="111">
        <v>7</v>
      </c>
      <c r="I115" s="111">
        <v>12</v>
      </c>
      <c r="J115" s="111">
        <v>8</v>
      </c>
      <c r="K115" s="111">
        <v>16</v>
      </c>
      <c r="L115" s="111">
        <v>14</v>
      </c>
      <c r="M115" s="111">
        <v>17</v>
      </c>
      <c r="N115" s="111">
        <v>14</v>
      </c>
      <c r="O115" s="111">
        <v>12</v>
      </c>
      <c r="P115" s="111">
        <v>10</v>
      </c>
      <c r="Q115" s="111">
        <v>1</v>
      </c>
      <c r="R115" s="111">
        <v>3</v>
      </c>
      <c r="S115" s="111">
        <v>1</v>
      </c>
      <c r="T115" s="111">
        <v>0</v>
      </c>
      <c r="U115" s="111">
        <v>0</v>
      </c>
    </row>
    <row r="116" spans="1:21" x14ac:dyDescent="0.2">
      <c r="A116" s="346" t="s">
        <v>350</v>
      </c>
      <c r="B116" s="307" t="s">
        <v>0</v>
      </c>
      <c r="C116" s="109">
        <v>728</v>
      </c>
      <c r="D116" s="109">
        <v>2</v>
      </c>
      <c r="E116" s="109">
        <v>12</v>
      </c>
      <c r="F116" s="109">
        <v>54</v>
      </c>
      <c r="G116" s="109">
        <v>83</v>
      </c>
      <c r="H116" s="109">
        <v>65</v>
      </c>
      <c r="I116" s="109">
        <v>74</v>
      </c>
      <c r="J116" s="109">
        <v>59</v>
      </c>
      <c r="K116" s="109">
        <v>79</v>
      </c>
      <c r="L116" s="109">
        <v>91</v>
      </c>
      <c r="M116" s="109">
        <v>68</v>
      </c>
      <c r="N116" s="109">
        <v>65</v>
      </c>
      <c r="O116" s="109">
        <v>35</v>
      </c>
      <c r="P116" s="109">
        <v>28</v>
      </c>
      <c r="Q116" s="109">
        <v>5</v>
      </c>
      <c r="R116" s="109">
        <v>5</v>
      </c>
      <c r="S116" s="109">
        <v>2</v>
      </c>
      <c r="T116" s="109">
        <v>1</v>
      </c>
      <c r="U116" s="109">
        <v>0</v>
      </c>
    </row>
    <row r="117" spans="1:21" x14ac:dyDescent="0.2">
      <c r="A117" s="346"/>
      <c r="B117" s="307" t="s">
        <v>20</v>
      </c>
      <c r="C117" s="109">
        <v>408</v>
      </c>
      <c r="D117" s="109">
        <v>0</v>
      </c>
      <c r="E117" s="109">
        <v>8</v>
      </c>
      <c r="F117" s="109">
        <v>31</v>
      </c>
      <c r="G117" s="109">
        <v>46</v>
      </c>
      <c r="H117" s="109">
        <v>47</v>
      </c>
      <c r="I117" s="109">
        <v>41</v>
      </c>
      <c r="J117" s="109">
        <v>37</v>
      </c>
      <c r="K117" s="109">
        <v>51</v>
      </c>
      <c r="L117" s="109">
        <v>60</v>
      </c>
      <c r="M117" s="109">
        <v>31</v>
      </c>
      <c r="N117" s="109">
        <v>18</v>
      </c>
      <c r="O117" s="109">
        <v>21</v>
      </c>
      <c r="P117" s="109">
        <v>14</v>
      </c>
      <c r="Q117" s="109">
        <v>2</v>
      </c>
      <c r="R117" s="109">
        <v>1</v>
      </c>
      <c r="S117" s="109">
        <v>0</v>
      </c>
      <c r="T117" s="109">
        <v>0</v>
      </c>
      <c r="U117" s="109">
        <v>0</v>
      </c>
    </row>
    <row r="118" spans="1:21" x14ac:dyDescent="0.2">
      <c r="A118" s="347"/>
      <c r="B118" s="308" t="s">
        <v>21</v>
      </c>
      <c r="C118" s="111">
        <v>320</v>
      </c>
      <c r="D118" s="111">
        <v>2</v>
      </c>
      <c r="E118" s="111">
        <v>4</v>
      </c>
      <c r="F118" s="111">
        <v>23</v>
      </c>
      <c r="G118" s="111">
        <v>37</v>
      </c>
      <c r="H118" s="111">
        <v>18</v>
      </c>
      <c r="I118" s="111">
        <v>33</v>
      </c>
      <c r="J118" s="111">
        <v>22</v>
      </c>
      <c r="K118" s="111">
        <v>28</v>
      </c>
      <c r="L118" s="111">
        <v>31</v>
      </c>
      <c r="M118" s="111">
        <v>37</v>
      </c>
      <c r="N118" s="111">
        <v>47</v>
      </c>
      <c r="O118" s="111">
        <v>14</v>
      </c>
      <c r="P118" s="111">
        <v>14</v>
      </c>
      <c r="Q118" s="111">
        <v>3</v>
      </c>
      <c r="R118" s="111">
        <v>4</v>
      </c>
      <c r="S118" s="111">
        <v>2</v>
      </c>
      <c r="T118" s="111">
        <v>1</v>
      </c>
      <c r="U118" s="111">
        <v>0</v>
      </c>
    </row>
    <row r="119" spans="1:21" ht="12.75" customHeight="1" x14ac:dyDescent="0.2">
      <c r="A119" s="345" t="s">
        <v>351</v>
      </c>
      <c r="B119" s="306" t="s">
        <v>0</v>
      </c>
      <c r="C119" s="112">
        <v>114773</v>
      </c>
      <c r="D119" s="112">
        <v>636</v>
      </c>
      <c r="E119" s="112">
        <v>3748</v>
      </c>
      <c r="F119" s="112">
        <v>8087</v>
      </c>
      <c r="G119" s="112">
        <v>14161</v>
      </c>
      <c r="H119" s="112">
        <v>12117</v>
      </c>
      <c r="I119" s="112">
        <v>10269</v>
      </c>
      <c r="J119" s="112">
        <v>9902</v>
      </c>
      <c r="K119" s="112">
        <v>10463</v>
      </c>
      <c r="L119" s="112">
        <v>10094</v>
      </c>
      <c r="M119" s="112">
        <v>8887</v>
      </c>
      <c r="N119" s="112">
        <v>6972</v>
      </c>
      <c r="O119" s="112">
        <v>4722</v>
      </c>
      <c r="P119" s="112">
        <v>3473</v>
      </c>
      <c r="Q119" s="112">
        <v>2496</v>
      </c>
      <c r="R119" s="112">
        <v>2133</v>
      </c>
      <c r="S119" s="112">
        <v>2136</v>
      </c>
      <c r="T119" s="112">
        <v>2172</v>
      </c>
      <c r="U119" s="112">
        <v>2305</v>
      </c>
    </row>
    <row r="120" spans="1:21" x14ac:dyDescent="0.2">
      <c r="A120" s="346"/>
      <c r="B120" s="307" t="s">
        <v>20</v>
      </c>
      <c r="C120" s="109">
        <v>61469</v>
      </c>
      <c r="D120" s="109">
        <v>430</v>
      </c>
      <c r="E120" s="109">
        <v>2705</v>
      </c>
      <c r="F120" s="109">
        <v>4479</v>
      </c>
      <c r="G120" s="109">
        <v>7432</v>
      </c>
      <c r="H120" s="109">
        <v>6934</v>
      </c>
      <c r="I120" s="109">
        <v>5805</v>
      </c>
      <c r="J120" s="109">
        <v>5417</v>
      </c>
      <c r="K120" s="109">
        <v>5661</v>
      </c>
      <c r="L120" s="109">
        <v>5528</v>
      </c>
      <c r="M120" s="109">
        <v>4767</v>
      </c>
      <c r="N120" s="109">
        <v>3642</v>
      </c>
      <c r="O120" s="109">
        <v>2437</v>
      </c>
      <c r="P120" s="109">
        <v>1699</v>
      </c>
      <c r="Q120" s="109">
        <v>1130</v>
      </c>
      <c r="R120" s="109">
        <v>921</v>
      </c>
      <c r="S120" s="109">
        <v>866</v>
      </c>
      <c r="T120" s="109">
        <v>858</v>
      </c>
      <c r="U120" s="109">
        <v>758</v>
      </c>
    </row>
    <row r="121" spans="1:21" x14ac:dyDescent="0.2">
      <c r="A121" s="347"/>
      <c r="B121" s="308" t="s">
        <v>21</v>
      </c>
      <c r="C121" s="111">
        <v>53304</v>
      </c>
      <c r="D121" s="111">
        <v>206</v>
      </c>
      <c r="E121" s="111">
        <v>1043</v>
      </c>
      <c r="F121" s="111">
        <v>3608</v>
      </c>
      <c r="G121" s="111">
        <v>6729</v>
      </c>
      <c r="H121" s="111">
        <v>5183</v>
      </c>
      <c r="I121" s="111">
        <v>4464</v>
      </c>
      <c r="J121" s="111">
        <v>4485</v>
      </c>
      <c r="K121" s="111">
        <v>4802</v>
      </c>
      <c r="L121" s="111">
        <v>4566</v>
      </c>
      <c r="M121" s="111">
        <v>4120</v>
      </c>
      <c r="N121" s="111">
        <v>3330</v>
      </c>
      <c r="O121" s="111">
        <v>2285</v>
      </c>
      <c r="P121" s="111">
        <v>1774</v>
      </c>
      <c r="Q121" s="111">
        <v>1366</v>
      </c>
      <c r="R121" s="111">
        <v>1212</v>
      </c>
      <c r="S121" s="111">
        <v>1270</v>
      </c>
      <c r="T121" s="111">
        <v>1314</v>
      </c>
      <c r="U121" s="111">
        <v>1547</v>
      </c>
    </row>
    <row r="122" spans="1:21" x14ac:dyDescent="0.2">
      <c r="A122" s="346" t="s">
        <v>352</v>
      </c>
      <c r="B122" s="307" t="s">
        <v>0</v>
      </c>
      <c r="C122" s="109">
        <v>20575</v>
      </c>
      <c r="D122" s="109">
        <v>59</v>
      </c>
      <c r="E122" s="109">
        <v>473</v>
      </c>
      <c r="F122" s="109">
        <v>1404</v>
      </c>
      <c r="G122" s="109">
        <v>2024</v>
      </c>
      <c r="H122" s="109">
        <v>1811</v>
      </c>
      <c r="I122" s="109">
        <v>1836</v>
      </c>
      <c r="J122" s="109">
        <v>1822</v>
      </c>
      <c r="K122" s="109">
        <v>2048</v>
      </c>
      <c r="L122" s="109">
        <v>2168</v>
      </c>
      <c r="M122" s="109">
        <v>2005</v>
      </c>
      <c r="N122" s="109">
        <v>1652</v>
      </c>
      <c r="O122" s="109">
        <v>1199</v>
      </c>
      <c r="P122" s="109">
        <v>821</v>
      </c>
      <c r="Q122" s="109">
        <v>447</v>
      </c>
      <c r="R122" s="109">
        <v>340</v>
      </c>
      <c r="S122" s="109">
        <v>225</v>
      </c>
      <c r="T122" s="109">
        <v>134</v>
      </c>
      <c r="U122" s="109">
        <v>107</v>
      </c>
    </row>
    <row r="123" spans="1:21" x14ac:dyDescent="0.2">
      <c r="A123" s="346"/>
      <c r="B123" s="307" t="s">
        <v>20</v>
      </c>
      <c r="C123" s="109">
        <v>10911</v>
      </c>
      <c r="D123" s="109">
        <v>35</v>
      </c>
      <c r="E123" s="109">
        <v>347</v>
      </c>
      <c r="F123" s="109">
        <v>815</v>
      </c>
      <c r="G123" s="109">
        <v>1149</v>
      </c>
      <c r="H123" s="109">
        <v>1069</v>
      </c>
      <c r="I123" s="109">
        <v>1060</v>
      </c>
      <c r="J123" s="109">
        <v>1033</v>
      </c>
      <c r="K123" s="109">
        <v>1092</v>
      </c>
      <c r="L123" s="109">
        <v>1145</v>
      </c>
      <c r="M123" s="109">
        <v>1023</v>
      </c>
      <c r="N123" s="109">
        <v>797</v>
      </c>
      <c r="O123" s="109">
        <v>543</v>
      </c>
      <c r="P123" s="109">
        <v>355</v>
      </c>
      <c r="Q123" s="109">
        <v>171</v>
      </c>
      <c r="R123" s="109">
        <v>117</v>
      </c>
      <c r="S123" s="109">
        <v>82</v>
      </c>
      <c r="T123" s="109">
        <v>47</v>
      </c>
      <c r="U123" s="109">
        <v>31</v>
      </c>
    </row>
    <row r="124" spans="1:21" x14ac:dyDescent="0.2">
      <c r="A124" s="347"/>
      <c r="B124" s="308" t="s">
        <v>21</v>
      </c>
      <c r="C124" s="111">
        <v>9664</v>
      </c>
      <c r="D124" s="111">
        <v>24</v>
      </c>
      <c r="E124" s="111">
        <v>126</v>
      </c>
      <c r="F124" s="111">
        <v>589</v>
      </c>
      <c r="G124" s="111">
        <v>875</v>
      </c>
      <c r="H124" s="111">
        <v>742</v>
      </c>
      <c r="I124" s="111">
        <v>776</v>
      </c>
      <c r="J124" s="111">
        <v>789</v>
      </c>
      <c r="K124" s="111">
        <v>956</v>
      </c>
      <c r="L124" s="111">
        <v>1023</v>
      </c>
      <c r="M124" s="111">
        <v>982</v>
      </c>
      <c r="N124" s="111">
        <v>855</v>
      </c>
      <c r="O124" s="111">
        <v>656</v>
      </c>
      <c r="P124" s="111">
        <v>466</v>
      </c>
      <c r="Q124" s="111">
        <v>276</v>
      </c>
      <c r="R124" s="111">
        <v>223</v>
      </c>
      <c r="S124" s="111">
        <v>143</v>
      </c>
      <c r="T124" s="111">
        <v>87</v>
      </c>
      <c r="U124" s="111">
        <v>76</v>
      </c>
    </row>
    <row r="125" spans="1:21" x14ac:dyDescent="0.2">
      <c r="A125" s="345" t="s">
        <v>353</v>
      </c>
      <c r="B125" s="306" t="s">
        <v>0</v>
      </c>
      <c r="C125" s="112">
        <v>2524</v>
      </c>
      <c r="D125" s="112">
        <v>3</v>
      </c>
      <c r="E125" s="112">
        <v>21</v>
      </c>
      <c r="F125" s="112">
        <v>233</v>
      </c>
      <c r="G125" s="112">
        <v>303</v>
      </c>
      <c r="H125" s="112">
        <v>190</v>
      </c>
      <c r="I125" s="112">
        <v>191</v>
      </c>
      <c r="J125" s="112">
        <v>198</v>
      </c>
      <c r="K125" s="112">
        <v>245</v>
      </c>
      <c r="L125" s="112">
        <v>302</v>
      </c>
      <c r="M125" s="112">
        <v>266</v>
      </c>
      <c r="N125" s="112">
        <v>225</v>
      </c>
      <c r="O125" s="112">
        <v>143</v>
      </c>
      <c r="P125" s="112">
        <v>106</v>
      </c>
      <c r="Q125" s="112">
        <v>48</v>
      </c>
      <c r="R125" s="112">
        <v>26</v>
      </c>
      <c r="S125" s="112">
        <v>14</v>
      </c>
      <c r="T125" s="112">
        <v>6</v>
      </c>
      <c r="U125" s="112">
        <v>4</v>
      </c>
    </row>
    <row r="126" spans="1:21" x14ac:dyDescent="0.2">
      <c r="A126" s="346"/>
      <c r="B126" s="307" t="s">
        <v>20</v>
      </c>
      <c r="C126" s="109">
        <v>1288</v>
      </c>
      <c r="D126" s="109">
        <v>3</v>
      </c>
      <c r="E126" s="109">
        <v>7</v>
      </c>
      <c r="F126" s="109">
        <v>142</v>
      </c>
      <c r="G126" s="109">
        <v>196</v>
      </c>
      <c r="H126" s="109">
        <v>96</v>
      </c>
      <c r="I126" s="109">
        <v>97</v>
      </c>
      <c r="J126" s="109">
        <v>107</v>
      </c>
      <c r="K126" s="109">
        <v>121</v>
      </c>
      <c r="L126" s="109">
        <v>149</v>
      </c>
      <c r="M126" s="109">
        <v>126</v>
      </c>
      <c r="N126" s="109">
        <v>108</v>
      </c>
      <c r="O126" s="109">
        <v>57</v>
      </c>
      <c r="P126" s="109">
        <v>43</v>
      </c>
      <c r="Q126" s="109">
        <v>13</v>
      </c>
      <c r="R126" s="109">
        <v>11</v>
      </c>
      <c r="S126" s="109">
        <v>9</v>
      </c>
      <c r="T126" s="109">
        <v>2</v>
      </c>
      <c r="U126" s="109">
        <v>1</v>
      </c>
    </row>
    <row r="127" spans="1:21" x14ac:dyDescent="0.2">
      <c r="A127" s="347"/>
      <c r="B127" s="308" t="s">
        <v>21</v>
      </c>
      <c r="C127" s="111">
        <v>1236</v>
      </c>
      <c r="D127" s="111">
        <v>0</v>
      </c>
      <c r="E127" s="111">
        <v>14</v>
      </c>
      <c r="F127" s="111">
        <v>91</v>
      </c>
      <c r="G127" s="111">
        <v>107</v>
      </c>
      <c r="H127" s="111">
        <v>94</v>
      </c>
      <c r="I127" s="111">
        <v>94</v>
      </c>
      <c r="J127" s="111">
        <v>91</v>
      </c>
      <c r="K127" s="111">
        <v>124</v>
      </c>
      <c r="L127" s="111">
        <v>153</v>
      </c>
      <c r="M127" s="111">
        <v>140</v>
      </c>
      <c r="N127" s="111">
        <v>117</v>
      </c>
      <c r="O127" s="111">
        <v>86</v>
      </c>
      <c r="P127" s="111">
        <v>63</v>
      </c>
      <c r="Q127" s="111">
        <v>35</v>
      </c>
      <c r="R127" s="111">
        <v>15</v>
      </c>
      <c r="S127" s="111">
        <v>5</v>
      </c>
      <c r="T127" s="111">
        <v>4</v>
      </c>
      <c r="U127" s="111">
        <v>3</v>
      </c>
    </row>
    <row r="128" spans="1:21" x14ac:dyDescent="0.2">
      <c r="A128" s="346" t="s">
        <v>354</v>
      </c>
      <c r="B128" s="307" t="s">
        <v>0</v>
      </c>
      <c r="C128" s="109">
        <v>5053</v>
      </c>
      <c r="D128" s="109">
        <v>1</v>
      </c>
      <c r="E128" s="109">
        <v>37</v>
      </c>
      <c r="F128" s="109">
        <v>188</v>
      </c>
      <c r="G128" s="109">
        <v>236</v>
      </c>
      <c r="H128" s="109">
        <v>404</v>
      </c>
      <c r="I128" s="109">
        <v>473</v>
      </c>
      <c r="J128" s="109">
        <v>483</v>
      </c>
      <c r="K128" s="109">
        <v>606</v>
      </c>
      <c r="L128" s="109">
        <v>693</v>
      </c>
      <c r="M128" s="109">
        <v>656</v>
      </c>
      <c r="N128" s="109">
        <v>514</v>
      </c>
      <c r="O128" s="109">
        <v>412</v>
      </c>
      <c r="P128" s="109">
        <v>223</v>
      </c>
      <c r="Q128" s="109">
        <v>72</v>
      </c>
      <c r="R128" s="109">
        <v>35</v>
      </c>
      <c r="S128" s="109">
        <v>9</v>
      </c>
      <c r="T128" s="109">
        <v>7</v>
      </c>
      <c r="U128" s="109">
        <v>4</v>
      </c>
    </row>
    <row r="129" spans="1:21" x14ac:dyDescent="0.2">
      <c r="A129" s="346"/>
      <c r="B129" s="307" t="s">
        <v>20</v>
      </c>
      <c r="C129" s="109">
        <v>2682</v>
      </c>
      <c r="D129" s="109">
        <v>0</v>
      </c>
      <c r="E129" s="109">
        <v>27</v>
      </c>
      <c r="F129" s="109">
        <v>112</v>
      </c>
      <c r="G129" s="109">
        <v>128</v>
      </c>
      <c r="H129" s="109">
        <v>230</v>
      </c>
      <c r="I129" s="109">
        <v>273</v>
      </c>
      <c r="J129" s="109">
        <v>278</v>
      </c>
      <c r="K129" s="109">
        <v>340</v>
      </c>
      <c r="L129" s="109">
        <v>373</v>
      </c>
      <c r="M129" s="109">
        <v>325</v>
      </c>
      <c r="N129" s="109">
        <v>241</v>
      </c>
      <c r="O129" s="109">
        <v>191</v>
      </c>
      <c r="P129" s="109">
        <v>106</v>
      </c>
      <c r="Q129" s="109">
        <v>28</v>
      </c>
      <c r="R129" s="109">
        <v>18</v>
      </c>
      <c r="S129" s="109">
        <v>3</v>
      </c>
      <c r="T129" s="109">
        <v>5</v>
      </c>
      <c r="U129" s="109">
        <v>4</v>
      </c>
    </row>
    <row r="130" spans="1:21" ht="13.5" thickBot="1" x14ac:dyDescent="0.25">
      <c r="A130" s="348"/>
      <c r="B130" s="309" t="s">
        <v>21</v>
      </c>
      <c r="C130" s="152">
        <v>2371</v>
      </c>
      <c r="D130" s="152">
        <v>1</v>
      </c>
      <c r="E130" s="152">
        <v>10</v>
      </c>
      <c r="F130" s="152">
        <v>76</v>
      </c>
      <c r="G130" s="152">
        <v>108</v>
      </c>
      <c r="H130" s="152">
        <v>174</v>
      </c>
      <c r="I130" s="152">
        <v>200</v>
      </c>
      <c r="J130" s="152">
        <v>205</v>
      </c>
      <c r="K130" s="152">
        <v>266</v>
      </c>
      <c r="L130" s="152">
        <v>320</v>
      </c>
      <c r="M130" s="152">
        <v>331</v>
      </c>
      <c r="N130" s="152">
        <v>273</v>
      </c>
      <c r="O130" s="152">
        <v>221</v>
      </c>
      <c r="P130" s="152">
        <v>117</v>
      </c>
      <c r="Q130" s="152">
        <v>44</v>
      </c>
      <c r="R130" s="152">
        <v>17</v>
      </c>
      <c r="S130" s="152">
        <v>6</v>
      </c>
      <c r="T130" s="152">
        <v>2</v>
      </c>
      <c r="U130" s="152">
        <v>0</v>
      </c>
    </row>
    <row r="132" spans="1:21" x14ac:dyDescent="0.2">
      <c r="A132" s="21" t="s">
        <v>514</v>
      </c>
    </row>
    <row r="133" spans="1:21" x14ac:dyDescent="0.2">
      <c r="A133" s="21" t="s">
        <v>518</v>
      </c>
    </row>
    <row r="134" spans="1:21" x14ac:dyDescent="0.2">
      <c r="A134" s="21"/>
    </row>
    <row r="135" spans="1:21" x14ac:dyDescent="0.2">
      <c r="A135" s="21" t="s">
        <v>503</v>
      </c>
    </row>
    <row r="136" spans="1:21" x14ac:dyDescent="0.2">
      <c r="A136" s="324" t="s">
        <v>554</v>
      </c>
    </row>
  </sheetData>
  <mergeCells count="46">
    <mergeCell ref="A107:A109"/>
    <mergeCell ref="A110:A112"/>
    <mergeCell ref="A113:A115"/>
    <mergeCell ref="A98:A100"/>
    <mergeCell ref="A101:A103"/>
    <mergeCell ref="A116:A118"/>
    <mergeCell ref="A119:A121"/>
    <mergeCell ref="A122:A124"/>
    <mergeCell ref="A125:A127"/>
    <mergeCell ref="A128:A130"/>
    <mergeCell ref="A86:A88"/>
    <mergeCell ref="A89:A91"/>
    <mergeCell ref="A104:A106"/>
    <mergeCell ref="A92:A94"/>
    <mergeCell ref="A95:A97"/>
    <mergeCell ref="A71:A73"/>
    <mergeCell ref="A74:A76"/>
    <mergeCell ref="A77:A79"/>
    <mergeCell ref="A80:A82"/>
    <mergeCell ref="A83:A85"/>
    <mergeCell ref="A56:A58"/>
    <mergeCell ref="A59:A61"/>
    <mergeCell ref="A62:A64"/>
    <mergeCell ref="A65:A67"/>
    <mergeCell ref="A68:A70"/>
    <mergeCell ref="A41:A43"/>
    <mergeCell ref="A44:A46"/>
    <mergeCell ref="A47:A49"/>
    <mergeCell ref="A50:A52"/>
    <mergeCell ref="A53:A55"/>
    <mergeCell ref="A26:A28"/>
    <mergeCell ref="A29:A31"/>
    <mergeCell ref="A32:A34"/>
    <mergeCell ref="A35:A37"/>
    <mergeCell ref="A38:A40"/>
    <mergeCell ref="A11:A13"/>
    <mergeCell ref="A14:A16"/>
    <mergeCell ref="A17:A19"/>
    <mergeCell ref="A20:A22"/>
    <mergeCell ref="A23:A25"/>
    <mergeCell ref="A3:A4"/>
    <mergeCell ref="B3:B4"/>
    <mergeCell ref="C3:C4"/>
    <mergeCell ref="D3:U3"/>
    <mergeCell ref="A8:A10"/>
    <mergeCell ref="A5:A7"/>
  </mergeCells>
  <conditionalFormatting sqref="C5:U130">
    <cfRule type="cellIs" dxfId="81" priority="2" operator="lessThan">
      <formula>10000</formula>
    </cfRule>
  </conditionalFormatting>
  <hyperlinks>
    <hyperlink ref="A136" location="Contents!A1" display="Return to Contents" xr:uid="{00000000-0004-0000-1400-000000000000}"/>
  </hyperlinks>
  <pageMargins left="0.70866141732283472" right="0.70866141732283472" top="0.74803149606299213" bottom="0.74803149606299213" header="0.31496062992125984" footer="0.31496062992125984"/>
  <pageSetup paperSize="9" scale="71" fitToHeight="0" orientation="landscape" r:id="rId1"/>
  <headerFooter>
    <oddFooter>&amp;L&amp;8Mental Health and Addiction: Service use 2011/12&amp;R&amp;8&amp;P of &amp;N</oddFooter>
  </headerFooter>
  <rowBreaks count="2" manualBreakCount="2">
    <brk id="49" max="20" man="1"/>
    <brk id="94" max="20" man="1"/>
  </rowBreak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V135"/>
  <sheetViews>
    <sheetView showGridLines="0" zoomScaleNormal="100" workbookViewId="0">
      <pane ySplit="4" topLeftCell="A5" activePane="bottomLeft" state="frozen"/>
      <selection activeCell="E6" sqref="E6"/>
      <selection pane="bottomLeft" activeCell="A5" sqref="A5:A7"/>
    </sheetView>
  </sheetViews>
  <sheetFormatPr defaultRowHeight="12.75" x14ac:dyDescent="0.2"/>
  <cols>
    <col min="1" max="1" width="35.5703125" style="1" bestFit="1" customWidth="1"/>
    <col min="2" max="2" width="7.85546875" style="1" customWidth="1"/>
    <col min="3" max="21" width="7.5703125" customWidth="1"/>
  </cols>
  <sheetData>
    <row r="1" spans="1:22" ht="12.75" customHeight="1" x14ac:dyDescent="0.2">
      <c r="A1" s="100" t="str">
        <f>Contents!A29</f>
        <v>Table 18: Clients seen by activity type, age and sex, Māori population, 2011/12</v>
      </c>
      <c r="B1" s="305"/>
      <c r="C1" s="305"/>
      <c r="D1" s="305"/>
      <c r="E1" s="305"/>
      <c r="F1" s="305"/>
      <c r="G1" s="305"/>
      <c r="H1" s="305"/>
      <c r="I1" s="305"/>
      <c r="J1" s="305"/>
      <c r="K1" s="305"/>
      <c r="L1" s="305"/>
      <c r="M1" s="305"/>
      <c r="N1" s="305"/>
      <c r="O1" s="305"/>
      <c r="P1" s="305"/>
      <c r="Q1" s="305"/>
      <c r="R1" s="305"/>
      <c r="S1" s="305"/>
      <c r="T1" s="305"/>
      <c r="V1" s="119"/>
    </row>
    <row r="3" spans="1:22" ht="13.15" customHeight="1" x14ac:dyDescent="0.2">
      <c r="A3" s="352" t="s">
        <v>315</v>
      </c>
      <c r="B3" s="352" t="s">
        <v>719</v>
      </c>
      <c r="C3" s="374" t="s">
        <v>0</v>
      </c>
      <c r="D3" s="368" t="s">
        <v>1</v>
      </c>
      <c r="E3" s="368"/>
      <c r="F3" s="368"/>
      <c r="G3" s="368"/>
      <c r="H3" s="368"/>
      <c r="I3" s="368"/>
      <c r="J3" s="368"/>
      <c r="K3" s="368"/>
      <c r="L3" s="368"/>
      <c r="M3" s="368"/>
      <c r="N3" s="368"/>
      <c r="O3" s="368"/>
      <c r="P3" s="368"/>
      <c r="Q3" s="368"/>
      <c r="R3" s="368"/>
      <c r="S3" s="368"/>
      <c r="T3" s="368"/>
      <c r="U3" s="368"/>
    </row>
    <row r="4" spans="1:22" x14ac:dyDescent="0.2">
      <c r="A4" s="352"/>
      <c r="B4" s="352"/>
      <c r="C4" s="374"/>
      <c r="D4" s="303" t="s">
        <v>2</v>
      </c>
      <c r="E4" s="303" t="s">
        <v>3</v>
      </c>
      <c r="F4" s="303" t="s">
        <v>4</v>
      </c>
      <c r="G4" s="303" t="s">
        <v>5</v>
      </c>
      <c r="H4" s="303" t="s">
        <v>6</v>
      </c>
      <c r="I4" s="303" t="s">
        <v>7</v>
      </c>
      <c r="J4" s="303" t="s">
        <v>8</v>
      </c>
      <c r="K4" s="303" t="s">
        <v>9</v>
      </c>
      <c r="L4" s="303" t="s">
        <v>10</v>
      </c>
      <c r="M4" s="303" t="s">
        <v>11</v>
      </c>
      <c r="N4" s="303" t="s">
        <v>12</v>
      </c>
      <c r="O4" s="303" t="s">
        <v>13</v>
      </c>
      <c r="P4" s="303" t="s">
        <v>14</v>
      </c>
      <c r="Q4" s="303" t="s">
        <v>15</v>
      </c>
      <c r="R4" s="303" t="s">
        <v>16</v>
      </c>
      <c r="S4" s="303" t="s">
        <v>17</v>
      </c>
      <c r="T4" s="303" t="s">
        <v>18</v>
      </c>
      <c r="U4" s="304" t="s">
        <v>19</v>
      </c>
    </row>
    <row r="5" spans="1:22" x14ac:dyDescent="0.2">
      <c r="A5" s="346" t="s">
        <v>318</v>
      </c>
      <c r="B5" s="307" t="s">
        <v>0</v>
      </c>
      <c r="C5" s="109">
        <v>7921</v>
      </c>
      <c r="D5" s="109">
        <v>5</v>
      </c>
      <c r="E5" s="109">
        <v>43</v>
      </c>
      <c r="F5" s="109">
        <v>448</v>
      </c>
      <c r="G5" s="109">
        <v>1261</v>
      </c>
      <c r="H5" s="109">
        <v>1287</v>
      </c>
      <c r="I5" s="109">
        <v>981</v>
      </c>
      <c r="J5" s="109">
        <v>875</v>
      </c>
      <c r="K5" s="109">
        <v>850</v>
      </c>
      <c r="L5" s="109">
        <v>753</v>
      </c>
      <c r="M5" s="109">
        <v>604</v>
      </c>
      <c r="N5" s="109">
        <v>399</v>
      </c>
      <c r="O5" s="109">
        <v>222</v>
      </c>
      <c r="P5" s="109">
        <v>82</v>
      </c>
      <c r="Q5" s="109">
        <v>52</v>
      </c>
      <c r="R5" s="109">
        <v>33</v>
      </c>
      <c r="S5" s="109">
        <v>12</v>
      </c>
      <c r="T5" s="109">
        <v>8</v>
      </c>
      <c r="U5" s="109">
        <v>6</v>
      </c>
    </row>
    <row r="6" spans="1:22" x14ac:dyDescent="0.2">
      <c r="A6" s="346"/>
      <c r="B6" s="307" t="s">
        <v>20</v>
      </c>
      <c r="C6" s="109">
        <v>4025</v>
      </c>
      <c r="D6" s="109">
        <v>2</v>
      </c>
      <c r="E6" s="109">
        <v>33</v>
      </c>
      <c r="F6" s="109">
        <v>195</v>
      </c>
      <c r="G6" s="109">
        <v>658</v>
      </c>
      <c r="H6" s="109">
        <v>713</v>
      </c>
      <c r="I6" s="109">
        <v>517</v>
      </c>
      <c r="J6" s="109">
        <v>467</v>
      </c>
      <c r="K6" s="109">
        <v>441</v>
      </c>
      <c r="L6" s="109">
        <v>384</v>
      </c>
      <c r="M6" s="109">
        <v>262</v>
      </c>
      <c r="N6" s="109">
        <v>181</v>
      </c>
      <c r="O6" s="109">
        <v>95</v>
      </c>
      <c r="P6" s="109">
        <v>37</v>
      </c>
      <c r="Q6" s="109">
        <v>15</v>
      </c>
      <c r="R6" s="109">
        <v>16</v>
      </c>
      <c r="S6" s="109">
        <v>2</v>
      </c>
      <c r="T6" s="109">
        <v>4</v>
      </c>
      <c r="U6" s="109">
        <v>3</v>
      </c>
    </row>
    <row r="7" spans="1:22" x14ac:dyDescent="0.2">
      <c r="A7" s="347"/>
      <c r="B7" s="308" t="s">
        <v>21</v>
      </c>
      <c r="C7" s="111">
        <v>3896</v>
      </c>
      <c r="D7" s="111">
        <v>3</v>
      </c>
      <c r="E7" s="111">
        <v>10</v>
      </c>
      <c r="F7" s="111">
        <v>253</v>
      </c>
      <c r="G7" s="111">
        <v>603</v>
      </c>
      <c r="H7" s="111">
        <v>574</v>
      </c>
      <c r="I7" s="111">
        <v>464</v>
      </c>
      <c r="J7" s="111">
        <v>408</v>
      </c>
      <c r="K7" s="111">
        <v>409</v>
      </c>
      <c r="L7" s="111">
        <v>369</v>
      </c>
      <c r="M7" s="111">
        <v>342</v>
      </c>
      <c r="N7" s="111">
        <v>218</v>
      </c>
      <c r="O7" s="111">
        <v>127</v>
      </c>
      <c r="P7" s="111">
        <v>45</v>
      </c>
      <c r="Q7" s="111">
        <v>37</v>
      </c>
      <c r="R7" s="111">
        <v>17</v>
      </c>
      <c r="S7" s="111">
        <v>10</v>
      </c>
      <c r="T7" s="111">
        <v>4</v>
      </c>
      <c r="U7" s="111">
        <v>3</v>
      </c>
    </row>
    <row r="8" spans="1:22" ht="12.75" customHeight="1" x14ac:dyDescent="0.2">
      <c r="A8" s="346" t="s">
        <v>319</v>
      </c>
      <c r="B8" s="307" t="s">
        <v>0</v>
      </c>
      <c r="C8" s="109">
        <v>1085</v>
      </c>
      <c r="D8" s="109">
        <v>0</v>
      </c>
      <c r="E8" s="109">
        <v>0</v>
      </c>
      <c r="F8" s="109">
        <v>3</v>
      </c>
      <c r="G8" s="109">
        <v>123</v>
      </c>
      <c r="H8" s="109">
        <v>182</v>
      </c>
      <c r="I8" s="109">
        <v>164</v>
      </c>
      <c r="J8" s="109">
        <v>116</v>
      </c>
      <c r="K8" s="109">
        <v>137</v>
      </c>
      <c r="L8" s="109">
        <v>130</v>
      </c>
      <c r="M8" s="109">
        <v>99</v>
      </c>
      <c r="N8" s="109">
        <v>64</v>
      </c>
      <c r="O8" s="109">
        <v>35</v>
      </c>
      <c r="P8" s="109">
        <v>13</v>
      </c>
      <c r="Q8" s="109">
        <v>7</v>
      </c>
      <c r="R8" s="109">
        <v>7</v>
      </c>
      <c r="S8" s="109">
        <v>2</v>
      </c>
      <c r="T8" s="109">
        <v>2</v>
      </c>
      <c r="U8" s="109">
        <v>1</v>
      </c>
    </row>
    <row r="9" spans="1:22" x14ac:dyDescent="0.2">
      <c r="A9" s="346"/>
      <c r="B9" s="307" t="s">
        <v>20</v>
      </c>
      <c r="C9" s="109">
        <v>633</v>
      </c>
      <c r="D9" s="109">
        <v>0</v>
      </c>
      <c r="E9" s="109">
        <v>0</v>
      </c>
      <c r="F9" s="109">
        <v>0</v>
      </c>
      <c r="G9" s="109">
        <v>85</v>
      </c>
      <c r="H9" s="109">
        <v>113</v>
      </c>
      <c r="I9" s="109">
        <v>91</v>
      </c>
      <c r="J9" s="109">
        <v>71</v>
      </c>
      <c r="K9" s="109">
        <v>83</v>
      </c>
      <c r="L9" s="109">
        <v>78</v>
      </c>
      <c r="M9" s="109">
        <v>50</v>
      </c>
      <c r="N9" s="109">
        <v>33</v>
      </c>
      <c r="O9" s="109">
        <v>16</v>
      </c>
      <c r="P9" s="109">
        <v>4</v>
      </c>
      <c r="Q9" s="109">
        <v>2</v>
      </c>
      <c r="R9" s="109">
        <v>4</v>
      </c>
      <c r="S9" s="109">
        <v>1</v>
      </c>
      <c r="T9" s="109">
        <v>1</v>
      </c>
      <c r="U9" s="109">
        <v>1</v>
      </c>
    </row>
    <row r="10" spans="1:22" x14ac:dyDescent="0.2">
      <c r="A10" s="347"/>
      <c r="B10" s="308" t="s">
        <v>21</v>
      </c>
      <c r="C10" s="111">
        <v>452</v>
      </c>
      <c r="D10" s="111">
        <v>0</v>
      </c>
      <c r="E10" s="111">
        <v>0</v>
      </c>
      <c r="F10" s="111">
        <v>3</v>
      </c>
      <c r="G10" s="111">
        <v>38</v>
      </c>
      <c r="H10" s="111">
        <v>69</v>
      </c>
      <c r="I10" s="111">
        <v>73</v>
      </c>
      <c r="J10" s="111">
        <v>45</v>
      </c>
      <c r="K10" s="111">
        <v>54</v>
      </c>
      <c r="L10" s="111">
        <v>52</v>
      </c>
      <c r="M10" s="111">
        <v>49</v>
      </c>
      <c r="N10" s="111">
        <v>31</v>
      </c>
      <c r="O10" s="111">
        <v>19</v>
      </c>
      <c r="P10" s="111">
        <v>9</v>
      </c>
      <c r="Q10" s="111">
        <v>5</v>
      </c>
      <c r="R10" s="111">
        <v>3</v>
      </c>
      <c r="S10" s="111">
        <v>1</v>
      </c>
      <c r="T10" s="111">
        <v>1</v>
      </c>
      <c r="U10" s="111">
        <v>0</v>
      </c>
    </row>
    <row r="11" spans="1:22" ht="12.75" customHeight="1" x14ac:dyDescent="0.2">
      <c r="A11" s="346" t="s">
        <v>320</v>
      </c>
      <c r="B11" s="307" t="s">
        <v>0</v>
      </c>
      <c r="C11" s="109">
        <v>1941</v>
      </c>
      <c r="D11" s="109">
        <v>2</v>
      </c>
      <c r="E11" s="109">
        <v>2</v>
      </c>
      <c r="F11" s="109">
        <v>41</v>
      </c>
      <c r="G11" s="109">
        <v>262</v>
      </c>
      <c r="H11" s="109">
        <v>309</v>
      </c>
      <c r="I11" s="109">
        <v>251</v>
      </c>
      <c r="J11" s="109">
        <v>212</v>
      </c>
      <c r="K11" s="109">
        <v>210</v>
      </c>
      <c r="L11" s="109">
        <v>213</v>
      </c>
      <c r="M11" s="109">
        <v>162</v>
      </c>
      <c r="N11" s="109">
        <v>113</v>
      </c>
      <c r="O11" s="109">
        <v>66</v>
      </c>
      <c r="P11" s="109">
        <v>34</v>
      </c>
      <c r="Q11" s="109">
        <v>24</v>
      </c>
      <c r="R11" s="109">
        <v>20</v>
      </c>
      <c r="S11" s="109">
        <v>11</v>
      </c>
      <c r="T11" s="109">
        <v>5</v>
      </c>
      <c r="U11" s="109">
        <v>4</v>
      </c>
    </row>
    <row r="12" spans="1:22" x14ac:dyDescent="0.2">
      <c r="A12" s="346"/>
      <c r="B12" s="307" t="s">
        <v>20</v>
      </c>
      <c r="C12" s="109">
        <v>1023</v>
      </c>
      <c r="D12" s="109">
        <v>1</v>
      </c>
      <c r="E12" s="109">
        <v>2</v>
      </c>
      <c r="F12" s="109">
        <v>20</v>
      </c>
      <c r="G12" s="109">
        <v>159</v>
      </c>
      <c r="H12" s="109">
        <v>187</v>
      </c>
      <c r="I12" s="109">
        <v>138</v>
      </c>
      <c r="J12" s="109">
        <v>119</v>
      </c>
      <c r="K12" s="109">
        <v>112</v>
      </c>
      <c r="L12" s="109">
        <v>104</v>
      </c>
      <c r="M12" s="109">
        <v>68</v>
      </c>
      <c r="N12" s="109">
        <v>53</v>
      </c>
      <c r="O12" s="109">
        <v>29</v>
      </c>
      <c r="P12" s="109">
        <v>12</v>
      </c>
      <c r="Q12" s="109">
        <v>5</v>
      </c>
      <c r="R12" s="109">
        <v>7</v>
      </c>
      <c r="S12" s="109">
        <v>3</v>
      </c>
      <c r="T12" s="109">
        <v>3</v>
      </c>
      <c r="U12" s="109">
        <v>1</v>
      </c>
    </row>
    <row r="13" spans="1:22" x14ac:dyDescent="0.2">
      <c r="A13" s="347"/>
      <c r="B13" s="308" t="s">
        <v>21</v>
      </c>
      <c r="C13" s="111">
        <v>918</v>
      </c>
      <c r="D13" s="111">
        <v>1</v>
      </c>
      <c r="E13" s="111">
        <v>0</v>
      </c>
      <c r="F13" s="111">
        <v>21</v>
      </c>
      <c r="G13" s="111">
        <v>103</v>
      </c>
      <c r="H13" s="111">
        <v>122</v>
      </c>
      <c r="I13" s="111">
        <v>113</v>
      </c>
      <c r="J13" s="111">
        <v>93</v>
      </c>
      <c r="K13" s="111">
        <v>98</v>
      </c>
      <c r="L13" s="111">
        <v>109</v>
      </c>
      <c r="M13" s="111">
        <v>94</v>
      </c>
      <c r="N13" s="111">
        <v>60</v>
      </c>
      <c r="O13" s="111">
        <v>37</v>
      </c>
      <c r="P13" s="111">
        <v>22</v>
      </c>
      <c r="Q13" s="111">
        <v>19</v>
      </c>
      <c r="R13" s="111">
        <v>13</v>
      </c>
      <c r="S13" s="111">
        <v>8</v>
      </c>
      <c r="T13" s="111">
        <v>2</v>
      </c>
      <c r="U13" s="111">
        <v>3</v>
      </c>
    </row>
    <row r="14" spans="1:22" ht="12.75" customHeight="1" x14ac:dyDescent="0.2">
      <c r="A14" s="346" t="s">
        <v>321</v>
      </c>
      <c r="B14" s="307" t="s">
        <v>0</v>
      </c>
      <c r="C14" s="109">
        <v>154</v>
      </c>
      <c r="D14" s="109">
        <v>0</v>
      </c>
      <c r="E14" s="109">
        <v>0</v>
      </c>
      <c r="F14" s="109">
        <v>0</v>
      </c>
      <c r="G14" s="109">
        <v>13</v>
      </c>
      <c r="H14" s="109">
        <v>18</v>
      </c>
      <c r="I14" s="109">
        <v>25</v>
      </c>
      <c r="J14" s="109">
        <v>20</v>
      </c>
      <c r="K14" s="109">
        <v>23</v>
      </c>
      <c r="L14" s="109">
        <v>21</v>
      </c>
      <c r="M14" s="109">
        <v>12</v>
      </c>
      <c r="N14" s="109">
        <v>13</v>
      </c>
      <c r="O14" s="109">
        <v>3</v>
      </c>
      <c r="P14" s="109">
        <v>3</v>
      </c>
      <c r="Q14" s="109">
        <v>1</v>
      </c>
      <c r="R14" s="109">
        <v>0</v>
      </c>
      <c r="S14" s="109">
        <v>1</v>
      </c>
      <c r="T14" s="109">
        <v>1</v>
      </c>
      <c r="U14" s="109">
        <v>0</v>
      </c>
    </row>
    <row r="15" spans="1:22" x14ac:dyDescent="0.2">
      <c r="A15" s="346"/>
      <c r="B15" s="307" t="s">
        <v>20</v>
      </c>
      <c r="C15" s="109">
        <v>83</v>
      </c>
      <c r="D15" s="109">
        <v>0</v>
      </c>
      <c r="E15" s="109">
        <v>0</v>
      </c>
      <c r="F15" s="109">
        <v>0</v>
      </c>
      <c r="G15" s="109">
        <v>8</v>
      </c>
      <c r="H15" s="109">
        <v>11</v>
      </c>
      <c r="I15" s="109">
        <v>13</v>
      </c>
      <c r="J15" s="109">
        <v>10</v>
      </c>
      <c r="K15" s="109">
        <v>12</v>
      </c>
      <c r="L15" s="109">
        <v>13</v>
      </c>
      <c r="M15" s="109">
        <v>4</v>
      </c>
      <c r="N15" s="109">
        <v>7</v>
      </c>
      <c r="O15" s="109">
        <v>3</v>
      </c>
      <c r="P15" s="109">
        <v>2</v>
      </c>
      <c r="Q15" s="109">
        <v>0</v>
      </c>
      <c r="R15" s="109">
        <v>0</v>
      </c>
      <c r="S15" s="109">
        <v>0</v>
      </c>
      <c r="T15" s="109">
        <v>0</v>
      </c>
      <c r="U15" s="109">
        <v>0</v>
      </c>
    </row>
    <row r="16" spans="1:22" x14ac:dyDescent="0.2">
      <c r="A16" s="347"/>
      <c r="B16" s="308" t="s">
        <v>21</v>
      </c>
      <c r="C16" s="111">
        <v>71</v>
      </c>
      <c r="D16" s="111">
        <v>0</v>
      </c>
      <c r="E16" s="111">
        <v>0</v>
      </c>
      <c r="F16" s="111">
        <v>0</v>
      </c>
      <c r="G16" s="111">
        <v>5</v>
      </c>
      <c r="H16" s="111">
        <v>7</v>
      </c>
      <c r="I16" s="111">
        <v>12</v>
      </c>
      <c r="J16" s="111">
        <v>10</v>
      </c>
      <c r="K16" s="111">
        <v>11</v>
      </c>
      <c r="L16" s="111">
        <v>8</v>
      </c>
      <c r="M16" s="111">
        <v>8</v>
      </c>
      <c r="N16" s="111">
        <v>6</v>
      </c>
      <c r="O16" s="111">
        <v>0</v>
      </c>
      <c r="P16" s="111">
        <v>1</v>
      </c>
      <c r="Q16" s="111">
        <v>1</v>
      </c>
      <c r="R16" s="111">
        <v>0</v>
      </c>
      <c r="S16" s="111">
        <v>1</v>
      </c>
      <c r="T16" s="111">
        <v>1</v>
      </c>
      <c r="U16" s="111">
        <v>0</v>
      </c>
    </row>
    <row r="17" spans="1:21" ht="12.75" customHeight="1" x14ac:dyDescent="0.2">
      <c r="A17" s="346" t="s">
        <v>322</v>
      </c>
      <c r="B17" s="307" t="s">
        <v>0</v>
      </c>
      <c r="C17" s="109">
        <v>744</v>
      </c>
      <c r="D17" s="109">
        <v>0</v>
      </c>
      <c r="E17" s="109">
        <v>1</v>
      </c>
      <c r="F17" s="109">
        <v>13</v>
      </c>
      <c r="G17" s="109">
        <v>71</v>
      </c>
      <c r="H17" s="109">
        <v>97</v>
      </c>
      <c r="I17" s="109">
        <v>96</v>
      </c>
      <c r="J17" s="109">
        <v>90</v>
      </c>
      <c r="K17" s="109">
        <v>103</v>
      </c>
      <c r="L17" s="109">
        <v>107</v>
      </c>
      <c r="M17" s="109">
        <v>73</v>
      </c>
      <c r="N17" s="109">
        <v>51</v>
      </c>
      <c r="O17" s="109">
        <v>29</v>
      </c>
      <c r="P17" s="109">
        <v>4</v>
      </c>
      <c r="Q17" s="109">
        <v>3</v>
      </c>
      <c r="R17" s="109">
        <v>5</v>
      </c>
      <c r="S17" s="109">
        <v>1</v>
      </c>
      <c r="T17" s="109">
        <v>0</v>
      </c>
      <c r="U17" s="109">
        <v>0</v>
      </c>
    </row>
    <row r="18" spans="1:21" x14ac:dyDescent="0.2">
      <c r="A18" s="346"/>
      <c r="B18" s="307" t="s">
        <v>20</v>
      </c>
      <c r="C18" s="109">
        <v>335</v>
      </c>
      <c r="D18" s="109">
        <v>0</v>
      </c>
      <c r="E18" s="109">
        <v>1</v>
      </c>
      <c r="F18" s="109">
        <v>4</v>
      </c>
      <c r="G18" s="109">
        <v>36</v>
      </c>
      <c r="H18" s="109">
        <v>49</v>
      </c>
      <c r="I18" s="109">
        <v>45</v>
      </c>
      <c r="J18" s="109">
        <v>35</v>
      </c>
      <c r="K18" s="109">
        <v>47</v>
      </c>
      <c r="L18" s="109">
        <v>48</v>
      </c>
      <c r="M18" s="109">
        <v>32</v>
      </c>
      <c r="N18" s="109">
        <v>25</v>
      </c>
      <c r="O18" s="109">
        <v>11</v>
      </c>
      <c r="P18" s="109">
        <v>1</v>
      </c>
      <c r="Q18" s="109">
        <v>1</v>
      </c>
      <c r="R18" s="109">
        <v>0</v>
      </c>
      <c r="S18" s="109">
        <v>0</v>
      </c>
      <c r="T18" s="109">
        <v>0</v>
      </c>
      <c r="U18" s="109">
        <v>0</v>
      </c>
    </row>
    <row r="19" spans="1:21" x14ac:dyDescent="0.2">
      <c r="A19" s="347"/>
      <c r="B19" s="308" t="s">
        <v>21</v>
      </c>
      <c r="C19" s="111">
        <v>409</v>
      </c>
      <c r="D19" s="111">
        <v>0</v>
      </c>
      <c r="E19" s="111">
        <v>0</v>
      </c>
      <c r="F19" s="111">
        <v>9</v>
      </c>
      <c r="G19" s="111">
        <v>35</v>
      </c>
      <c r="H19" s="111">
        <v>48</v>
      </c>
      <c r="I19" s="111">
        <v>51</v>
      </c>
      <c r="J19" s="111">
        <v>55</v>
      </c>
      <c r="K19" s="111">
        <v>56</v>
      </c>
      <c r="L19" s="111">
        <v>59</v>
      </c>
      <c r="M19" s="111">
        <v>41</v>
      </c>
      <c r="N19" s="111">
        <v>26</v>
      </c>
      <c r="O19" s="111">
        <v>18</v>
      </c>
      <c r="P19" s="111">
        <v>3</v>
      </c>
      <c r="Q19" s="111">
        <v>2</v>
      </c>
      <c r="R19" s="111">
        <v>5</v>
      </c>
      <c r="S19" s="111">
        <v>1</v>
      </c>
      <c r="T19" s="111">
        <v>0</v>
      </c>
      <c r="U19" s="111">
        <v>0</v>
      </c>
    </row>
    <row r="20" spans="1:21" ht="12.75" customHeight="1" x14ac:dyDescent="0.2">
      <c r="A20" s="346" t="s">
        <v>323</v>
      </c>
      <c r="B20" s="307" t="s">
        <v>0</v>
      </c>
      <c r="C20" s="109">
        <v>6419</v>
      </c>
      <c r="D20" s="109">
        <v>16</v>
      </c>
      <c r="E20" s="109">
        <v>105</v>
      </c>
      <c r="F20" s="109">
        <v>433</v>
      </c>
      <c r="G20" s="109">
        <v>779</v>
      </c>
      <c r="H20" s="109">
        <v>996</v>
      </c>
      <c r="I20" s="109">
        <v>891</v>
      </c>
      <c r="J20" s="109">
        <v>720</v>
      </c>
      <c r="K20" s="109">
        <v>701</v>
      </c>
      <c r="L20" s="109">
        <v>702</v>
      </c>
      <c r="M20" s="109">
        <v>521</v>
      </c>
      <c r="N20" s="109">
        <v>303</v>
      </c>
      <c r="O20" s="109">
        <v>135</v>
      </c>
      <c r="P20" s="109">
        <v>67</v>
      </c>
      <c r="Q20" s="109">
        <v>29</v>
      </c>
      <c r="R20" s="109">
        <v>12</v>
      </c>
      <c r="S20" s="109">
        <v>7</v>
      </c>
      <c r="T20" s="109">
        <v>2</v>
      </c>
      <c r="U20" s="109">
        <v>0</v>
      </c>
    </row>
    <row r="21" spans="1:21" x14ac:dyDescent="0.2">
      <c r="A21" s="346"/>
      <c r="B21" s="307" t="s">
        <v>20</v>
      </c>
      <c r="C21" s="109">
        <v>4149</v>
      </c>
      <c r="D21" s="109">
        <v>12</v>
      </c>
      <c r="E21" s="109">
        <v>83</v>
      </c>
      <c r="F21" s="109">
        <v>245</v>
      </c>
      <c r="G21" s="109">
        <v>544</v>
      </c>
      <c r="H21" s="109">
        <v>692</v>
      </c>
      <c r="I21" s="109">
        <v>591</v>
      </c>
      <c r="J21" s="109">
        <v>482</v>
      </c>
      <c r="K21" s="109">
        <v>456</v>
      </c>
      <c r="L21" s="109">
        <v>422</v>
      </c>
      <c r="M21" s="109">
        <v>302</v>
      </c>
      <c r="N21" s="109">
        <v>186</v>
      </c>
      <c r="O21" s="109">
        <v>70</v>
      </c>
      <c r="P21" s="109">
        <v>36</v>
      </c>
      <c r="Q21" s="109">
        <v>18</v>
      </c>
      <c r="R21" s="109">
        <v>8</v>
      </c>
      <c r="S21" s="109">
        <v>1</v>
      </c>
      <c r="T21" s="109">
        <v>1</v>
      </c>
      <c r="U21" s="109">
        <v>0</v>
      </c>
    </row>
    <row r="22" spans="1:21" x14ac:dyDescent="0.2">
      <c r="A22" s="347"/>
      <c r="B22" s="308" t="s">
        <v>21</v>
      </c>
      <c r="C22" s="111">
        <v>2270</v>
      </c>
      <c r="D22" s="111">
        <v>4</v>
      </c>
      <c r="E22" s="111">
        <v>22</v>
      </c>
      <c r="F22" s="111">
        <v>188</v>
      </c>
      <c r="G22" s="111">
        <v>235</v>
      </c>
      <c r="H22" s="111">
        <v>304</v>
      </c>
      <c r="I22" s="111">
        <v>300</v>
      </c>
      <c r="J22" s="111">
        <v>238</v>
      </c>
      <c r="K22" s="111">
        <v>245</v>
      </c>
      <c r="L22" s="111">
        <v>280</v>
      </c>
      <c r="M22" s="111">
        <v>219</v>
      </c>
      <c r="N22" s="111">
        <v>117</v>
      </c>
      <c r="O22" s="111">
        <v>65</v>
      </c>
      <c r="P22" s="111">
        <v>31</v>
      </c>
      <c r="Q22" s="111">
        <v>11</v>
      </c>
      <c r="R22" s="111">
        <v>4</v>
      </c>
      <c r="S22" s="111">
        <v>6</v>
      </c>
      <c r="T22" s="111">
        <v>1</v>
      </c>
      <c r="U22" s="111">
        <v>0</v>
      </c>
    </row>
    <row r="23" spans="1:21" x14ac:dyDescent="0.2">
      <c r="A23" s="346" t="s">
        <v>324</v>
      </c>
      <c r="B23" s="307" t="s">
        <v>0</v>
      </c>
      <c r="C23" s="109">
        <v>21153</v>
      </c>
      <c r="D23" s="109">
        <v>255</v>
      </c>
      <c r="E23" s="109">
        <v>1136</v>
      </c>
      <c r="F23" s="109">
        <v>2644</v>
      </c>
      <c r="G23" s="109">
        <v>3360</v>
      </c>
      <c r="H23" s="109">
        <v>2487</v>
      </c>
      <c r="I23" s="109">
        <v>2095</v>
      </c>
      <c r="J23" s="109">
        <v>1875</v>
      </c>
      <c r="K23" s="109">
        <v>1974</v>
      </c>
      <c r="L23" s="109">
        <v>1775</v>
      </c>
      <c r="M23" s="109">
        <v>1445</v>
      </c>
      <c r="N23" s="109">
        <v>922</v>
      </c>
      <c r="O23" s="109">
        <v>512</v>
      </c>
      <c r="P23" s="109">
        <v>265</v>
      </c>
      <c r="Q23" s="109">
        <v>141</v>
      </c>
      <c r="R23" s="109">
        <v>124</v>
      </c>
      <c r="S23" s="109">
        <v>72</v>
      </c>
      <c r="T23" s="109">
        <v>48</v>
      </c>
      <c r="U23" s="109">
        <v>23</v>
      </c>
    </row>
    <row r="24" spans="1:21" x14ac:dyDescent="0.2">
      <c r="A24" s="346"/>
      <c r="B24" s="307" t="s">
        <v>20</v>
      </c>
      <c r="C24" s="109">
        <v>11897</v>
      </c>
      <c r="D24" s="109">
        <v>172</v>
      </c>
      <c r="E24" s="109">
        <v>844</v>
      </c>
      <c r="F24" s="109">
        <v>1568</v>
      </c>
      <c r="G24" s="109">
        <v>1923</v>
      </c>
      <c r="H24" s="109">
        <v>1405</v>
      </c>
      <c r="I24" s="109">
        <v>1150</v>
      </c>
      <c r="J24" s="109">
        <v>1055</v>
      </c>
      <c r="K24" s="109">
        <v>1078</v>
      </c>
      <c r="L24" s="109">
        <v>962</v>
      </c>
      <c r="M24" s="109">
        <v>730</v>
      </c>
      <c r="N24" s="109">
        <v>485</v>
      </c>
      <c r="O24" s="109">
        <v>252</v>
      </c>
      <c r="P24" s="109">
        <v>113</v>
      </c>
      <c r="Q24" s="109">
        <v>53</v>
      </c>
      <c r="R24" s="109">
        <v>57</v>
      </c>
      <c r="S24" s="109">
        <v>24</v>
      </c>
      <c r="T24" s="109">
        <v>18</v>
      </c>
      <c r="U24" s="109">
        <v>8</v>
      </c>
    </row>
    <row r="25" spans="1:21" x14ac:dyDescent="0.2">
      <c r="A25" s="347"/>
      <c r="B25" s="308" t="s">
        <v>21</v>
      </c>
      <c r="C25" s="111">
        <v>9256</v>
      </c>
      <c r="D25" s="111">
        <v>83</v>
      </c>
      <c r="E25" s="111">
        <v>292</v>
      </c>
      <c r="F25" s="111">
        <v>1076</v>
      </c>
      <c r="G25" s="111">
        <v>1437</v>
      </c>
      <c r="H25" s="111">
        <v>1082</v>
      </c>
      <c r="I25" s="111">
        <v>945</v>
      </c>
      <c r="J25" s="111">
        <v>820</v>
      </c>
      <c r="K25" s="111">
        <v>896</v>
      </c>
      <c r="L25" s="111">
        <v>813</v>
      </c>
      <c r="M25" s="111">
        <v>715</v>
      </c>
      <c r="N25" s="111">
        <v>437</v>
      </c>
      <c r="O25" s="111">
        <v>260</v>
      </c>
      <c r="P25" s="111">
        <v>152</v>
      </c>
      <c r="Q25" s="111">
        <v>88</v>
      </c>
      <c r="R25" s="111">
        <v>67</v>
      </c>
      <c r="S25" s="111">
        <v>48</v>
      </c>
      <c r="T25" s="111">
        <v>30</v>
      </c>
      <c r="U25" s="111">
        <v>15</v>
      </c>
    </row>
    <row r="26" spans="1:21" ht="12.75" customHeight="1" x14ac:dyDescent="0.2">
      <c r="A26" s="346" t="s">
        <v>325</v>
      </c>
      <c r="B26" s="307" t="s">
        <v>0</v>
      </c>
      <c r="C26" s="109">
        <v>483</v>
      </c>
      <c r="D26" s="109">
        <v>0</v>
      </c>
      <c r="E26" s="109">
        <v>3</v>
      </c>
      <c r="F26" s="109">
        <v>32</v>
      </c>
      <c r="G26" s="109">
        <v>182</v>
      </c>
      <c r="H26" s="109">
        <v>143</v>
      </c>
      <c r="I26" s="109">
        <v>51</v>
      </c>
      <c r="J26" s="109">
        <v>25</v>
      </c>
      <c r="K26" s="109">
        <v>15</v>
      </c>
      <c r="L26" s="109">
        <v>12</v>
      </c>
      <c r="M26" s="109">
        <v>4</v>
      </c>
      <c r="N26" s="109">
        <v>6</v>
      </c>
      <c r="O26" s="109">
        <v>4</v>
      </c>
      <c r="P26" s="109">
        <v>4</v>
      </c>
      <c r="Q26" s="109">
        <v>1</v>
      </c>
      <c r="R26" s="109">
        <v>1</v>
      </c>
      <c r="S26" s="109">
        <v>0</v>
      </c>
      <c r="T26" s="109">
        <v>0</v>
      </c>
      <c r="U26" s="109">
        <v>0</v>
      </c>
    </row>
    <row r="27" spans="1:21" x14ac:dyDescent="0.2">
      <c r="A27" s="346"/>
      <c r="B27" s="307" t="s">
        <v>20</v>
      </c>
      <c r="C27" s="109">
        <v>308</v>
      </c>
      <c r="D27" s="109">
        <v>0</v>
      </c>
      <c r="E27" s="109">
        <v>1</v>
      </c>
      <c r="F27" s="109">
        <v>18</v>
      </c>
      <c r="G27" s="109">
        <v>128</v>
      </c>
      <c r="H27" s="109">
        <v>99</v>
      </c>
      <c r="I27" s="109">
        <v>27</v>
      </c>
      <c r="J27" s="109">
        <v>9</v>
      </c>
      <c r="K27" s="109">
        <v>7</v>
      </c>
      <c r="L27" s="109">
        <v>6</v>
      </c>
      <c r="M27" s="109">
        <v>2</v>
      </c>
      <c r="N27" s="109">
        <v>4</v>
      </c>
      <c r="O27" s="109">
        <v>2</v>
      </c>
      <c r="P27" s="109">
        <v>4</v>
      </c>
      <c r="Q27" s="109">
        <v>0</v>
      </c>
      <c r="R27" s="109">
        <v>1</v>
      </c>
      <c r="S27" s="109">
        <v>0</v>
      </c>
      <c r="T27" s="109">
        <v>0</v>
      </c>
      <c r="U27" s="109">
        <v>0</v>
      </c>
    </row>
    <row r="28" spans="1:21" x14ac:dyDescent="0.2">
      <c r="A28" s="347"/>
      <c r="B28" s="308" t="s">
        <v>21</v>
      </c>
      <c r="C28" s="111">
        <v>175</v>
      </c>
      <c r="D28" s="111">
        <v>0</v>
      </c>
      <c r="E28" s="111">
        <v>2</v>
      </c>
      <c r="F28" s="111">
        <v>14</v>
      </c>
      <c r="G28" s="111">
        <v>54</v>
      </c>
      <c r="H28" s="111">
        <v>44</v>
      </c>
      <c r="I28" s="111">
        <v>24</v>
      </c>
      <c r="J28" s="111">
        <v>16</v>
      </c>
      <c r="K28" s="111">
        <v>8</v>
      </c>
      <c r="L28" s="111">
        <v>6</v>
      </c>
      <c r="M28" s="111">
        <v>2</v>
      </c>
      <c r="N28" s="111">
        <v>2</v>
      </c>
      <c r="O28" s="111">
        <v>2</v>
      </c>
      <c r="P28" s="111">
        <v>0</v>
      </c>
      <c r="Q28" s="111">
        <v>1</v>
      </c>
      <c r="R28" s="111">
        <v>0</v>
      </c>
      <c r="S28" s="111">
        <v>0</v>
      </c>
      <c r="T28" s="111">
        <v>0</v>
      </c>
      <c r="U28" s="111">
        <v>0</v>
      </c>
    </row>
    <row r="29" spans="1:21" x14ac:dyDescent="0.2">
      <c r="A29" s="346" t="s">
        <v>326</v>
      </c>
      <c r="B29" s="307" t="s">
        <v>0</v>
      </c>
      <c r="C29" s="109">
        <v>3022</v>
      </c>
      <c r="D29" s="109">
        <v>8</v>
      </c>
      <c r="E29" s="109">
        <v>47</v>
      </c>
      <c r="F29" s="109">
        <v>215</v>
      </c>
      <c r="G29" s="109">
        <v>298</v>
      </c>
      <c r="H29" s="109">
        <v>451</v>
      </c>
      <c r="I29" s="109">
        <v>416</v>
      </c>
      <c r="J29" s="109">
        <v>322</v>
      </c>
      <c r="K29" s="109">
        <v>335</v>
      </c>
      <c r="L29" s="109">
        <v>340</v>
      </c>
      <c r="M29" s="109">
        <v>263</v>
      </c>
      <c r="N29" s="109">
        <v>153</v>
      </c>
      <c r="O29" s="109">
        <v>82</v>
      </c>
      <c r="P29" s="109">
        <v>52</v>
      </c>
      <c r="Q29" s="109">
        <v>17</v>
      </c>
      <c r="R29" s="109">
        <v>9</v>
      </c>
      <c r="S29" s="109">
        <v>10</v>
      </c>
      <c r="T29" s="109">
        <v>3</v>
      </c>
      <c r="U29" s="109">
        <v>1</v>
      </c>
    </row>
    <row r="30" spans="1:21" x14ac:dyDescent="0.2">
      <c r="A30" s="346"/>
      <c r="B30" s="307" t="s">
        <v>20</v>
      </c>
      <c r="C30" s="109">
        <v>1861</v>
      </c>
      <c r="D30" s="109">
        <v>4</v>
      </c>
      <c r="E30" s="109">
        <v>34</v>
      </c>
      <c r="F30" s="109">
        <v>121</v>
      </c>
      <c r="G30" s="109">
        <v>196</v>
      </c>
      <c r="H30" s="109">
        <v>315</v>
      </c>
      <c r="I30" s="109">
        <v>263</v>
      </c>
      <c r="J30" s="109">
        <v>191</v>
      </c>
      <c r="K30" s="109">
        <v>204</v>
      </c>
      <c r="L30" s="109">
        <v>200</v>
      </c>
      <c r="M30" s="109">
        <v>151</v>
      </c>
      <c r="N30" s="109">
        <v>88</v>
      </c>
      <c r="O30" s="109">
        <v>49</v>
      </c>
      <c r="P30" s="109">
        <v>27</v>
      </c>
      <c r="Q30" s="109">
        <v>6</v>
      </c>
      <c r="R30" s="109">
        <v>5</v>
      </c>
      <c r="S30" s="109">
        <v>7</v>
      </c>
      <c r="T30" s="109">
        <v>0</v>
      </c>
      <c r="U30" s="109">
        <v>0</v>
      </c>
    </row>
    <row r="31" spans="1:21" x14ac:dyDescent="0.2">
      <c r="A31" s="347"/>
      <c r="B31" s="308" t="s">
        <v>21</v>
      </c>
      <c r="C31" s="111">
        <v>1161</v>
      </c>
      <c r="D31" s="111">
        <v>4</v>
      </c>
      <c r="E31" s="111">
        <v>13</v>
      </c>
      <c r="F31" s="111">
        <v>94</v>
      </c>
      <c r="G31" s="111">
        <v>102</v>
      </c>
      <c r="H31" s="111">
        <v>136</v>
      </c>
      <c r="I31" s="111">
        <v>153</v>
      </c>
      <c r="J31" s="111">
        <v>131</v>
      </c>
      <c r="K31" s="111">
        <v>131</v>
      </c>
      <c r="L31" s="111">
        <v>140</v>
      </c>
      <c r="M31" s="111">
        <v>112</v>
      </c>
      <c r="N31" s="111">
        <v>65</v>
      </c>
      <c r="O31" s="111">
        <v>33</v>
      </c>
      <c r="P31" s="111">
        <v>25</v>
      </c>
      <c r="Q31" s="111">
        <v>11</v>
      </c>
      <c r="R31" s="111">
        <v>4</v>
      </c>
      <c r="S31" s="111">
        <v>3</v>
      </c>
      <c r="T31" s="111">
        <v>3</v>
      </c>
      <c r="U31" s="111">
        <v>1</v>
      </c>
    </row>
    <row r="32" spans="1:21" ht="13.15" customHeight="1" x14ac:dyDescent="0.2">
      <c r="A32" s="345" t="s">
        <v>327</v>
      </c>
      <c r="B32" s="307" t="s">
        <v>0</v>
      </c>
      <c r="C32" s="109">
        <v>19</v>
      </c>
      <c r="D32" s="109">
        <v>0</v>
      </c>
      <c r="E32" s="109">
        <v>0</v>
      </c>
      <c r="F32" s="109">
        <v>0</v>
      </c>
      <c r="G32" s="109">
        <v>0</v>
      </c>
      <c r="H32" s="109">
        <v>1</v>
      </c>
      <c r="I32" s="109">
        <v>0</v>
      </c>
      <c r="J32" s="109">
        <v>2</v>
      </c>
      <c r="K32" s="109">
        <v>4</v>
      </c>
      <c r="L32" s="109">
        <v>7</v>
      </c>
      <c r="M32" s="109">
        <v>2</v>
      </c>
      <c r="N32" s="109">
        <v>3</v>
      </c>
      <c r="O32" s="109">
        <v>0</v>
      </c>
      <c r="P32" s="109">
        <v>0</v>
      </c>
      <c r="Q32" s="109">
        <v>0</v>
      </c>
      <c r="R32" s="109">
        <v>0</v>
      </c>
      <c r="S32" s="109">
        <v>0</v>
      </c>
      <c r="T32" s="109">
        <v>0</v>
      </c>
      <c r="U32" s="109">
        <v>0</v>
      </c>
    </row>
    <row r="33" spans="1:21" x14ac:dyDescent="0.2">
      <c r="A33" s="347"/>
      <c r="B33" s="308" t="s">
        <v>20</v>
      </c>
      <c r="C33" s="111">
        <v>19</v>
      </c>
      <c r="D33" s="111">
        <v>0</v>
      </c>
      <c r="E33" s="111">
        <v>0</v>
      </c>
      <c r="F33" s="111">
        <v>0</v>
      </c>
      <c r="G33" s="111">
        <v>0</v>
      </c>
      <c r="H33" s="111">
        <v>1</v>
      </c>
      <c r="I33" s="111">
        <v>0</v>
      </c>
      <c r="J33" s="111">
        <v>2</v>
      </c>
      <c r="K33" s="111">
        <v>4</v>
      </c>
      <c r="L33" s="111">
        <v>7</v>
      </c>
      <c r="M33" s="111">
        <v>2</v>
      </c>
      <c r="N33" s="111">
        <v>3</v>
      </c>
      <c r="O33" s="111">
        <v>0</v>
      </c>
      <c r="P33" s="111">
        <v>0</v>
      </c>
      <c r="Q33" s="111">
        <v>0</v>
      </c>
      <c r="R33" s="111">
        <v>0</v>
      </c>
      <c r="S33" s="111">
        <v>0</v>
      </c>
      <c r="T33" s="111">
        <v>0</v>
      </c>
      <c r="U33" s="111">
        <v>0</v>
      </c>
    </row>
    <row r="34" spans="1:21" ht="12.75" customHeight="1" x14ac:dyDescent="0.2">
      <c r="A34" s="346" t="s">
        <v>328</v>
      </c>
      <c r="B34" s="307" t="s">
        <v>0</v>
      </c>
      <c r="C34" s="109">
        <v>188</v>
      </c>
      <c r="D34" s="109">
        <v>0</v>
      </c>
      <c r="E34" s="109">
        <v>0</v>
      </c>
      <c r="F34" s="109">
        <v>2</v>
      </c>
      <c r="G34" s="109">
        <v>15</v>
      </c>
      <c r="H34" s="109">
        <v>33</v>
      </c>
      <c r="I34" s="109">
        <v>30</v>
      </c>
      <c r="J34" s="109">
        <v>32</v>
      </c>
      <c r="K34" s="109">
        <v>30</v>
      </c>
      <c r="L34" s="109">
        <v>23</v>
      </c>
      <c r="M34" s="109">
        <v>6</v>
      </c>
      <c r="N34" s="109">
        <v>6</v>
      </c>
      <c r="O34" s="109">
        <v>8</v>
      </c>
      <c r="P34" s="109">
        <v>2</v>
      </c>
      <c r="Q34" s="109">
        <v>0</v>
      </c>
      <c r="R34" s="109">
        <v>0</v>
      </c>
      <c r="S34" s="109">
        <v>1</v>
      </c>
      <c r="T34" s="109">
        <v>0</v>
      </c>
      <c r="U34" s="109">
        <v>0</v>
      </c>
    </row>
    <row r="35" spans="1:21" x14ac:dyDescent="0.2">
      <c r="A35" s="346"/>
      <c r="B35" s="307" t="s">
        <v>20</v>
      </c>
      <c r="C35" s="109">
        <v>159</v>
      </c>
      <c r="D35" s="109">
        <v>0</v>
      </c>
      <c r="E35" s="109">
        <v>0</v>
      </c>
      <c r="F35" s="109">
        <v>1</v>
      </c>
      <c r="G35" s="109">
        <v>11</v>
      </c>
      <c r="H35" s="109">
        <v>26</v>
      </c>
      <c r="I35" s="109">
        <v>26</v>
      </c>
      <c r="J35" s="109">
        <v>28</v>
      </c>
      <c r="K35" s="109">
        <v>27</v>
      </c>
      <c r="L35" s="109">
        <v>19</v>
      </c>
      <c r="M35" s="109">
        <v>6</v>
      </c>
      <c r="N35" s="109">
        <v>6</v>
      </c>
      <c r="O35" s="109">
        <v>6</v>
      </c>
      <c r="P35" s="109">
        <v>2</v>
      </c>
      <c r="Q35" s="109">
        <v>0</v>
      </c>
      <c r="R35" s="109">
        <v>0</v>
      </c>
      <c r="S35" s="109">
        <v>1</v>
      </c>
      <c r="T35" s="109">
        <v>0</v>
      </c>
      <c r="U35" s="109">
        <v>0</v>
      </c>
    </row>
    <row r="36" spans="1:21" x14ac:dyDescent="0.2">
      <c r="A36" s="347"/>
      <c r="B36" s="308" t="s">
        <v>21</v>
      </c>
      <c r="C36" s="111">
        <v>29</v>
      </c>
      <c r="D36" s="111">
        <v>0</v>
      </c>
      <c r="E36" s="111">
        <v>0</v>
      </c>
      <c r="F36" s="111">
        <v>1</v>
      </c>
      <c r="G36" s="111">
        <v>4</v>
      </c>
      <c r="H36" s="111">
        <v>7</v>
      </c>
      <c r="I36" s="111">
        <v>4</v>
      </c>
      <c r="J36" s="111">
        <v>4</v>
      </c>
      <c r="K36" s="111">
        <v>3</v>
      </c>
      <c r="L36" s="111">
        <v>4</v>
      </c>
      <c r="M36" s="111">
        <v>0</v>
      </c>
      <c r="N36" s="111">
        <v>0</v>
      </c>
      <c r="O36" s="111">
        <v>2</v>
      </c>
      <c r="P36" s="111">
        <v>0</v>
      </c>
      <c r="Q36" s="111">
        <v>0</v>
      </c>
      <c r="R36" s="111">
        <v>0</v>
      </c>
      <c r="S36" s="111">
        <v>0</v>
      </c>
      <c r="T36" s="111">
        <v>0</v>
      </c>
      <c r="U36" s="111">
        <v>0</v>
      </c>
    </row>
    <row r="37" spans="1:21" ht="12.75" customHeight="1" x14ac:dyDescent="0.2">
      <c r="A37" s="346" t="s">
        <v>329</v>
      </c>
      <c r="B37" s="307" t="s">
        <v>0</v>
      </c>
      <c r="C37" s="109">
        <v>83</v>
      </c>
      <c r="D37" s="109">
        <v>0</v>
      </c>
      <c r="E37" s="109">
        <v>0</v>
      </c>
      <c r="F37" s="109">
        <v>0</v>
      </c>
      <c r="G37" s="109">
        <v>8</v>
      </c>
      <c r="H37" s="109">
        <v>14</v>
      </c>
      <c r="I37" s="109">
        <v>18</v>
      </c>
      <c r="J37" s="109">
        <v>12</v>
      </c>
      <c r="K37" s="109">
        <v>13</v>
      </c>
      <c r="L37" s="109">
        <v>13</v>
      </c>
      <c r="M37" s="109">
        <v>2</v>
      </c>
      <c r="N37" s="109">
        <v>1</v>
      </c>
      <c r="O37" s="109">
        <v>2</v>
      </c>
      <c r="P37" s="109">
        <v>0</v>
      </c>
      <c r="Q37" s="109">
        <v>0</v>
      </c>
      <c r="R37" s="109">
        <v>0</v>
      </c>
      <c r="S37" s="109">
        <v>0</v>
      </c>
      <c r="T37" s="109">
        <v>0</v>
      </c>
      <c r="U37" s="109">
        <v>0</v>
      </c>
    </row>
    <row r="38" spans="1:21" x14ac:dyDescent="0.2">
      <c r="A38" s="346"/>
      <c r="B38" s="307" t="s">
        <v>20</v>
      </c>
      <c r="C38" s="109">
        <v>74</v>
      </c>
      <c r="D38" s="109">
        <v>0</v>
      </c>
      <c r="E38" s="109">
        <v>0</v>
      </c>
      <c r="F38" s="109">
        <v>0</v>
      </c>
      <c r="G38" s="109">
        <v>7</v>
      </c>
      <c r="H38" s="109">
        <v>10</v>
      </c>
      <c r="I38" s="109">
        <v>15</v>
      </c>
      <c r="J38" s="109">
        <v>12</v>
      </c>
      <c r="K38" s="109">
        <v>13</v>
      </c>
      <c r="L38" s="109">
        <v>12</v>
      </c>
      <c r="M38" s="109">
        <v>2</v>
      </c>
      <c r="N38" s="109">
        <v>1</v>
      </c>
      <c r="O38" s="109">
        <v>2</v>
      </c>
      <c r="P38" s="109">
        <v>0</v>
      </c>
      <c r="Q38" s="109">
        <v>0</v>
      </c>
      <c r="R38" s="109">
        <v>0</v>
      </c>
      <c r="S38" s="109">
        <v>0</v>
      </c>
      <c r="T38" s="109">
        <v>0</v>
      </c>
      <c r="U38" s="109">
        <v>0</v>
      </c>
    </row>
    <row r="39" spans="1:21" x14ac:dyDescent="0.2">
      <c r="A39" s="347"/>
      <c r="B39" s="308" t="s">
        <v>21</v>
      </c>
      <c r="C39" s="111">
        <v>9</v>
      </c>
      <c r="D39" s="111">
        <v>0</v>
      </c>
      <c r="E39" s="111">
        <v>0</v>
      </c>
      <c r="F39" s="111">
        <v>0</v>
      </c>
      <c r="G39" s="111">
        <v>1</v>
      </c>
      <c r="H39" s="111">
        <v>4</v>
      </c>
      <c r="I39" s="111">
        <v>3</v>
      </c>
      <c r="J39" s="111">
        <v>0</v>
      </c>
      <c r="K39" s="111">
        <v>0</v>
      </c>
      <c r="L39" s="111">
        <v>1</v>
      </c>
      <c r="M39" s="111">
        <v>0</v>
      </c>
      <c r="N39" s="111">
        <v>0</v>
      </c>
      <c r="O39" s="111">
        <v>0</v>
      </c>
      <c r="P39" s="111">
        <v>0</v>
      </c>
      <c r="Q39" s="111">
        <v>0</v>
      </c>
      <c r="R39" s="111">
        <v>0</v>
      </c>
      <c r="S39" s="111">
        <v>0</v>
      </c>
      <c r="T39" s="111">
        <v>0</v>
      </c>
      <c r="U39" s="111">
        <v>0</v>
      </c>
    </row>
    <row r="40" spans="1:21" ht="12.75" customHeight="1" x14ac:dyDescent="0.2">
      <c r="A40" s="346" t="s">
        <v>330</v>
      </c>
      <c r="B40" s="307" t="s">
        <v>0</v>
      </c>
      <c r="C40" s="109">
        <v>34</v>
      </c>
      <c r="D40" s="109">
        <v>0</v>
      </c>
      <c r="E40" s="109">
        <v>0</v>
      </c>
      <c r="F40" s="109">
        <v>0</v>
      </c>
      <c r="G40" s="109">
        <v>0</v>
      </c>
      <c r="H40" s="109">
        <v>3</v>
      </c>
      <c r="I40" s="109">
        <v>4</v>
      </c>
      <c r="J40" s="109">
        <v>4</v>
      </c>
      <c r="K40" s="109">
        <v>8</v>
      </c>
      <c r="L40" s="109">
        <v>10</v>
      </c>
      <c r="M40" s="109">
        <v>2</v>
      </c>
      <c r="N40" s="109">
        <v>2</v>
      </c>
      <c r="O40" s="109">
        <v>0</v>
      </c>
      <c r="P40" s="109">
        <v>1</v>
      </c>
      <c r="Q40" s="109">
        <v>0</v>
      </c>
      <c r="R40" s="109">
        <v>0</v>
      </c>
      <c r="S40" s="109">
        <v>0</v>
      </c>
      <c r="T40" s="109">
        <v>0</v>
      </c>
      <c r="U40" s="109">
        <v>0</v>
      </c>
    </row>
    <row r="41" spans="1:21" x14ac:dyDescent="0.2">
      <c r="A41" s="346"/>
      <c r="B41" s="307" t="s">
        <v>20</v>
      </c>
      <c r="C41" s="109">
        <v>30</v>
      </c>
      <c r="D41" s="109">
        <v>0</v>
      </c>
      <c r="E41" s="109">
        <v>0</v>
      </c>
      <c r="F41" s="109">
        <v>0</v>
      </c>
      <c r="G41" s="109">
        <v>0</v>
      </c>
      <c r="H41" s="109">
        <v>3</v>
      </c>
      <c r="I41" s="109">
        <v>3</v>
      </c>
      <c r="J41" s="109">
        <v>4</v>
      </c>
      <c r="K41" s="109">
        <v>5</v>
      </c>
      <c r="L41" s="109">
        <v>10</v>
      </c>
      <c r="M41" s="109">
        <v>2</v>
      </c>
      <c r="N41" s="109">
        <v>2</v>
      </c>
      <c r="O41" s="109">
        <v>0</v>
      </c>
      <c r="P41" s="109">
        <v>1</v>
      </c>
      <c r="Q41" s="109">
        <v>0</v>
      </c>
      <c r="R41" s="109">
        <v>0</v>
      </c>
      <c r="S41" s="109">
        <v>0</v>
      </c>
      <c r="T41" s="109">
        <v>0</v>
      </c>
      <c r="U41" s="109">
        <v>0</v>
      </c>
    </row>
    <row r="42" spans="1:21" x14ac:dyDescent="0.2">
      <c r="A42" s="347"/>
      <c r="B42" s="308" t="s">
        <v>21</v>
      </c>
      <c r="C42" s="111">
        <v>4</v>
      </c>
      <c r="D42" s="111">
        <v>0</v>
      </c>
      <c r="E42" s="111">
        <v>0</v>
      </c>
      <c r="F42" s="111">
        <v>0</v>
      </c>
      <c r="G42" s="111">
        <v>0</v>
      </c>
      <c r="H42" s="111">
        <v>0</v>
      </c>
      <c r="I42" s="111">
        <v>1</v>
      </c>
      <c r="J42" s="111">
        <v>0</v>
      </c>
      <c r="K42" s="111">
        <v>3</v>
      </c>
      <c r="L42" s="111">
        <v>0</v>
      </c>
      <c r="M42" s="111">
        <v>0</v>
      </c>
      <c r="N42" s="111">
        <v>0</v>
      </c>
      <c r="O42" s="111">
        <v>0</v>
      </c>
      <c r="P42" s="111">
        <v>0</v>
      </c>
      <c r="Q42" s="111">
        <v>0</v>
      </c>
      <c r="R42" s="111">
        <v>0</v>
      </c>
      <c r="S42" s="111">
        <v>0</v>
      </c>
      <c r="T42" s="111">
        <v>0</v>
      </c>
      <c r="U42" s="111">
        <v>0</v>
      </c>
    </row>
    <row r="43" spans="1:21" x14ac:dyDescent="0.2">
      <c r="A43" s="346" t="s">
        <v>331</v>
      </c>
      <c r="B43" s="307" t="s">
        <v>0</v>
      </c>
      <c r="C43" s="109">
        <v>1478</v>
      </c>
      <c r="D43" s="109">
        <v>0</v>
      </c>
      <c r="E43" s="109">
        <v>2</v>
      </c>
      <c r="F43" s="109">
        <v>65</v>
      </c>
      <c r="G43" s="109">
        <v>242</v>
      </c>
      <c r="H43" s="109">
        <v>276</v>
      </c>
      <c r="I43" s="109">
        <v>221</v>
      </c>
      <c r="J43" s="109">
        <v>165</v>
      </c>
      <c r="K43" s="109">
        <v>157</v>
      </c>
      <c r="L43" s="109">
        <v>143</v>
      </c>
      <c r="M43" s="109">
        <v>89</v>
      </c>
      <c r="N43" s="109">
        <v>61</v>
      </c>
      <c r="O43" s="109">
        <v>35</v>
      </c>
      <c r="P43" s="109">
        <v>8</v>
      </c>
      <c r="Q43" s="109">
        <v>11</v>
      </c>
      <c r="R43" s="109">
        <v>2</v>
      </c>
      <c r="S43" s="109">
        <v>1</v>
      </c>
      <c r="T43" s="109">
        <v>0</v>
      </c>
      <c r="U43" s="109">
        <v>0</v>
      </c>
    </row>
    <row r="44" spans="1:21" x14ac:dyDescent="0.2">
      <c r="A44" s="346"/>
      <c r="B44" s="307" t="s">
        <v>20</v>
      </c>
      <c r="C44" s="109">
        <v>1108</v>
      </c>
      <c r="D44" s="109">
        <v>0</v>
      </c>
      <c r="E44" s="109">
        <v>2</v>
      </c>
      <c r="F44" s="109">
        <v>48</v>
      </c>
      <c r="G44" s="109">
        <v>191</v>
      </c>
      <c r="H44" s="109">
        <v>215</v>
      </c>
      <c r="I44" s="109">
        <v>167</v>
      </c>
      <c r="J44" s="109">
        <v>129</v>
      </c>
      <c r="K44" s="109">
        <v>113</v>
      </c>
      <c r="L44" s="109">
        <v>106</v>
      </c>
      <c r="M44" s="109">
        <v>55</v>
      </c>
      <c r="N44" s="109">
        <v>45</v>
      </c>
      <c r="O44" s="109">
        <v>27</v>
      </c>
      <c r="P44" s="109">
        <v>4</v>
      </c>
      <c r="Q44" s="109">
        <v>4</v>
      </c>
      <c r="R44" s="109">
        <v>1</v>
      </c>
      <c r="S44" s="109">
        <v>1</v>
      </c>
      <c r="T44" s="109">
        <v>0</v>
      </c>
      <c r="U44" s="109">
        <v>0</v>
      </c>
    </row>
    <row r="45" spans="1:21" x14ac:dyDescent="0.2">
      <c r="A45" s="347"/>
      <c r="B45" s="308" t="s">
        <v>21</v>
      </c>
      <c r="C45" s="111">
        <v>370</v>
      </c>
      <c r="D45" s="111">
        <v>0</v>
      </c>
      <c r="E45" s="111">
        <v>0</v>
      </c>
      <c r="F45" s="111">
        <v>17</v>
      </c>
      <c r="G45" s="111">
        <v>51</v>
      </c>
      <c r="H45" s="111">
        <v>61</v>
      </c>
      <c r="I45" s="111">
        <v>54</v>
      </c>
      <c r="J45" s="111">
        <v>36</v>
      </c>
      <c r="K45" s="111">
        <v>44</v>
      </c>
      <c r="L45" s="111">
        <v>37</v>
      </c>
      <c r="M45" s="111">
        <v>34</v>
      </c>
      <c r="N45" s="111">
        <v>16</v>
      </c>
      <c r="O45" s="111">
        <v>8</v>
      </c>
      <c r="P45" s="111">
        <v>4</v>
      </c>
      <c r="Q45" s="111">
        <v>7</v>
      </c>
      <c r="R45" s="111">
        <v>1</v>
      </c>
      <c r="S45" s="111">
        <v>0</v>
      </c>
      <c r="T45" s="111">
        <v>0</v>
      </c>
      <c r="U45" s="111">
        <v>0</v>
      </c>
    </row>
    <row r="46" spans="1:21" ht="13.15" customHeight="1" x14ac:dyDescent="0.2">
      <c r="A46" s="346" t="s">
        <v>332</v>
      </c>
      <c r="B46" s="307" t="s">
        <v>0</v>
      </c>
      <c r="C46" s="109">
        <v>284</v>
      </c>
      <c r="D46" s="109">
        <v>0</v>
      </c>
      <c r="E46" s="109">
        <v>0</v>
      </c>
      <c r="F46" s="109">
        <v>0</v>
      </c>
      <c r="G46" s="109">
        <v>12</v>
      </c>
      <c r="H46" s="109">
        <v>40</v>
      </c>
      <c r="I46" s="109">
        <v>41</v>
      </c>
      <c r="J46" s="109">
        <v>36</v>
      </c>
      <c r="K46" s="109">
        <v>37</v>
      </c>
      <c r="L46" s="109">
        <v>52</v>
      </c>
      <c r="M46" s="109">
        <v>39</v>
      </c>
      <c r="N46" s="109">
        <v>17</v>
      </c>
      <c r="O46" s="109">
        <v>7</v>
      </c>
      <c r="P46" s="109">
        <v>2</v>
      </c>
      <c r="Q46" s="109">
        <v>1</v>
      </c>
      <c r="R46" s="109">
        <v>0</v>
      </c>
      <c r="S46" s="109">
        <v>0</v>
      </c>
      <c r="T46" s="109">
        <v>0</v>
      </c>
      <c r="U46" s="109">
        <v>0</v>
      </c>
    </row>
    <row r="47" spans="1:21" x14ac:dyDescent="0.2">
      <c r="A47" s="346"/>
      <c r="B47" s="307" t="s">
        <v>20</v>
      </c>
      <c r="C47" s="109">
        <v>170</v>
      </c>
      <c r="D47" s="109">
        <v>0</v>
      </c>
      <c r="E47" s="109">
        <v>0</v>
      </c>
      <c r="F47" s="109">
        <v>0</v>
      </c>
      <c r="G47" s="109">
        <v>8</v>
      </c>
      <c r="H47" s="109">
        <v>22</v>
      </c>
      <c r="I47" s="109">
        <v>29</v>
      </c>
      <c r="J47" s="109">
        <v>20</v>
      </c>
      <c r="K47" s="109">
        <v>23</v>
      </c>
      <c r="L47" s="109">
        <v>28</v>
      </c>
      <c r="M47" s="109">
        <v>21</v>
      </c>
      <c r="N47" s="109">
        <v>12</v>
      </c>
      <c r="O47" s="109">
        <v>5</v>
      </c>
      <c r="P47" s="109">
        <v>1</v>
      </c>
      <c r="Q47" s="109">
        <v>1</v>
      </c>
      <c r="R47" s="109">
        <v>0</v>
      </c>
      <c r="S47" s="109">
        <v>0</v>
      </c>
      <c r="T47" s="109">
        <v>0</v>
      </c>
      <c r="U47" s="109">
        <v>0</v>
      </c>
    </row>
    <row r="48" spans="1:21" x14ac:dyDescent="0.2">
      <c r="A48" s="347"/>
      <c r="B48" s="308" t="s">
        <v>21</v>
      </c>
      <c r="C48" s="111">
        <v>114</v>
      </c>
      <c r="D48" s="111">
        <v>0</v>
      </c>
      <c r="E48" s="111">
        <v>0</v>
      </c>
      <c r="F48" s="111">
        <v>0</v>
      </c>
      <c r="G48" s="111">
        <v>4</v>
      </c>
      <c r="H48" s="111">
        <v>18</v>
      </c>
      <c r="I48" s="111">
        <v>12</v>
      </c>
      <c r="J48" s="111">
        <v>16</v>
      </c>
      <c r="K48" s="111">
        <v>14</v>
      </c>
      <c r="L48" s="111">
        <v>24</v>
      </c>
      <c r="M48" s="111">
        <v>18</v>
      </c>
      <c r="N48" s="111">
        <v>5</v>
      </c>
      <c r="O48" s="111">
        <v>2</v>
      </c>
      <c r="P48" s="111">
        <v>1</v>
      </c>
      <c r="Q48" s="111">
        <v>0</v>
      </c>
      <c r="R48" s="111">
        <v>0</v>
      </c>
      <c r="S48" s="111">
        <v>0</v>
      </c>
      <c r="T48" s="111">
        <v>0</v>
      </c>
      <c r="U48" s="111">
        <v>0</v>
      </c>
    </row>
    <row r="49" spans="1:21" ht="12.75" customHeight="1" x14ac:dyDescent="0.2">
      <c r="A49" s="346" t="s">
        <v>333</v>
      </c>
      <c r="B49" s="307" t="s">
        <v>0</v>
      </c>
      <c r="C49" s="109">
        <v>202</v>
      </c>
      <c r="D49" s="109">
        <v>0</v>
      </c>
      <c r="E49" s="109">
        <v>0</v>
      </c>
      <c r="F49" s="109">
        <v>16</v>
      </c>
      <c r="G49" s="109">
        <v>19</v>
      </c>
      <c r="H49" s="109">
        <v>40</v>
      </c>
      <c r="I49" s="109">
        <v>29</v>
      </c>
      <c r="J49" s="109">
        <v>19</v>
      </c>
      <c r="K49" s="109">
        <v>23</v>
      </c>
      <c r="L49" s="109">
        <v>18</v>
      </c>
      <c r="M49" s="109">
        <v>19</v>
      </c>
      <c r="N49" s="109">
        <v>8</v>
      </c>
      <c r="O49" s="109">
        <v>8</v>
      </c>
      <c r="P49" s="109">
        <v>2</v>
      </c>
      <c r="Q49" s="109">
        <v>0</v>
      </c>
      <c r="R49" s="109">
        <v>1</v>
      </c>
      <c r="S49" s="109">
        <v>0</v>
      </c>
      <c r="T49" s="109">
        <v>0</v>
      </c>
      <c r="U49" s="109">
        <v>0</v>
      </c>
    </row>
    <row r="50" spans="1:21" x14ac:dyDescent="0.2">
      <c r="A50" s="346"/>
      <c r="B50" s="307" t="s">
        <v>20</v>
      </c>
      <c r="C50" s="109">
        <v>120</v>
      </c>
      <c r="D50" s="109">
        <v>0</v>
      </c>
      <c r="E50" s="109">
        <v>0</v>
      </c>
      <c r="F50" s="109">
        <v>10</v>
      </c>
      <c r="G50" s="109">
        <v>13</v>
      </c>
      <c r="H50" s="109">
        <v>23</v>
      </c>
      <c r="I50" s="109">
        <v>18</v>
      </c>
      <c r="J50" s="109">
        <v>10</v>
      </c>
      <c r="K50" s="109">
        <v>10</v>
      </c>
      <c r="L50" s="109">
        <v>12</v>
      </c>
      <c r="M50" s="109">
        <v>12</v>
      </c>
      <c r="N50" s="109">
        <v>5</v>
      </c>
      <c r="O50" s="109">
        <v>5</v>
      </c>
      <c r="P50" s="109">
        <v>1</v>
      </c>
      <c r="Q50" s="109">
        <v>0</v>
      </c>
      <c r="R50" s="109">
        <v>1</v>
      </c>
      <c r="S50" s="109">
        <v>0</v>
      </c>
      <c r="T50" s="109">
        <v>0</v>
      </c>
      <c r="U50" s="109">
        <v>0</v>
      </c>
    </row>
    <row r="51" spans="1:21" x14ac:dyDescent="0.2">
      <c r="A51" s="347"/>
      <c r="B51" s="308" t="s">
        <v>21</v>
      </c>
      <c r="C51" s="111">
        <v>82</v>
      </c>
      <c r="D51" s="111">
        <v>0</v>
      </c>
      <c r="E51" s="111">
        <v>0</v>
      </c>
      <c r="F51" s="111">
        <v>6</v>
      </c>
      <c r="G51" s="111">
        <v>6</v>
      </c>
      <c r="H51" s="111">
        <v>17</v>
      </c>
      <c r="I51" s="111">
        <v>11</v>
      </c>
      <c r="J51" s="111">
        <v>9</v>
      </c>
      <c r="K51" s="111">
        <v>13</v>
      </c>
      <c r="L51" s="111">
        <v>6</v>
      </c>
      <c r="M51" s="111">
        <v>7</v>
      </c>
      <c r="N51" s="111">
        <v>3</v>
      </c>
      <c r="O51" s="111">
        <v>3</v>
      </c>
      <c r="P51" s="111">
        <v>1</v>
      </c>
      <c r="Q51" s="111">
        <v>0</v>
      </c>
      <c r="R51" s="111">
        <v>0</v>
      </c>
      <c r="S51" s="111">
        <v>0</v>
      </c>
      <c r="T51" s="111">
        <v>0</v>
      </c>
      <c r="U51" s="111">
        <v>0</v>
      </c>
    </row>
    <row r="52" spans="1:21" ht="12.75" customHeight="1" x14ac:dyDescent="0.2">
      <c r="A52" s="346" t="s">
        <v>334</v>
      </c>
      <c r="B52" s="307" t="s">
        <v>0</v>
      </c>
      <c r="C52" s="109">
        <v>723</v>
      </c>
      <c r="D52" s="109">
        <v>0</v>
      </c>
      <c r="E52" s="109">
        <v>0</v>
      </c>
      <c r="F52" s="109">
        <v>0</v>
      </c>
      <c r="G52" s="109">
        <v>3</v>
      </c>
      <c r="H52" s="109">
        <v>20</v>
      </c>
      <c r="I52" s="109">
        <v>52</v>
      </c>
      <c r="J52" s="109">
        <v>97</v>
      </c>
      <c r="K52" s="109">
        <v>135</v>
      </c>
      <c r="L52" s="109">
        <v>142</v>
      </c>
      <c r="M52" s="109">
        <v>139</v>
      </c>
      <c r="N52" s="109">
        <v>89</v>
      </c>
      <c r="O52" s="109">
        <v>36</v>
      </c>
      <c r="P52" s="109">
        <v>7</v>
      </c>
      <c r="Q52" s="109">
        <v>2</v>
      </c>
      <c r="R52" s="109">
        <v>1</v>
      </c>
      <c r="S52" s="109">
        <v>0</v>
      </c>
      <c r="T52" s="109">
        <v>0</v>
      </c>
      <c r="U52" s="109">
        <v>0</v>
      </c>
    </row>
    <row r="53" spans="1:21" x14ac:dyDescent="0.2">
      <c r="A53" s="346"/>
      <c r="B53" s="307" t="s">
        <v>20</v>
      </c>
      <c r="C53" s="109">
        <v>349</v>
      </c>
      <c r="D53" s="109">
        <v>0</v>
      </c>
      <c r="E53" s="109">
        <v>0</v>
      </c>
      <c r="F53" s="109">
        <v>0</v>
      </c>
      <c r="G53" s="109">
        <v>3</v>
      </c>
      <c r="H53" s="109">
        <v>6</v>
      </c>
      <c r="I53" s="109">
        <v>19</v>
      </c>
      <c r="J53" s="109">
        <v>29</v>
      </c>
      <c r="K53" s="109">
        <v>66</v>
      </c>
      <c r="L53" s="109">
        <v>67</v>
      </c>
      <c r="M53" s="109">
        <v>73</v>
      </c>
      <c r="N53" s="109">
        <v>56</v>
      </c>
      <c r="O53" s="109">
        <v>23</v>
      </c>
      <c r="P53" s="109">
        <v>4</v>
      </c>
      <c r="Q53" s="109">
        <v>2</v>
      </c>
      <c r="R53" s="109">
        <v>1</v>
      </c>
      <c r="S53" s="109">
        <v>0</v>
      </c>
      <c r="T53" s="109">
        <v>0</v>
      </c>
      <c r="U53" s="109">
        <v>0</v>
      </c>
    </row>
    <row r="54" spans="1:21" x14ac:dyDescent="0.2">
      <c r="A54" s="347"/>
      <c r="B54" s="308" t="s">
        <v>21</v>
      </c>
      <c r="C54" s="111">
        <v>374</v>
      </c>
      <c r="D54" s="111">
        <v>0</v>
      </c>
      <c r="E54" s="111">
        <v>0</v>
      </c>
      <c r="F54" s="111">
        <v>0</v>
      </c>
      <c r="G54" s="111">
        <v>0</v>
      </c>
      <c r="H54" s="111">
        <v>14</v>
      </c>
      <c r="I54" s="111">
        <v>33</v>
      </c>
      <c r="J54" s="111">
        <v>68</v>
      </c>
      <c r="K54" s="111">
        <v>69</v>
      </c>
      <c r="L54" s="111">
        <v>75</v>
      </c>
      <c r="M54" s="111">
        <v>66</v>
      </c>
      <c r="N54" s="111">
        <v>33</v>
      </c>
      <c r="O54" s="111">
        <v>13</v>
      </c>
      <c r="P54" s="111">
        <v>3</v>
      </c>
      <c r="Q54" s="111">
        <v>0</v>
      </c>
      <c r="R54" s="111">
        <v>0</v>
      </c>
      <c r="S54" s="111">
        <v>0</v>
      </c>
      <c r="T54" s="111">
        <v>0</v>
      </c>
      <c r="U54" s="111">
        <v>0</v>
      </c>
    </row>
    <row r="55" spans="1:21" ht="13.15" customHeight="1" x14ac:dyDescent="0.2">
      <c r="A55" s="346" t="s">
        <v>335</v>
      </c>
      <c r="B55" s="307" t="s">
        <v>0</v>
      </c>
      <c r="C55" s="109">
        <v>145</v>
      </c>
      <c r="D55" s="109">
        <v>0</v>
      </c>
      <c r="E55" s="109">
        <v>0</v>
      </c>
      <c r="F55" s="109">
        <v>3</v>
      </c>
      <c r="G55" s="109">
        <v>3</v>
      </c>
      <c r="H55" s="109">
        <v>0</v>
      </c>
      <c r="I55" s="109">
        <v>8</v>
      </c>
      <c r="J55" s="109">
        <v>10</v>
      </c>
      <c r="K55" s="109">
        <v>27</v>
      </c>
      <c r="L55" s="109">
        <v>21</v>
      </c>
      <c r="M55" s="109">
        <v>37</v>
      </c>
      <c r="N55" s="109">
        <v>22</v>
      </c>
      <c r="O55" s="109">
        <v>10</v>
      </c>
      <c r="P55" s="109">
        <v>4</v>
      </c>
      <c r="Q55" s="109">
        <v>0</v>
      </c>
      <c r="R55" s="109">
        <v>0</v>
      </c>
      <c r="S55" s="109">
        <v>0</v>
      </c>
      <c r="T55" s="109">
        <v>0</v>
      </c>
      <c r="U55" s="109">
        <v>0</v>
      </c>
    </row>
    <row r="56" spans="1:21" x14ac:dyDescent="0.2">
      <c r="A56" s="346"/>
      <c r="B56" s="307" t="s">
        <v>20</v>
      </c>
      <c r="C56" s="109">
        <v>70</v>
      </c>
      <c r="D56" s="109">
        <v>0</v>
      </c>
      <c r="E56" s="109">
        <v>0</v>
      </c>
      <c r="F56" s="109">
        <v>2</v>
      </c>
      <c r="G56" s="109">
        <v>1</v>
      </c>
      <c r="H56" s="109">
        <v>0</v>
      </c>
      <c r="I56" s="109">
        <v>2</v>
      </c>
      <c r="J56" s="109">
        <v>4</v>
      </c>
      <c r="K56" s="109">
        <v>19</v>
      </c>
      <c r="L56" s="109">
        <v>11</v>
      </c>
      <c r="M56" s="109">
        <v>13</v>
      </c>
      <c r="N56" s="109">
        <v>12</v>
      </c>
      <c r="O56" s="109">
        <v>4</v>
      </c>
      <c r="P56" s="109">
        <v>2</v>
      </c>
      <c r="Q56" s="109">
        <v>0</v>
      </c>
      <c r="R56" s="109">
        <v>0</v>
      </c>
      <c r="S56" s="109">
        <v>0</v>
      </c>
      <c r="T56" s="109">
        <v>0</v>
      </c>
      <c r="U56" s="109">
        <v>0</v>
      </c>
    </row>
    <row r="57" spans="1:21" x14ac:dyDescent="0.2">
      <c r="A57" s="347"/>
      <c r="B57" s="308" t="s">
        <v>21</v>
      </c>
      <c r="C57" s="111">
        <v>75</v>
      </c>
      <c r="D57" s="111">
        <v>0</v>
      </c>
      <c r="E57" s="111">
        <v>0</v>
      </c>
      <c r="F57" s="111">
        <v>1</v>
      </c>
      <c r="G57" s="111">
        <v>2</v>
      </c>
      <c r="H57" s="111">
        <v>0</v>
      </c>
      <c r="I57" s="111">
        <v>6</v>
      </c>
      <c r="J57" s="111">
        <v>6</v>
      </c>
      <c r="K57" s="111">
        <v>8</v>
      </c>
      <c r="L57" s="111">
        <v>10</v>
      </c>
      <c r="M57" s="111">
        <v>24</v>
      </c>
      <c r="N57" s="111">
        <v>10</v>
      </c>
      <c r="O57" s="111">
        <v>6</v>
      </c>
      <c r="P57" s="111">
        <v>2</v>
      </c>
      <c r="Q57" s="111">
        <v>0</v>
      </c>
      <c r="R57" s="111">
        <v>0</v>
      </c>
      <c r="S57" s="111">
        <v>0</v>
      </c>
      <c r="T57" s="111">
        <v>0</v>
      </c>
      <c r="U57" s="111">
        <v>0</v>
      </c>
    </row>
    <row r="58" spans="1:21" ht="12.75" customHeight="1" x14ac:dyDescent="0.2">
      <c r="A58" s="346" t="s">
        <v>336</v>
      </c>
      <c r="B58" s="307" t="s">
        <v>0</v>
      </c>
      <c r="C58" s="109">
        <v>651</v>
      </c>
      <c r="D58" s="109">
        <v>9</v>
      </c>
      <c r="E58" s="109">
        <v>2</v>
      </c>
      <c r="F58" s="109">
        <v>19</v>
      </c>
      <c r="G58" s="109">
        <v>54</v>
      </c>
      <c r="H58" s="109">
        <v>90</v>
      </c>
      <c r="I58" s="109">
        <v>103</v>
      </c>
      <c r="J58" s="109">
        <v>100</v>
      </c>
      <c r="K58" s="109">
        <v>96</v>
      </c>
      <c r="L58" s="109">
        <v>88</v>
      </c>
      <c r="M58" s="109">
        <v>54</v>
      </c>
      <c r="N58" s="109">
        <v>22</v>
      </c>
      <c r="O58" s="109">
        <v>11</v>
      </c>
      <c r="P58" s="109">
        <v>1</v>
      </c>
      <c r="Q58" s="109">
        <v>1</v>
      </c>
      <c r="R58" s="109">
        <v>1</v>
      </c>
      <c r="S58" s="109">
        <v>0</v>
      </c>
      <c r="T58" s="109">
        <v>0</v>
      </c>
      <c r="U58" s="109">
        <v>0</v>
      </c>
    </row>
    <row r="59" spans="1:21" x14ac:dyDescent="0.2">
      <c r="A59" s="346"/>
      <c r="B59" s="307" t="s">
        <v>20</v>
      </c>
      <c r="C59" s="109">
        <v>430</v>
      </c>
      <c r="D59" s="109">
        <v>6</v>
      </c>
      <c r="E59" s="109">
        <v>0</v>
      </c>
      <c r="F59" s="109">
        <v>10</v>
      </c>
      <c r="G59" s="109">
        <v>42</v>
      </c>
      <c r="H59" s="109">
        <v>63</v>
      </c>
      <c r="I59" s="109">
        <v>68</v>
      </c>
      <c r="J59" s="109">
        <v>65</v>
      </c>
      <c r="K59" s="109">
        <v>60</v>
      </c>
      <c r="L59" s="109">
        <v>60</v>
      </c>
      <c r="M59" s="109">
        <v>35</v>
      </c>
      <c r="N59" s="109">
        <v>10</v>
      </c>
      <c r="O59" s="109">
        <v>8</v>
      </c>
      <c r="P59" s="109">
        <v>1</v>
      </c>
      <c r="Q59" s="109">
        <v>1</v>
      </c>
      <c r="R59" s="109">
        <v>1</v>
      </c>
      <c r="S59" s="109">
        <v>0</v>
      </c>
      <c r="T59" s="109">
        <v>0</v>
      </c>
      <c r="U59" s="109">
        <v>0</v>
      </c>
    </row>
    <row r="60" spans="1:21" x14ac:dyDescent="0.2">
      <c r="A60" s="347"/>
      <c r="B60" s="308" t="s">
        <v>21</v>
      </c>
      <c r="C60" s="111">
        <v>221</v>
      </c>
      <c r="D60" s="111">
        <v>3</v>
      </c>
      <c r="E60" s="111">
        <v>2</v>
      </c>
      <c r="F60" s="111">
        <v>9</v>
      </c>
      <c r="G60" s="111">
        <v>12</v>
      </c>
      <c r="H60" s="111">
        <v>27</v>
      </c>
      <c r="I60" s="111">
        <v>35</v>
      </c>
      <c r="J60" s="111">
        <v>35</v>
      </c>
      <c r="K60" s="111">
        <v>36</v>
      </c>
      <c r="L60" s="111">
        <v>28</v>
      </c>
      <c r="M60" s="111">
        <v>19</v>
      </c>
      <c r="N60" s="111">
        <v>12</v>
      </c>
      <c r="O60" s="111">
        <v>3</v>
      </c>
      <c r="P60" s="111">
        <v>0</v>
      </c>
      <c r="Q60" s="111">
        <v>0</v>
      </c>
      <c r="R60" s="111">
        <v>0</v>
      </c>
      <c r="S60" s="111">
        <v>0</v>
      </c>
      <c r="T60" s="111">
        <v>0</v>
      </c>
      <c r="U60" s="111">
        <v>0</v>
      </c>
    </row>
    <row r="61" spans="1:21" ht="12.75" customHeight="1" x14ac:dyDescent="0.2">
      <c r="A61" s="346" t="s">
        <v>337</v>
      </c>
      <c r="B61" s="307" t="s">
        <v>0</v>
      </c>
      <c r="C61" s="109">
        <v>80</v>
      </c>
      <c r="D61" s="109">
        <v>0</v>
      </c>
      <c r="E61" s="109">
        <v>0</v>
      </c>
      <c r="F61" s="109">
        <v>0</v>
      </c>
      <c r="G61" s="109">
        <v>6</v>
      </c>
      <c r="H61" s="109">
        <v>17</v>
      </c>
      <c r="I61" s="109">
        <v>20</v>
      </c>
      <c r="J61" s="109">
        <v>8</v>
      </c>
      <c r="K61" s="109">
        <v>11</v>
      </c>
      <c r="L61" s="109">
        <v>10</v>
      </c>
      <c r="M61" s="109">
        <v>3</v>
      </c>
      <c r="N61" s="109">
        <v>3</v>
      </c>
      <c r="O61" s="109">
        <v>2</v>
      </c>
      <c r="P61" s="109">
        <v>0</v>
      </c>
      <c r="Q61" s="109">
        <v>0</v>
      </c>
      <c r="R61" s="109">
        <v>0</v>
      </c>
      <c r="S61" s="109">
        <v>0</v>
      </c>
      <c r="T61" s="109">
        <v>0</v>
      </c>
      <c r="U61" s="109">
        <v>0</v>
      </c>
    </row>
    <row r="62" spans="1:21" x14ac:dyDescent="0.2">
      <c r="A62" s="346"/>
      <c r="B62" s="307" t="s">
        <v>20</v>
      </c>
      <c r="C62" s="109">
        <v>59</v>
      </c>
      <c r="D62" s="109">
        <v>0</v>
      </c>
      <c r="E62" s="109">
        <v>0</v>
      </c>
      <c r="F62" s="109">
        <v>0</v>
      </c>
      <c r="G62" s="109">
        <v>5</v>
      </c>
      <c r="H62" s="109">
        <v>11</v>
      </c>
      <c r="I62" s="109">
        <v>15</v>
      </c>
      <c r="J62" s="109">
        <v>7</v>
      </c>
      <c r="K62" s="109">
        <v>8</v>
      </c>
      <c r="L62" s="109">
        <v>8</v>
      </c>
      <c r="M62" s="109">
        <v>3</v>
      </c>
      <c r="N62" s="109">
        <v>1</v>
      </c>
      <c r="O62" s="109">
        <v>1</v>
      </c>
      <c r="P62" s="109">
        <v>0</v>
      </c>
      <c r="Q62" s="109">
        <v>0</v>
      </c>
      <c r="R62" s="109">
        <v>0</v>
      </c>
      <c r="S62" s="109">
        <v>0</v>
      </c>
      <c r="T62" s="109">
        <v>0</v>
      </c>
      <c r="U62" s="109">
        <v>0</v>
      </c>
    </row>
    <row r="63" spans="1:21" x14ac:dyDescent="0.2">
      <c r="A63" s="347"/>
      <c r="B63" s="308" t="s">
        <v>21</v>
      </c>
      <c r="C63" s="111">
        <v>21</v>
      </c>
      <c r="D63" s="111">
        <v>0</v>
      </c>
      <c r="E63" s="111">
        <v>0</v>
      </c>
      <c r="F63" s="111">
        <v>0</v>
      </c>
      <c r="G63" s="111">
        <v>1</v>
      </c>
      <c r="H63" s="111">
        <v>6</v>
      </c>
      <c r="I63" s="111">
        <v>5</v>
      </c>
      <c r="J63" s="111">
        <v>1</v>
      </c>
      <c r="K63" s="111">
        <v>3</v>
      </c>
      <c r="L63" s="111">
        <v>2</v>
      </c>
      <c r="M63" s="111">
        <v>0</v>
      </c>
      <c r="N63" s="111">
        <v>2</v>
      </c>
      <c r="O63" s="111">
        <v>1</v>
      </c>
      <c r="P63" s="111">
        <v>0</v>
      </c>
      <c r="Q63" s="111">
        <v>0</v>
      </c>
      <c r="R63" s="111">
        <v>0</v>
      </c>
      <c r="S63" s="111">
        <v>0</v>
      </c>
      <c r="T63" s="111">
        <v>0</v>
      </c>
      <c r="U63" s="111">
        <v>0</v>
      </c>
    </row>
    <row r="64" spans="1:21" ht="12.75" customHeight="1" x14ac:dyDescent="0.2">
      <c r="A64" s="346" t="s">
        <v>338</v>
      </c>
      <c r="B64" s="307" t="s">
        <v>0</v>
      </c>
      <c r="C64" s="109">
        <v>926</v>
      </c>
      <c r="D64" s="109">
        <v>0</v>
      </c>
      <c r="E64" s="109">
        <v>15</v>
      </c>
      <c r="F64" s="109">
        <v>95</v>
      </c>
      <c r="G64" s="109">
        <v>116</v>
      </c>
      <c r="H64" s="109">
        <v>136</v>
      </c>
      <c r="I64" s="109">
        <v>105</v>
      </c>
      <c r="J64" s="109">
        <v>95</v>
      </c>
      <c r="K64" s="109">
        <v>123</v>
      </c>
      <c r="L64" s="109">
        <v>98</v>
      </c>
      <c r="M64" s="109">
        <v>75</v>
      </c>
      <c r="N64" s="109">
        <v>42</v>
      </c>
      <c r="O64" s="109">
        <v>13</v>
      </c>
      <c r="P64" s="109">
        <v>5</v>
      </c>
      <c r="Q64" s="109">
        <v>4</v>
      </c>
      <c r="R64" s="109">
        <v>3</v>
      </c>
      <c r="S64" s="109">
        <v>0</v>
      </c>
      <c r="T64" s="109">
        <v>1</v>
      </c>
      <c r="U64" s="109">
        <v>0</v>
      </c>
    </row>
    <row r="65" spans="1:21" x14ac:dyDescent="0.2">
      <c r="A65" s="346"/>
      <c r="B65" s="307" t="s">
        <v>20</v>
      </c>
      <c r="C65" s="109">
        <v>566</v>
      </c>
      <c r="D65" s="109">
        <v>0</v>
      </c>
      <c r="E65" s="109">
        <v>10</v>
      </c>
      <c r="F65" s="109">
        <v>48</v>
      </c>
      <c r="G65" s="109">
        <v>75</v>
      </c>
      <c r="H65" s="109">
        <v>94</v>
      </c>
      <c r="I65" s="109">
        <v>63</v>
      </c>
      <c r="J65" s="109">
        <v>55</v>
      </c>
      <c r="K65" s="109">
        <v>74</v>
      </c>
      <c r="L65" s="109">
        <v>64</v>
      </c>
      <c r="M65" s="109">
        <v>41</v>
      </c>
      <c r="N65" s="109">
        <v>28</v>
      </c>
      <c r="O65" s="109">
        <v>9</v>
      </c>
      <c r="P65" s="109">
        <v>2</v>
      </c>
      <c r="Q65" s="109">
        <v>2</v>
      </c>
      <c r="R65" s="109">
        <v>1</v>
      </c>
      <c r="S65" s="109">
        <v>0</v>
      </c>
      <c r="T65" s="109">
        <v>0</v>
      </c>
      <c r="U65" s="109">
        <v>0</v>
      </c>
    </row>
    <row r="66" spans="1:21" x14ac:dyDescent="0.2">
      <c r="A66" s="347"/>
      <c r="B66" s="308" t="s">
        <v>21</v>
      </c>
      <c r="C66" s="111">
        <v>360</v>
      </c>
      <c r="D66" s="111">
        <v>0</v>
      </c>
      <c r="E66" s="111">
        <v>5</v>
      </c>
      <c r="F66" s="111">
        <v>47</v>
      </c>
      <c r="G66" s="111">
        <v>41</v>
      </c>
      <c r="H66" s="111">
        <v>42</v>
      </c>
      <c r="I66" s="111">
        <v>42</v>
      </c>
      <c r="J66" s="111">
        <v>40</v>
      </c>
      <c r="K66" s="111">
        <v>49</v>
      </c>
      <c r="L66" s="111">
        <v>34</v>
      </c>
      <c r="M66" s="111">
        <v>34</v>
      </c>
      <c r="N66" s="111">
        <v>14</v>
      </c>
      <c r="O66" s="111">
        <v>4</v>
      </c>
      <c r="P66" s="111">
        <v>3</v>
      </c>
      <c r="Q66" s="111">
        <v>2</v>
      </c>
      <c r="R66" s="111">
        <v>2</v>
      </c>
      <c r="S66" s="111">
        <v>0</v>
      </c>
      <c r="T66" s="111">
        <v>1</v>
      </c>
      <c r="U66" s="111">
        <v>0</v>
      </c>
    </row>
    <row r="67" spans="1:21" x14ac:dyDescent="0.2">
      <c r="A67" s="346" t="s">
        <v>339</v>
      </c>
      <c r="B67" s="307" t="s">
        <v>0</v>
      </c>
      <c r="C67" s="109">
        <v>1994</v>
      </c>
      <c r="D67" s="109">
        <v>0</v>
      </c>
      <c r="E67" s="109">
        <v>15</v>
      </c>
      <c r="F67" s="109">
        <v>204</v>
      </c>
      <c r="G67" s="109">
        <v>205</v>
      </c>
      <c r="H67" s="109">
        <v>213</v>
      </c>
      <c r="I67" s="109">
        <v>202</v>
      </c>
      <c r="J67" s="109">
        <v>229</v>
      </c>
      <c r="K67" s="109">
        <v>227</v>
      </c>
      <c r="L67" s="109">
        <v>250</v>
      </c>
      <c r="M67" s="109">
        <v>183</v>
      </c>
      <c r="N67" s="109">
        <v>129</v>
      </c>
      <c r="O67" s="109">
        <v>77</v>
      </c>
      <c r="P67" s="109">
        <v>36</v>
      </c>
      <c r="Q67" s="109">
        <v>14</v>
      </c>
      <c r="R67" s="109">
        <v>9</v>
      </c>
      <c r="S67" s="109">
        <v>1</v>
      </c>
      <c r="T67" s="109">
        <v>0</v>
      </c>
      <c r="U67" s="109">
        <v>0</v>
      </c>
    </row>
    <row r="68" spans="1:21" x14ac:dyDescent="0.2">
      <c r="A68" s="346"/>
      <c r="B68" s="307" t="s">
        <v>20</v>
      </c>
      <c r="C68" s="109">
        <v>1225</v>
      </c>
      <c r="D68" s="109">
        <v>0</v>
      </c>
      <c r="E68" s="109">
        <v>11</v>
      </c>
      <c r="F68" s="109">
        <v>131</v>
      </c>
      <c r="G68" s="109">
        <v>134</v>
      </c>
      <c r="H68" s="109">
        <v>148</v>
      </c>
      <c r="I68" s="109">
        <v>134</v>
      </c>
      <c r="J68" s="109">
        <v>145</v>
      </c>
      <c r="K68" s="109">
        <v>143</v>
      </c>
      <c r="L68" s="109">
        <v>152</v>
      </c>
      <c r="M68" s="109">
        <v>89</v>
      </c>
      <c r="N68" s="109">
        <v>79</v>
      </c>
      <c r="O68" s="109">
        <v>36</v>
      </c>
      <c r="P68" s="109">
        <v>15</v>
      </c>
      <c r="Q68" s="109">
        <v>4</v>
      </c>
      <c r="R68" s="109">
        <v>4</v>
      </c>
      <c r="S68" s="109">
        <v>0</v>
      </c>
      <c r="T68" s="109">
        <v>0</v>
      </c>
      <c r="U68" s="109">
        <v>0</v>
      </c>
    </row>
    <row r="69" spans="1:21" x14ac:dyDescent="0.2">
      <c r="A69" s="347"/>
      <c r="B69" s="308" t="s">
        <v>21</v>
      </c>
      <c r="C69" s="111">
        <v>769</v>
      </c>
      <c r="D69" s="111">
        <v>0</v>
      </c>
      <c r="E69" s="111">
        <v>4</v>
      </c>
      <c r="F69" s="111">
        <v>73</v>
      </c>
      <c r="G69" s="111">
        <v>71</v>
      </c>
      <c r="H69" s="111">
        <v>65</v>
      </c>
      <c r="I69" s="111">
        <v>68</v>
      </c>
      <c r="J69" s="111">
        <v>84</v>
      </c>
      <c r="K69" s="111">
        <v>84</v>
      </c>
      <c r="L69" s="111">
        <v>98</v>
      </c>
      <c r="M69" s="111">
        <v>94</v>
      </c>
      <c r="N69" s="111">
        <v>50</v>
      </c>
      <c r="O69" s="111">
        <v>41</v>
      </c>
      <c r="P69" s="111">
        <v>21</v>
      </c>
      <c r="Q69" s="111">
        <v>10</v>
      </c>
      <c r="R69" s="111">
        <v>5</v>
      </c>
      <c r="S69" s="111">
        <v>1</v>
      </c>
      <c r="T69" s="111">
        <v>0</v>
      </c>
      <c r="U69" s="111">
        <v>0</v>
      </c>
    </row>
    <row r="70" spans="1:21" ht="12.75" customHeight="1" x14ac:dyDescent="0.2">
      <c r="A70" s="346" t="s">
        <v>340</v>
      </c>
      <c r="B70" s="307" t="s">
        <v>0</v>
      </c>
      <c r="C70" s="109">
        <v>898</v>
      </c>
      <c r="D70" s="109">
        <v>0</v>
      </c>
      <c r="E70" s="109">
        <v>1</v>
      </c>
      <c r="F70" s="109">
        <v>6</v>
      </c>
      <c r="G70" s="109">
        <v>54</v>
      </c>
      <c r="H70" s="109">
        <v>121</v>
      </c>
      <c r="I70" s="109">
        <v>124</v>
      </c>
      <c r="J70" s="109">
        <v>126</v>
      </c>
      <c r="K70" s="109">
        <v>126</v>
      </c>
      <c r="L70" s="109">
        <v>130</v>
      </c>
      <c r="M70" s="109">
        <v>100</v>
      </c>
      <c r="N70" s="109">
        <v>73</v>
      </c>
      <c r="O70" s="109">
        <v>23</v>
      </c>
      <c r="P70" s="109">
        <v>11</v>
      </c>
      <c r="Q70" s="109">
        <v>2</v>
      </c>
      <c r="R70" s="109">
        <v>1</v>
      </c>
      <c r="S70" s="109">
        <v>0</v>
      </c>
      <c r="T70" s="109">
        <v>0</v>
      </c>
      <c r="U70" s="109">
        <v>0</v>
      </c>
    </row>
    <row r="71" spans="1:21" x14ac:dyDescent="0.2">
      <c r="A71" s="346"/>
      <c r="B71" s="307" t="s">
        <v>20</v>
      </c>
      <c r="C71" s="109">
        <v>551</v>
      </c>
      <c r="D71" s="109">
        <v>0</v>
      </c>
      <c r="E71" s="109">
        <v>1</v>
      </c>
      <c r="F71" s="109">
        <v>2</v>
      </c>
      <c r="G71" s="109">
        <v>37</v>
      </c>
      <c r="H71" s="109">
        <v>80</v>
      </c>
      <c r="I71" s="109">
        <v>74</v>
      </c>
      <c r="J71" s="109">
        <v>83</v>
      </c>
      <c r="K71" s="109">
        <v>83</v>
      </c>
      <c r="L71" s="109">
        <v>72</v>
      </c>
      <c r="M71" s="109">
        <v>56</v>
      </c>
      <c r="N71" s="109">
        <v>47</v>
      </c>
      <c r="O71" s="109">
        <v>10</v>
      </c>
      <c r="P71" s="109">
        <v>5</v>
      </c>
      <c r="Q71" s="109">
        <v>1</v>
      </c>
      <c r="R71" s="109">
        <v>0</v>
      </c>
      <c r="S71" s="109">
        <v>0</v>
      </c>
      <c r="T71" s="109">
        <v>0</v>
      </c>
      <c r="U71" s="109">
        <v>0</v>
      </c>
    </row>
    <row r="72" spans="1:21" x14ac:dyDescent="0.2">
      <c r="A72" s="347"/>
      <c r="B72" s="308" t="s">
        <v>21</v>
      </c>
      <c r="C72" s="111">
        <v>347</v>
      </c>
      <c r="D72" s="111">
        <v>0</v>
      </c>
      <c r="E72" s="111">
        <v>0</v>
      </c>
      <c r="F72" s="111">
        <v>4</v>
      </c>
      <c r="G72" s="111">
        <v>17</v>
      </c>
      <c r="H72" s="111">
        <v>41</v>
      </c>
      <c r="I72" s="111">
        <v>50</v>
      </c>
      <c r="J72" s="111">
        <v>43</v>
      </c>
      <c r="K72" s="111">
        <v>43</v>
      </c>
      <c r="L72" s="111">
        <v>58</v>
      </c>
      <c r="M72" s="111">
        <v>44</v>
      </c>
      <c r="N72" s="111">
        <v>26</v>
      </c>
      <c r="O72" s="111">
        <v>13</v>
      </c>
      <c r="P72" s="111">
        <v>6</v>
      </c>
      <c r="Q72" s="111">
        <v>1</v>
      </c>
      <c r="R72" s="111">
        <v>1</v>
      </c>
      <c r="S72" s="111">
        <v>0</v>
      </c>
      <c r="T72" s="111">
        <v>0</v>
      </c>
      <c r="U72" s="111">
        <v>0</v>
      </c>
    </row>
    <row r="73" spans="1:21" ht="12.75" customHeight="1" x14ac:dyDescent="0.2">
      <c r="A73" s="346" t="s">
        <v>357</v>
      </c>
      <c r="B73" s="307" t="s">
        <v>0</v>
      </c>
      <c r="C73" s="109">
        <v>27</v>
      </c>
      <c r="D73" s="109">
        <v>0</v>
      </c>
      <c r="E73" s="109">
        <v>0</v>
      </c>
      <c r="F73" s="109">
        <v>0</v>
      </c>
      <c r="G73" s="109">
        <v>0</v>
      </c>
      <c r="H73" s="109">
        <v>3</v>
      </c>
      <c r="I73" s="109">
        <v>5</v>
      </c>
      <c r="J73" s="109">
        <v>1</v>
      </c>
      <c r="K73" s="109">
        <v>6</v>
      </c>
      <c r="L73" s="109">
        <v>4</v>
      </c>
      <c r="M73" s="109">
        <v>3</v>
      </c>
      <c r="N73" s="109">
        <v>4</v>
      </c>
      <c r="O73" s="109">
        <v>1</v>
      </c>
      <c r="P73" s="109">
        <v>0</v>
      </c>
      <c r="Q73" s="109">
        <v>0</v>
      </c>
      <c r="R73" s="109">
        <v>0</v>
      </c>
      <c r="S73" s="109">
        <v>0</v>
      </c>
      <c r="T73" s="109">
        <v>0</v>
      </c>
      <c r="U73" s="109">
        <v>0</v>
      </c>
    </row>
    <row r="74" spans="1:21" x14ac:dyDescent="0.2">
      <c r="A74" s="346"/>
      <c r="B74" s="307" t="s">
        <v>20</v>
      </c>
      <c r="C74" s="109">
        <v>17</v>
      </c>
      <c r="D74" s="109">
        <v>0</v>
      </c>
      <c r="E74" s="109">
        <v>0</v>
      </c>
      <c r="F74" s="109">
        <v>0</v>
      </c>
      <c r="G74" s="109">
        <v>0</v>
      </c>
      <c r="H74" s="109">
        <v>2</v>
      </c>
      <c r="I74" s="109">
        <v>1</v>
      </c>
      <c r="J74" s="109">
        <v>0</v>
      </c>
      <c r="K74" s="109">
        <v>4</v>
      </c>
      <c r="L74" s="109">
        <v>4</v>
      </c>
      <c r="M74" s="109">
        <v>3</v>
      </c>
      <c r="N74" s="109">
        <v>2</v>
      </c>
      <c r="O74" s="109">
        <v>1</v>
      </c>
      <c r="P74" s="109">
        <v>0</v>
      </c>
      <c r="Q74" s="109">
        <v>0</v>
      </c>
      <c r="R74" s="109">
        <v>0</v>
      </c>
      <c r="S74" s="109">
        <v>0</v>
      </c>
      <c r="T74" s="109">
        <v>0</v>
      </c>
      <c r="U74" s="109">
        <v>0</v>
      </c>
    </row>
    <row r="75" spans="1:21" x14ac:dyDescent="0.2">
      <c r="A75" s="347"/>
      <c r="B75" s="308" t="s">
        <v>21</v>
      </c>
      <c r="C75" s="111">
        <v>10</v>
      </c>
      <c r="D75" s="111">
        <v>0</v>
      </c>
      <c r="E75" s="111">
        <v>0</v>
      </c>
      <c r="F75" s="111">
        <v>0</v>
      </c>
      <c r="G75" s="111">
        <v>0</v>
      </c>
      <c r="H75" s="111">
        <v>1</v>
      </c>
      <c r="I75" s="111">
        <v>4</v>
      </c>
      <c r="J75" s="111">
        <v>1</v>
      </c>
      <c r="K75" s="111">
        <v>2</v>
      </c>
      <c r="L75" s="111">
        <v>0</v>
      </c>
      <c r="M75" s="111">
        <v>0</v>
      </c>
      <c r="N75" s="111">
        <v>2</v>
      </c>
      <c r="O75" s="111">
        <v>0</v>
      </c>
      <c r="P75" s="111">
        <v>0</v>
      </c>
      <c r="Q75" s="111">
        <v>0</v>
      </c>
      <c r="R75" s="111">
        <v>0</v>
      </c>
      <c r="S75" s="111">
        <v>0</v>
      </c>
      <c r="T75" s="111">
        <v>0</v>
      </c>
      <c r="U75" s="111">
        <v>0</v>
      </c>
    </row>
    <row r="76" spans="1:21" ht="12.75" customHeight="1" x14ac:dyDescent="0.2">
      <c r="A76" s="346" t="s">
        <v>358</v>
      </c>
      <c r="B76" s="307" t="s">
        <v>0</v>
      </c>
      <c r="C76" s="109">
        <v>6</v>
      </c>
      <c r="D76" s="109">
        <v>0</v>
      </c>
      <c r="E76" s="109">
        <v>0</v>
      </c>
      <c r="F76" s="109">
        <v>0</v>
      </c>
      <c r="G76" s="109">
        <v>1</v>
      </c>
      <c r="H76" s="109">
        <v>2</v>
      </c>
      <c r="I76" s="109">
        <v>0</v>
      </c>
      <c r="J76" s="109">
        <v>0</v>
      </c>
      <c r="K76" s="109">
        <v>1</v>
      </c>
      <c r="L76" s="109">
        <v>1</v>
      </c>
      <c r="M76" s="109">
        <v>0</v>
      </c>
      <c r="N76" s="109">
        <v>1</v>
      </c>
      <c r="O76" s="109">
        <v>0</v>
      </c>
      <c r="P76" s="109">
        <v>0</v>
      </c>
      <c r="Q76" s="109">
        <v>0</v>
      </c>
      <c r="R76" s="109">
        <v>0</v>
      </c>
      <c r="S76" s="109">
        <v>0</v>
      </c>
      <c r="T76" s="109">
        <v>0</v>
      </c>
      <c r="U76" s="109">
        <v>0</v>
      </c>
    </row>
    <row r="77" spans="1:21" x14ac:dyDescent="0.2">
      <c r="A77" s="346"/>
      <c r="B77" s="307" t="s">
        <v>20</v>
      </c>
      <c r="C77" s="109">
        <v>5</v>
      </c>
      <c r="D77" s="109">
        <v>0</v>
      </c>
      <c r="E77" s="109">
        <v>0</v>
      </c>
      <c r="F77" s="109">
        <v>0</v>
      </c>
      <c r="G77" s="109">
        <v>1</v>
      </c>
      <c r="H77" s="109">
        <v>1</v>
      </c>
      <c r="I77" s="109">
        <v>0</v>
      </c>
      <c r="J77" s="109">
        <v>0</v>
      </c>
      <c r="K77" s="109">
        <v>1</v>
      </c>
      <c r="L77" s="109">
        <v>1</v>
      </c>
      <c r="M77" s="109">
        <v>0</v>
      </c>
      <c r="N77" s="109">
        <v>1</v>
      </c>
      <c r="O77" s="109">
        <v>0</v>
      </c>
      <c r="P77" s="109">
        <v>0</v>
      </c>
      <c r="Q77" s="109">
        <v>0</v>
      </c>
      <c r="R77" s="109">
        <v>0</v>
      </c>
      <c r="S77" s="109">
        <v>0</v>
      </c>
      <c r="T77" s="109">
        <v>0</v>
      </c>
      <c r="U77" s="109">
        <v>0</v>
      </c>
    </row>
    <row r="78" spans="1:21" x14ac:dyDescent="0.2">
      <c r="A78" s="347"/>
      <c r="B78" s="308" t="s">
        <v>21</v>
      </c>
      <c r="C78" s="111">
        <v>1</v>
      </c>
      <c r="D78" s="111">
        <v>0</v>
      </c>
      <c r="E78" s="111">
        <v>0</v>
      </c>
      <c r="F78" s="111">
        <v>0</v>
      </c>
      <c r="G78" s="111">
        <v>0</v>
      </c>
      <c r="H78" s="111">
        <v>1</v>
      </c>
      <c r="I78" s="111">
        <v>0</v>
      </c>
      <c r="J78" s="111">
        <v>0</v>
      </c>
      <c r="K78" s="111">
        <v>0</v>
      </c>
      <c r="L78" s="111">
        <v>0</v>
      </c>
      <c r="M78" s="111">
        <v>0</v>
      </c>
      <c r="N78" s="111">
        <v>0</v>
      </c>
      <c r="O78" s="111">
        <v>0</v>
      </c>
      <c r="P78" s="111">
        <v>0</v>
      </c>
      <c r="Q78" s="111">
        <v>0</v>
      </c>
      <c r="R78" s="111">
        <v>0</v>
      </c>
      <c r="S78" s="111">
        <v>0</v>
      </c>
      <c r="T78" s="111">
        <v>0</v>
      </c>
      <c r="U78" s="111">
        <v>0</v>
      </c>
    </row>
    <row r="79" spans="1:21" ht="12.75" customHeight="1" x14ac:dyDescent="0.2">
      <c r="A79" s="346" t="s">
        <v>359</v>
      </c>
      <c r="B79" s="307" t="s">
        <v>0</v>
      </c>
      <c r="C79" s="109">
        <v>431</v>
      </c>
      <c r="D79" s="109">
        <v>0</v>
      </c>
      <c r="E79" s="109">
        <v>0</v>
      </c>
      <c r="F79" s="109">
        <v>7</v>
      </c>
      <c r="G79" s="109">
        <v>42</v>
      </c>
      <c r="H79" s="109">
        <v>47</v>
      </c>
      <c r="I79" s="109">
        <v>48</v>
      </c>
      <c r="J79" s="109">
        <v>49</v>
      </c>
      <c r="K79" s="109">
        <v>58</v>
      </c>
      <c r="L79" s="109">
        <v>62</v>
      </c>
      <c r="M79" s="109">
        <v>45</v>
      </c>
      <c r="N79" s="109">
        <v>34</v>
      </c>
      <c r="O79" s="109">
        <v>22</v>
      </c>
      <c r="P79" s="109">
        <v>12</v>
      </c>
      <c r="Q79" s="109">
        <v>4</v>
      </c>
      <c r="R79" s="109">
        <v>1</v>
      </c>
      <c r="S79" s="109">
        <v>0</v>
      </c>
      <c r="T79" s="109">
        <v>0</v>
      </c>
      <c r="U79" s="109">
        <v>0</v>
      </c>
    </row>
    <row r="80" spans="1:21" x14ac:dyDescent="0.2">
      <c r="A80" s="346"/>
      <c r="B80" s="307" t="s">
        <v>20</v>
      </c>
      <c r="C80" s="109">
        <v>289</v>
      </c>
      <c r="D80" s="109">
        <v>0</v>
      </c>
      <c r="E80" s="109">
        <v>0</v>
      </c>
      <c r="F80" s="109">
        <v>5</v>
      </c>
      <c r="G80" s="109">
        <v>30</v>
      </c>
      <c r="H80" s="109">
        <v>29</v>
      </c>
      <c r="I80" s="109">
        <v>35</v>
      </c>
      <c r="J80" s="109">
        <v>38</v>
      </c>
      <c r="K80" s="109">
        <v>40</v>
      </c>
      <c r="L80" s="109">
        <v>39</v>
      </c>
      <c r="M80" s="109">
        <v>27</v>
      </c>
      <c r="N80" s="109">
        <v>23</v>
      </c>
      <c r="O80" s="109">
        <v>15</v>
      </c>
      <c r="P80" s="109">
        <v>4</v>
      </c>
      <c r="Q80" s="109">
        <v>3</v>
      </c>
      <c r="R80" s="109">
        <v>1</v>
      </c>
      <c r="S80" s="109">
        <v>0</v>
      </c>
      <c r="T80" s="109">
        <v>0</v>
      </c>
      <c r="U80" s="109">
        <v>0</v>
      </c>
    </row>
    <row r="81" spans="1:21" x14ac:dyDescent="0.2">
      <c r="A81" s="347"/>
      <c r="B81" s="308" t="s">
        <v>21</v>
      </c>
      <c r="C81" s="111">
        <v>142</v>
      </c>
      <c r="D81" s="111">
        <v>0</v>
      </c>
      <c r="E81" s="111">
        <v>0</v>
      </c>
      <c r="F81" s="111">
        <v>2</v>
      </c>
      <c r="G81" s="111">
        <v>12</v>
      </c>
      <c r="H81" s="111">
        <v>18</v>
      </c>
      <c r="I81" s="111">
        <v>13</v>
      </c>
      <c r="J81" s="111">
        <v>11</v>
      </c>
      <c r="K81" s="111">
        <v>18</v>
      </c>
      <c r="L81" s="111">
        <v>23</v>
      </c>
      <c r="M81" s="111">
        <v>18</v>
      </c>
      <c r="N81" s="111">
        <v>11</v>
      </c>
      <c r="O81" s="111">
        <v>7</v>
      </c>
      <c r="P81" s="111">
        <v>8</v>
      </c>
      <c r="Q81" s="111">
        <v>1</v>
      </c>
      <c r="R81" s="111">
        <v>0</v>
      </c>
      <c r="S81" s="111">
        <v>0</v>
      </c>
      <c r="T81" s="111">
        <v>0</v>
      </c>
      <c r="U81" s="111">
        <v>0</v>
      </c>
    </row>
    <row r="82" spans="1:21" ht="12.75" customHeight="1" x14ac:dyDescent="0.2">
      <c r="A82" s="346" t="s">
        <v>341</v>
      </c>
      <c r="B82" s="307" t="s">
        <v>0</v>
      </c>
      <c r="C82" s="109">
        <v>365</v>
      </c>
      <c r="D82" s="109">
        <v>0</v>
      </c>
      <c r="E82" s="109">
        <v>0</v>
      </c>
      <c r="F82" s="109">
        <v>14</v>
      </c>
      <c r="G82" s="109">
        <v>47</v>
      </c>
      <c r="H82" s="109">
        <v>49</v>
      </c>
      <c r="I82" s="109">
        <v>43</v>
      </c>
      <c r="J82" s="109">
        <v>34</v>
      </c>
      <c r="K82" s="109">
        <v>43</v>
      </c>
      <c r="L82" s="109">
        <v>37</v>
      </c>
      <c r="M82" s="109">
        <v>26</v>
      </c>
      <c r="N82" s="109">
        <v>31</v>
      </c>
      <c r="O82" s="109">
        <v>23</v>
      </c>
      <c r="P82" s="109">
        <v>11</v>
      </c>
      <c r="Q82" s="109">
        <v>4</v>
      </c>
      <c r="R82" s="109">
        <v>1</v>
      </c>
      <c r="S82" s="109">
        <v>2</v>
      </c>
      <c r="T82" s="109">
        <v>0</v>
      </c>
      <c r="U82" s="109">
        <v>0</v>
      </c>
    </row>
    <row r="83" spans="1:21" x14ac:dyDescent="0.2">
      <c r="A83" s="346"/>
      <c r="B83" s="307" t="s">
        <v>20</v>
      </c>
      <c r="C83" s="109">
        <v>261</v>
      </c>
      <c r="D83" s="109">
        <v>0</v>
      </c>
      <c r="E83" s="109">
        <v>0</v>
      </c>
      <c r="F83" s="109">
        <v>11</v>
      </c>
      <c r="G83" s="109">
        <v>33</v>
      </c>
      <c r="H83" s="109">
        <v>40</v>
      </c>
      <c r="I83" s="109">
        <v>33</v>
      </c>
      <c r="J83" s="109">
        <v>23</v>
      </c>
      <c r="K83" s="109">
        <v>36</v>
      </c>
      <c r="L83" s="109">
        <v>23</v>
      </c>
      <c r="M83" s="109">
        <v>18</v>
      </c>
      <c r="N83" s="109">
        <v>17</v>
      </c>
      <c r="O83" s="109">
        <v>17</v>
      </c>
      <c r="P83" s="109">
        <v>5</v>
      </c>
      <c r="Q83" s="109">
        <v>2</v>
      </c>
      <c r="R83" s="109">
        <v>1</v>
      </c>
      <c r="S83" s="109">
        <v>2</v>
      </c>
      <c r="T83" s="109">
        <v>0</v>
      </c>
      <c r="U83" s="109">
        <v>0</v>
      </c>
    </row>
    <row r="84" spans="1:21" x14ac:dyDescent="0.2">
      <c r="A84" s="347"/>
      <c r="B84" s="308" t="s">
        <v>21</v>
      </c>
      <c r="C84" s="111">
        <v>104</v>
      </c>
      <c r="D84" s="111">
        <v>0</v>
      </c>
      <c r="E84" s="111">
        <v>0</v>
      </c>
      <c r="F84" s="111">
        <v>3</v>
      </c>
      <c r="G84" s="111">
        <v>14</v>
      </c>
      <c r="H84" s="111">
        <v>9</v>
      </c>
      <c r="I84" s="111">
        <v>10</v>
      </c>
      <c r="J84" s="111">
        <v>11</v>
      </c>
      <c r="K84" s="111">
        <v>7</v>
      </c>
      <c r="L84" s="111">
        <v>14</v>
      </c>
      <c r="M84" s="111">
        <v>8</v>
      </c>
      <c r="N84" s="111">
        <v>14</v>
      </c>
      <c r="O84" s="111">
        <v>6</v>
      </c>
      <c r="P84" s="111">
        <v>6</v>
      </c>
      <c r="Q84" s="111">
        <v>2</v>
      </c>
      <c r="R84" s="111">
        <v>0</v>
      </c>
      <c r="S84" s="111">
        <v>0</v>
      </c>
      <c r="T84" s="111">
        <v>0</v>
      </c>
      <c r="U84" s="111">
        <v>0</v>
      </c>
    </row>
    <row r="85" spans="1:21" ht="12.75" customHeight="1" x14ac:dyDescent="0.2">
      <c r="A85" s="346" t="s">
        <v>360</v>
      </c>
      <c r="B85" s="307" t="s">
        <v>0</v>
      </c>
      <c r="C85" s="109">
        <v>57</v>
      </c>
      <c r="D85" s="109">
        <v>0</v>
      </c>
      <c r="E85" s="109">
        <v>0</v>
      </c>
      <c r="F85" s="109">
        <v>1</v>
      </c>
      <c r="G85" s="109">
        <v>13</v>
      </c>
      <c r="H85" s="109">
        <v>4</v>
      </c>
      <c r="I85" s="109">
        <v>2</v>
      </c>
      <c r="J85" s="109">
        <v>5</v>
      </c>
      <c r="K85" s="109">
        <v>8</v>
      </c>
      <c r="L85" s="109">
        <v>3</v>
      </c>
      <c r="M85" s="109">
        <v>6</v>
      </c>
      <c r="N85" s="109">
        <v>3</v>
      </c>
      <c r="O85" s="109">
        <v>6</v>
      </c>
      <c r="P85" s="109">
        <v>4</v>
      </c>
      <c r="Q85" s="109">
        <v>0</v>
      </c>
      <c r="R85" s="109">
        <v>0</v>
      </c>
      <c r="S85" s="109">
        <v>2</v>
      </c>
      <c r="T85" s="109">
        <v>0</v>
      </c>
      <c r="U85" s="109">
        <v>0</v>
      </c>
    </row>
    <row r="86" spans="1:21" x14ac:dyDescent="0.2">
      <c r="A86" s="346"/>
      <c r="B86" s="307" t="s">
        <v>20</v>
      </c>
      <c r="C86" s="109">
        <v>37</v>
      </c>
      <c r="D86" s="109">
        <v>0</v>
      </c>
      <c r="E86" s="109">
        <v>0</v>
      </c>
      <c r="F86" s="109">
        <v>0</v>
      </c>
      <c r="G86" s="109">
        <v>6</v>
      </c>
      <c r="H86" s="109">
        <v>4</v>
      </c>
      <c r="I86" s="109">
        <v>2</v>
      </c>
      <c r="J86" s="109">
        <v>5</v>
      </c>
      <c r="K86" s="109">
        <v>8</v>
      </c>
      <c r="L86" s="109">
        <v>2</v>
      </c>
      <c r="M86" s="109">
        <v>3</v>
      </c>
      <c r="N86" s="109">
        <v>2</v>
      </c>
      <c r="O86" s="109">
        <v>2</v>
      </c>
      <c r="P86" s="109">
        <v>2</v>
      </c>
      <c r="Q86" s="109">
        <v>0</v>
      </c>
      <c r="R86" s="109">
        <v>0</v>
      </c>
      <c r="S86" s="109">
        <v>1</v>
      </c>
      <c r="T86" s="109">
        <v>0</v>
      </c>
      <c r="U86" s="109">
        <v>0</v>
      </c>
    </row>
    <row r="87" spans="1:21" x14ac:dyDescent="0.2">
      <c r="A87" s="347"/>
      <c r="B87" s="308" t="s">
        <v>21</v>
      </c>
      <c r="C87" s="111">
        <v>20</v>
      </c>
      <c r="D87" s="111">
        <v>0</v>
      </c>
      <c r="E87" s="111">
        <v>0</v>
      </c>
      <c r="F87" s="111">
        <v>1</v>
      </c>
      <c r="G87" s="111">
        <v>7</v>
      </c>
      <c r="H87" s="111">
        <v>0</v>
      </c>
      <c r="I87" s="111">
        <v>0</v>
      </c>
      <c r="J87" s="111">
        <v>0</v>
      </c>
      <c r="K87" s="111">
        <v>0</v>
      </c>
      <c r="L87" s="111">
        <v>1</v>
      </c>
      <c r="M87" s="111">
        <v>3</v>
      </c>
      <c r="N87" s="111">
        <v>1</v>
      </c>
      <c r="O87" s="111">
        <v>4</v>
      </c>
      <c r="P87" s="111">
        <v>2</v>
      </c>
      <c r="Q87" s="111">
        <v>0</v>
      </c>
      <c r="R87" s="111">
        <v>0</v>
      </c>
      <c r="S87" s="111">
        <v>1</v>
      </c>
      <c r="T87" s="111">
        <v>0</v>
      </c>
      <c r="U87" s="111">
        <v>0</v>
      </c>
    </row>
    <row r="88" spans="1:21" ht="12.75" customHeight="1" x14ac:dyDescent="0.2">
      <c r="A88" s="346" t="s">
        <v>342</v>
      </c>
      <c r="B88" s="307" t="s">
        <v>0</v>
      </c>
      <c r="C88" s="109">
        <v>502</v>
      </c>
      <c r="D88" s="109">
        <v>0</v>
      </c>
      <c r="E88" s="109">
        <v>4</v>
      </c>
      <c r="F88" s="109">
        <v>7</v>
      </c>
      <c r="G88" s="109">
        <v>39</v>
      </c>
      <c r="H88" s="109">
        <v>41</v>
      </c>
      <c r="I88" s="109">
        <v>50</v>
      </c>
      <c r="J88" s="109">
        <v>65</v>
      </c>
      <c r="K88" s="109">
        <v>73</v>
      </c>
      <c r="L88" s="109">
        <v>77</v>
      </c>
      <c r="M88" s="109">
        <v>66</v>
      </c>
      <c r="N88" s="109">
        <v>39</v>
      </c>
      <c r="O88" s="109">
        <v>23</v>
      </c>
      <c r="P88" s="109">
        <v>7</v>
      </c>
      <c r="Q88" s="109">
        <v>8</v>
      </c>
      <c r="R88" s="109">
        <v>2</v>
      </c>
      <c r="S88" s="109">
        <v>0</v>
      </c>
      <c r="T88" s="109">
        <v>1</v>
      </c>
      <c r="U88" s="109">
        <v>0</v>
      </c>
    </row>
    <row r="89" spans="1:21" x14ac:dyDescent="0.2">
      <c r="A89" s="346"/>
      <c r="B89" s="307" t="s">
        <v>20</v>
      </c>
      <c r="C89" s="109">
        <v>249</v>
      </c>
      <c r="D89" s="109">
        <v>0</v>
      </c>
      <c r="E89" s="109">
        <v>4</v>
      </c>
      <c r="F89" s="109">
        <v>4</v>
      </c>
      <c r="G89" s="109">
        <v>23</v>
      </c>
      <c r="H89" s="109">
        <v>22</v>
      </c>
      <c r="I89" s="109">
        <v>31</v>
      </c>
      <c r="J89" s="109">
        <v>34</v>
      </c>
      <c r="K89" s="109">
        <v>40</v>
      </c>
      <c r="L89" s="109">
        <v>38</v>
      </c>
      <c r="M89" s="109">
        <v>29</v>
      </c>
      <c r="N89" s="109">
        <v>13</v>
      </c>
      <c r="O89" s="109">
        <v>9</v>
      </c>
      <c r="P89" s="109">
        <v>1</v>
      </c>
      <c r="Q89" s="109">
        <v>1</v>
      </c>
      <c r="R89" s="109">
        <v>0</v>
      </c>
      <c r="S89" s="109">
        <v>0</v>
      </c>
      <c r="T89" s="109">
        <v>0</v>
      </c>
      <c r="U89" s="109">
        <v>0</v>
      </c>
    </row>
    <row r="90" spans="1:21" x14ac:dyDescent="0.2">
      <c r="A90" s="347"/>
      <c r="B90" s="308" t="s">
        <v>21</v>
      </c>
      <c r="C90" s="111">
        <v>253</v>
      </c>
      <c r="D90" s="111">
        <v>0</v>
      </c>
      <c r="E90" s="111">
        <v>0</v>
      </c>
      <c r="F90" s="111">
        <v>3</v>
      </c>
      <c r="G90" s="111">
        <v>16</v>
      </c>
      <c r="H90" s="111">
        <v>19</v>
      </c>
      <c r="I90" s="111">
        <v>19</v>
      </c>
      <c r="J90" s="111">
        <v>31</v>
      </c>
      <c r="K90" s="111">
        <v>33</v>
      </c>
      <c r="L90" s="111">
        <v>39</v>
      </c>
      <c r="M90" s="111">
        <v>37</v>
      </c>
      <c r="N90" s="111">
        <v>26</v>
      </c>
      <c r="O90" s="111">
        <v>14</v>
      </c>
      <c r="P90" s="111">
        <v>6</v>
      </c>
      <c r="Q90" s="111">
        <v>7</v>
      </c>
      <c r="R90" s="111">
        <v>2</v>
      </c>
      <c r="S90" s="111">
        <v>0</v>
      </c>
      <c r="T90" s="111">
        <v>1</v>
      </c>
      <c r="U90" s="111">
        <v>0</v>
      </c>
    </row>
    <row r="91" spans="1:21" ht="12.75" customHeight="1" x14ac:dyDescent="0.2">
      <c r="A91" s="346" t="s">
        <v>343</v>
      </c>
      <c r="B91" s="307" t="s">
        <v>0</v>
      </c>
      <c r="C91" s="109">
        <v>7663</v>
      </c>
      <c r="D91" s="109">
        <v>127</v>
      </c>
      <c r="E91" s="109">
        <v>724</v>
      </c>
      <c r="F91" s="109">
        <v>1540</v>
      </c>
      <c r="G91" s="109">
        <v>1532</v>
      </c>
      <c r="H91" s="109">
        <v>737</v>
      </c>
      <c r="I91" s="109">
        <v>621</v>
      </c>
      <c r="J91" s="109">
        <v>522</v>
      </c>
      <c r="K91" s="109">
        <v>469</v>
      </c>
      <c r="L91" s="109">
        <v>424</v>
      </c>
      <c r="M91" s="109">
        <v>343</v>
      </c>
      <c r="N91" s="109">
        <v>228</v>
      </c>
      <c r="O91" s="109">
        <v>124</v>
      </c>
      <c r="P91" s="109">
        <v>81</v>
      </c>
      <c r="Q91" s="109">
        <v>55</v>
      </c>
      <c r="R91" s="109">
        <v>60</v>
      </c>
      <c r="S91" s="109">
        <v>35</v>
      </c>
      <c r="T91" s="109">
        <v>31</v>
      </c>
      <c r="U91" s="109">
        <v>10</v>
      </c>
    </row>
    <row r="92" spans="1:21" x14ac:dyDescent="0.2">
      <c r="A92" s="346"/>
      <c r="B92" s="307" t="s">
        <v>20</v>
      </c>
      <c r="C92" s="109">
        <v>4436</v>
      </c>
      <c r="D92" s="109">
        <v>85</v>
      </c>
      <c r="E92" s="109">
        <v>542</v>
      </c>
      <c r="F92" s="109">
        <v>915</v>
      </c>
      <c r="G92" s="109">
        <v>882</v>
      </c>
      <c r="H92" s="109">
        <v>451</v>
      </c>
      <c r="I92" s="109">
        <v>349</v>
      </c>
      <c r="J92" s="109">
        <v>307</v>
      </c>
      <c r="K92" s="109">
        <v>251</v>
      </c>
      <c r="L92" s="109">
        <v>218</v>
      </c>
      <c r="M92" s="109">
        <v>152</v>
      </c>
      <c r="N92" s="109">
        <v>113</v>
      </c>
      <c r="O92" s="109">
        <v>53</v>
      </c>
      <c r="P92" s="109">
        <v>31</v>
      </c>
      <c r="Q92" s="109">
        <v>25</v>
      </c>
      <c r="R92" s="109">
        <v>30</v>
      </c>
      <c r="S92" s="109">
        <v>17</v>
      </c>
      <c r="T92" s="109">
        <v>12</v>
      </c>
      <c r="U92" s="109">
        <v>3</v>
      </c>
    </row>
    <row r="93" spans="1:21" x14ac:dyDescent="0.2">
      <c r="A93" s="347"/>
      <c r="B93" s="308" t="s">
        <v>21</v>
      </c>
      <c r="C93" s="111">
        <v>3227</v>
      </c>
      <c r="D93" s="111">
        <v>42</v>
      </c>
      <c r="E93" s="111">
        <v>182</v>
      </c>
      <c r="F93" s="111">
        <v>625</v>
      </c>
      <c r="G93" s="111">
        <v>650</v>
      </c>
      <c r="H93" s="111">
        <v>286</v>
      </c>
      <c r="I93" s="111">
        <v>272</v>
      </c>
      <c r="J93" s="111">
        <v>215</v>
      </c>
      <c r="K93" s="111">
        <v>218</v>
      </c>
      <c r="L93" s="111">
        <v>206</v>
      </c>
      <c r="M93" s="111">
        <v>191</v>
      </c>
      <c r="N93" s="111">
        <v>115</v>
      </c>
      <c r="O93" s="111">
        <v>71</v>
      </c>
      <c r="P93" s="111">
        <v>50</v>
      </c>
      <c r="Q93" s="111">
        <v>30</v>
      </c>
      <c r="R93" s="111">
        <v>30</v>
      </c>
      <c r="S93" s="111">
        <v>18</v>
      </c>
      <c r="T93" s="111">
        <v>19</v>
      </c>
      <c r="U93" s="111">
        <v>7</v>
      </c>
    </row>
    <row r="94" spans="1:21" x14ac:dyDescent="0.2">
      <c r="A94" s="346" t="s">
        <v>345</v>
      </c>
      <c r="B94" s="307" t="s">
        <v>0</v>
      </c>
      <c r="C94" s="109">
        <v>17</v>
      </c>
      <c r="D94" s="109">
        <v>0</v>
      </c>
      <c r="E94" s="109">
        <v>0</v>
      </c>
      <c r="F94" s="109">
        <v>0</v>
      </c>
      <c r="G94" s="109">
        <v>0</v>
      </c>
      <c r="H94" s="109">
        <v>1</v>
      </c>
      <c r="I94" s="109">
        <v>1</v>
      </c>
      <c r="J94" s="109">
        <v>1</v>
      </c>
      <c r="K94" s="109">
        <v>2</v>
      </c>
      <c r="L94" s="109">
        <v>3</v>
      </c>
      <c r="M94" s="109">
        <v>0</v>
      </c>
      <c r="N94" s="109">
        <v>3</v>
      </c>
      <c r="O94" s="109">
        <v>2</v>
      </c>
      <c r="P94" s="109">
        <v>1</v>
      </c>
      <c r="Q94" s="109">
        <v>0</v>
      </c>
      <c r="R94" s="109">
        <v>2</v>
      </c>
      <c r="S94" s="109">
        <v>0</v>
      </c>
      <c r="T94" s="109">
        <v>1</v>
      </c>
      <c r="U94" s="109">
        <v>0</v>
      </c>
    </row>
    <row r="95" spans="1:21" x14ac:dyDescent="0.2">
      <c r="A95" s="346"/>
      <c r="B95" s="307" t="s">
        <v>20</v>
      </c>
      <c r="C95" s="109">
        <v>6</v>
      </c>
      <c r="D95" s="109">
        <v>0</v>
      </c>
      <c r="E95" s="109">
        <v>0</v>
      </c>
      <c r="F95" s="109">
        <v>0</v>
      </c>
      <c r="G95" s="109">
        <v>0</v>
      </c>
      <c r="H95" s="109">
        <v>0</v>
      </c>
      <c r="I95" s="109">
        <v>1</v>
      </c>
      <c r="J95" s="109">
        <v>1</v>
      </c>
      <c r="K95" s="109">
        <v>1</v>
      </c>
      <c r="L95" s="109">
        <v>0</v>
      </c>
      <c r="M95" s="109">
        <v>0</v>
      </c>
      <c r="N95" s="109">
        <v>2</v>
      </c>
      <c r="O95" s="109">
        <v>0</v>
      </c>
      <c r="P95" s="109">
        <v>0</v>
      </c>
      <c r="Q95" s="109">
        <v>0</v>
      </c>
      <c r="R95" s="109">
        <v>1</v>
      </c>
      <c r="S95" s="109">
        <v>0</v>
      </c>
      <c r="T95" s="109">
        <v>0</v>
      </c>
      <c r="U95" s="109">
        <v>0</v>
      </c>
    </row>
    <row r="96" spans="1:21" x14ac:dyDescent="0.2">
      <c r="A96" s="347"/>
      <c r="B96" s="308" t="s">
        <v>21</v>
      </c>
      <c r="C96" s="111">
        <v>11</v>
      </c>
      <c r="D96" s="111">
        <v>0</v>
      </c>
      <c r="E96" s="111">
        <v>0</v>
      </c>
      <c r="F96" s="111">
        <v>0</v>
      </c>
      <c r="G96" s="111">
        <v>0</v>
      </c>
      <c r="H96" s="111">
        <v>1</v>
      </c>
      <c r="I96" s="111">
        <v>0</v>
      </c>
      <c r="J96" s="111">
        <v>0</v>
      </c>
      <c r="K96" s="111">
        <v>1</v>
      </c>
      <c r="L96" s="111">
        <v>3</v>
      </c>
      <c r="M96" s="111">
        <v>0</v>
      </c>
      <c r="N96" s="111">
        <v>1</v>
      </c>
      <c r="O96" s="111">
        <v>2</v>
      </c>
      <c r="P96" s="111">
        <v>1</v>
      </c>
      <c r="Q96" s="111">
        <v>0</v>
      </c>
      <c r="R96" s="111">
        <v>1</v>
      </c>
      <c r="S96" s="111">
        <v>0</v>
      </c>
      <c r="T96" s="111">
        <v>1</v>
      </c>
      <c r="U96" s="111">
        <v>0</v>
      </c>
    </row>
    <row r="97" spans="1:21" x14ac:dyDescent="0.2">
      <c r="A97" s="346" t="s">
        <v>346</v>
      </c>
      <c r="B97" s="307" t="s">
        <v>0</v>
      </c>
      <c r="C97" s="109">
        <v>15329</v>
      </c>
      <c r="D97" s="109">
        <v>83</v>
      </c>
      <c r="E97" s="109">
        <v>479</v>
      </c>
      <c r="F97" s="109">
        <v>1561</v>
      </c>
      <c r="G97" s="109">
        <v>2295</v>
      </c>
      <c r="H97" s="109">
        <v>2139</v>
      </c>
      <c r="I97" s="109">
        <v>1777</v>
      </c>
      <c r="J97" s="109">
        <v>1614</v>
      </c>
      <c r="K97" s="109">
        <v>1590</v>
      </c>
      <c r="L97" s="109">
        <v>1438</v>
      </c>
      <c r="M97" s="109">
        <v>1095</v>
      </c>
      <c r="N97" s="109">
        <v>658</v>
      </c>
      <c r="O97" s="109">
        <v>337</v>
      </c>
      <c r="P97" s="109">
        <v>144</v>
      </c>
      <c r="Q97" s="109">
        <v>56</v>
      </c>
      <c r="R97" s="109">
        <v>38</v>
      </c>
      <c r="S97" s="109">
        <v>16</v>
      </c>
      <c r="T97" s="109">
        <v>8</v>
      </c>
      <c r="U97" s="109">
        <v>1</v>
      </c>
    </row>
    <row r="98" spans="1:21" x14ac:dyDescent="0.2">
      <c r="A98" s="346"/>
      <c r="B98" s="307" t="s">
        <v>20</v>
      </c>
      <c r="C98" s="109">
        <v>8678</v>
      </c>
      <c r="D98" s="109">
        <v>53</v>
      </c>
      <c r="E98" s="109">
        <v>354</v>
      </c>
      <c r="F98" s="109">
        <v>886</v>
      </c>
      <c r="G98" s="109">
        <v>1332</v>
      </c>
      <c r="H98" s="109">
        <v>1248</v>
      </c>
      <c r="I98" s="109">
        <v>1034</v>
      </c>
      <c r="J98" s="109">
        <v>914</v>
      </c>
      <c r="K98" s="109">
        <v>871</v>
      </c>
      <c r="L98" s="109">
        <v>807</v>
      </c>
      <c r="M98" s="109">
        <v>551</v>
      </c>
      <c r="N98" s="109">
        <v>361</v>
      </c>
      <c r="O98" s="109">
        <v>155</v>
      </c>
      <c r="P98" s="109">
        <v>64</v>
      </c>
      <c r="Q98" s="109">
        <v>20</v>
      </c>
      <c r="R98" s="109">
        <v>19</v>
      </c>
      <c r="S98" s="109">
        <v>6</v>
      </c>
      <c r="T98" s="109">
        <v>2</v>
      </c>
      <c r="U98" s="109">
        <v>1</v>
      </c>
    </row>
    <row r="99" spans="1:21" x14ac:dyDescent="0.2">
      <c r="A99" s="347"/>
      <c r="B99" s="308" t="s">
        <v>21</v>
      </c>
      <c r="C99" s="111">
        <v>6651</v>
      </c>
      <c r="D99" s="111">
        <v>30</v>
      </c>
      <c r="E99" s="111">
        <v>125</v>
      </c>
      <c r="F99" s="111">
        <v>675</v>
      </c>
      <c r="G99" s="111">
        <v>963</v>
      </c>
      <c r="H99" s="111">
        <v>891</v>
      </c>
      <c r="I99" s="111">
        <v>743</v>
      </c>
      <c r="J99" s="111">
        <v>700</v>
      </c>
      <c r="K99" s="111">
        <v>719</v>
      </c>
      <c r="L99" s="111">
        <v>631</v>
      </c>
      <c r="M99" s="111">
        <v>544</v>
      </c>
      <c r="N99" s="111">
        <v>297</v>
      </c>
      <c r="O99" s="111">
        <v>182</v>
      </c>
      <c r="P99" s="111">
        <v>80</v>
      </c>
      <c r="Q99" s="111">
        <v>36</v>
      </c>
      <c r="R99" s="111">
        <v>19</v>
      </c>
      <c r="S99" s="111">
        <v>10</v>
      </c>
      <c r="T99" s="111">
        <v>6</v>
      </c>
      <c r="U99" s="111">
        <v>0</v>
      </c>
    </row>
    <row r="100" spans="1:21" ht="12.75" customHeight="1" x14ac:dyDescent="0.2">
      <c r="A100" s="346" t="s">
        <v>347</v>
      </c>
      <c r="B100" s="307" t="s">
        <v>0</v>
      </c>
      <c r="C100" s="109">
        <v>8817</v>
      </c>
      <c r="D100" s="109">
        <v>147</v>
      </c>
      <c r="E100" s="109">
        <v>825</v>
      </c>
      <c r="F100" s="109">
        <v>1671</v>
      </c>
      <c r="G100" s="109">
        <v>1543</v>
      </c>
      <c r="H100" s="109">
        <v>844</v>
      </c>
      <c r="I100" s="109">
        <v>709</v>
      </c>
      <c r="J100" s="109">
        <v>601</v>
      </c>
      <c r="K100" s="109">
        <v>639</v>
      </c>
      <c r="L100" s="109">
        <v>561</v>
      </c>
      <c r="M100" s="109">
        <v>466</v>
      </c>
      <c r="N100" s="109">
        <v>301</v>
      </c>
      <c r="O100" s="109">
        <v>161</v>
      </c>
      <c r="P100" s="109">
        <v>125</v>
      </c>
      <c r="Q100" s="109">
        <v>62</v>
      </c>
      <c r="R100" s="109">
        <v>74</v>
      </c>
      <c r="S100" s="109">
        <v>46</v>
      </c>
      <c r="T100" s="109">
        <v>31</v>
      </c>
      <c r="U100" s="109">
        <v>11</v>
      </c>
    </row>
    <row r="101" spans="1:21" x14ac:dyDescent="0.2">
      <c r="A101" s="346"/>
      <c r="B101" s="307" t="s">
        <v>20</v>
      </c>
      <c r="C101" s="109">
        <v>4926</v>
      </c>
      <c r="D101" s="109">
        <v>101</v>
      </c>
      <c r="E101" s="109">
        <v>634</v>
      </c>
      <c r="F101" s="109">
        <v>985</v>
      </c>
      <c r="G101" s="109">
        <v>845</v>
      </c>
      <c r="H101" s="109">
        <v>494</v>
      </c>
      <c r="I101" s="109">
        <v>375</v>
      </c>
      <c r="J101" s="109">
        <v>351</v>
      </c>
      <c r="K101" s="109">
        <v>315</v>
      </c>
      <c r="L101" s="109">
        <v>275</v>
      </c>
      <c r="M101" s="109">
        <v>206</v>
      </c>
      <c r="N101" s="109">
        <v>138</v>
      </c>
      <c r="O101" s="109">
        <v>73</v>
      </c>
      <c r="P101" s="109">
        <v>47</v>
      </c>
      <c r="Q101" s="109">
        <v>26</v>
      </c>
      <c r="R101" s="109">
        <v>28</v>
      </c>
      <c r="S101" s="109">
        <v>18</v>
      </c>
      <c r="T101" s="109">
        <v>13</v>
      </c>
      <c r="U101" s="109">
        <v>2</v>
      </c>
    </row>
    <row r="102" spans="1:21" x14ac:dyDescent="0.2">
      <c r="A102" s="347"/>
      <c r="B102" s="308" t="s">
        <v>21</v>
      </c>
      <c r="C102" s="111">
        <v>3891</v>
      </c>
      <c r="D102" s="111">
        <v>46</v>
      </c>
      <c r="E102" s="111">
        <v>191</v>
      </c>
      <c r="F102" s="111">
        <v>686</v>
      </c>
      <c r="G102" s="111">
        <v>698</v>
      </c>
      <c r="H102" s="111">
        <v>350</v>
      </c>
      <c r="I102" s="111">
        <v>334</v>
      </c>
      <c r="J102" s="111">
        <v>250</v>
      </c>
      <c r="K102" s="111">
        <v>324</v>
      </c>
      <c r="L102" s="111">
        <v>286</v>
      </c>
      <c r="M102" s="111">
        <v>260</v>
      </c>
      <c r="N102" s="111">
        <v>163</v>
      </c>
      <c r="O102" s="111">
        <v>88</v>
      </c>
      <c r="P102" s="111">
        <v>78</v>
      </c>
      <c r="Q102" s="111">
        <v>36</v>
      </c>
      <c r="R102" s="111">
        <v>46</v>
      </c>
      <c r="S102" s="111">
        <v>28</v>
      </c>
      <c r="T102" s="111">
        <v>18</v>
      </c>
      <c r="U102" s="111">
        <v>9</v>
      </c>
    </row>
    <row r="103" spans="1:21" x14ac:dyDescent="0.2">
      <c r="A103" s="346" t="s">
        <v>348</v>
      </c>
      <c r="B103" s="307" t="s">
        <v>0</v>
      </c>
      <c r="C103" s="109">
        <v>1339</v>
      </c>
      <c r="D103" s="109">
        <v>0</v>
      </c>
      <c r="E103" s="109">
        <v>0</v>
      </c>
      <c r="F103" s="109">
        <v>20</v>
      </c>
      <c r="G103" s="109">
        <v>166</v>
      </c>
      <c r="H103" s="109">
        <v>229</v>
      </c>
      <c r="I103" s="109">
        <v>189</v>
      </c>
      <c r="J103" s="109">
        <v>138</v>
      </c>
      <c r="K103" s="109">
        <v>150</v>
      </c>
      <c r="L103" s="109">
        <v>145</v>
      </c>
      <c r="M103" s="109">
        <v>124</v>
      </c>
      <c r="N103" s="109">
        <v>81</v>
      </c>
      <c r="O103" s="109">
        <v>51</v>
      </c>
      <c r="P103" s="109">
        <v>16</v>
      </c>
      <c r="Q103" s="109">
        <v>13</v>
      </c>
      <c r="R103" s="109">
        <v>10</v>
      </c>
      <c r="S103" s="109">
        <v>4</v>
      </c>
      <c r="T103" s="109">
        <v>1</v>
      </c>
      <c r="U103" s="109">
        <v>2</v>
      </c>
    </row>
    <row r="104" spans="1:21" x14ac:dyDescent="0.2">
      <c r="A104" s="346"/>
      <c r="B104" s="307" t="s">
        <v>20</v>
      </c>
      <c r="C104" s="109">
        <v>777</v>
      </c>
      <c r="D104" s="109">
        <v>0</v>
      </c>
      <c r="E104" s="109">
        <v>0</v>
      </c>
      <c r="F104" s="109">
        <v>7</v>
      </c>
      <c r="G104" s="109">
        <v>110</v>
      </c>
      <c r="H104" s="109">
        <v>147</v>
      </c>
      <c r="I104" s="109">
        <v>119</v>
      </c>
      <c r="J104" s="109">
        <v>83</v>
      </c>
      <c r="K104" s="109">
        <v>94</v>
      </c>
      <c r="L104" s="109">
        <v>83</v>
      </c>
      <c r="M104" s="109">
        <v>59</v>
      </c>
      <c r="N104" s="109">
        <v>38</v>
      </c>
      <c r="O104" s="109">
        <v>23</v>
      </c>
      <c r="P104" s="109">
        <v>6</v>
      </c>
      <c r="Q104" s="109">
        <v>3</v>
      </c>
      <c r="R104" s="109">
        <v>4</v>
      </c>
      <c r="S104" s="109">
        <v>0</v>
      </c>
      <c r="T104" s="109">
        <v>0</v>
      </c>
      <c r="U104" s="109">
        <v>1</v>
      </c>
    </row>
    <row r="105" spans="1:21" x14ac:dyDescent="0.2">
      <c r="A105" s="347"/>
      <c r="B105" s="308" t="s">
        <v>21</v>
      </c>
      <c r="C105" s="111">
        <v>562</v>
      </c>
      <c r="D105" s="111">
        <v>0</v>
      </c>
      <c r="E105" s="111">
        <v>0</v>
      </c>
      <c r="F105" s="111">
        <v>13</v>
      </c>
      <c r="G105" s="111">
        <v>56</v>
      </c>
      <c r="H105" s="111">
        <v>82</v>
      </c>
      <c r="I105" s="111">
        <v>70</v>
      </c>
      <c r="J105" s="111">
        <v>55</v>
      </c>
      <c r="K105" s="111">
        <v>56</v>
      </c>
      <c r="L105" s="111">
        <v>62</v>
      </c>
      <c r="M105" s="111">
        <v>65</v>
      </c>
      <c r="N105" s="111">
        <v>43</v>
      </c>
      <c r="O105" s="111">
        <v>28</v>
      </c>
      <c r="P105" s="111">
        <v>10</v>
      </c>
      <c r="Q105" s="111">
        <v>10</v>
      </c>
      <c r="R105" s="111">
        <v>6</v>
      </c>
      <c r="S105" s="111">
        <v>4</v>
      </c>
      <c r="T105" s="111">
        <v>1</v>
      </c>
      <c r="U105" s="111">
        <v>1</v>
      </c>
    </row>
    <row r="106" spans="1:21" x14ac:dyDescent="0.2">
      <c r="A106" s="346" t="s">
        <v>355</v>
      </c>
      <c r="B106" s="307" t="s">
        <v>0</v>
      </c>
      <c r="C106" s="109">
        <v>2526</v>
      </c>
      <c r="D106" s="109">
        <v>16</v>
      </c>
      <c r="E106" s="109">
        <v>109</v>
      </c>
      <c r="F106" s="109">
        <v>320</v>
      </c>
      <c r="G106" s="109">
        <v>335</v>
      </c>
      <c r="H106" s="109">
        <v>307</v>
      </c>
      <c r="I106" s="109">
        <v>262</v>
      </c>
      <c r="J106" s="109">
        <v>216</v>
      </c>
      <c r="K106" s="109">
        <v>247</v>
      </c>
      <c r="L106" s="109">
        <v>238</v>
      </c>
      <c r="M106" s="109">
        <v>206</v>
      </c>
      <c r="N106" s="109">
        <v>124</v>
      </c>
      <c r="O106" s="109">
        <v>79</v>
      </c>
      <c r="P106" s="109">
        <v>36</v>
      </c>
      <c r="Q106" s="109">
        <v>11</v>
      </c>
      <c r="R106" s="109">
        <v>10</v>
      </c>
      <c r="S106" s="109">
        <v>6</v>
      </c>
      <c r="T106" s="109">
        <v>4</v>
      </c>
      <c r="U106" s="109">
        <v>0</v>
      </c>
    </row>
    <row r="107" spans="1:21" x14ac:dyDescent="0.2">
      <c r="A107" s="346"/>
      <c r="B107" s="307" t="s">
        <v>20</v>
      </c>
      <c r="C107" s="109">
        <v>1512</v>
      </c>
      <c r="D107" s="109">
        <v>13</v>
      </c>
      <c r="E107" s="109">
        <v>83</v>
      </c>
      <c r="F107" s="109">
        <v>202</v>
      </c>
      <c r="G107" s="109">
        <v>203</v>
      </c>
      <c r="H107" s="109">
        <v>191</v>
      </c>
      <c r="I107" s="109">
        <v>155</v>
      </c>
      <c r="J107" s="109">
        <v>128</v>
      </c>
      <c r="K107" s="109">
        <v>145</v>
      </c>
      <c r="L107" s="109">
        <v>138</v>
      </c>
      <c r="M107" s="109">
        <v>100</v>
      </c>
      <c r="N107" s="109">
        <v>69</v>
      </c>
      <c r="O107" s="109">
        <v>52</v>
      </c>
      <c r="P107" s="109">
        <v>19</v>
      </c>
      <c r="Q107" s="109">
        <v>3</v>
      </c>
      <c r="R107" s="109">
        <v>6</v>
      </c>
      <c r="S107" s="109">
        <v>4</v>
      </c>
      <c r="T107" s="109">
        <v>1</v>
      </c>
      <c r="U107" s="109">
        <v>0</v>
      </c>
    </row>
    <row r="108" spans="1:21" x14ac:dyDescent="0.2">
      <c r="A108" s="347"/>
      <c r="B108" s="308" t="s">
        <v>21</v>
      </c>
      <c r="C108" s="111">
        <v>1014</v>
      </c>
      <c r="D108" s="111">
        <v>3</v>
      </c>
      <c r="E108" s="111">
        <v>26</v>
      </c>
      <c r="F108" s="111">
        <v>118</v>
      </c>
      <c r="G108" s="111">
        <v>132</v>
      </c>
      <c r="H108" s="111">
        <v>116</v>
      </c>
      <c r="I108" s="111">
        <v>107</v>
      </c>
      <c r="J108" s="111">
        <v>88</v>
      </c>
      <c r="K108" s="111">
        <v>102</v>
      </c>
      <c r="L108" s="111">
        <v>100</v>
      </c>
      <c r="M108" s="111">
        <v>106</v>
      </c>
      <c r="N108" s="111">
        <v>55</v>
      </c>
      <c r="O108" s="111">
        <v>27</v>
      </c>
      <c r="P108" s="111">
        <v>17</v>
      </c>
      <c r="Q108" s="111">
        <v>8</v>
      </c>
      <c r="R108" s="111">
        <v>4</v>
      </c>
      <c r="S108" s="111">
        <v>2</v>
      </c>
      <c r="T108" s="111">
        <v>3</v>
      </c>
      <c r="U108" s="111">
        <v>0</v>
      </c>
    </row>
    <row r="109" spans="1:21" ht="12.75" customHeight="1" x14ac:dyDescent="0.2">
      <c r="A109" s="346" t="s">
        <v>356</v>
      </c>
      <c r="B109" s="307" t="s">
        <v>0</v>
      </c>
      <c r="C109" s="109">
        <v>3765</v>
      </c>
      <c r="D109" s="109">
        <v>22</v>
      </c>
      <c r="E109" s="109">
        <v>184</v>
      </c>
      <c r="F109" s="109">
        <v>455</v>
      </c>
      <c r="G109" s="109">
        <v>487</v>
      </c>
      <c r="H109" s="109">
        <v>440</v>
      </c>
      <c r="I109" s="109">
        <v>411</v>
      </c>
      <c r="J109" s="109">
        <v>390</v>
      </c>
      <c r="K109" s="109">
        <v>413</v>
      </c>
      <c r="L109" s="109">
        <v>355</v>
      </c>
      <c r="M109" s="109">
        <v>283</v>
      </c>
      <c r="N109" s="109">
        <v>171</v>
      </c>
      <c r="O109" s="109">
        <v>92</v>
      </c>
      <c r="P109" s="109">
        <v>36</v>
      </c>
      <c r="Q109" s="109">
        <v>10</v>
      </c>
      <c r="R109" s="109">
        <v>8</v>
      </c>
      <c r="S109" s="109">
        <v>2</v>
      </c>
      <c r="T109" s="109">
        <v>4</v>
      </c>
      <c r="U109" s="109">
        <v>2</v>
      </c>
    </row>
    <row r="110" spans="1:21" x14ac:dyDescent="0.2">
      <c r="A110" s="346"/>
      <c r="B110" s="307" t="s">
        <v>20</v>
      </c>
      <c r="C110" s="109">
        <v>2238</v>
      </c>
      <c r="D110" s="109">
        <v>14</v>
      </c>
      <c r="E110" s="109">
        <v>131</v>
      </c>
      <c r="F110" s="109">
        <v>299</v>
      </c>
      <c r="G110" s="109">
        <v>296</v>
      </c>
      <c r="H110" s="109">
        <v>263</v>
      </c>
      <c r="I110" s="109">
        <v>249</v>
      </c>
      <c r="J110" s="109">
        <v>234</v>
      </c>
      <c r="K110" s="109">
        <v>240</v>
      </c>
      <c r="L110" s="109">
        <v>196</v>
      </c>
      <c r="M110" s="109">
        <v>153</v>
      </c>
      <c r="N110" s="109">
        <v>89</v>
      </c>
      <c r="O110" s="109">
        <v>46</v>
      </c>
      <c r="P110" s="109">
        <v>17</v>
      </c>
      <c r="Q110" s="109">
        <v>5</v>
      </c>
      <c r="R110" s="109">
        <v>4</v>
      </c>
      <c r="S110" s="109">
        <v>1</v>
      </c>
      <c r="T110" s="109">
        <v>1</v>
      </c>
      <c r="U110" s="109">
        <v>0</v>
      </c>
    </row>
    <row r="111" spans="1:21" x14ac:dyDescent="0.2">
      <c r="A111" s="347"/>
      <c r="B111" s="308" t="s">
        <v>21</v>
      </c>
      <c r="C111" s="111">
        <v>1527</v>
      </c>
      <c r="D111" s="111">
        <v>8</v>
      </c>
      <c r="E111" s="111">
        <v>53</v>
      </c>
      <c r="F111" s="111">
        <v>156</v>
      </c>
      <c r="G111" s="111">
        <v>191</v>
      </c>
      <c r="H111" s="111">
        <v>177</v>
      </c>
      <c r="I111" s="111">
        <v>162</v>
      </c>
      <c r="J111" s="111">
        <v>156</v>
      </c>
      <c r="K111" s="111">
        <v>173</v>
      </c>
      <c r="L111" s="111">
        <v>159</v>
      </c>
      <c r="M111" s="111">
        <v>130</v>
      </c>
      <c r="N111" s="111">
        <v>82</v>
      </c>
      <c r="O111" s="111">
        <v>46</v>
      </c>
      <c r="P111" s="111">
        <v>19</v>
      </c>
      <c r="Q111" s="111">
        <v>5</v>
      </c>
      <c r="R111" s="111">
        <v>4</v>
      </c>
      <c r="S111" s="111">
        <v>1</v>
      </c>
      <c r="T111" s="111">
        <v>3</v>
      </c>
      <c r="U111" s="111">
        <v>2</v>
      </c>
    </row>
    <row r="112" spans="1:21" ht="12.75" customHeight="1" x14ac:dyDescent="0.2">
      <c r="A112" s="346" t="s">
        <v>349</v>
      </c>
      <c r="B112" s="307" t="s">
        <v>0</v>
      </c>
      <c r="C112" s="109">
        <v>76</v>
      </c>
      <c r="D112" s="109">
        <v>2</v>
      </c>
      <c r="E112" s="109">
        <v>11</v>
      </c>
      <c r="F112" s="109">
        <v>16</v>
      </c>
      <c r="G112" s="109">
        <v>14</v>
      </c>
      <c r="H112" s="109">
        <v>4</v>
      </c>
      <c r="I112" s="109">
        <v>5</v>
      </c>
      <c r="J112" s="109">
        <v>4</v>
      </c>
      <c r="K112" s="109">
        <v>3</v>
      </c>
      <c r="L112" s="109">
        <v>5</v>
      </c>
      <c r="M112" s="109">
        <v>4</v>
      </c>
      <c r="N112" s="109">
        <v>1</v>
      </c>
      <c r="O112" s="109">
        <v>5</v>
      </c>
      <c r="P112" s="109">
        <v>2</v>
      </c>
      <c r="Q112" s="109">
        <v>0</v>
      </c>
      <c r="R112" s="109">
        <v>0</v>
      </c>
      <c r="S112" s="109">
        <v>0</v>
      </c>
      <c r="T112" s="109">
        <v>0</v>
      </c>
      <c r="U112" s="109">
        <v>0</v>
      </c>
    </row>
    <row r="113" spans="1:21" x14ac:dyDescent="0.2">
      <c r="A113" s="346"/>
      <c r="B113" s="307" t="s">
        <v>20</v>
      </c>
      <c r="C113" s="109">
        <v>45</v>
      </c>
      <c r="D113" s="109">
        <v>2</v>
      </c>
      <c r="E113" s="109">
        <v>9</v>
      </c>
      <c r="F113" s="109">
        <v>9</v>
      </c>
      <c r="G113" s="109">
        <v>4</v>
      </c>
      <c r="H113" s="109">
        <v>3</v>
      </c>
      <c r="I113" s="109">
        <v>3</v>
      </c>
      <c r="J113" s="109">
        <v>1</v>
      </c>
      <c r="K113" s="109">
        <v>3</v>
      </c>
      <c r="L113" s="109">
        <v>5</v>
      </c>
      <c r="M113" s="109">
        <v>3</v>
      </c>
      <c r="N113" s="109">
        <v>0</v>
      </c>
      <c r="O113" s="109">
        <v>2</v>
      </c>
      <c r="P113" s="109">
        <v>1</v>
      </c>
      <c r="Q113" s="109">
        <v>0</v>
      </c>
      <c r="R113" s="109">
        <v>0</v>
      </c>
      <c r="S113" s="109">
        <v>0</v>
      </c>
      <c r="T113" s="109">
        <v>0</v>
      </c>
      <c r="U113" s="109">
        <v>0</v>
      </c>
    </row>
    <row r="114" spans="1:21" x14ac:dyDescent="0.2">
      <c r="A114" s="347"/>
      <c r="B114" s="308" t="s">
        <v>21</v>
      </c>
      <c r="C114" s="111">
        <v>31</v>
      </c>
      <c r="D114" s="111">
        <v>0</v>
      </c>
      <c r="E114" s="111">
        <v>2</v>
      </c>
      <c r="F114" s="111">
        <v>7</v>
      </c>
      <c r="G114" s="111">
        <v>10</v>
      </c>
      <c r="H114" s="111">
        <v>1</v>
      </c>
      <c r="I114" s="111">
        <v>2</v>
      </c>
      <c r="J114" s="111">
        <v>3</v>
      </c>
      <c r="K114" s="111">
        <v>0</v>
      </c>
      <c r="L114" s="111">
        <v>0</v>
      </c>
      <c r="M114" s="111">
        <v>1</v>
      </c>
      <c r="N114" s="111">
        <v>1</v>
      </c>
      <c r="O114" s="111">
        <v>3</v>
      </c>
      <c r="P114" s="111">
        <v>1</v>
      </c>
      <c r="Q114" s="111">
        <v>0</v>
      </c>
      <c r="R114" s="111">
        <v>0</v>
      </c>
      <c r="S114" s="111">
        <v>0</v>
      </c>
      <c r="T114" s="111">
        <v>0</v>
      </c>
      <c r="U114" s="111">
        <v>0</v>
      </c>
    </row>
    <row r="115" spans="1:21" x14ac:dyDescent="0.2">
      <c r="A115" s="346" t="s">
        <v>350</v>
      </c>
      <c r="B115" s="307" t="s">
        <v>0</v>
      </c>
      <c r="C115" s="109">
        <v>406</v>
      </c>
      <c r="D115" s="109">
        <v>1</v>
      </c>
      <c r="E115" s="109">
        <v>6</v>
      </c>
      <c r="F115" s="109">
        <v>34</v>
      </c>
      <c r="G115" s="109">
        <v>37</v>
      </c>
      <c r="H115" s="109">
        <v>48</v>
      </c>
      <c r="I115" s="109">
        <v>42</v>
      </c>
      <c r="J115" s="109">
        <v>41</v>
      </c>
      <c r="K115" s="109">
        <v>49</v>
      </c>
      <c r="L115" s="109">
        <v>53</v>
      </c>
      <c r="M115" s="109">
        <v>33</v>
      </c>
      <c r="N115" s="109">
        <v>27</v>
      </c>
      <c r="O115" s="109">
        <v>18</v>
      </c>
      <c r="P115" s="109">
        <v>14</v>
      </c>
      <c r="Q115" s="109">
        <v>0</v>
      </c>
      <c r="R115" s="109">
        <v>2</v>
      </c>
      <c r="S115" s="109">
        <v>1</v>
      </c>
      <c r="T115" s="109">
        <v>0</v>
      </c>
      <c r="U115" s="109">
        <v>0</v>
      </c>
    </row>
    <row r="116" spans="1:21" x14ac:dyDescent="0.2">
      <c r="A116" s="346"/>
      <c r="B116" s="307" t="s">
        <v>20</v>
      </c>
      <c r="C116" s="109">
        <v>247</v>
      </c>
      <c r="D116" s="109">
        <v>0</v>
      </c>
      <c r="E116" s="109">
        <v>3</v>
      </c>
      <c r="F116" s="109">
        <v>20</v>
      </c>
      <c r="G116" s="109">
        <v>22</v>
      </c>
      <c r="H116" s="109">
        <v>36</v>
      </c>
      <c r="I116" s="109">
        <v>24</v>
      </c>
      <c r="J116" s="109">
        <v>29</v>
      </c>
      <c r="K116" s="109">
        <v>37</v>
      </c>
      <c r="L116" s="109">
        <v>34</v>
      </c>
      <c r="M116" s="109">
        <v>17</v>
      </c>
      <c r="N116" s="109">
        <v>9</v>
      </c>
      <c r="O116" s="109">
        <v>11</v>
      </c>
      <c r="P116" s="109">
        <v>5</v>
      </c>
      <c r="Q116" s="109">
        <v>0</v>
      </c>
      <c r="R116" s="109">
        <v>0</v>
      </c>
      <c r="S116" s="109">
        <v>0</v>
      </c>
      <c r="T116" s="109">
        <v>0</v>
      </c>
      <c r="U116" s="109">
        <v>0</v>
      </c>
    </row>
    <row r="117" spans="1:21" x14ac:dyDescent="0.2">
      <c r="A117" s="347"/>
      <c r="B117" s="308" t="s">
        <v>21</v>
      </c>
      <c r="C117" s="111">
        <v>159</v>
      </c>
      <c r="D117" s="111">
        <v>1</v>
      </c>
      <c r="E117" s="111">
        <v>3</v>
      </c>
      <c r="F117" s="111">
        <v>14</v>
      </c>
      <c r="G117" s="111">
        <v>15</v>
      </c>
      <c r="H117" s="111">
        <v>12</v>
      </c>
      <c r="I117" s="111">
        <v>18</v>
      </c>
      <c r="J117" s="111">
        <v>12</v>
      </c>
      <c r="K117" s="111">
        <v>12</v>
      </c>
      <c r="L117" s="111">
        <v>19</v>
      </c>
      <c r="M117" s="111">
        <v>16</v>
      </c>
      <c r="N117" s="111">
        <v>18</v>
      </c>
      <c r="O117" s="111">
        <v>7</v>
      </c>
      <c r="P117" s="111">
        <v>9</v>
      </c>
      <c r="Q117" s="111">
        <v>0</v>
      </c>
      <c r="R117" s="111">
        <v>2</v>
      </c>
      <c r="S117" s="111">
        <v>1</v>
      </c>
      <c r="T117" s="111">
        <v>0</v>
      </c>
      <c r="U117" s="111">
        <v>0</v>
      </c>
    </row>
    <row r="118" spans="1:21" ht="12.75" customHeight="1" x14ac:dyDescent="0.2">
      <c r="A118" s="346" t="s">
        <v>351</v>
      </c>
      <c r="B118" s="307" t="s">
        <v>0</v>
      </c>
      <c r="C118" s="109">
        <v>27120</v>
      </c>
      <c r="D118" s="109">
        <v>161</v>
      </c>
      <c r="E118" s="109">
        <v>910</v>
      </c>
      <c r="F118" s="109">
        <v>2537</v>
      </c>
      <c r="G118" s="109">
        <v>3982</v>
      </c>
      <c r="H118" s="109">
        <v>3684</v>
      </c>
      <c r="I118" s="109">
        <v>3024</v>
      </c>
      <c r="J118" s="109">
        <v>2667</v>
      </c>
      <c r="K118" s="109">
        <v>2770</v>
      </c>
      <c r="L118" s="109">
        <v>2501</v>
      </c>
      <c r="M118" s="109">
        <v>1977</v>
      </c>
      <c r="N118" s="109">
        <v>1298</v>
      </c>
      <c r="O118" s="109">
        <v>693</v>
      </c>
      <c r="P118" s="109">
        <v>359</v>
      </c>
      <c r="Q118" s="109">
        <v>193</v>
      </c>
      <c r="R118" s="109">
        <v>162</v>
      </c>
      <c r="S118" s="109">
        <v>99</v>
      </c>
      <c r="T118" s="109">
        <v>71</v>
      </c>
      <c r="U118" s="109">
        <v>32</v>
      </c>
    </row>
    <row r="119" spans="1:21" x14ac:dyDescent="0.2">
      <c r="A119" s="346"/>
      <c r="B119" s="307" t="s">
        <v>20</v>
      </c>
      <c r="C119" s="109">
        <v>15613</v>
      </c>
      <c r="D119" s="109">
        <v>111</v>
      </c>
      <c r="E119" s="109">
        <v>689</v>
      </c>
      <c r="F119" s="109">
        <v>1458</v>
      </c>
      <c r="G119" s="109">
        <v>2302</v>
      </c>
      <c r="H119" s="109">
        <v>2213</v>
      </c>
      <c r="I119" s="109">
        <v>1785</v>
      </c>
      <c r="J119" s="109">
        <v>1552</v>
      </c>
      <c r="K119" s="109">
        <v>1551</v>
      </c>
      <c r="L119" s="109">
        <v>1437</v>
      </c>
      <c r="M119" s="109">
        <v>1040</v>
      </c>
      <c r="N119" s="109">
        <v>706</v>
      </c>
      <c r="O119" s="109">
        <v>370</v>
      </c>
      <c r="P119" s="109">
        <v>163</v>
      </c>
      <c r="Q119" s="109">
        <v>82</v>
      </c>
      <c r="R119" s="109">
        <v>76</v>
      </c>
      <c r="S119" s="109">
        <v>37</v>
      </c>
      <c r="T119" s="109">
        <v>30</v>
      </c>
      <c r="U119" s="109">
        <v>11</v>
      </c>
    </row>
    <row r="120" spans="1:21" x14ac:dyDescent="0.2">
      <c r="A120" s="347"/>
      <c r="B120" s="308" t="s">
        <v>21</v>
      </c>
      <c r="C120" s="111">
        <v>11507</v>
      </c>
      <c r="D120" s="111">
        <v>50</v>
      </c>
      <c r="E120" s="111">
        <v>221</v>
      </c>
      <c r="F120" s="111">
        <v>1079</v>
      </c>
      <c r="G120" s="111">
        <v>1680</v>
      </c>
      <c r="H120" s="111">
        <v>1471</v>
      </c>
      <c r="I120" s="111">
        <v>1239</v>
      </c>
      <c r="J120" s="111">
        <v>1115</v>
      </c>
      <c r="K120" s="111">
        <v>1219</v>
      </c>
      <c r="L120" s="111">
        <v>1064</v>
      </c>
      <c r="M120" s="111">
        <v>937</v>
      </c>
      <c r="N120" s="111">
        <v>592</v>
      </c>
      <c r="O120" s="111">
        <v>323</v>
      </c>
      <c r="P120" s="111">
        <v>196</v>
      </c>
      <c r="Q120" s="111">
        <v>111</v>
      </c>
      <c r="R120" s="111">
        <v>86</v>
      </c>
      <c r="S120" s="111">
        <v>62</v>
      </c>
      <c r="T120" s="111">
        <v>41</v>
      </c>
      <c r="U120" s="111">
        <v>21</v>
      </c>
    </row>
    <row r="121" spans="1:21" x14ac:dyDescent="0.2">
      <c r="A121" s="346" t="s">
        <v>352</v>
      </c>
      <c r="B121" s="307" t="s">
        <v>0</v>
      </c>
      <c r="C121" s="109">
        <v>6774</v>
      </c>
      <c r="D121" s="109">
        <v>24</v>
      </c>
      <c r="E121" s="109">
        <v>190</v>
      </c>
      <c r="F121" s="109">
        <v>678</v>
      </c>
      <c r="G121" s="109">
        <v>840</v>
      </c>
      <c r="H121" s="109">
        <v>773</v>
      </c>
      <c r="I121" s="109">
        <v>700</v>
      </c>
      <c r="J121" s="109">
        <v>685</v>
      </c>
      <c r="K121" s="109">
        <v>754</v>
      </c>
      <c r="L121" s="109">
        <v>719</v>
      </c>
      <c r="M121" s="109">
        <v>612</v>
      </c>
      <c r="N121" s="109">
        <v>387</v>
      </c>
      <c r="O121" s="109">
        <v>204</v>
      </c>
      <c r="P121" s="109">
        <v>109</v>
      </c>
      <c r="Q121" s="109">
        <v>47</v>
      </c>
      <c r="R121" s="109">
        <v>34</v>
      </c>
      <c r="S121" s="109">
        <v>15</v>
      </c>
      <c r="T121" s="109">
        <v>3</v>
      </c>
      <c r="U121" s="109">
        <v>0</v>
      </c>
    </row>
    <row r="122" spans="1:21" x14ac:dyDescent="0.2">
      <c r="A122" s="346"/>
      <c r="B122" s="307" t="s">
        <v>20</v>
      </c>
      <c r="C122" s="109">
        <v>3808</v>
      </c>
      <c r="D122" s="109">
        <v>14</v>
      </c>
      <c r="E122" s="109">
        <v>137</v>
      </c>
      <c r="F122" s="109">
        <v>402</v>
      </c>
      <c r="G122" s="109">
        <v>496</v>
      </c>
      <c r="H122" s="109">
        <v>477</v>
      </c>
      <c r="I122" s="109">
        <v>416</v>
      </c>
      <c r="J122" s="109">
        <v>394</v>
      </c>
      <c r="K122" s="109">
        <v>411</v>
      </c>
      <c r="L122" s="109">
        <v>387</v>
      </c>
      <c r="M122" s="109">
        <v>313</v>
      </c>
      <c r="N122" s="109">
        <v>182</v>
      </c>
      <c r="O122" s="109">
        <v>97</v>
      </c>
      <c r="P122" s="109">
        <v>48</v>
      </c>
      <c r="Q122" s="109">
        <v>16</v>
      </c>
      <c r="R122" s="109">
        <v>12</v>
      </c>
      <c r="S122" s="109">
        <v>5</v>
      </c>
      <c r="T122" s="109">
        <v>1</v>
      </c>
      <c r="U122" s="109">
        <v>0</v>
      </c>
    </row>
    <row r="123" spans="1:21" x14ac:dyDescent="0.2">
      <c r="A123" s="347"/>
      <c r="B123" s="308" t="s">
        <v>21</v>
      </c>
      <c r="C123" s="111">
        <v>2966</v>
      </c>
      <c r="D123" s="111">
        <v>10</v>
      </c>
      <c r="E123" s="111">
        <v>53</v>
      </c>
      <c r="F123" s="111">
        <v>276</v>
      </c>
      <c r="G123" s="111">
        <v>344</v>
      </c>
      <c r="H123" s="111">
        <v>296</v>
      </c>
      <c r="I123" s="111">
        <v>284</v>
      </c>
      <c r="J123" s="111">
        <v>291</v>
      </c>
      <c r="K123" s="111">
        <v>343</v>
      </c>
      <c r="L123" s="111">
        <v>332</v>
      </c>
      <c r="M123" s="111">
        <v>299</v>
      </c>
      <c r="N123" s="111">
        <v>205</v>
      </c>
      <c r="O123" s="111">
        <v>107</v>
      </c>
      <c r="P123" s="111">
        <v>61</v>
      </c>
      <c r="Q123" s="111">
        <v>31</v>
      </c>
      <c r="R123" s="111">
        <v>22</v>
      </c>
      <c r="S123" s="111">
        <v>10</v>
      </c>
      <c r="T123" s="111">
        <v>2</v>
      </c>
      <c r="U123" s="111">
        <v>0</v>
      </c>
    </row>
    <row r="124" spans="1:21" x14ac:dyDescent="0.2">
      <c r="A124" s="346" t="s">
        <v>353</v>
      </c>
      <c r="B124" s="307" t="s">
        <v>0</v>
      </c>
      <c r="C124" s="109">
        <v>1017</v>
      </c>
      <c r="D124" s="109">
        <v>1</v>
      </c>
      <c r="E124" s="109">
        <v>5</v>
      </c>
      <c r="F124" s="109">
        <v>163</v>
      </c>
      <c r="G124" s="109">
        <v>176</v>
      </c>
      <c r="H124" s="109">
        <v>92</v>
      </c>
      <c r="I124" s="109">
        <v>83</v>
      </c>
      <c r="J124" s="109">
        <v>73</v>
      </c>
      <c r="K124" s="109">
        <v>85</v>
      </c>
      <c r="L124" s="109">
        <v>113</v>
      </c>
      <c r="M124" s="109">
        <v>103</v>
      </c>
      <c r="N124" s="109">
        <v>65</v>
      </c>
      <c r="O124" s="109">
        <v>31</v>
      </c>
      <c r="P124" s="109">
        <v>16</v>
      </c>
      <c r="Q124" s="109">
        <v>7</v>
      </c>
      <c r="R124" s="109">
        <v>1</v>
      </c>
      <c r="S124" s="109">
        <v>3</v>
      </c>
      <c r="T124" s="109">
        <v>0</v>
      </c>
      <c r="U124" s="109">
        <v>0</v>
      </c>
    </row>
    <row r="125" spans="1:21" x14ac:dyDescent="0.2">
      <c r="A125" s="346"/>
      <c r="B125" s="307" t="s">
        <v>20</v>
      </c>
      <c r="C125" s="109">
        <v>550</v>
      </c>
      <c r="D125" s="109">
        <v>1</v>
      </c>
      <c r="E125" s="109">
        <v>3</v>
      </c>
      <c r="F125" s="109">
        <v>102</v>
      </c>
      <c r="G125" s="109">
        <v>113</v>
      </c>
      <c r="H125" s="109">
        <v>53</v>
      </c>
      <c r="I125" s="109">
        <v>38</v>
      </c>
      <c r="J125" s="109">
        <v>38</v>
      </c>
      <c r="K125" s="109">
        <v>44</v>
      </c>
      <c r="L125" s="109">
        <v>55</v>
      </c>
      <c r="M125" s="109">
        <v>52</v>
      </c>
      <c r="N125" s="109">
        <v>29</v>
      </c>
      <c r="O125" s="109">
        <v>11</v>
      </c>
      <c r="P125" s="109">
        <v>6</v>
      </c>
      <c r="Q125" s="109">
        <v>3</v>
      </c>
      <c r="R125" s="109">
        <v>0</v>
      </c>
      <c r="S125" s="109">
        <v>2</v>
      </c>
      <c r="T125" s="109">
        <v>0</v>
      </c>
      <c r="U125" s="109">
        <v>0</v>
      </c>
    </row>
    <row r="126" spans="1:21" x14ac:dyDescent="0.2">
      <c r="A126" s="347"/>
      <c r="B126" s="308" t="s">
        <v>21</v>
      </c>
      <c r="C126" s="111">
        <v>467</v>
      </c>
      <c r="D126" s="111">
        <v>0</v>
      </c>
      <c r="E126" s="111">
        <v>2</v>
      </c>
      <c r="F126" s="111">
        <v>61</v>
      </c>
      <c r="G126" s="111">
        <v>63</v>
      </c>
      <c r="H126" s="111">
        <v>39</v>
      </c>
      <c r="I126" s="111">
        <v>45</v>
      </c>
      <c r="J126" s="111">
        <v>35</v>
      </c>
      <c r="K126" s="111">
        <v>41</v>
      </c>
      <c r="L126" s="111">
        <v>58</v>
      </c>
      <c r="M126" s="111">
        <v>51</v>
      </c>
      <c r="N126" s="111">
        <v>36</v>
      </c>
      <c r="O126" s="111">
        <v>20</v>
      </c>
      <c r="P126" s="111">
        <v>10</v>
      </c>
      <c r="Q126" s="111">
        <v>4</v>
      </c>
      <c r="R126" s="111">
        <v>1</v>
      </c>
      <c r="S126" s="111">
        <v>1</v>
      </c>
      <c r="T126" s="111">
        <v>0</v>
      </c>
      <c r="U126" s="111">
        <v>0</v>
      </c>
    </row>
    <row r="127" spans="1:21" x14ac:dyDescent="0.2">
      <c r="A127" s="346" t="s">
        <v>354</v>
      </c>
      <c r="B127" s="307" t="s">
        <v>0</v>
      </c>
      <c r="C127" s="109">
        <v>1740</v>
      </c>
      <c r="D127" s="109">
        <v>1</v>
      </c>
      <c r="E127" s="109">
        <v>17</v>
      </c>
      <c r="F127" s="109">
        <v>125</v>
      </c>
      <c r="G127" s="109">
        <v>117</v>
      </c>
      <c r="H127" s="109">
        <v>174</v>
      </c>
      <c r="I127" s="109">
        <v>191</v>
      </c>
      <c r="J127" s="109">
        <v>186</v>
      </c>
      <c r="K127" s="109">
        <v>248</v>
      </c>
      <c r="L127" s="109">
        <v>239</v>
      </c>
      <c r="M127" s="109">
        <v>191</v>
      </c>
      <c r="N127" s="109">
        <v>129</v>
      </c>
      <c r="O127" s="109">
        <v>71</v>
      </c>
      <c r="P127" s="109">
        <v>32</v>
      </c>
      <c r="Q127" s="109">
        <v>9</v>
      </c>
      <c r="R127" s="109">
        <v>5</v>
      </c>
      <c r="S127" s="109">
        <v>1</v>
      </c>
      <c r="T127" s="109">
        <v>3</v>
      </c>
      <c r="U127" s="109">
        <v>1</v>
      </c>
    </row>
    <row r="128" spans="1:21" x14ac:dyDescent="0.2">
      <c r="A128" s="346"/>
      <c r="B128" s="307" t="s">
        <v>20</v>
      </c>
      <c r="C128" s="109">
        <v>962</v>
      </c>
      <c r="D128" s="109">
        <v>0</v>
      </c>
      <c r="E128" s="109">
        <v>14</v>
      </c>
      <c r="F128" s="109">
        <v>87</v>
      </c>
      <c r="G128" s="109">
        <v>72</v>
      </c>
      <c r="H128" s="109">
        <v>105</v>
      </c>
      <c r="I128" s="109">
        <v>104</v>
      </c>
      <c r="J128" s="109">
        <v>105</v>
      </c>
      <c r="K128" s="109">
        <v>131</v>
      </c>
      <c r="L128" s="109">
        <v>135</v>
      </c>
      <c r="M128" s="109">
        <v>91</v>
      </c>
      <c r="N128" s="109">
        <v>63</v>
      </c>
      <c r="O128" s="109">
        <v>29</v>
      </c>
      <c r="P128" s="109">
        <v>15</v>
      </c>
      <c r="Q128" s="109">
        <v>4</v>
      </c>
      <c r="R128" s="109">
        <v>3</v>
      </c>
      <c r="S128" s="109">
        <v>0</v>
      </c>
      <c r="T128" s="109">
        <v>3</v>
      </c>
      <c r="U128" s="109">
        <v>1</v>
      </c>
    </row>
    <row r="129" spans="1:21" ht="13.5" thickBot="1" x14ac:dyDescent="0.25">
      <c r="A129" s="348"/>
      <c r="B129" s="309" t="s">
        <v>21</v>
      </c>
      <c r="C129" s="152">
        <v>778</v>
      </c>
      <c r="D129" s="152">
        <v>1</v>
      </c>
      <c r="E129" s="152">
        <v>3</v>
      </c>
      <c r="F129" s="152">
        <v>38</v>
      </c>
      <c r="G129" s="152">
        <v>45</v>
      </c>
      <c r="H129" s="152">
        <v>69</v>
      </c>
      <c r="I129" s="152">
        <v>87</v>
      </c>
      <c r="J129" s="152">
        <v>81</v>
      </c>
      <c r="K129" s="152">
        <v>117</v>
      </c>
      <c r="L129" s="152">
        <v>104</v>
      </c>
      <c r="M129" s="152">
        <v>100</v>
      </c>
      <c r="N129" s="152">
        <v>66</v>
      </c>
      <c r="O129" s="152">
        <v>42</v>
      </c>
      <c r="P129" s="152">
        <v>17</v>
      </c>
      <c r="Q129" s="152">
        <v>5</v>
      </c>
      <c r="R129" s="152">
        <v>2</v>
      </c>
      <c r="S129" s="152">
        <v>1</v>
      </c>
      <c r="T129" s="152">
        <v>0</v>
      </c>
      <c r="U129" s="152">
        <v>0</v>
      </c>
    </row>
    <row r="131" spans="1:21" x14ac:dyDescent="0.2">
      <c r="A131" s="21" t="s">
        <v>514</v>
      </c>
    </row>
    <row r="132" spans="1:21" x14ac:dyDescent="0.2">
      <c r="A132" s="21" t="s">
        <v>518</v>
      </c>
    </row>
    <row r="133" spans="1:21" x14ac:dyDescent="0.2">
      <c r="A133" s="21"/>
    </row>
    <row r="134" spans="1:21" x14ac:dyDescent="0.2">
      <c r="A134" s="21" t="s">
        <v>503</v>
      </c>
    </row>
    <row r="135" spans="1:21" x14ac:dyDescent="0.2">
      <c r="A135" s="324" t="s">
        <v>554</v>
      </c>
    </row>
  </sheetData>
  <mergeCells count="46">
    <mergeCell ref="A106:A108"/>
    <mergeCell ref="A109:A111"/>
    <mergeCell ref="A112:A114"/>
    <mergeCell ref="A97:A99"/>
    <mergeCell ref="A100:A102"/>
    <mergeCell ref="A115:A117"/>
    <mergeCell ref="A118:A120"/>
    <mergeCell ref="A121:A123"/>
    <mergeCell ref="A124:A126"/>
    <mergeCell ref="A127:A129"/>
    <mergeCell ref="A85:A87"/>
    <mergeCell ref="A88:A90"/>
    <mergeCell ref="A103:A105"/>
    <mergeCell ref="A91:A93"/>
    <mergeCell ref="A94:A96"/>
    <mergeCell ref="A70:A72"/>
    <mergeCell ref="A73:A75"/>
    <mergeCell ref="A76:A78"/>
    <mergeCell ref="A79:A81"/>
    <mergeCell ref="A82:A84"/>
    <mergeCell ref="A55:A57"/>
    <mergeCell ref="A58:A60"/>
    <mergeCell ref="A61:A63"/>
    <mergeCell ref="A64:A66"/>
    <mergeCell ref="A67:A69"/>
    <mergeCell ref="A40:A42"/>
    <mergeCell ref="A43:A45"/>
    <mergeCell ref="A46:A48"/>
    <mergeCell ref="A49:A51"/>
    <mergeCell ref="A52:A54"/>
    <mergeCell ref="A26:A28"/>
    <mergeCell ref="A29:A31"/>
    <mergeCell ref="A32:A33"/>
    <mergeCell ref="A34:A36"/>
    <mergeCell ref="A37:A39"/>
    <mergeCell ref="A11:A13"/>
    <mergeCell ref="A14:A16"/>
    <mergeCell ref="A17:A19"/>
    <mergeCell ref="A20:A22"/>
    <mergeCell ref="A23:A25"/>
    <mergeCell ref="A8:A10"/>
    <mergeCell ref="C3:C4"/>
    <mergeCell ref="D3:U3"/>
    <mergeCell ref="A5:A7"/>
    <mergeCell ref="A3:A4"/>
    <mergeCell ref="B3:B4"/>
  </mergeCells>
  <conditionalFormatting sqref="C5:U31 C34:U129">
    <cfRule type="cellIs" dxfId="80" priority="5" operator="lessThan">
      <formula>10000</formula>
    </cfRule>
  </conditionalFormatting>
  <conditionalFormatting sqref="C32:U33">
    <cfRule type="cellIs" dxfId="79" priority="1" operator="lessThan">
      <formula>10000</formula>
    </cfRule>
  </conditionalFormatting>
  <hyperlinks>
    <hyperlink ref="A135" location="Contents!A1" display="Return to Contents" xr:uid="{00000000-0004-0000-1500-000000000000}"/>
  </hyperlinks>
  <pageMargins left="0.70866141732283472" right="0.70866141732283472" top="0.74803149606299213" bottom="0.74803149606299213" header="0.31496062992125984" footer="0.31496062992125984"/>
  <pageSetup paperSize="9" scale="71" fitToHeight="0" orientation="landscape" r:id="rId1"/>
  <headerFooter>
    <oddFooter>&amp;L&amp;8Mental Health and Addiction: Service use 2011/12&amp;R&amp;8&amp;P of &amp;N</oddFooter>
  </headerFooter>
  <rowBreaks count="2" manualBreakCount="2">
    <brk id="54" max="20" man="1"/>
    <brk id="96" max="20" man="1"/>
  </rowBreak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V133"/>
  <sheetViews>
    <sheetView showGridLines="0" zoomScaleNormal="100" workbookViewId="0">
      <pane ySplit="4" topLeftCell="A5" activePane="bottomLeft" state="frozen"/>
      <selection activeCell="E6" sqref="E6"/>
      <selection pane="bottomLeft" activeCell="A5" sqref="A5:A7"/>
    </sheetView>
  </sheetViews>
  <sheetFormatPr defaultRowHeight="12.75" x14ac:dyDescent="0.2"/>
  <cols>
    <col min="1" max="1" width="35.5703125" style="1" bestFit="1" customWidth="1"/>
    <col min="2" max="2" width="7.85546875" style="1" customWidth="1"/>
    <col min="3" max="21" width="7.5703125" customWidth="1"/>
  </cols>
  <sheetData>
    <row r="1" spans="1:22" ht="12.75" customHeight="1" x14ac:dyDescent="0.2">
      <c r="A1" s="100" t="str">
        <f>Contents!A30</f>
        <v>Table 19: Clients seen by activity type, age and sex, Pacific population, 2011/12</v>
      </c>
      <c r="B1" s="302"/>
      <c r="C1" s="302"/>
      <c r="D1" s="302"/>
      <c r="E1" s="302"/>
      <c r="F1" s="302"/>
      <c r="G1" s="302"/>
      <c r="H1" s="302"/>
      <c r="I1" s="302"/>
      <c r="J1" s="302"/>
      <c r="K1" s="302"/>
      <c r="L1" s="302"/>
      <c r="M1" s="302"/>
      <c r="N1" s="302"/>
      <c r="O1" s="302"/>
      <c r="P1" s="302"/>
      <c r="Q1" s="302"/>
      <c r="R1" s="302"/>
      <c r="S1" s="302"/>
      <c r="T1" s="302"/>
      <c r="V1" s="119"/>
    </row>
    <row r="3" spans="1:22" ht="13.15" customHeight="1" x14ac:dyDescent="0.2">
      <c r="A3" s="352" t="s">
        <v>315</v>
      </c>
      <c r="B3" s="352" t="s">
        <v>719</v>
      </c>
      <c r="C3" s="374" t="s">
        <v>0</v>
      </c>
      <c r="D3" s="368" t="s">
        <v>1</v>
      </c>
      <c r="E3" s="368"/>
      <c r="F3" s="368"/>
      <c r="G3" s="368"/>
      <c r="H3" s="368"/>
      <c r="I3" s="368"/>
      <c r="J3" s="368"/>
      <c r="K3" s="368"/>
      <c r="L3" s="368"/>
      <c r="M3" s="368"/>
      <c r="N3" s="368"/>
      <c r="O3" s="368"/>
      <c r="P3" s="368"/>
      <c r="Q3" s="368"/>
      <c r="R3" s="368"/>
      <c r="S3" s="368"/>
      <c r="T3" s="368"/>
      <c r="U3" s="368"/>
    </row>
    <row r="4" spans="1:22" x14ac:dyDescent="0.2">
      <c r="A4" s="352"/>
      <c r="B4" s="352"/>
      <c r="C4" s="374"/>
      <c r="D4" s="303" t="s">
        <v>2</v>
      </c>
      <c r="E4" s="303" t="s">
        <v>3</v>
      </c>
      <c r="F4" s="303" t="s">
        <v>4</v>
      </c>
      <c r="G4" s="303" t="s">
        <v>5</v>
      </c>
      <c r="H4" s="303" t="s">
        <v>6</v>
      </c>
      <c r="I4" s="303" t="s">
        <v>7</v>
      </c>
      <c r="J4" s="303" t="s">
        <v>8</v>
      </c>
      <c r="K4" s="303" t="s">
        <v>9</v>
      </c>
      <c r="L4" s="303" t="s">
        <v>10</v>
      </c>
      <c r="M4" s="303" t="s">
        <v>11</v>
      </c>
      <c r="N4" s="303" t="s">
        <v>12</v>
      </c>
      <c r="O4" s="303" t="s">
        <v>13</v>
      </c>
      <c r="P4" s="303" t="s">
        <v>14</v>
      </c>
      <c r="Q4" s="303" t="s">
        <v>15</v>
      </c>
      <c r="R4" s="303" t="s">
        <v>16</v>
      </c>
      <c r="S4" s="303" t="s">
        <v>17</v>
      </c>
      <c r="T4" s="303" t="s">
        <v>18</v>
      </c>
      <c r="U4" s="304" t="s">
        <v>19</v>
      </c>
    </row>
    <row r="5" spans="1:22" x14ac:dyDescent="0.2">
      <c r="A5" s="346" t="s">
        <v>318</v>
      </c>
      <c r="B5" s="307" t="s">
        <v>0</v>
      </c>
      <c r="C5" s="109">
        <v>1844</v>
      </c>
      <c r="D5" s="109">
        <v>1</v>
      </c>
      <c r="E5" s="109">
        <v>9</v>
      </c>
      <c r="F5" s="109">
        <v>79</v>
      </c>
      <c r="G5" s="109">
        <v>343</v>
      </c>
      <c r="H5" s="109">
        <v>293</v>
      </c>
      <c r="I5" s="109">
        <v>244</v>
      </c>
      <c r="J5" s="109">
        <v>218</v>
      </c>
      <c r="K5" s="109">
        <v>201</v>
      </c>
      <c r="L5" s="109">
        <v>149</v>
      </c>
      <c r="M5" s="109">
        <v>117</v>
      </c>
      <c r="N5" s="109">
        <v>73</v>
      </c>
      <c r="O5" s="109">
        <v>48</v>
      </c>
      <c r="P5" s="109">
        <v>30</v>
      </c>
      <c r="Q5" s="109">
        <v>9</v>
      </c>
      <c r="R5" s="109">
        <v>12</v>
      </c>
      <c r="S5" s="109">
        <v>9</v>
      </c>
      <c r="T5" s="109">
        <v>8</v>
      </c>
      <c r="U5" s="109">
        <v>1</v>
      </c>
    </row>
    <row r="6" spans="1:22" x14ac:dyDescent="0.2">
      <c r="A6" s="346"/>
      <c r="B6" s="307" t="s">
        <v>20</v>
      </c>
      <c r="C6" s="109">
        <v>924</v>
      </c>
      <c r="D6" s="109">
        <v>0</v>
      </c>
      <c r="E6" s="109">
        <v>6</v>
      </c>
      <c r="F6" s="109">
        <v>32</v>
      </c>
      <c r="G6" s="109">
        <v>171</v>
      </c>
      <c r="H6" s="109">
        <v>153</v>
      </c>
      <c r="I6" s="109">
        <v>136</v>
      </c>
      <c r="J6" s="109">
        <v>115</v>
      </c>
      <c r="K6" s="109">
        <v>94</v>
      </c>
      <c r="L6" s="109">
        <v>78</v>
      </c>
      <c r="M6" s="109">
        <v>57</v>
      </c>
      <c r="N6" s="109">
        <v>35</v>
      </c>
      <c r="O6" s="109">
        <v>19</v>
      </c>
      <c r="P6" s="109">
        <v>13</v>
      </c>
      <c r="Q6" s="109">
        <v>3</v>
      </c>
      <c r="R6" s="109">
        <v>4</v>
      </c>
      <c r="S6" s="109">
        <v>3</v>
      </c>
      <c r="T6" s="109">
        <v>4</v>
      </c>
      <c r="U6" s="109">
        <v>1</v>
      </c>
    </row>
    <row r="7" spans="1:22" x14ac:dyDescent="0.2">
      <c r="A7" s="347"/>
      <c r="B7" s="308" t="s">
        <v>21</v>
      </c>
      <c r="C7" s="111">
        <v>920</v>
      </c>
      <c r="D7" s="111">
        <v>1</v>
      </c>
      <c r="E7" s="111">
        <v>3</v>
      </c>
      <c r="F7" s="111">
        <v>47</v>
      </c>
      <c r="G7" s="111">
        <v>172</v>
      </c>
      <c r="H7" s="111">
        <v>140</v>
      </c>
      <c r="I7" s="111">
        <v>108</v>
      </c>
      <c r="J7" s="111">
        <v>103</v>
      </c>
      <c r="K7" s="111">
        <v>107</v>
      </c>
      <c r="L7" s="111">
        <v>71</v>
      </c>
      <c r="M7" s="111">
        <v>60</v>
      </c>
      <c r="N7" s="111">
        <v>38</v>
      </c>
      <c r="O7" s="111">
        <v>29</v>
      </c>
      <c r="P7" s="111">
        <v>17</v>
      </c>
      <c r="Q7" s="111">
        <v>6</v>
      </c>
      <c r="R7" s="111">
        <v>8</v>
      </c>
      <c r="S7" s="111">
        <v>6</v>
      </c>
      <c r="T7" s="111">
        <v>4</v>
      </c>
      <c r="U7" s="111">
        <v>0</v>
      </c>
    </row>
    <row r="8" spans="1:22" ht="12.75" customHeight="1" x14ac:dyDescent="0.2">
      <c r="A8" s="346" t="s">
        <v>319</v>
      </c>
      <c r="B8" s="307" t="s">
        <v>0</v>
      </c>
      <c r="C8" s="109">
        <v>231</v>
      </c>
      <c r="D8" s="109">
        <v>0</v>
      </c>
      <c r="E8" s="109">
        <v>0</v>
      </c>
      <c r="F8" s="109">
        <v>0</v>
      </c>
      <c r="G8" s="109">
        <v>20</v>
      </c>
      <c r="H8" s="109">
        <v>46</v>
      </c>
      <c r="I8" s="109">
        <v>42</v>
      </c>
      <c r="J8" s="109">
        <v>30</v>
      </c>
      <c r="K8" s="109">
        <v>26</v>
      </c>
      <c r="L8" s="109">
        <v>29</v>
      </c>
      <c r="M8" s="109">
        <v>16</v>
      </c>
      <c r="N8" s="109">
        <v>10</v>
      </c>
      <c r="O8" s="109">
        <v>7</v>
      </c>
      <c r="P8" s="109">
        <v>3</v>
      </c>
      <c r="Q8" s="109">
        <v>1</v>
      </c>
      <c r="R8" s="109">
        <v>1</v>
      </c>
      <c r="S8" s="109">
        <v>0</v>
      </c>
      <c r="T8" s="109">
        <v>0</v>
      </c>
      <c r="U8" s="109">
        <v>0</v>
      </c>
    </row>
    <row r="9" spans="1:22" x14ac:dyDescent="0.2">
      <c r="A9" s="346"/>
      <c r="B9" s="307" t="s">
        <v>20</v>
      </c>
      <c r="C9" s="109">
        <v>142</v>
      </c>
      <c r="D9" s="109">
        <v>0</v>
      </c>
      <c r="E9" s="109">
        <v>0</v>
      </c>
      <c r="F9" s="109">
        <v>0</v>
      </c>
      <c r="G9" s="109">
        <v>18</v>
      </c>
      <c r="H9" s="109">
        <v>31</v>
      </c>
      <c r="I9" s="109">
        <v>32</v>
      </c>
      <c r="J9" s="109">
        <v>15</v>
      </c>
      <c r="K9" s="109">
        <v>14</v>
      </c>
      <c r="L9" s="109">
        <v>17</v>
      </c>
      <c r="M9" s="109">
        <v>7</v>
      </c>
      <c r="N9" s="109">
        <v>5</v>
      </c>
      <c r="O9" s="109">
        <v>0</v>
      </c>
      <c r="P9" s="109">
        <v>2</v>
      </c>
      <c r="Q9" s="109">
        <v>0</v>
      </c>
      <c r="R9" s="109">
        <v>1</v>
      </c>
      <c r="S9" s="109">
        <v>0</v>
      </c>
      <c r="T9" s="109">
        <v>0</v>
      </c>
      <c r="U9" s="109">
        <v>0</v>
      </c>
    </row>
    <row r="10" spans="1:22" x14ac:dyDescent="0.2">
      <c r="A10" s="347"/>
      <c r="B10" s="308" t="s">
        <v>21</v>
      </c>
      <c r="C10" s="111">
        <v>89</v>
      </c>
      <c r="D10" s="111">
        <v>0</v>
      </c>
      <c r="E10" s="111">
        <v>0</v>
      </c>
      <c r="F10" s="111">
        <v>0</v>
      </c>
      <c r="G10" s="111">
        <v>2</v>
      </c>
      <c r="H10" s="111">
        <v>15</v>
      </c>
      <c r="I10" s="111">
        <v>10</v>
      </c>
      <c r="J10" s="111">
        <v>15</v>
      </c>
      <c r="K10" s="111">
        <v>12</v>
      </c>
      <c r="L10" s="111">
        <v>12</v>
      </c>
      <c r="M10" s="111">
        <v>9</v>
      </c>
      <c r="N10" s="111">
        <v>5</v>
      </c>
      <c r="O10" s="111">
        <v>7</v>
      </c>
      <c r="P10" s="111">
        <v>1</v>
      </c>
      <c r="Q10" s="111">
        <v>1</v>
      </c>
      <c r="R10" s="111">
        <v>0</v>
      </c>
      <c r="S10" s="111">
        <v>0</v>
      </c>
      <c r="T10" s="111">
        <v>0</v>
      </c>
      <c r="U10" s="111">
        <v>0</v>
      </c>
    </row>
    <row r="11" spans="1:22" ht="12.75" customHeight="1" x14ac:dyDescent="0.2">
      <c r="A11" s="346" t="s">
        <v>320</v>
      </c>
      <c r="B11" s="307" t="s">
        <v>0</v>
      </c>
      <c r="C11" s="109">
        <v>421</v>
      </c>
      <c r="D11" s="109">
        <v>0</v>
      </c>
      <c r="E11" s="109">
        <v>0</v>
      </c>
      <c r="F11" s="109">
        <v>7</v>
      </c>
      <c r="G11" s="109">
        <v>52</v>
      </c>
      <c r="H11" s="109">
        <v>66</v>
      </c>
      <c r="I11" s="109">
        <v>66</v>
      </c>
      <c r="J11" s="109">
        <v>49</v>
      </c>
      <c r="K11" s="109">
        <v>44</v>
      </c>
      <c r="L11" s="109">
        <v>45</v>
      </c>
      <c r="M11" s="109">
        <v>34</v>
      </c>
      <c r="N11" s="109">
        <v>15</v>
      </c>
      <c r="O11" s="109">
        <v>12</v>
      </c>
      <c r="P11" s="109">
        <v>10</v>
      </c>
      <c r="Q11" s="109">
        <v>5</v>
      </c>
      <c r="R11" s="109">
        <v>8</v>
      </c>
      <c r="S11" s="109">
        <v>4</v>
      </c>
      <c r="T11" s="109">
        <v>3</v>
      </c>
      <c r="U11" s="109">
        <v>1</v>
      </c>
    </row>
    <row r="12" spans="1:22" x14ac:dyDescent="0.2">
      <c r="A12" s="346"/>
      <c r="B12" s="307" t="s">
        <v>20</v>
      </c>
      <c r="C12" s="109">
        <v>241</v>
      </c>
      <c r="D12" s="109">
        <v>0</v>
      </c>
      <c r="E12" s="109">
        <v>0</v>
      </c>
      <c r="F12" s="109">
        <v>4</v>
      </c>
      <c r="G12" s="109">
        <v>34</v>
      </c>
      <c r="H12" s="109">
        <v>42</v>
      </c>
      <c r="I12" s="109">
        <v>46</v>
      </c>
      <c r="J12" s="109">
        <v>23</v>
      </c>
      <c r="K12" s="109">
        <v>24</v>
      </c>
      <c r="L12" s="109">
        <v>25</v>
      </c>
      <c r="M12" s="109">
        <v>17</v>
      </c>
      <c r="N12" s="109">
        <v>7</v>
      </c>
      <c r="O12" s="109">
        <v>1</v>
      </c>
      <c r="P12" s="109">
        <v>4</v>
      </c>
      <c r="Q12" s="109">
        <v>4</v>
      </c>
      <c r="R12" s="109">
        <v>4</v>
      </c>
      <c r="S12" s="109">
        <v>3</v>
      </c>
      <c r="T12" s="109">
        <v>2</v>
      </c>
      <c r="U12" s="109">
        <v>1</v>
      </c>
    </row>
    <row r="13" spans="1:22" x14ac:dyDescent="0.2">
      <c r="A13" s="347"/>
      <c r="B13" s="308" t="s">
        <v>21</v>
      </c>
      <c r="C13" s="111">
        <v>180</v>
      </c>
      <c r="D13" s="111">
        <v>0</v>
      </c>
      <c r="E13" s="111">
        <v>0</v>
      </c>
      <c r="F13" s="111">
        <v>3</v>
      </c>
      <c r="G13" s="111">
        <v>18</v>
      </c>
      <c r="H13" s="111">
        <v>24</v>
      </c>
      <c r="I13" s="111">
        <v>20</v>
      </c>
      <c r="J13" s="111">
        <v>26</v>
      </c>
      <c r="K13" s="111">
        <v>20</v>
      </c>
      <c r="L13" s="111">
        <v>20</v>
      </c>
      <c r="M13" s="111">
        <v>17</v>
      </c>
      <c r="N13" s="111">
        <v>8</v>
      </c>
      <c r="O13" s="111">
        <v>11</v>
      </c>
      <c r="P13" s="111">
        <v>6</v>
      </c>
      <c r="Q13" s="111">
        <v>1</v>
      </c>
      <c r="R13" s="111">
        <v>4</v>
      </c>
      <c r="S13" s="111">
        <v>1</v>
      </c>
      <c r="T13" s="111">
        <v>1</v>
      </c>
      <c r="U13" s="111">
        <v>0</v>
      </c>
    </row>
    <row r="14" spans="1:22" ht="12.75" customHeight="1" x14ac:dyDescent="0.2">
      <c r="A14" s="346" t="s">
        <v>321</v>
      </c>
      <c r="B14" s="307" t="s">
        <v>0</v>
      </c>
      <c r="C14" s="109">
        <v>3</v>
      </c>
      <c r="D14" s="109">
        <v>0</v>
      </c>
      <c r="E14" s="109">
        <v>0</v>
      </c>
      <c r="F14" s="109">
        <v>0</v>
      </c>
      <c r="G14" s="109">
        <v>0</v>
      </c>
      <c r="H14" s="109">
        <v>2</v>
      </c>
      <c r="I14" s="109">
        <v>0</v>
      </c>
      <c r="J14" s="109">
        <v>1</v>
      </c>
      <c r="K14" s="109">
        <v>0</v>
      </c>
      <c r="L14" s="109">
        <v>0</v>
      </c>
      <c r="M14" s="109">
        <v>0</v>
      </c>
      <c r="N14" s="109">
        <v>0</v>
      </c>
      <c r="O14" s="109">
        <v>0</v>
      </c>
      <c r="P14" s="109">
        <v>0</v>
      </c>
      <c r="Q14" s="109">
        <v>0</v>
      </c>
      <c r="R14" s="109">
        <v>0</v>
      </c>
      <c r="S14" s="109">
        <v>0</v>
      </c>
      <c r="T14" s="109">
        <v>0</v>
      </c>
      <c r="U14" s="109">
        <v>0</v>
      </c>
    </row>
    <row r="15" spans="1:22" x14ac:dyDescent="0.2">
      <c r="A15" s="346"/>
      <c r="B15" s="307" t="s">
        <v>20</v>
      </c>
      <c r="C15" s="109">
        <v>1</v>
      </c>
      <c r="D15" s="109">
        <v>0</v>
      </c>
      <c r="E15" s="109">
        <v>0</v>
      </c>
      <c r="F15" s="109">
        <v>0</v>
      </c>
      <c r="G15" s="109">
        <v>0</v>
      </c>
      <c r="H15" s="109">
        <v>1</v>
      </c>
      <c r="I15" s="109">
        <v>0</v>
      </c>
      <c r="J15" s="109">
        <v>0</v>
      </c>
      <c r="K15" s="109">
        <v>0</v>
      </c>
      <c r="L15" s="109">
        <v>0</v>
      </c>
      <c r="M15" s="109">
        <v>0</v>
      </c>
      <c r="N15" s="109">
        <v>0</v>
      </c>
      <c r="O15" s="109">
        <v>0</v>
      </c>
      <c r="P15" s="109">
        <v>0</v>
      </c>
      <c r="Q15" s="109">
        <v>0</v>
      </c>
      <c r="R15" s="109">
        <v>0</v>
      </c>
      <c r="S15" s="109">
        <v>0</v>
      </c>
      <c r="T15" s="109">
        <v>0</v>
      </c>
      <c r="U15" s="109">
        <v>0</v>
      </c>
    </row>
    <row r="16" spans="1:22" x14ac:dyDescent="0.2">
      <c r="A16" s="347"/>
      <c r="B16" s="308" t="s">
        <v>21</v>
      </c>
      <c r="C16" s="111">
        <v>2</v>
      </c>
      <c r="D16" s="111">
        <v>0</v>
      </c>
      <c r="E16" s="111">
        <v>0</v>
      </c>
      <c r="F16" s="111">
        <v>0</v>
      </c>
      <c r="G16" s="111">
        <v>0</v>
      </c>
      <c r="H16" s="111">
        <v>1</v>
      </c>
      <c r="I16" s="111">
        <v>0</v>
      </c>
      <c r="J16" s="111">
        <v>1</v>
      </c>
      <c r="K16" s="111">
        <v>0</v>
      </c>
      <c r="L16" s="111">
        <v>0</v>
      </c>
      <c r="M16" s="111">
        <v>0</v>
      </c>
      <c r="N16" s="111">
        <v>0</v>
      </c>
      <c r="O16" s="111">
        <v>0</v>
      </c>
      <c r="P16" s="111">
        <v>0</v>
      </c>
      <c r="Q16" s="111">
        <v>0</v>
      </c>
      <c r="R16" s="111">
        <v>0</v>
      </c>
      <c r="S16" s="111">
        <v>0</v>
      </c>
      <c r="T16" s="111">
        <v>0</v>
      </c>
      <c r="U16" s="111">
        <v>0</v>
      </c>
    </row>
    <row r="17" spans="1:21" ht="12.75" customHeight="1" x14ac:dyDescent="0.2">
      <c r="A17" s="346" t="s">
        <v>322</v>
      </c>
      <c r="B17" s="307" t="s">
        <v>0</v>
      </c>
      <c r="C17" s="109">
        <v>163</v>
      </c>
      <c r="D17" s="109">
        <v>0</v>
      </c>
      <c r="E17" s="109">
        <v>0</v>
      </c>
      <c r="F17" s="109">
        <v>1</v>
      </c>
      <c r="G17" s="109">
        <v>13</v>
      </c>
      <c r="H17" s="109">
        <v>26</v>
      </c>
      <c r="I17" s="109">
        <v>32</v>
      </c>
      <c r="J17" s="109">
        <v>25</v>
      </c>
      <c r="K17" s="109">
        <v>19</v>
      </c>
      <c r="L17" s="109">
        <v>23</v>
      </c>
      <c r="M17" s="109">
        <v>16</v>
      </c>
      <c r="N17" s="109">
        <v>4</v>
      </c>
      <c r="O17" s="109">
        <v>2</v>
      </c>
      <c r="P17" s="109">
        <v>2</v>
      </c>
      <c r="Q17" s="109">
        <v>0</v>
      </c>
      <c r="R17" s="109">
        <v>0</v>
      </c>
      <c r="S17" s="109">
        <v>0</v>
      </c>
      <c r="T17" s="109">
        <v>0</v>
      </c>
      <c r="U17" s="109">
        <v>0</v>
      </c>
    </row>
    <row r="18" spans="1:21" x14ac:dyDescent="0.2">
      <c r="A18" s="346"/>
      <c r="B18" s="307" t="s">
        <v>20</v>
      </c>
      <c r="C18" s="109">
        <v>89</v>
      </c>
      <c r="D18" s="109">
        <v>0</v>
      </c>
      <c r="E18" s="109">
        <v>0</v>
      </c>
      <c r="F18" s="109">
        <v>1</v>
      </c>
      <c r="G18" s="109">
        <v>8</v>
      </c>
      <c r="H18" s="109">
        <v>17</v>
      </c>
      <c r="I18" s="109">
        <v>21</v>
      </c>
      <c r="J18" s="109">
        <v>13</v>
      </c>
      <c r="K18" s="109">
        <v>8</v>
      </c>
      <c r="L18" s="109">
        <v>12</v>
      </c>
      <c r="M18" s="109">
        <v>6</v>
      </c>
      <c r="N18" s="109">
        <v>2</v>
      </c>
      <c r="O18" s="109">
        <v>1</v>
      </c>
      <c r="P18" s="109">
        <v>0</v>
      </c>
      <c r="Q18" s="109">
        <v>0</v>
      </c>
      <c r="R18" s="109">
        <v>0</v>
      </c>
      <c r="S18" s="109">
        <v>0</v>
      </c>
      <c r="T18" s="109">
        <v>0</v>
      </c>
      <c r="U18" s="109">
        <v>0</v>
      </c>
    </row>
    <row r="19" spans="1:21" x14ac:dyDescent="0.2">
      <c r="A19" s="347"/>
      <c r="B19" s="308" t="s">
        <v>21</v>
      </c>
      <c r="C19" s="111">
        <v>74</v>
      </c>
      <c r="D19" s="111">
        <v>0</v>
      </c>
      <c r="E19" s="111">
        <v>0</v>
      </c>
      <c r="F19" s="111">
        <v>0</v>
      </c>
      <c r="G19" s="111">
        <v>5</v>
      </c>
      <c r="H19" s="111">
        <v>9</v>
      </c>
      <c r="I19" s="111">
        <v>11</v>
      </c>
      <c r="J19" s="111">
        <v>12</v>
      </c>
      <c r="K19" s="111">
        <v>11</v>
      </c>
      <c r="L19" s="111">
        <v>11</v>
      </c>
      <c r="M19" s="111">
        <v>10</v>
      </c>
      <c r="N19" s="111">
        <v>2</v>
      </c>
      <c r="O19" s="111">
        <v>1</v>
      </c>
      <c r="P19" s="111">
        <v>2</v>
      </c>
      <c r="Q19" s="111">
        <v>0</v>
      </c>
      <c r="R19" s="111">
        <v>0</v>
      </c>
      <c r="S19" s="111">
        <v>0</v>
      </c>
      <c r="T19" s="111">
        <v>0</v>
      </c>
      <c r="U19" s="111">
        <v>0</v>
      </c>
    </row>
    <row r="20" spans="1:21" ht="12.75" customHeight="1" x14ac:dyDescent="0.2">
      <c r="A20" s="346" t="s">
        <v>323</v>
      </c>
      <c r="B20" s="307" t="s">
        <v>0</v>
      </c>
      <c r="C20" s="109">
        <v>2121</v>
      </c>
      <c r="D20" s="109">
        <v>0</v>
      </c>
      <c r="E20" s="109">
        <v>8</v>
      </c>
      <c r="F20" s="109">
        <v>117</v>
      </c>
      <c r="G20" s="109">
        <v>310</v>
      </c>
      <c r="H20" s="109">
        <v>393</v>
      </c>
      <c r="I20" s="109">
        <v>330</v>
      </c>
      <c r="J20" s="109">
        <v>239</v>
      </c>
      <c r="K20" s="109">
        <v>236</v>
      </c>
      <c r="L20" s="109">
        <v>208</v>
      </c>
      <c r="M20" s="109">
        <v>133</v>
      </c>
      <c r="N20" s="109">
        <v>68</v>
      </c>
      <c r="O20" s="109">
        <v>30</v>
      </c>
      <c r="P20" s="109">
        <v>28</v>
      </c>
      <c r="Q20" s="109">
        <v>13</v>
      </c>
      <c r="R20" s="109">
        <v>6</v>
      </c>
      <c r="S20" s="109">
        <v>0</v>
      </c>
      <c r="T20" s="109">
        <v>2</v>
      </c>
      <c r="U20" s="109">
        <v>0</v>
      </c>
    </row>
    <row r="21" spans="1:21" x14ac:dyDescent="0.2">
      <c r="A21" s="346"/>
      <c r="B21" s="307" t="s">
        <v>20</v>
      </c>
      <c r="C21" s="109">
        <v>1659</v>
      </c>
      <c r="D21" s="109">
        <v>0</v>
      </c>
      <c r="E21" s="109">
        <v>4</v>
      </c>
      <c r="F21" s="109">
        <v>83</v>
      </c>
      <c r="G21" s="109">
        <v>239</v>
      </c>
      <c r="H21" s="109">
        <v>337</v>
      </c>
      <c r="I21" s="109">
        <v>271</v>
      </c>
      <c r="J21" s="109">
        <v>201</v>
      </c>
      <c r="K21" s="109">
        <v>178</v>
      </c>
      <c r="L21" s="109">
        <v>159</v>
      </c>
      <c r="M21" s="109">
        <v>94</v>
      </c>
      <c r="N21" s="109">
        <v>46</v>
      </c>
      <c r="O21" s="109">
        <v>19</v>
      </c>
      <c r="P21" s="109">
        <v>16</v>
      </c>
      <c r="Q21" s="109">
        <v>8</v>
      </c>
      <c r="R21" s="109">
        <v>3</v>
      </c>
      <c r="S21" s="109">
        <v>0</v>
      </c>
      <c r="T21" s="109">
        <v>1</v>
      </c>
      <c r="U21" s="109">
        <v>0</v>
      </c>
    </row>
    <row r="22" spans="1:21" x14ac:dyDescent="0.2">
      <c r="A22" s="347"/>
      <c r="B22" s="308" t="s">
        <v>21</v>
      </c>
      <c r="C22" s="111">
        <v>462</v>
      </c>
      <c r="D22" s="111">
        <v>0</v>
      </c>
      <c r="E22" s="111">
        <v>4</v>
      </c>
      <c r="F22" s="111">
        <v>34</v>
      </c>
      <c r="G22" s="111">
        <v>71</v>
      </c>
      <c r="H22" s="111">
        <v>56</v>
      </c>
      <c r="I22" s="111">
        <v>59</v>
      </c>
      <c r="J22" s="111">
        <v>38</v>
      </c>
      <c r="K22" s="111">
        <v>58</v>
      </c>
      <c r="L22" s="111">
        <v>49</v>
      </c>
      <c r="M22" s="111">
        <v>39</v>
      </c>
      <c r="N22" s="111">
        <v>22</v>
      </c>
      <c r="O22" s="111">
        <v>11</v>
      </c>
      <c r="P22" s="111">
        <v>12</v>
      </c>
      <c r="Q22" s="111">
        <v>5</v>
      </c>
      <c r="R22" s="111">
        <v>3</v>
      </c>
      <c r="S22" s="111">
        <v>0</v>
      </c>
      <c r="T22" s="111">
        <v>1</v>
      </c>
      <c r="U22" s="111">
        <v>0</v>
      </c>
    </row>
    <row r="23" spans="1:21" x14ac:dyDescent="0.2">
      <c r="A23" s="346" t="s">
        <v>324</v>
      </c>
      <c r="B23" s="307" t="s">
        <v>0</v>
      </c>
      <c r="C23" s="109">
        <v>4930</v>
      </c>
      <c r="D23" s="109">
        <v>53</v>
      </c>
      <c r="E23" s="109">
        <v>178</v>
      </c>
      <c r="F23" s="109">
        <v>482</v>
      </c>
      <c r="G23" s="109">
        <v>873</v>
      </c>
      <c r="H23" s="109">
        <v>547</v>
      </c>
      <c r="I23" s="109">
        <v>525</v>
      </c>
      <c r="J23" s="109">
        <v>484</v>
      </c>
      <c r="K23" s="109">
        <v>456</v>
      </c>
      <c r="L23" s="109">
        <v>425</v>
      </c>
      <c r="M23" s="109">
        <v>309</v>
      </c>
      <c r="N23" s="109">
        <v>193</v>
      </c>
      <c r="O23" s="109">
        <v>128</v>
      </c>
      <c r="P23" s="109">
        <v>97</v>
      </c>
      <c r="Q23" s="109">
        <v>53</v>
      </c>
      <c r="R23" s="109">
        <v>56</v>
      </c>
      <c r="S23" s="109">
        <v>41</v>
      </c>
      <c r="T23" s="109">
        <v>23</v>
      </c>
      <c r="U23" s="109">
        <v>7</v>
      </c>
    </row>
    <row r="24" spans="1:21" x14ac:dyDescent="0.2">
      <c r="A24" s="346"/>
      <c r="B24" s="307" t="s">
        <v>20</v>
      </c>
      <c r="C24" s="109">
        <v>2978</v>
      </c>
      <c r="D24" s="109">
        <v>41</v>
      </c>
      <c r="E24" s="109">
        <v>127</v>
      </c>
      <c r="F24" s="109">
        <v>257</v>
      </c>
      <c r="G24" s="109">
        <v>527</v>
      </c>
      <c r="H24" s="109">
        <v>340</v>
      </c>
      <c r="I24" s="109">
        <v>338</v>
      </c>
      <c r="J24" s="109">
        <v>311</v>
      </c>
      <c r="K24" s="109">
        <v>271</v>
      </c>
      <c r="L24" s="109">
        <v>271</v>
      </c>
      <c r="M24" s="109">
        <v>191</v>
      </c>
      <c r="N24" s="109">
        <v>105</v>
      </c>
      <c r="O24" s="109">
        <v>65</v>
      </c>
      <c r="P24" s="109">
        <v>51</v>
      </c>
      <c r="Q24" s="109">
        <v>25</v>
      </c>
      <c r="R24" s="109">
        <v>26</v>
      </c>
      <c r="S24" s="109">
        <v>20</v>
      </c>
      <c r="T24" s="109">
        <v>9</v>
      </c>
      <c r="U24" s="109">
        <v>3</v>
      </c>
    </row>
    <row r="25" spans="1:21" x14ac:dyDescent="0.2">
      <c r="A25" s="347"/>
      <c r="B25" s="308" t="s">
        <v>21</v>
      </c>
      <c r="C25" s="111">
        <v>1952</v>
      </c>
      <c r="D25" s="111">
        <v>12</v>
      </c>
      <c r="E25" s="111">
        <v>51</v>
      </c>
      <c r="F25" s="111">
        <v>225</v>
      </c>
      <c r="G25" s="111">
        <v>346</v>
      </c>
      <c r="H25" s="111">
        <v>207</v>
      </c>
      <c r="I25" s="111">
        <v>187</v>
      </c>
      <c r="J25" s="111">
        <v>173</v>
      </c>
      <c r="K25" s="111">
        <v>185</v>
      </c>
      <c r="L25" s="111">
        <v>154</v>
      </c>
      <c r="M25" s="111">
        <v>118</v>
      </c>
      <c r="N25" s="111">
        <v>88</v>
      </c>
      <c r="O25" s="111">
        <v>63</v>
      </c>
      <c r="P25" s="111">
        <v>46</v>
      </c>
      <c r="Q25" s="111">
        <v>28</v>
      </c>
      <c r="R25" s="111">
        <v>30</v>
      </c>
      <c r="S25" s="111">
        <v>21</v>
      </c>
      <c r="T25" s="111">
        <v>14</v>
      </c>
      <c r="U25" s="111">
        <v>4</v>
      </c>
    </row>
    <row r="26" spans="1:21" ht="12.75" customHeight="1" x14ac:dyDescent="0.2">
      <c r="A26" s="346" t="s">
        <v>325</v>
      </c>
      <c r="B26" s="307" t="s">
        <v>0</v>
      </c>
      <c r="C26" s="109">
        <v>96</v>
      </c>
      <c r="D26" s="109">
        <v>1</v>
      </c>
      <c r="E26" s="109">
        <v>0</v>
      </c>
      <c r="F26" s="109">
        <v>1</v>
      </c>
      <c r="G26" s="109">
        <v>42</v>
      </c>
      <c r="H26" s="109">
        <v>32</v>
      </c>
      <c r="I26" s="109">
        <v>11</v>
      </c>
      <c r="J26" s="109">
        <v>7</v>
      </c>
      <c r="K26" s="109">
        <v>0</v>
      </c>
      <c r="L26" s="109">
        <v>0</v>
      </c>
      <c r="M26" s="109">
        <v>0</v>
      </c>
      <c r="N26" s="109">
        <v>0</v>
      </c>
      <c r="O26" s="109">
        <v>1</v>
      </c>
      <c r="P26" s="109">
        <v>1</v>
      </c>
      <c r="Q26" s="109">
        <v>0</v>
      </c>
      <c r="R26" s="109">
        <v>0</v>
      </c>
      <c r="S26" s="109">
        <v>0</v>
      </c>
      <c r="T26" s="109">
        <v>0</v>
      </c>
      <c r="U26" s="109">
        <v>0</v>
      </c>
    </row>
    <row r="27" spans="1:21" x14ac:dyDescent="0.2">
      <c r="A27" s="346"/>
      <c r="B27" s="307" t="s">
        <v>20</v>
      </c>
      <c r="C27" s="109">
        <v>65</v>
      </c>
      <c r="D27" s="109">
        <v>1</v>
      </c>
      <c r="E27" s="109">
        <v>0</v>
      </c>
      <c r="F27" s="109">
        <v>1</v>
      </c>
      <c r="G27" s="109">
        <v>32</v>
      </c>
      <c r="H27" s="109">
        <v>22</v>
      </c>
      <c r="I27" s="109">
        <v>7</v>
      </c>
      <c r="J27" s="109">
        <v>1</v>
      </c>
      <c r="K27" s="109">
        <v>0</v>
      </c>
      <c r="L27" s="109">
        <v>0</v>
      </c>
      <c r="M27" s="109">
        <v>0</v>
      </c>
      <c r="N27" s="109">
        <v>0</v>
      </c>
      <c r="O27" s="109">
        <v>1</v>
      </c>
      <c r="P27" s="109">
        <v>0</v>
      </c>
      <c r="Q27" s="109">
        <v>0</v>
      </c>
      <c r="R27" s="109">
        <v>0</v>
      </c>
      <c r="S27" s="109">
        <v>0</v>
      </c>
      <c r="T27" s="109">
        <v>0</v>
      </c>
      <c r="U27" s="109">
        <v>0</v>
      </c>
    </row>
    <row r="28" spans="1:21" x14ac:dyDescent="0.2">
      <c r="A28" s="347"/>
      <c r="B28" s="308" t="s">
        <v>21</v>
      </c>
      <c r="C28" s="111">
        <v>31</v>
      </c>
      <c r="D28" s="111">
        <v>0</v>
      </c>
      <c r="E28" s="111">
        <v>0</v>
      </c>
      <c r="F28" s="111">
        <v>0</v>
      </c>
      <c r="G28" s="111">
        <v>10</v>
      </c>
      <c r="H28" s="111">
        <v>10</v>
      </c>
      <c r="I28" s="111">
        <v>4</v>
      </c>
      <c r="J28" s="111">
        <v>6</v>
      </c>
      <c r="K28" s="111">
        <v>0</v>
      </c>
      <c r="L28" s="111">
        <v>0</v>
      </c>
      <c r="M28" s="111">
        <v>0</v>
      </c>
      <c r="N28" s="111">
        <v>0</v>
      </c>
      <c r="O28" s="111">
        <v>0</v>
      </c>
      <c r="P28" s="111">
        <v>1</v>
      </c>
      <c r="Q28" s="111">
        <v>0</v>
      </c>
      <c r="R28" s="111">
        <v>0</v>
      </c>
      <c r="S28" s="111">
        <v>0</v>
      </c>
      <c r="T28" s="111">
        <v>0</v>
      </c>
      <c r="U28" s="111">
        <v>0</v>
      </c>
    </row>
    <row r="29" spans="1:21" x14ac:dyDescent="0.2">
      <c r="A29" s="346" t="s">
        <v>326</v>
      </c>
      <c r="B29" s="307" t="s">
        <v>0</v>
      </c>
      <c r="C29" s="109">
        <v>444</v>
      </c>
      <c r="D29" s="109">
        <v>0</v>
      </c>
      <c r="E29" s="109">
        <v>5</v>
      </c>
      <c r="F29" s="109">
        <v>30</v>
      </c>
      <c r="G29" s="109">
        <v>34</v>
      </c>
      <c r="H29" s="109">
        <v>59</v>
      </c>
      <c r="I29" s="109">
        <v>64</v>
      </c>
      <c r="J29" s="109">
        <v>66</v>
      </c>
      <c r="K29" s="109">
        <v>55</v>
      </c>
      <c r="L29" s="109">
        <v>39</v>
      </c>
      <c r="M29" s="109">
        <v>43</v>
      </c>
      <c r="N29" s="109">
        <v>21</v>
      </c>
      <c r="O29" s="109">
        <v>9</v>
      </c>
      <c r="P29" s="109">
        <v>11</v>
      </c>
      <c r="Q29" s="109">
        <v>3</v>
      </c>
      <c r="R29" s="109">
        <v>4</v>
      </c>
      <c r="S29" s="109">
        <v>0</v>
      </c>
      <c r="T29" s="109">
        <v>1</v>
      </c>
      <c r="U29" s="109">
        <v>0</v>
      </c>
    </row>
    <row r="30" spans="1:21" x14ac:dyDescent="0.2">
      <c r="A30" s="346"/>
      <c r="B30" s="307" t="s">
        <v>20</v>
      </c>
      <c r="C30" s="109">
        <v>278</v>
      </c>
      <c r="D30" s="109">
        <v>0</v>
      </c>
      <c r="E30" s="109">
        <v>4</v>
      </c>
      <c r="F30" s="109">
        <v>17</v>
      </c>
      <c r="G30" s="109">
        <v>25</v>
      </c>
      <c r="H30" s="109">
        <v>39</v>
      </c>
      <c r="I30" s="109">
        <v>42</v>
      </c>
      <c r="J30" s="109">
        <v>48</v>
      </c>
      <c r="K30" s="109">
        <v>34</v>
      </c>
      <c r="L30" s="109">
        <v>23</v>
      </c>
      <c r="M30" s="109">
        <v>27</v>
      </c>
      <c r="N30" s="109">
        <v>8</v>
      </c>
      <c r="O30" s="109">
        <v>3</v>
      </c>
      <c r="P30" s="109">
        <v>4</v>
      </c>
      <c r="Q30" s="109">
        <v>2</v>
      </c>
      <c r="R30" s="109">
        <v>1</v>
      </c>
      <c r="S30" s="109">
        <v>0</v>
      </c>
      <c r="T30" s="109">
        <v>1</v>
      </c>
      <c r="U30" s="109">
        <v>0</v>
      </c>
    </row>
    <row r="31" spans="1:21" x14ac:dyDescent="0.2">
      <c r="A31" s="347"/>
      <c r="B31" s="308" t="s">
        <v>21</v>
      </c>
      <c r="C31" s="111">
        <v>166</v>
      </c>
      <c r="D31" s="111">
        <v>0</v>
      </c>
      <c r="E31" s="111">
        <v>1</v>
      </c>
      <c r="F31" s="111">
        <v>13</v>
      </c>
      <c r="G31" s="111">
        <v>9</v>
      </c>
      <c r="H31" s="111">
        <v>20</v>
      </c>
      <c r="I31" s="111">
        <v>22</v>
      </c>
      <c r="J31" s="111">
        <v>18</v>
      </c>
      <c r="K31" s="111">
        <v>21</v>
      </c>
      <c r="L31" s="111">
        <v>16</v>
      </c>
      <c r="M31" s="111">
        <v>16</v>
      </c>
      <c r="N31" s="111">
        <v>13</v>
      </c>
      <c r="O31" s="111">
        <v>6</v>
      </c>
      <c r="P31" s="111">
        <v>7</v>
      </c>
      <c r="Q31" s="111">
        <v>1</v>
      </c>
      <c r="R31" s="111">
        <v>3</v>
      </c>
      <c r="S31" s="111">
        <v>0</v>
      </c>
      <c r="T31" s="111">
        <v>0</v>
      </c>
      <c r="U31" s="111">
        <v>0</v>
      </c>
    </row>
    <row r="32" spans="1:21" ht="12.75" customHeight="1" x14ac:dyDescent="0.2">
      <c r="A32" s="346" t="s">
        <v>327</v>
      </c>
      <c r="B32" s="307" t="s">
        <v>0</v>
      </c>
      <c r="C32" s="109">
        <v>14</v>
      </c>
      <c r="D32" s="109">
        <v>0</v>
      </c>
      <c r="E32" s="109">
        <v>0</v>
      </c>
      <c r="F32" s="109">
        <v>0</v>
      </c>
      <c r="G32" s="109">
        <v>0</v>
      </c>
      <c r="H32" s="109">
        <v>0</v>
      </c>
      <c r="I32" s="109">
        <v>1</v>
      </c>
      <c r="J32" s="109">
        <v>3</v>
      </c>
      <c r="K32" s="109">
        <v>3</v>
      </c>
      <c r="L32" s="109">
        <v>1</v>
      </c>
      <c r="M32" s="109">
        <v>3</v>
      </c>
      <c r="N32" s="109">
        <v>2</v>
      </c>
      <c r="O32" s="109">
        <v>1</v>
      </c>
      <c r="P32" s="109">
        <v>0</v>
      </c>
      <c r="Q32" s="109">
        <v>0</v>
      </c>
      <c r="R32" s="109">
        <v>0</v>
      </c>
      <c r="S32" s="109">
        <v>0</v>
      </c>
      <c r="T32" s="109">
        <v>0</v>
      </c>
      <c r="U32" s="109">
        <v>0</v>
      </c>
    </row>
    <row r="33" spans="1:21" x14ac:dyDescent="0.2">
      <c r="A33" s="346"/>
      <c r="B33" s="307" t="s">
        <v>20</v>
      </c>
      <c r="C33" s="109">
        <v>12</v>
      </c>
      <c r="D33" s="109">
        <v>0</v>
      </c>
      <c r="E33" s="109">
        <v>0</v>
      </c>
      <c r="F33" s="109">
        <v>0</v>
      </c>
      <c r="G33" s="109">
        <v>0</v>
      </c>
      <c r="H33" s="109">
        <v>0</v>
      </c>
      <c r="I33" s="109">
        <v>1</v>
      </c>
      <c r="J33" s="109">
        <v>3</v>
      </c>
      <c r="K33" s="109">
        <v>3</v>
      </c>
      <c r="L33" s="109">
        <v>1</v>
      </c>
      <c r="M33" s="109">
        <v>2</v>
      </c>
      <c r="N33" s="109">
        <v>2</v>
      </c>
      <c r="O33" s="109">
        <v>0</v>
      </c>
      <c r="P33" s="109">
        <v>0</v>
      </c>
      <c r="Q33" s="109">
        <v>0</v>
      </c>
      <c r="R33" s="109">
        <v>0</v>
      </c>
      <c r="S33" s="109">
        <v>0</v>
      </c>
      <c r="T33" s="109">
        <v>0</v>
      </c>
      <c r="U33" s="109">
        <v>0</v>
      </c>
    </row>
    <row r="34" spans="1:21" x14ac:dyDescent="0.2">
      <c r="A34" s="347"/>
      <c r="B34" s="308" t="s">
        <v>21</v>
      </c>
      <c r="C34" s="111">
        <v>2</v>
      </c>
      <c r="D34" s="111">
        <v>0</v>
      </c>
      <c r="E34" s="111">
        <v>0</v>
      </c>
      <c r="F34" s="111">
        <v>0</v>
      </c>
      <c r="G34" s="111">
        <v>0</v>
      </c>
      <c r="H34" s="111">
        <v>0</v>
      </c>
      <c r="I34" s="111">
        <v>0</v>
      </c>
      <c r="J34" s="111">
        <v>0</v>
      </c>
      <c r="K34" s="111">
        <v>0</v>
      </c>
      <c r="L34" s="111">
        <v>0</v>
      </c>
      <c r="M34" s="111">
        <v>1</v>
      </c>
      <c r="N34" s="111">
        <v>0</v>
      </c>
      <c r="O34" s="111">
        <v>1</v>
      </c>
      <c r="P34" s="111">
        <v>0</v>
      </c>
      <c r="Q34" s="111">
        <v>0</v>
      </c>
      <c r="R34" s="111">
        <v>0</v>
      </c>
      <c r="S34" s="111">
        <v>0</v>
      </c>
      <c r="T34" s="111">
        <v>0</v>
      </c>
      <c r="U34" s="111">
        <v>0</v>
      </c>
    </row>
    <row r="35" spans="1:21" ht="12.75" customHeight="1" x14ac:dyDescent="0.2">
      <c r="A35" s="346" t="s">
        <v>328</v>
      </c>
      <c r="B35" s="307" t="s">
        <v>0</v>
      </c>
      <c r="C35" s="109">
        <v>30</v>
      </c>
      <c r="D35" s="109">
        <v>0</v>
      </c>
      <c r="E35" s="109">
        <v>0</v>
      </c>
      <c r="F35" s="109">
        <v>0</v>
      </c>
      <c r="G35" s="109">
        <v>4</v>
      </c>
      <c r="H35" s="109">
        <v>5</v>
      </c>
      <c r="I35" s="109">
        <v>4</v>
      </c>
      <c r="J35" s="109">
        <v>3</v>
      </c>
      <c r="K35" s="109">
        <v>4</v>
      </c>
      <c r="L35" s="109">
        <v>5</v>
      </c>
      <c r="M35" s="109">
        <v>4</v>
      </c>
      <c r="N35" s="109">
        <v>1</v>
      </c>
      <c r="O35" s="109">
        <v>0</v>
      </c>
      <c r="P35" s="109">
        <v>0</v>
      </c>
      <c r="Q35" s="109">
        <v>0</v>
      </c>
      <c r="R35" s="109">
        <v>0</v>
      </c>
      <c r="S35" s="109">
        <v>0</v>
      </c>
      <c r="T35" s="109">
        <v>0</v>
      </c>
      <c r="U35" s="109">
        <v>0</v>
      </c>
    </row>
    <row r="36" spans="1:21" x14ac:dyDescent="0.2">
      <c r="A36" s="346"/>
      <c r="B36" s="307" t="s">
        <v>20</v>
      </c>
      <c r="C36" s="109">
        <v>29</v>
      </c>
      <c r="D36" s="109">
        <v>0</v>
      </c>
      <c r="E36" s="109">
        <v>0</v>
      </c>
      <c r="F36" s="109">
        <v>0</v>
      </c>
      <c r="G36" s="109">
        <v>4</v>
      </c>
      <c r="H36" s="109">
        <v>5</v>
      </c>
      <c r="I36" s="109">
        <v>3</v>
      </c>
      <c r="J36" s="109">
        <v>3</v>
      </c>
      <c r="K36" s="109">
        <v>4</v>
      </c>
      <c r="L36" s="109">
        <v>5</v>
      </c>
      <c r="M36" s="109">
        <v>4</v>
      </c>
      <c r="N36" s="109">
        <v>1</v>
      </c>
      <c r="O36" s="109">
        <v>0</v>
      </c>
      <c r="P36" s="109">
        <v>0</v>
      </c>
      <c r="Q36" s="109">
        <v>0</v>
      </c>
      <c r="R36" s="109">
        <v>0</v>
      </c>
      <c r="S36" s="109">
        <v>0</v>
      </c>
      <c r="T36" s="109">
        <v>0</v>
      </c>
      <c r="U36" s="109">
        <v>0</v>
      </c>
    </row>
    <row r="37" spans="1:21" x14ac:dyDescent="0.2">
      <c r="A37" s="347"/>
      <c r="B37" s="308" t="s">
        <v>21</v>
      </c>
      <c r="C37" s="111">
        <v>1</v>
      </c>
      <c r="D37" s="111">
        <v>0</v>
      </c>
      <c r="E37" s="111">
        <v>0</v>
      </c>
      <c r="F37" s="111">
        <v>0</v>
      </c>
      <c r="G37" s="111">
        <v>0</v>
      </c>
      <c r="H37" s="111">
        <v>0</v>
      </c>
      <c r="I37" s="111">
        <v>1</v>
      </c>
      <c r="J37" s="111">
        <v>0</v>
      </c>
      <c r="K37" s="111">
        <v>0</v>
      </c>
      <c r="L37" s="111">
        <v>0</v>
      </c>
      <c r="M37" s="111">
        <v>0</v>
      </c>
      <c r="N37" s="111">
        <v>0</v>
      </c>
      <c r="O37" s="111">
        <v>0</v>
      </c>
      <c r="P37" s="111">
        <v>0</v>
      </c>
      <c r="Q37" s="111">
        <v>0</v>
      </c>
      <c r="R37" s="111">
        <v>0</v>
      </c>
      <c r="S37" s="111">
        <v>0</v>
      </c>
      <c r="T37" s="111">
        <v>0</v>
      </c>
      <c r="U37" s="111">
        <v>0</v>
      </c>
    </row>
    <row r="38" spans="1:21" ht="12.75" customHeight="1" x14ac:dyDescent="0.2">
      <c r="A38" s="346" t="s">
        <v>329</v>
      </c>
      <c r="B38" s="307" t="s">
        <v>0</v>
      </c>
      <c r="C38" s="109">
        <v>14</v>
      </c>
      <c r="D38" s="109">
        <v>0</v>
      </c>
      <c r="E38" s="109">
        <v>0</v>
      </c>
      <c r="F38" s="109">
        <v>0</v>
      </c>
      <c r="G38" s="109">
        <v>0</v>
      </c>
      <c r="H38" s="109">
        <v>1</v>
      </c>
      <c r="I38" s="109">
        <v>3</v>
      </c>
      <c r="J38" s="109">
        <v>4</v>
      </c>
      <c r="K38" s="109">
        <v>2</v>
      </c>
      <c r="L38" s="109">
        <v>2</v>
      </c>
      <c r="M38" s="109">
        <v>0</v>
      </c>
      <c r="N38" s="109">
        <v>1</v>
      </c>
      <c r="O38" s="109">
        <v>1</v>
      </c>
      <c r="P38" s="109">
        <v>0</v>
      </c>
      <c r="Q38" s="109">
        <v>0</v>
      </c>
      <c r="R38" s="109">
        <v>0</v>
      </c>
      <c r="S38" s="109">
        <v>0</v>
      </c>
      <c r="T38" s="109">
        <v>0</v>
      </c>
      <c r="U38" s="109">
        <v>0</v>
      </c>
    </row>
    <row r="39" spans="1:21" x14ac:dyDescent="0.2">
      <c r="A39" s="346"/>
      <c r="B39" s="307" t="s">
        <v>20</v>
      </c>
      <c r="C39" s="109">
        <v>12</v>
      </c>
      <c r="D39" s="109">
        <v>0</v>
      </c>
      <c r="E39" s="109">
        <v>0</v>
      </c>
      <c r="F39" s="109">
        <v>0</v>
      </c>
      <c r="G39" s="109">
        <v>0</v>
      </c>
      <c r="H39" s="109">
        <v>1</v>
      </c>
      <c r="I39" s="109">
        <v>3</v>
      </c>
      <c r="J39" s="109">
        <v>4</v>
      </c>
      <c r="K39" s="109">
        <v>2</v>
      </c>
      <c r="L39" s="109">
        <v>1</v>
      </c>
      <c r="M39" s="109">
        <v>0</v>
      </c>
      <c r="N39" s="109">
        <v>1</v>
      </c>
      <c r="O39" s="109">
        <v>0</v>
      </c>
      <c r="P39" s="109">
        <v>0</v>
      </c>
      <c r="Q39" s="109">
        <v>0</v>
      </c>
      <c r="R39" s="109">
        <v>0</v>
      </c>
      <c r="S39" s="109">
        <v>0</v>
      </c>
      <c r="T39" s="109">
        <v>0</v>
      </c>
      <c r="U39" s="109">
        <v>0</v>
      </c>
    </row>
    <row r="40" spans="1:21" x14ac:dyDescent="0.2">
      <c r="A40" s="347"/>
      <c r="B40" s="308" t="s">
        <v>21</v>
      </c>
      <c r="C40" s="111">
        <v>2</v>
      </c>
      <c r="D40" s="111">
        <v>0</v>
      </c>
      <c r="E40" s="111">
        <v>0</v>
      </c>
      <c r="F40" s="111">
        <v>0</v>
      </c>
      <c r="G40" s="111">
        <v>0</v>
      </c>
      <c r="H40" s="111">
        <v>0</v>
      </c>
      <c r="I40" s="111">
        <v>0</v>
      </c>
      <c r="J40" s="111">
        <v>0</v>
      </c>
      <c r="K40" s="111">
        <v>0</v>
      </c>
      <c r="L40" s="111">
        <v>1</v>
      </c>
      <c r="M40" s="111">
        <v>0</v>
      </c>
      <c r="N40" s="111">
        <v>0</v>
      </c>
      <c r="O40" s="111">
        <v>1</v>
      </c>
      <c r="P40" s="111">
        <v>0</v>
      </c>
      <c r="Q40" s="111">
        <v>0</v>
      </c>
      <c r="R40" s="111">
        <v>0</v>
      </c>
      <c r="S40" s="111">
        <v>0</v>
      </c>
      <c r="T40" s="111">
        <v>0</v>
      </c>
      <c r="U40" s="111">
        <v>0</v>
      </c>
    </row>
    <row r="41" spans="1:21" ht="12.75" customHeight="1" x14ac:dyDescent="0.2">
      <c r="A41" s="346" t="s">
        <v>330</v>
      </c>
      <c r="B41" s="307" t="s">
        <v>0</v>
      </c>
      <c r="C41" s="109">
        <v>12</v>
      </c>
      <c r="D41" s="109">
        <v>0</v>
      </c>
      <c r="E41" s="109">
        <v>0</v>
      </c>
      <c r="F41" s="109">
        <v>0</v>
      </c>
      <c r="G41" s="109">
        <v>0</v>
      </c>
      <c r="H41" s="109">
        <v>1</v>
      </c>
      <c r="I41" s="109">
        <v>2</v>
      </c>
      <c r="J41" s="109">
        <v>1</v>
      </c>
      <c r="K41" s="109">
        <v>3</v>
      </c>
      <c r="L41" s="109">
        <v>3</v>
      </c>
      <c r="M41" s="109">
        <v>0</v>
      </c>
      <c r="N41" s="109">
        <v>1</v>
      </c>
      <c r="O41" s="109">
        <v>1</v>
      </c>
      <c r="P41" s="109">
        <v>0</v>
      </c>
      <c r="Q41" s="109">
        <v>0</v>
      </c>
      <c r="R41" s="109">
        <v>0</v>
      </c>
      <c r="S41" s="109">
        <v>0</v>
      </c>
      <c r="T41" s="109">
        <v>0</v>
      </c>
      <c r="U41" s="109">
        <v>0</v>
      </c>
    </row>
    <row r="42" spans="1:21" x14ac:dyDescent="0.2">
      <c r="A42" s="346"/>
      <c r="B42" s="307" t="s">
        <v>20</v>
      </c>
      <c r="C42" s="109">
        <v>8</v>
      </c>
      <c r="D42" s="109">
        <v>0</v>
      </c>
      <c r="E42" s="109">
        <v>0</v>
      </c>
      <c r="F42" s="109">
        <v>0</v>
      </c>
      <c r="G42" s="109">
        <v>0</v>
      </c>
      <c r="H42" s="109">
        <v>1</v>
      </c>
      <c r="I42" s="109">
        <v>0</v>
      </c>
      <c r="J42" s="109">
        <v>1</v>
      </c>
      <c r="K42" s="109">
        <v>3</v>
      </c>
      <c r="L42" s="109">
        <v>2</v>
      </c>
      <c r="M42" s="109">
        <v>0</v>
      </c>
      <c r="N42" s="109">
        <v>1</v>
      </c>
      <c r="O42" s="109">
        <v>0</v>
      </c>
      <c r="P42" s="109">
        <v>0</v>
      </c>
      <c r="Q42" s="109">
        <v>0</v>
      </c>
      <c r="R42" s="109">
        <v>0</v>
      </c>
      <c r="S42" s="109">
        <v>0</v>
      </c>
      <c r="T42" s="109">
        <v>0</v>
      </c>
      <c r="U42" s="109">
        <v>0</v>
      </c>
    </row>
    <row r="43" spans="1:21" x14ac:dyDescent="0.2">
      <c r="A43" s="347"/>
      <c r="B43" s="308" t="s">
        <v>21</v>
      </c>
      <c r="C43" s="111">
        <v>4</v>
      </c>
      <c r="D43" s="111">
        <v>0</v>
      </c>
      <c r="E43" s="111">
        <v>0</v>
      </c>
      <c r="F43" s="111">
        <v>0</v>
      </c>
      <c r="G43" s="111">
        <v>0</v>
      </c>
      <c r="H43" s="111">
        <v>0</v>
      </c>
      <c r="I43" s="111">
        <v>2</v>
      </c>
      <c r="J43" s="111">
        <v>0</v>
      </c>
      <c r="K43" s="111">
        <v>0</v>
      </c>
      <c r="L43" s="111">
        <v>1</v>
      </c>
      <c r="M43" s="111">
        <v>0</v>
      </c>
      <c r="N43" s="111">
        <v>0</v>
      </c>
      <c r="O43" s="111">
        <v>1</v>
      </c>
      <c r="P43" s="111">
        <v>0</v>
      </c>
      <c r="Q43" s="111">
        <v>0</v>
      </c>
      <c r="R43" s="111">
        <v>0</v>
      </c>
      <c r="S43" s="111">
        <v>0</v>
      </c>
      <c r="T43" s="111">
        <v>0</v>
      </c>
      <c r="U43" s="111">
        <v>0</v>
      </c>
    </row>
    <row r="44" spans="1:21" x14ac:dyDescent="0.2">
      <c r="A44" s="346" t="s">
        <v>331</v>
      </c>
      <c r="B44" s="307" t="s">
        <v>0</v>
      </c>
      <c r="C44" s="109">
        <v>300</v>
      </c>
      <c r="D44" s="109">
        <v>1</v>
      </c>
      <c r="E44" s="109">
        <v>1</v>
      </c>
      <c r="F44" s="109">
        <v>2</v>
      </c>
      <c r="G44" s="109">
        <v>53</v>
      </c>
      <c r="H44" s="109">
        <v>47</v>
      </c>
      <c r="I44" s="109">
        <v>56</v>
      </c>
      <c r="J44" s="109">
        <v>35</v>
      </c>
      <c r="K44" s="109">
        <v>36</v>
      </c>
      <c r="L44" s="109">
        <v>29</v>
      </c>
      <c r="M44" s="109">
        <v>18</v>
      </c>
      <c r="N44" s="109">
        <v>9</v>
      </c>
      <c r="O44" s="109">
        <v>6</v>
      </c>
      <c r="P44" s="109">
        <v>1</v>
      </c>
      <c r="Q44" s="109">
        <v>3</v>
      </c>
      <c r="R44" s="109">
        <v>3</v>
      </c>
      <c r="S44" s="109">
        <v>0</v>
      </c>
      <c r="T44" s="109">
        <v>0</v>
      </c>
      <c r="U44" s="109">
        <v>0</v>
      </c>
    </row>
    <row r="45" spans="1:21" x14ac:dyDescent="0.2">
      <c r="A45" s="346"/>
      <c r="B45" s="307" t="s">
        <v>20</v>
      </c>
      <c r="C45" s="109">
        <v>238</v>
      </c>
      <c r="D45" s="109">
        <v>0</v>
      </c>
      <c r="E45" s="109">
        <v>1</v>
      </c>
      <c r="F45" s="109">
        <v>2</v>
      </c>
      <c r="G45" s="109">
        <v>43</v>
      </c>
      <c r="H45" s="109">
        <v>38</v>
      </c>
      <c r="I45" s="109">
        <v>47</v>
      </c>
      <c r="J45" s="109">
        <v>28</v>
      </c>
      <c r="K45" s="109">
        <v>27</v>
      </c>
      <c r="L45" s="109">
        <v>25</v>
      </c>
      <c r="M45" s="109">
        <v>14</v>
      </c>
      <c r="N45" s="109">
        <v>8</v>
      </c>
      <c r="O45" s="109">
        <v>1</v>
      </c>
      <c r="P45" s="109">
        <v>0</v>
      </c>
      <c r="Q45" s="109">
        <v>2</v>
      </c>
      <c r="R45" s="109">
        <v>2</v>
      </c>
      <c r="S45" s="109">
        <v>0</v>
      </c>
      <c r="T45" s="109">
        <v>0</v>
      </c>
      <c r="U45" s="109">
        <v>0</v>
      </c>
    </row>
    <row r="46" spans="1:21" x14ac:dyDescent="0.2">
      <c r="A46" s="347"/>
      <c r="B46" s="308" t="s">
        <v>21</v>
      </c>
      <c r="C46" s="111">
        <v>62</v>
      </c>
      <c r="D46" s="111">
        <v>1</v>
      </c>
      <c r="E46" s="111">
        <v>0</v>
      </c>
      <c r="F46" s="111">
        <v>0</v>
      </c>
      <c r="G46" s="111">
        <v>10</v>
      </c>
      <c r="H46" s="111">
        <v>9</v>
      </c>
      <c r="I46" s="111">
        <v>9</v>
      </c>
      <c r="J46" s="111">
        <v>7</v>
      </c>
      <c r="K46" s="111">
        <v>9</v>
      </c>
      <c r="L46" s="111">
        <v>4</v>
      </c>
      <c r="M46" s="111">
        <v>4</v>
      </c>
      <c r="N46" s="111">
        <v>1</v>
      </c>
      <c r="O46" s="111">
        <v>5</v>
      </c>
      <c r="P46" s="111">
        <v>1</v>
      </c>
      <c r="Q46" s="111">
        <v>1</v>
      </c>
      <c r="R46" s="111">
        <v>1</v>
      </c>
      <c r="S46" s="111">
        <v>0</v>
      </c>
      <c r="T46" s="111">
        <v>0</v>
      </c>
      <c r="U46" s="111">
        <v>0</v>
      </c>
    </row>
    <row r="47" spans="1:21" ht="13.15" customHeight="1" x14ac:dyDescent="0.2">
      <c r="A47" s="346" t="s">
        <v>332</v>
      </c>
      <c r="B47" s="307" t="s">
        <v>0</v>
      </c>
      <c r="C47" s="109">
        <v>27</v>
      </c>
      <c r="D47" s="109">
        <v>0</v>
      </c>
      <c r="E47" s="109">
        <v>0</v>
      </c>
      <c r="F47" s="109">
        <v>0</v>
      </c>
      <c r="G47" s="109">
        <v>0</v>
      </c>
      <c r="H47" s="109">
        <v>5</v>
      </c>
      <c r="I47" s="109">
        <v>2</v>
      </c>
      <c r="J47" s="109">
        <v>5</v>
      </c>
      <c r="K47" s="109">
        <v>5</v>
      </c>
      <c r="L47" s="109">
        <v>4</v>
      </c>
      <c r="M47" s="109">
        <v>5</v>
      </c>
      <c r="N47" s="109">
        <v>0</v>
      </c>
      <c r="O47" s="109">
        <v>1</v>
      </c>
      <c r="P47" s="109">
        <v>0</v>
      </c>
      <c r="Q47" s="109">
        <v>0</v>
      </c>
      <c r="R47" s="109">
        <v>0</v>
      </c>
      <c r="S47" s="109">
        <v>0</v>
      </c>
      <c r="T47" s="109">
        <v>0</v>
      </c>
      <c r="U47" s="109">
        <v>0</v>
      </c>
    </row>
    <row r="48" spans="1:21" x14ac:dyDescent="0.2">
      <c r="A48" s="346"/>
      <c r="B48" s="307" t="s">
        <v>20</v>
      </c>
      <c r="C48" s="109">
        <v>19</v>
      </c>
      <c r="D48" s="109">
        <v>0</v>
      </c>
      <c r="E48" s="109">
        <v>0</v>
      </c>
      <c r="F48" s="109">
        <v>0</v>
      </c>
      <c r="G48" s="109">
        <v>0</v>
      </c>
      <c r="H48" s="109">
        <v>4</v>
      </c>
      <c r="I48" s="109">
        <v>1</v>
      </c>
      <c r="J48" s="109">
        <v>5</v>
      </c>
      <c r="K48" s="109">
        <v>4</v>
      </c>
      <c r="L48" s="109">
        <v>2</v>
      </c>
      <c r="M48" s="109">
        <v>2</v>
      </c>
      <c r="N48" s="109">
        <v>0</v>
      </c>
      <c r="O48" s="109">
        <v>1</v>
      </c>
      <c r="P48" s="109">
        <v>0</v>
      </c>
      <c r="Q48" s="109">
        <v>0</v>
      </c>
      <c r="R48" s="109">
        <v>0</v>
      </c>
      <c r="S48" s="109">
        <v>0</v>
      </c>
      <c r="T48" s="109">
        <v>0</v>
      </c>
      <c r="U48" s="109">
        <v>0</v>
      </c>
    </row>
    <row r="49" spans="1:21" x14ac:dyDescent="0.2">
      <c r="A49" s="347"/>
      <c r="B49" s="308" t="s">
        <v>21</v>
      </c>
      <c r="C49" s="111">
        <v>8</v>
      </c>
      <c r="D49" s="111">
        <v>0</v>
      </c>
      <c r="E49" s="111">
        <v>0</v>
      </c>
      <c r="F49" s="111">
        <v>0</v>
      </c>
      <c r="G49" s="111">
        <v>0</v>
      </c>
      <c r="H49" s="111">
        <v>1</v>
      </c>
      <c r="I49" s="111">
        <v>1</v>
      </c>
      <c r="J49" s="111">
        <v>0</v>
      </c>
      <c r="K49" s="111">
        <v>1</v>
      </c>
      <c r="L49" s="111">
        <v>2</v>
      </c>
      <c r="M49" s="111">
        <v>3</v>
      </c>
      <c r="N49" s="111">
        <v>0</v>
      </c>
      <c r="O49" s="111">
        <v>0</v>
      </c>
      <c r="P49" s="111">
        <v>0</v>
      </c>
      <c r="Q49" s="111">
        <v>0</v>
      </c>
      <c r="R49" s="111">
        <v>0</v>
      </c>
      <c r="S49" s="111">
        <v>0</v>
      </c>
      <c r="T49" s="111">
        <v>0</v>
      </c>
      <c r="U49" s="111">
        <v>0</v>
      </c>
    </row>
    <row r="50" spans="1:21" ht="12.75" customHeight="1" x14ac:dyDescent="0.2">
      <c r="A50" s="346" t="s">
        <v>333</v>
      </c>
      <c r="B50" s="307" t="s">
        <v>0</v>
      </c>
      <c r="C50" s="109">
        <v>21</v>
      </c>
      <c r="D50" s="109">
        <v>0</v>
      </c>
      <c r="E50" s="109">
        <v>0</v>
      </c>
      <c r="F50" s="109">
        <v>0</v>
      </c>
      <c r="G50" s="109">
        <v>4</v>
      </c>
      <c r="H50" s="109">
        <v>3</v>
      </c>
      <c r="I50" s="109">
        <v>2</v>
      </c>
      <c r="J50" s="109">
        <v>5</v>
      </c>
      <c r="K50" s="109">
        <v>3</v>
      </c>
      <c r="L50" s="109">
        <v>1</v>
      </c>
      <c r="M50" s="109">
        <v>2</v>
      </c>
      <c r="N50" s="109">
        <v>0</v>
      </c>
      <c r="O50" s="109">
        <v>1</v>
      </c>
      <c r="P50" s="109">
        <v>0</v>
      </c>
      <c r="Q50" s="109">
        <v>0</v>
      </c>
      <c r="R50" s="109">
        <v>0</v>
      </c>
      <c r="S50" s="109">
        <v>0</v>
      </c>
      <c r="T50" s="109">
        <v>0</v>
      </c>
      <c r="U50" s="109">
        <v>0</v>
      </c>
    </row>
    <row r="51" spans="1:21" x14ac:dyDescent="0.2">
      <c r="A51" s="346"/>
      <c r="B51" s="307" t="s">
        <v>20</v>
      </c>
      <c r="C51" s="109">
        <v>15</v>
      </c>
      <c r="D51" s="109">
        <v>0</v>
      </c>
      <c r="E51" s="109">
        <v>0</v>
      </c>
      <c r="F51" s="109">
        <v>0</v>
      </c>
      <c r="G51" s="109">
        <v>3</v>
      </c>
      <c r="H51" s="109">
        <v>2</v>
      </c>
      <c r="I51" s="109">
        <v>1</v>
      </c>
      <c r="J51" s="109">
        <v>4</v>
      </c>
      <c r="K51" s="109">
        <v>3</v>
      </c>
      <c r="L51" s="109">
        <v>0</v>
      </c>
      <c r="M51" s="109">
        <v>1</v>
      </c>
      <c r="N51" s="109">
        <v>0</v>
      </c>
      <c r="O51" s="109">
        <v>1</v>
      </c>
      <c r="P51" s="109">
        <v>0</v>
      </c>
      <c r="Q51" s="109">
        <v>0</v>
      </c>
      <c r="R51" s="109">
        <v>0</v>
      </c>
      <c r="S51" s="109">
        <v>0</v>
      </c>
      <c r="T51" s="109">
        <v>0</v>
      </c>
      <c r="U51" s="109">
        <v>0</v>
      </c>
    </row>
    <row r="52" spans="1:21" x14ac:dyDescent="0.2">
      <c r="A52" s="347"/>
      <c r="B52" s="308" t="s">
        <v>21</v>
      </c>
      <c r="C52" s="111">
        <v>6</v>
      </c>
      <c r="D52" s="111">
        <v>0</v>
      </c>
      <c r="E52" s="111">
        <v>0</v>
      </c>
      <c r="F52" s="111">
        <v>0</v>
      </c>
      <c r="G52" s="111">
        <v>1</v>
      </c>
      <c r="H52" s="111">
        <v>1</v>
      </c>
      <c r="I52" s="111">
        <v>1</v>
      </c>
      <c r="J52" s="111">
        <v>1</v>
      </c>
      <c r="K52" s="111">
        <v>0</v>
      </c>
      <c r="L52" s="111">
        <v>1</v>
      </c>
      <c r="M52" s="111">
        <v>1</v>
      </c>
      <c r="N52" s="111">
        <v>0</v>
      </c>
      <c r="O52" s="111">
        <v>0</v>
      </c>
      <c r="P52" s="111">
        <v>0</v>
      </c>
      <c r="Q52" s="111">
        <v>0</v>
      </c>
      <c r="R52" s="111">
        <v>0</v>
      </c>
      <c r="S52" s="111">
        <v>0</v>
      </c>
      <c r="T52" s="111">
        <v>0</v>
      </c>
      <c r="U52" s="111">
        <v>0</v>
      </c>
    </row>
    <row r="53" spans="1:21" ht="12.75" customHeight="1" x14ac:dyDescent="0.2">
      <c r="A53" s="346" t="s">
        <v>334</v>
      </c>
      <c r="B53" s="307" t="s">
        <v>0</v>
      </c>
      <c r="C53" s="109">
        <v>46</v>
      </c>
      <c r="D53" s="109">
        <v>0</v>
      </c>
      <c r="E53" s="109">
        <v>0</v>
      </c>
      <c r="F53" s="109">
        <v>0</v>
      </c>
      <c r="G53" s="109">
        <v>0</v>
      </c>
      <c r="H53" s="109">
        <v>0</v>
      </c>
      <c r="I53" s="109">
        <v>0</v>
      </c>
      <c r="J53" s="109">
        <v>7</v>
      </c>
      <c r="K53" s="109">
        <v>6</v>
      </c>
      <c r="L53" s="109">
        <v>12</v>
      </c>
      <c r="M53" s="109">
        <v>11</v>
      </c>
      <c r="N53" s="109">
        <v>4</v>
      </c>
      <c r="O53" s="109">
        <v>4</v>
      </c>
      <c r="P53" s="109">
        <v>2</v>
      </c>
      <c r="Q53" s="109">
        <v>0</v>
      </c>
      <c r="R53" s="109">
        <v>0</v>
      </c>
      <c r="S53" s="109">
        <v>0</v>
      </c>
      <c r="T53" s="109">
        <v>0</v>
      </c>
      <c r="U53" s="109">
        <v>0</v>
      </c>
    </row>
    <row r="54" spans="1:21" x14ac:dyDescent="0.2">
      <c r="A54" s="346"/>
      <c r="B54" s="307" t="s">
        <v>20</v>
      </c>
      <c r="C54" s="109">
        <v>29</v>
      </c>
      <c r="D54" s="109">
        <v>0</v>
      </c>
      <c r="E54" s="109">
        <v>0</v>
      </c>
      <c r="F54" s="109">
        <v>0</v>
      </c>
      <c r="G54" s="109">
        <v>0</v>
      </c>
      <c r="H54" s="109">
        <v>0</v>
      </c>
      <c r="I54" s="109">
        <v>0</v>
      </c>
      <c r="J54" s="109">
        <v>4</v>
      </c>
      <c r="K54" s="109">
        <v>3</v>
      </c>
      <c r="L54" s="109">
        <v>9</v>
      </c>
      <c r="M54" s="109">
        <v>6</v>
      </c>
      <c r="N54" s="109">
        <v>3</v>
      </c>
      <c r="O54" s="109">
        <v>3</v>
      </c>
      <c r="P54" s="109">
        <v>1</v>
      </c>
      <c r="Q54" s="109">
        <v>0</v>
      </c>
      <c r="R54" s="109">
        <v>0</v>
      </c>
      <c r="S54" s="109">
        <v>0</v>
      </c>
      <c r="T54" s="109">
        <v>0</v>
      </c>
      <c r="U54" s="109">
        <v>0</v>
      </c>
    </row>
    <row r="55" spans="1:21" x14ac:dyDescent="0.2">
      <c r="A55" s="347"/>
      <c r="B55" s="308" t="s">
        <v>21</v>
      </c>
      <c r="C55" s="111">
        <v>17</v>
      </c>
      <c r="D55" s="111">
        <v>0</v>
      </c>
      <c r="E55" s="111">
        <v>0</v>
      </c>
      <c r="F55" s="111">
        <v>0</v>
      </c>
      <c r="G55" s="111">
        <v>0</v>
      </c>
      <c r="H55" s="111">
        <v>0</v>
      </c>
      <c r="I55" s="111">
        <v>0</v>
      </c>
      <c r="J55" s="111">
        <v>3</v>
      </c>
      <c r="K55" s="111">
        <v>3</v>
      </c>
      <c r="L55" s="111">
        <v>3</v>
      </c>
      <c r="M55" s="111">
        <v>5</v>
      </c>
      <c r="N55" s="111">
        <v>1</v>
      </c>
      <c r="O55" s="111">
        <v>1</v>
      </c>
      <c r="P55" s="111">
        <v>1</v>
      </c>
      <c r="Q55" s="111">
        <v>0</v>
      </c>
      <c r="R55" s="111">
        <v>0</v>
      </c>
      <c r="S55" s="111">
        <v>0</v>
      </c>
      <c r="T55" s="111">
        <v>0</v>
      </c>
      <c r="U55" s="111">
        <v>0</v>
      </c>
    </row>
    <row r="56" spans="1:21" ht="13.15" customHeight="1" x14ac:dyDescent="0.2">
      <c r="A56" s="346" t="s">
        <v>335</v>
      </c>
      <c r="B56" s="307" t="s">
        <v>0</v>
      </c>
      <c r="C56" s="109">
        <v>17</v>
      </c>
      <c r="D56" s="109">
        <v>0</v>
      </c>
      <c r="E56" s="109">
        <v>0</v>
      </c>
      <c r="F56" s="109">
        <v>0</v>
      </c>
      <c r="G56" s="109">
        <v>1</v>
      </c>
      <c r="H56" s="109">
        <v>0</v>
      </c>
      <c r="I56" s="109">
        <v>1</v>
      </c>
      <c r="J56" s="109">
        <v>0</v>
      </c>
      <c r="K56" s="109">
        <v>5</v>
      </c>
      <c r="L56" s="109">
        <v>4</v>
      </c>
      <c r="M56" s="109">
        <v>2</v>
      </c>
      <c r="N56" s="109">
        <v>3</v>
      </c>
      <c r="O56" s="109">
        <v>1</v>
      </c>
      <c r="P56" s="109">
        <v>0</v>
      </c>
      <c r="Q56" s="109">
        <v>0</v>
      </c>
      <c r="R56" s="109">
        <v>0</v>
      </c>
      <c r="S56" s="109">
        <v>0</v>
      </c>
      <c r="T56" s="109">
        <v>0</v>
      </c>
      <c r="U56" s="109">
        <v>0</v>
      </c>
    </row>
    <row r="57" spans="1:21" x14ac:dyDescent="0.2">
      <c r="A57" s="346"/>
      <c r="B57" s="307" t="s">
        <v>20</v>
      </c>
      <c r="C57" s="109">
        <v>9</v>
      </c>
      <c r="D57" s="109">
        <v>0</v>
      </c>
      <c r="E57" s="109">
        <v>0</v>
      </c>
      <c r="F57" s="109">
        <v>0</v>
      </c>
      <c r="G57" s="109">
        <v>0</v>
      </c>
      <c r="H57" s="109">
        <v>0</v>
      </c>
      <c r="I57" s="109">
        <v>1</v>
      </c>
      <c r="J57" s="109">
        <v>0</v>
      </c>
      <c r="K57" s="109">
        <v>3</v>
      </c>
      <c r="L57" s="109">
        <v>2</v>
      </c>
      <c r="M57" s="109">
        <v>0</v>
      </c>
      <c r="N57" s="109">
        <v>2</v>
      </c>
      <c r="O57" s="109">
        <v>1</v>
      </c>
      <c r="P57" s="109">
        <v>0</v>
      </c>
      <c r="Q57" s="109">
        <v>0</v>
      </c>
      <c r="R57" s="109">
        <v>0</v>
      </c>
      <c r="S57" s="109">
        <v>0</v>
      </c>
      <c r="T57" s="109">
        <v>0</v>
      </c>
      <c r="U57" s="109">
        <v>0</v>
      </c>
    </row>
    <row r="58" spans="1:21" x14ac:dyDescent="0.2">
      <c r="A58" s="347"/>
      <c r="B58" s="308" t="s">
        <v>21</v>
      </c>
      <c r="C58" s="111">
        <v>8</v>
      </c>
      <c r="D58" s="111">
        <v>0</v>
      </c>
      <c r="E58" s="111">
        <v>0</v>
      </c>
      <c r="F58" s="111">
        <v>0</v>
      </c>
      <c r="G58" s="111">
        <v>1</v>
      </c>
      <c r="H58" s="111">
        <v>0</v>
      </c>
      <c r="I58" s="111">
        <v>0</v>
      </c>
      <c r="J58" s="111">
        <v>0</v>
      </c>
      <c r="K58" s="111">
        <v>2</v>
      </c>
      <c r="L58" s="111">
        <v>2</v>
      </c>
      <c r="M58" s="111">
        <v>2</v>
      </c>
      <c r="N58" s="111">
        <v>1</v>
      </c>
      <c r="O58" s="111">
        <v>0</v>
      </c>
      <c r="P58" s="111">
        <v>0</v>
      </c>
      <c r="Q58" s="111">
        <v>0</v>
      </c>
      <c r="R58" s="111">
        <v>0</v>
      </c>
      <c r="S58" s="111">
        <v>0</v>
      </c>
      <c r="T58" s="111">
        <v>0</v>
      </c>
      <c r="U58" s="111">
        <v>0</v>
      </c>
    </row>
    <row r="59" spans="1:21" ht="12.75" customHeight="1" x14ac:dyDescent="0.2">
      <c r="A59" s="346" t="s">
        <v>336</v>
      </c>
      <c r="B59" s="307" t="s">
        <v>0</v>
      </c>
      <c r="C59" s="109">
        <v>70</v>
      </c>
      <c r="D59" s="109">
        <v>0</v>
      </c>
      <c r="E59" s="109">
        <v>0</v>
      </c>
      <c r="F59" s="109">
        <v>1</v>
      </c>
      <c r="G59" s="109">
        <v>7</v>
      </c>
      <c r="H59" s="109">
        <v>10</v>
      </c>
      <c r="I59" s="109">
        <v>12</v>
      </c>
      <c r="J59" s="109">
        <v>15</v>
      </c>
      <c r="K59" s="109">
        <v>10</v>
      </c>
      <c r="L59" s="109">
        <v>9</v>
      </c>
      <c r="M59" s="109">
        <v>5</v>
      </c>
      <c r="N59" s="109">
        <v>0</v>
      </c>
      <c r="O59" s="109">
        <v>1</v>
      </c>
      <c r="P59" s="109">
        <v>0</v>
      </c>
      <c r="Q59" s="109">
        <v>0</v>
      </c>
      <c r="R59" s="109">
        <v>0</v>
      </c>
      <c r="S59" s="109">
        <v>0</v>
      </c>
      <c r="T59" s="109">
        <v>0</v>
      </c>
      <c r="U59" s="109">
        <v>0</v>
      </c>
    </row>
    <row r="60" spans="1:21" x14ac:dyDescent="0.2">
      <c r="A60" s="346"/>
      <c r="B60" s="307" t="s">
        <v>20</v>
      </c>
      <c r="C60" s="109">
        <v>53</v>
      </c>
      <c r="D60" s="109">
        <v>0</v>
      </c>
      <c r="E60" s="109">
        <v>0</v>
      </c>
      <c r="F60" s="109">
        <v>1</v>
      </c>
      <c r="G60" s="109">
        <v>6</v>
      </c>
      <c r="H60" s="109">
        <v>8</v>
      </c>
      <c r="I60" s="109">
        <v>9</v>
      </c>
      <c r="J60" s="109">
        <v>13</v>
      </c>
      <c r="K60" s="109">
        <v>7</v>
      </c>
      <c r="L60" s="109">
        <v>5</v>
      </c>
      <c r="M60" s="109">
        <v>3</v>
      </c>
      <c r="N60" s="109">
        <v>0</v>
      </c>
      <c r="O60" s="109">
        <v>1</v>
      </c>
      <c r="P60" s="109">
        <v>0</v>
      </c>
      <c r="Q60" s="109">
        <v>0</v>
      </c>
      <c r="R60" s="109">
        <v>0</v>
      </c>
      <c r="S60" s="109">
        <v>0</v>
      </c>
      <c r="T60" s="109">
        <v>0</v>
      </c>
      <c r="U60" s="109">
        <v>0</v>
      </c>
    </row>
    <row r="61" spans="1:21" x14ac:dyDescent="0.2">
      <c r="A61" s="347"/>
      <c r="B61" s="308" t="s">
        <v>21</v>
      </c>
      <c r="C61" s="111">
        <v>17</v>
      </c>
      <c r="D61" s="111">
        <v>0</v>
      </c>
      <c r="E61" s="111">
        <v>0</v>
      </c>
      <c r="F61" s="111">
        <v>0</v>
      </c>
      <c r="G61" s="111">
        <v>1</v>
      </c>
      <c r="H61" s="111">
        <v>2</v>
      </c>
      <c r="I61" s="111">
        <v>3</v>
      </c>
      <c r="J61" s="111">
        <v>2</v>
      </c>
      <c r="K61" s="111">
        <v>3</v>
      </c>
      <c r="L61" s="111">
        <v>4</v>
      </c>
      <c r="M61" s="111">
        <v>2</v>
      </c>
      <c r="N61" s="111">
        <v>0</v>
      </c>
      <c r="O61" s="111">
        <v>0</v>
      </c>
      <c r="P61" s="111">
        <v>0</v>
      </c>
      <c r="Q61" s="111">
        <v>0</v>
      </c>
      <c r="R61" s="111">
        <v>0</v>
      </c>
      <c r="S61" s="111">
        <v>0</v>
      </c>
      <c r="T61" s="111">
        <v>0</v>
      </c>
      <c r="U61" s="111">
        <v>0</v>
      </c>
    </row>
    <row r="62" spans="1:21" ht="12.75" customHeight="1" x14ac:dyDescent="0.2">
      <c r="A62" s="346" t="s">
        <v>337</v>
      </c>
      <c r="B62" s="307" t="s">
        <v>0</v>
      </c>
      <c r="C62" s="109">
        <v>16</v>
      </c>
      <c r="D62" s="109">
        <v>0</v>
      </c>
      <c r="E62" s="109">
        <v>0</v>
      </c>
      <c r="F62" s="109">
        <v>0</v>
      </c>
      <c r="G62" s="109">
        <v>1</v>
      </c>
      <c r="H62" s="109">
        <v>4</v>
      </c>
      <c r="I62" s="109">
        <v>1</v>
      </c>
      <c r="J62" s="109">
        <v>1</v>
      </c>
      <c r="K62" s="109">
        <v>2</v>
      </c>
      <c r="L62" s="109">
        <v>3</v>
      </c>
      <c r="M62" s="109">
        <v>0</v>
      </c>
      <c r="N62" s="109">
        <v>2</v>
      </c>
      <c r="O62" s="109">
        <v>1</v>
      </c>
      <c r="P62" s="109">
        <v>0</v>
      </c>
      <c r="Q62" s="109">
        <v>1</v>
      </c>
      <c r="R62" s="109">
        <v>0</v>
      </c>
      <c r="S62" s="109">
        <v>0</v>
      </c>
      <c r="T62" s="109">
        <v>0</v>
      </c>
      <c r="U62" s="109">
        <v>0</v>
      </c>
    </row>
    <row r="63" spans="1:21" x14ac:dyDescent="0.2">
      <c r="A63" s="346"/>
      <c r="B63" s="307" t="s">
        <v>20</v>
      </c>
      <c r="C63" s="109">
        <v>9</v>
      </c>
      <c r="D63" s="109">
        <v>0</v>
      </c>
      <c r="E63" s="109">
        <v>0</v>
      </c>
      <c r="F63" s="109">
        <v>0</v>
      </c>
      <c r="G63" s="109">
        <v>1</v>
      </c>
      <c r="H63" s="109">
        <v>2</v>
      </c>
      <c r="I63" s="109">
        <v>0</v>
      </c>
      <c r="J63" s="109">
        <v>1</v>
      </c>
      <c r="K63" s="109">
        <v>2</v>
      </c>
      <c r="L63" s="109">
        <v>2</v>
      </c>
      <c r="M63" s="109">
        <v>0</v>
      </c>
      <c r="N63" s="109">
        <v>1</v>
      </c>
      <c r="O63" s="109">
        <v>0</v>
      </c>
      <c r="P63" s="109">
        <v>0</v>
      </c>
      <c r="Q63" s="109">
        <v>0</v>
      </c>
      <c r="R63" s="109">
        <v>0</v>
      </c>
      <c r="S63" s="109">
        <v>0</v>
      </c>
      <c r="T63" s="109">
        <v>0</v>
      </c>
      <c r="U63" s="109">
        <v>0</v>
      </c>
    </row>
    <row r="64" spans="1:21" x14ac:dyDescent="0.2">
      <c r="A64" s="347"/>
      <c r="B64" s="308" t="s">
        <v>21</v>
      </c>
      <c r="C64" s="111">
        <v>7</v>
      </c>
      <c r="D64" s="111">
        <v>0</v>
      </c>
      <c r="E64" s="111">
        <v>0</v>
      </c>
      <c r="F64" s="111">
        <v>0</v>
      </c>
      <c r="G64" s="111">
        <v>0</v>
      </c>
      <c r="H64" s="111">
        <v>2</v>
      </c>
      <c r="I64" s="111">
        <v>1</v>
      </c>
      <c r="J64" s="111">
        <v>0</v>
      </c>
      <c r="K64" s="111">
        <v>0</v>
      </c>
      <c r="L64" s="111">
        <v>1</v>
      </c>
      <c r="M64" s="111">
        <v>0</v>
      </c>
      <c r="N64" s="111">
        <v>1</v>
      </c>
      <c r="O64" s="111">
        <v>1</v>
      </c>
      <c r="P64" s="111">
        <v>0</v>
      </c>
      <c r="Q64" s="111">
        <v>1</v>
      </c>
      <c r="R64" s="111">
        <v>0</v>
      </c>
      <c r="S64" s="111">
        <v>0</v>
      </c>
      <c r="T64" s="111">
        <v>0</v>
      </c>
      <c r="U64" s="111">
        <v>0</v>
      </c>
    </row>
    <row r="65" spans="1:21" ht="12.75" customHeight="1" x14ac:dyDescent="0.2">
      <c r="A65" s="346" t="s">
        <v>338</v>
      </c>
      <c r="B65" s="307" t="s">
        <v>0</v>
      </c>
      <c r="C65" s="109">
        <v>145</v>
      </c>
      <c r="D65" s="109">
        <v>0</v>
      </c>
      <c r="E65" s="109">
        <v>1</v>
      </c>
      <c r="F65" s="109">
        <v>4</v>
      </c>
      <c r="G65" s="109">
        <v>19</v>
      </c>
      <c r="H65" s="109">
        <v>22</v>
      </c>
      <c r="I65" s="109">
        <v>21</v>
      </c>
      <c r="J65" s="109">
        <v>23</v>
      </c>
      <c r="K65" s="109">
        <v>11</v>
      </c>
      <c r="L65" s="109">
        <v>17</v>
      </c>
      <c r="M65" s="109">
        <v>15</v>
      </c>
      <c r="N65" s="109">
        <v>7</v>
      </c>
      <c r="O65" s="109">
        <v>1</v>
      </c>
      <c r="P65" s="109">
        <v>3</v>
      </c>
      <c r="Q65" s="109">
        <v>1</v>
      </c>
      <c r="R65" s="109">
        <v>0</v>
      </c>
      <c r="S65" s="109">
        <v>0</v>
      </c>
      <c r="T65" s="109">
        <v>0</v>
      </c>
      <c r="U65" s="109">
        <v>0</v>
      </c>
    </row>
    <row r="66" spans="1:21" x14ac:dyDescent="0.2">
      <c r="A66" s="346"/>
      <c r="B66" s="307" t="s">
        <v>20</v>
      </c>
      <c r="C66" s="109">
        <v>102</v>
      </c>
      <c r="D66" s="109">
        <v>0</v>
      </c>
      <c r="E66" s="109">
        <v>1</v>
      </c>
      <c r="F66" s="109">
        <v>3</v>
      </c>
      <c r="G66" s="109">
        <v>12</v>
      </c>
      <c r="H66" s="109">
        <v>14</v>
      </c>
      <c r="I66" s="109">
        <v>16</v>
      </c>
      <c r="J66" s="109">
        <v>18</v>
      </c>
      <c r="K66" s="109">
        <v>8</v>
      </c>
      <c r="L66" s="109">
        <v>13</v>
      </c>
      <c r="M66" s="109">
        <v>11</v>
      </c>
      <c r="N66" s="109">
        <v>3</v>
      </c>
      <c r="O66" s="109">
        <v>1</v>
      </c>
      <c r="P66" s="109">
        <v>1</v>
      </c>
      <c r="Q66" s="109">
        <v>1</v>
      </c>
      <c r="R66" s="109">
        <v>0</v>
      </c>
      <c r="S66" s="109">
        <v>0</v>
      </c>
      <c r="T66" s="109">
        <v>0</v>
      </c>
      <c r="U66" s="109">
        <v>0</v>
      </c>
    </row>
    <row r="67" spans="1:21" x14ac:dyDescent="0.2">
      <c r="A67" s="347"/>
      <c r="B67" s="308" t="s">
        <v>21</v>
      </c>
      <c r="C67" s="111">
        <v>43</v>
      </c>
      <c r="D67" s="111">
        <v>0</v>
      </c>
      <c r="E67" s="111">
        <v>0</v>
      </c>
      <c r="F67" s="111">
        <v>1</v>
      </c>
      <c r="G67" s="111">
        <v>7</v>
      </c>
      <c r="H67" s="111">
        <v>8</v>
      </c>
      <c r="I67" s="111">
        <v>5</v>
      </c>
      <c r="J67" s="111">
        <v>5</v>
      </c>
      <c r="K67" s="111">
        <v>3</v>
      </c>
      <c r="L67" s="111">
        <v>4</v>
      </c>
      <c r="M67" s="111">
        <v>4</v>
      </c>
      <c r="N67" s="111">
        <v>4</v>
      </c>
      <c r="O67" s="111">
        <v>0</v>
      </c>
      <c r="P67" s="111">
        <v>2</v>
      </c>
      <c r="Q67" s="111">
        <v>0</v>
      </c>
      <c r="R67" s="111">
        <v>0</v>
      </c>
      <c r="S67" s="111">
        <v>0</v>
      </c>
      <c r="T67" s="111">
        <v>0</v>
      </c>
      <c r="U67" s="111">
        <v>0</v>
      </c>
    </row>
    <row r="68" spans="1:21" x14ac:dyDescent="0.2">
      <c r="A68" s="346" t="s">
        <v>339</v>
      </c>
      <c r="B68" s="307" t="s">
        <v>0</v>
      </c>
      <c r="C68" s="109">
        <v>391</v>
      </c>
      <c r="D68" s="109">
        <v>0</v>
      </c>
      <c r="E68" s="109">
        <v>1</v>
      </c>
      <c r="F68" s="109">
        <v>18</v>
      </c>
      <c r="G68" s="109">
        <v>32</v>
      </c>
      <c r="H68" s="109">
        <v>50</v>
      </c>
      <c r="I68" s="109">
        <v>60</v>
      </c>
      <c r="J68" s="109">
        <v>51</v>
      </c>
      <c r="K68" s="109">
        <v>47</v>
      </c>
      <c r="L68" s="109">
        <v>49</v>
      </c>
      <c r="M68" s="109">
        <v>33</v>
      </c>
      <c r="N68" s="109">
        <v>23</v>
      </c>
      <c r="O68" s="109">
        <v>14</v>
      </c>
      <c r="P68" s="109">
        <v>8</v>
      </c>
      <c r="Q68" s="109">
        <v>3</v>
      </c>
      <c r="R68" s="109">
        <v>2</v>
      </c>
      <c r="S68" s="109">
        <v>0</v>
      </c>
      <c r="T68" s="109">
        <v>0</v>
      </c>
      <c r="U68" s="109">
        <v>0</v>
      </c>
    </row>
    <row r="69" spans="1:21" x14ac:dyDescent="0.2">
      <c r="A69" s="346"/>
      <c r="B69" s="307" t="s">
        <v>20</v>
      </c>
      <c r="C69" s="109">
        <v>256</v>
      </c>
      <c r="D69" s="109">
        <v>0</v>
      </c>
      <c r="E69" s="109">
        <v>1</v>
      </c>
      <c r="F69" s="109">
        <v>12</v>
      </c>
      <c r="G69" s="109">
        <v>20</v>
      </c>
      <c r="H69" s="109">
        <v>34</v>
      </c>
      <c r="I69" s="109">
        <v>42</v>
      </c>
      <c r="J69" s="109">
        <v>41</v>
      </c>
      <c r="K69" s="109">
        <v>29</v>
      </c>
      <c r="L69" s="109">
        <v>35</v>
      </c>
      <c r="M69" s="109">
        <v>18</v>
      </c>
      <c r="N69" s="109">
        <v>10</v>
      </c>
      <c r="O69" s="109">
        <v>9</v>
      </c>
      <c r="P69" s="109">
        <v>4</v>
      </c>
      <c r="Q69" s="109">
        <v>0</v>
      </c>
      <c r="R69" s="109">
        <v>1</v>
      </c>
      <c r="S69" s="109">
        <v>0</v>
      </c>
      <c r="T69" s="109">
        <v>0</v>
      </c>
      <c r="U69" s="109">
        <v>0</v>
      </c>
    </row>
    <row r="70" spans="1:21" x14ac:dyDescent="0.2">
      <c r="A70" s="347"/>
      <c r="B70" s="308" t="s">
        <v>21</v>
      </c>
      <c r="C70" s="111">
        <v>135</v>
      </c>
      <c r="D70" s="111">
        <v>0</v>
      </c>
      <c r="E70" s="111">
        <v>0</v>
      </c>
      <c r="F70" s="111">
        <v>6</v>
      </c>
      <c r="G70" s="111">
        <v>12</v>
      </c>
      <c r="H70" s="111">
        <v>16</v>
      </c>
      <c r="I70" s="111">
        <v>18</v>
      </c>
      <c r="J70" s="111">
        <v>10</v>
      </c>
      <c r="K70" s="111">
        <v>18</v>
      </c>
      <c r="L70" s="111">
        <v>14</v>
      </c>
      <c r="M70" s="111">
        <v>15</v>
      </c>
      <c r="N70" s="111">
        <v>13</v>
      </c>
      <c r="O70" s="111">
        <v>5</v>
      </c>
      <c r="P70" s="111">
        <v>4</v>
      </c>
      <c r="Q70" s="111">
        <v>3</v>
      </c>
      <c r="R70" s="111">
        <v>1</v>
      </c>
      <c r="S70" s="111">
        <v>0</v>
      </c>
      <c r="T70" s="111">
        <v>0</v>
      </c>
      <c r="U70" s="111">
        <v>0</v>
      </c>
    </row>
    <row r="71" spans="1:21" ht="12.75" customHeight="1" x14ac:dyDescent="0.2">
      <c r="A71" s="346" t="s">
        <v>340</v>
      </c>
      <c r="B71" s="307" t="s">
        <v>0</v>
      </c>
      <c r="C71" s="109">
        <v>215</v>
      </c>
      <c r="D71" s="109">
        <v>0</v>
      </c>
      <c r="E71" s="109">
        <v>1</v>
      </c>
      <c r="F71" s="109">
        <v>3</v>
      </c>
      <c r="G71" s="109">
        <v>16</v>
      </c>
      <c r="H71" s="109">
        <v>28</v>
      </c>
      <c r="I71" s="109">
        <v>39</v>
      </c>
      <c r="J71" s="109">
        <v>25</v>
      </c>
      <c r="K71" s="109">
        <v>31</v>
      </c>
      <c r="L71" s="109">
        <v>29</v>
      </c>
      <c r="M71" s="109">
        <v>22</v>
      </c>
      <c r="N71" s="109">
        <v>13</v>
      </c>
      <c r="O71" s="109">
        <v>5</v>
      </c>
      <c r="P71" s="109">
        <v>2</v>
      </c>
      <c r="Q71" s="109">
        <v>1</v>
      </c>
      <c r="R71" s="109">
        <v>0</v>
      </c>
      <c r="S71" s="109">
        <v>0</v>
      </c>
      <c r="T71" s="109">
        <v>0</v>
      </c>
      <c r="U71" s="109">
        <v>0</v>
      </c>
    </row>
    <row r="72" spans="1:21" x14ac:dyDescent="0.2">
      <c r="A72" s="346"/>
      <c r="B72" s="307" t="s">
        <v>20</v>
      </c>
      <c r="C72" s="109">
        <v>147</v>
      </c>
      <c r="D72" s="109">
        <v>0</v>
      </c>
      <c r="E72" s="109">
        <v>0</v>
      </c>
      <c r="F72" s="109">
        <v>3</v>
      </c>
      <c r="G72" s="109">
        <v>14</v>
      </c>
      <c r="H72" s="109">
        <v>17</v>
      </c>
      <c r="I72" s="109">
        <v>26</v>
      </c>
      <c r="J72" s="109">
        <v>17</v>
      </c>
      <c r="K72" s="109">
        <v>24</v>
      </c>
      <c r="L72" s="109">
        <v>21</v>
      </c>
      <c r="M72" s="109">
        <v>15</v>
      </c>
      <c r="N72" s="109">
        <v>6</v>
      </c>
      <c r="O72" s="109">
        <v>2</v>
      </c>
      <c r="P72" s="109">
        <v>2</v>
      </c>
      <c r="Q72" s="109">
        <v>0</v>
      </c>
      <c r="R72" s="109">
        <v>0</v>
      </c>
      <c r="S72" s="109">
        <v>0</v>
      </c>
      <c r="T72" s="109">
        <v>0</v>
      </c>
      <c r="U72" s="109">
        <v>0</v>
      </c>
    </row>
    <row r="73" spans="1:21" x14ac:dyDescent="0.2">
      <c r="A73" s="347"/>
      <c r="B73" s="308" t="s">
        <v>21</v>
      </c>
      <c r="C73" s="111">
        <v>68</v>
      </c>
      <c r="D73" s="111">
        <v>0</v>
      </c>
      <c r="E73" s="111">
        <v>1</v>
      </c>
      <c r="F73" s="111">
        <v>0</v>
      </c>
      <c r="G73" s="111">
        <v>2</v>
      </c>
      <c r="H73" s="111">
        <v>11</v>
      </c>
      <c r="I73" s="111">
        <v>13</v>
      </c>
      <c r="J73" s="111">
        <v>8</v>
      </c>
      <c r="K73" s="111">
        <v>7</v>
      </c>
      <c r="L73" s="111">
        <v>8</v>
      </c>
      <c r="M73" s="111">
        <v>7</v>
      </c>
      <c r="N73" s="111">
        <v>7</v>
      </c>
      <c r="O73" s="111">
        <v>3</v>
      </c>
      <c r="P73" s="111">
        <v>0</v>
      </c>
      <c r="Q73" s="111">
        <v>1</v>
      </c>
      <c r="R73" s="111">
        <v>0</v>
      </c>
      <c r="S73" s="111">
        <v>0</v>
      </c>
      <c r="T73" s="111">
        <v>0</v>
      </c>
      <c r="U73" s="111">
        <v>0</v>
      </c>
    </row>
    <row r="74" spans="1:21" ht="13.15" customHeight="1" x14ac:dyDescent="0.2">
      <c r="A74" s="345" t="s">
        <v>357</v>
      </c>
      <c r="B74" s="307" t="s">
        <v>0</v>
      </c>
      <c r="C74" s="109">
        <v>2</v>
      </c>
      <c r="D74" s="109">
        <v>0</v>
      </c>
      <c r="E74" s="109">
        <v>0</v>
      </c>
      <c r="F74" s="109">
        <v>0</v>
      </c>
      <c r="G74" s="109">
        <v>0</v>
      </c>
      <c r="H74" s="109">
        <v>0</v>
      </c>
      <c r="I74" s="109">
        <v>0</v>
      </c>
      <c r="J74" s="109">
        <v>0</v>
      </c>
      <c r="K74" s="109">
        <v>1</v>
      </c>
      <c r="L74" s="109">
        <v>0</v>
      </c>
      <c r="M74" s="109">
        <v>0</v>
      </c>
      <c r="N74" s="109">
        <v>1</v>
      </c>
      <c r="O74" s="109">
        <v>0</v>
      </c>
      <c r="P74" s="109">
        <v>0</v>
      </c>
      <c r="Q74" s="109">
        <v>0</v>
      </c>
      <c r="R74" s="109">
        <v>0</v>
      </c>
      <c r="S74" s="109">
        <v>0</v>
      </c>
      <c r="T74" s="109">
        <v>0</v>
      </c>
      <c r="U74" s="109">
        <v>0</v>
      </c>
    </row>
    <row r="75" spans="1:21" x14ac:dyDescent="0.2">
      <c r="A75" s="347"/>
      <c r="B75" s="308" t="s">
        <v>20</v>
      </c>
      <c r="C75" s="111">
        <v>2</v>
      </c>
      <c r="D75" s="111">
        <v>0</v>
      </c>
      <c r="E75" s="111">
        <v>0</v>
      </c>
      <c r="F75" s="111">
        <v>0</v>
      </c>
      <c r="G75" s="111">
        <v>0</v>
      </c>
      <c r="H75" s="111">
        <v>0</v>
      </c>
      <c r="I75" s="111">
        <v>0</v>
      </c>
      <c r="J75" s="111">
        <v>0</v>
      </c>
      <c r="K75" s="111">
        <v>1</v>
      </c>
      <c r="L75" s="111">
        <v>0</v>
      </c>
      <c r="M75" s="111">
        <v>0</v>
      </c>
      <c r="N75" s="111">
        <v>1</v>
      </c>
      <c r="O75" s="111">
        <v>0</v>
      </c>
      <c r="P75" s="111">
        <v>0</v>
      </c>
      <c r="Q75" s="111">
        <v>0</v>
      </c>
      <c r="R75" s="111">
        <v>0</v>
      </c>
      <c r="S75" s="111">
        <v>0</v>
      </c>
      <c r="T75" s="111">
        <v>0</v>
      </c>
      <c r="U75" s="111">
        <v>0</v>
      </c>
    </row>
    <row r="76" spans="1:21" ht="13.15" customHeight="1" x14ac:dyDescent="0.2">
      <c r="A76" s="345" t="s">
        <v>358</v>
      </c>
      <c r="B76" s="307" t="s">
        <v>0</v>
      </c>
      <c r="C76" s="109">
        <v>3</v>
      </c>
      <c r="D76" s="109">
        <v>0</v>
      </c>
      <c r="E76" s="109">
        <v>0</v>
      </c>
      <c r="F76" s="109">
        <v>0</v>
      </c>
      <c r="G76" s="109">
        <v>0</v>
      </c>
      <c r="H76" s="109">
        <v>0</v>
      </c>
      <c r="I76" s="109">
        <v>0</v>
      </c>
      <c r="J76" s="109">
        <v>0</v>
      </c>
      <c r="K76" s="109">
        <v>0</v>
      </c>
      <c r="L76" s="109">
        <v>1</v>
      </c>
      <c r="M76" s="109">
        <v>1</v>
      </c>
      <c r="N76" s="109">
        <v>0</v>
      </c>
      <c r="O76" s="109">
        <v>0</v>
      </c>
      <c r="P76" s="109">
        <v>1</v>
      </c>
      <c r="Q76" s="109">
        <v>0</v>
      </c>
      <c r="R76" s="109">
        <v>0</v>
      </c>
      <c r="S76" s="109">
        <v>0</v>
      </c>
      <c r="T76" s="109">
        <v>0</v>
      </c>
      <c r="U76" s="109">
        <v>0</v>
      </c>
    </row>
    <row r="77" spans="1:21" x14ac:dyDescent="0.2">
      <c r="A77" s="347"/>
      <c r="B77" s="308" t="s">
        <v>20</v>
      </c>
      <c r="C77" s="111">
        <v>3</v>
      </c>
      <c r="D77" s="111">
        <v>0</v>
      </c>
      <c r="E77" s="111">
        <v>0</v>
      </c>
      <c r="F77" s="111">
        <v>0</v>
      </c>
      <c r="G77" s="111">
        <v>0</v>
      </c>
      <c r="H77" s="111">
        <v>0</v>
      </c>
      <c r="I77" s="111">
        <v>0</v>
      </c>
      <c r="J77" s="111">
        <v>0</v>
      </c>
      <c r="K77" s="111">
        <v>0</v>
      </c>
      <c r="L77" s="111">
        <v>1</v>
      </c>
      <c r="M77" s="111">
        <v>1</v>
      </c>
      <c r="N77" s="111">
        <v>0</v>
      </c>
      <c r="O77" s="111">
        <v>0</v>
      </c>
      <c r="P77" s="111">
        <v>1</v>
      </c>
      <c r="Q77" s="111">
        <v>0</v>
      </c>
      <c r="R77" s="111">
        <v>0</v>
      </c>
      <c r="S77" s="111">
        <v>0</v>
      </c>
      <c r="T77" s="111">
        <v>0</v>
      </c>
      <c r="U77" s="111">
        <v>0</v>
      </c>
    </row>
    <row r="78" spans="1:21" ht="12.75" customHeight="1" x14ac:dyDescent="0.2">
      <c r="A78" s="346" t="s">
        <v>359</v>
      </c>
      <c r="B78" s="307" t="s">
        <v>0</v>
      </c>
      <c r="C78" s="109">
        <v>85</v>
      </c>
      <c r="D78" s="109">
        <v>0</v>
      </c>
      <c r="E78" s="109">
        <v>0</v>
      </c>
      <c r="F78" s="109">
        <v>2</v>
      </c>
      <c r="G78" s="109">
        <v>3</v>
      </c>
      <c r="H78" s="109">
        <v>9</v>
      </c>
      <c r="I78" s="109">
        <v>17</v>
      </c>
      <c r="J78" s="109">
        <v>7</v>
      </c>
      <c r="K78" s="109">
        <v>9</v>
      </c>
      <c r="L78" s="109">
        <v>14</v>
      </c>
      <c r="M78" s="109">
        <v>6</v>
      </c>
      <c r="N78" s="109">
        <v>7</v>
      </c>
      <c r="O78" s="109">
        <v>4</v>
      </c>
      <c r="P78" s="109">
        <v>3</v>
      </c>
      <c r="Q78" s="109">
        <v>3</v>
      </c>
      <c r="R78" s="109">
        <v>1</v>
      </c>
      <c r="S78" s="109">
        <v>0</v>
      </c>
      <c r="T78" s="109">
        <v>0</v>
      </c>
      <c r="U78" s="109">
        <v>0</v>
      </c>
    </row>
    <row r="79" spans="1:21" x14ac:dyDescent="0.2">
      <c r="A79" s="346"/>
      <c r="B79" s="307" t="s">
        <v>20</v>
      </c>
      <c r="C79" s="109">
        <v>63</v>
      </c>
      <c r="D79" s="109">
        <v>0</v>
      </c>
      <c r="E79" s="109">
        <v>0</v>
      </c>
      <c r="F79" s="109">
        <v>1</v>
      </c>
      <c r="G79" s="109">
        <v>1</v>
      </c>
      <c r="H79" s="109">
        <v>9</v>
      </c>
      <c r="I79" s="109">
        <v>13</v>
      </c>
      <c r="J79" s="109">
        <v>6</v>
      </c>
      <c r="K79" s="109">
        <v>6</v>
      </c>
      <c r="L79" s="109">
        <v>9</v>
      </c>
      <c r="M79" s="109">
        <v>4</v>
      </c>
      <c r="N79" s="109">
        <v>5</v>
      </c>
      <c r="O79" s="109">
        <v>4</v>
      </c>
      <c r="P79" s="109">
        <v>3</v>
      </c>
      <c r="Q79" s="109">
        <v>1</v>
      </c>
      <c r="R79" s="109">
        <v>1</v>
      </c>
      <c r="S79" s="109">
        <v>0</v>
      </c>
      <c r="T79" s="109">
        <v>0</v>
      </c>
      <c r="U79" s="109">
        <v>0</v>
      </c>
    </row>
    <row r="80" spans="1:21" x14ac:dyDescent="0.2">
      <c r="A80" s="347"/>
      <c r="B80" s="308" t="s">
        <v>21</v>
      </c>
      <c r="C80" s="111">
        <v>22</v>
      </c>
      <c r="D80" s="111">
        <v>0</v>
      </c>
      <c r="E80" s="111">
        <v>0</v>
      </c>
      <c r="F80" s="111">
        <v>1</v>
      </c>
      <c r="G80" s="111">
        <v>2</v>
      </c>
      <c r="H80" s="111">
        <v>0</v>
      </c>
      <c r="I80" s="111">
        <v>4</v>
      </c>
      <c r="J80" s="111">
        <v>1</v>
      </c>
      <c r="K80" s="111">
        <v>3</v>
      </c>
      <c r="L80" s="111">
        <v>5</v>
      </c>
      <c r="M80" s="111">
        <v>2</v>
      </c>
      <c r="N80" s="111">
        <v>2</v>
      </c>
      <c r="O80" s="111">
        <v>0</v>
      </c>
      <c r="P80" s="111">
        <v>0</v>
      </c>
      <c r="Q80" s="111">
        <v>2</v>
      </c>
      <c r="R80" s="111">
        <v>0</v>
      </c>
      <c r="S80" s="111">
        <v>0</v>
      </c>
      <c r="T80" s="111">
        <v>0</v>
      </c>
      <c r="U80" s="111">
        <v>0</v>
      </c>
    </row>
    <row r="81" spans="1:21" ht="12.75" customHeight="1" x14ac:dyDescent="0.2">
      <c r="A81" s="346" t="s">
        <v>341</v>
      </c>
      <c r="B81" s="307" t="s">
        <v>0</v>
      </c>
      <c r="C81" s="109">
        <v>67</v>
      </c>
      <c r="D81" s="109">
        <v>0</v>
      </c>
      <c r="E81" s="109">
        <v>0</v>
      </c>
      <c r="F81" s="109">
        <v>1</v>
      </c>
      <c r="G81" s="109">
        <v>4</v>
      </c>
      <c r="H81" s="109">
        <v>12</v>
      </c>
      <c r="I81" s="109">
        <v>15</v>
      </c>
      <c r="J81" s="109">
        <v>7</v>
      </c>
      <c r="K81" s="109">
        <v>5</v>
      </c>
      <c r="L81" s="109">
        <v>7</v>
      </c>
      <c r="M81" s="109">
        <v>7</v>
      </c>
      <c r="N81" s="109">
        <v>1</v>
      </c>
      <c r="O81" s="109">
        <v>3</v>
      </c>
      <c r="P81" s="109">
        <v>1</v>
      </c>
      <c r="Q81" s="109">
        <v>2</v>
      </c>
      <c r="R81" s="109">
        <v>1</v>
      </c>
      <c r="S81" s="109">
        <v>1</v>
      </c>
      <c r="T81" s="109">
        <v>0</v>
      </c>
      <c r="U81" s="109">
        <v>0</v>
      </c>
    </row>
    <row r="82" spans="1:21" x14ac:dyDescent="0.2">
      <c r="A82" s="346"/>
      <c r="B82" s="307" t="s">
        <v>20</v>
      </c>
      <c r="C82" s="109">
        <v>50</v>
      </c>
      <c r="D82" s="109">
        <v>0</v>
      </c>
      <c r="E82" s="109">
        <v>0</v>
      </c>
      <c r="F82" s="109">
        <v>0</v>
      </c>
      <c r="G82" s="109">
        <v>3</v>
      </c>
      <c r="H82" s="109">
        <v>11</v>
      </c>
      <c r="I82" s="109">
        <v>11</v>
      </c>
      <c r="J82" s="109">
        <v>7</v>
      </c>
      <c r="K82" s="109">
        <v>5</v>
      </c>
      <c r="L82" s="109">
        <v>5</v>
      </c>
      <c r="M82" s="109">
        <v>4</v>
      </c>
      <c r="N82" s="109">
        <v>1</v>
      </c>
      <c r="O82" s="109">
        <v>0</v>
      </c>
      <c r="P82" s="109">
        <v>0</v>
      </c>
      <c r="Q82" s="109">
        <v>1</v>
      </c>
      <c r="R82" s="109">
        <v>1</v>
      </c>
      <c r="S82" s="109">
        <v>1</v>
      </c>
      <c r="T82" s="109">
        <v>0</v>
      </c>
      <c r="U82" s="109">
        <v>0</v>
      </c>
    </row>
    <row r="83" spans="1:21" x14ac:dyDescent="0.2">
      <c r="A83" s="347"/>
      <c r="B83" s="308" t="s">
        <v>21</v>
      </c>
      <c r="C83" s="111">
        <v>17</v>
      </c>
      <c r="D83" s="111">
        <v>0</v>
      </c>
      <c r="E83" s="111">
        <v>0</v>
      </c>
      <c r="F83" s="111">
        <v>1</v>
      </c>
      <c r="G83" s="111">
        <v>1</v>
      </c>
      <c r="H83" s="111">
        <v>1</v>
      </c>
      <c r="I83" s="111">
        <v>4</v>
      </c>
      <c r="J83" s="111">
        <v>0</v>
      </c>
      <c r="K83" s="111">
        <v>0</v>
      </c>
      <c r="L83" s="111">
        <v>2</v>
      </c>
      <c r="M83" s="111">
        <v>3</v>
      </c>
      <c r="N83" s="111">
        <v>0</v>
      </c>
      <c r="O83" s="111">
        <v>3</v>
      </c>
      <c r="P83" s="111">
        <v>1</v>
      </c>
      <c r="Q83" s="111">
        <v>1</v>
      </c>
      <c r="R83" s="111">
        <v>0</v>
      </c>
      <c r="S83" s="111">
        <v>0</v>
      </c>
      <c r="T83" s="111">
        <v>0</v>
      </c>
      <c r="U83" s="111">
        <v>0</v>
      </c>
    </row>
    <row r="84" spans="1:21" ht="12.75" customHeight="1" x14ac:dyDescent="0.2">
      <c r="A84" s="346" t="s">
        <v>360</v>
      </c>
      <c r="B84" s="307" t="s">
        <v>0</v>
      </c>
      <c r="C84" s="109">
        <v>10</v>
      </c>
      <c r="D84" s="109">
        <v>0</v>
      </c>
      <c r="E84" s="109">
        <v>0</v>
      </c>
      <c r="F84" s="109">
        <v>0</v>
      </c>
      <c r="G84" s="109">
        <v>3</v>
      </c>
      <c r="H84" s="109">
        <v>0</v>
      </c>
      <c r="I84" s="109">
        <v>0</v>
      </c>
      <c r="J84" s="109">
        <v>0</v>
      </c>
      <c r="K84" s="109">
        <v>2</v>
      </c>
      <c r="L84" s="109">
        <v>2</v>
      </c>
      <c r="M84" s="109">
        <v>2</v>
      </c>
      <c r="N84" s="109">
        <v>0</v>
      </c>
      <c r="O84" s="109">
        <v>0</v>
      </c>
      <c r="P84" s="109">
        <v>0</v>
      </c>
      <c r="Q84" s="109">
        <v>0</v>
      </c>
      <c r="R84" s="109">
        <v>1</v>
      </c>
      <c r="S84" s="109">
        <v>0</v>
      </c>
      <c r="T84" s="109">
        <v>0</v>
      </c>
      <c r="U84" s="109">
        <v>0</v>
      </c>
    </row>
    <row r="85" spans="1:21" x14ac:dyDescent="0.2">
      <c r="A85" s="346"/>
      <c r="B85" s="307" t="s">
        <v>20</v>
      </c>
      <c r="C85" s="109">
        <v>8</v>
      </c>
      <c r="D85" s="109">
        <v>0</v>
      </c>
      <c r="E85" s="109">
        <v>0</v>
      </c>
      <c r="F85" s="109">
        <v>0</v>
      </c>
      <c r="G85" s="109">
        <v>3</v>
      </c>
      <c r="H85" s="109">
        <v>0</v>
      </c>
      <c r="I85" s="109">
        <v>0</v>
      </c>
      <c r="J85" s="109">
        <v>0</v>
      </c>
      <c r="K85" s="109">
        <v>1</v>
      </c>
      <c r="L85" s="109">
        <v>2</v>
      </c>
      <c r="M85" s="109">
        <v>2</v>
      </c>
      <c r="N85" s="109">
        <v>0</v>
      </c>
      <c r="O85" s="109">
        <v>0</v>
      </c>
      <c r="P85" s="109">
        <v>0</v>
      </c>
      <c r="Q85" s="109">
        <v>0</v>
      </c>
      <c r="R85" s="109">
        <v>0</v>
      </c>
      <c r="S85" s="109">
        <v>0</v>
      </c>
      <c r="T85" s="109">
        <v>0</v>
      </c>
      <c r="U85" s="109">
        <v>0</v>
      </c>
    </row>
    <row r="86" spans="1:21" x14ac:dyDescent="0.2">
      <c r="A86" s="347"/>
      <c r="B86" s="308" t="s">
        <v>21</v>
      </c>
      <c r="C86" s="111">
        <v>2</v>
      </c>
      <c r="D86" s="111">
        <v>0</v>
      </c>
      <c r="E86" s="111">
        <v>0</v>
      </c>
      <c r="F86" s="111">
        <v>0</v>
      </c>
      <c r="G86" s="111">
        <v>0</v>
      </c>
      <c r="H86" s="111">
        <v>0</v>
      </c>
      <c r="I86" s="111">
        <v>0</v>
      </c>
      <c r="J86" s="111">
        <v>0</v>
      </c>
      <c r="K86" s="111">
        <v>1</v>
      </c>
      <c r="L86" s="111">
        <v>0</v>
      </c>
      <c r="M86" s="111">
        <v>0</v>
      </c>
      <c r="N86" s="111">
        <v>0</v>
      </c>
      <c r="O86" s="111">
        <v>0</v>
      </c>
      <c r="P86" s="111">
        <v>0</v>
      </c>
      <c r="Q86" s="111">
        <v>0</v>
      </c>
      <c r="R86" s="111">
        <v>1</v>
      </c>
      <c r="S86" s="111">
        <v>0</v>
      </c>
      <c r="T86" s="111">
        <v>0</v>
      </c>
      <c r="U86" s="111">
        <v>0</v>
      </c>
    </row>
    <row r="87" spans="1:21" ht="12.75" customHeight="1" x14ac:dyDescent="0.2">
      <c r="A87" s="346" t="s">
        <v>342</v>
      </c>
      <c r="B87" s="307" t="s">
        <v>0</v>
      </c>
      <c r="C87" s="109">
        <v>65</v>
      </c>
      <c r="D87" s="109">
        <v>0</v>
      </c>
      <c r="E87" s="109">
        <v>0</v>
      </c>
      <c r="F87" s="109">
        <v>0</v>
      </c>
      <c r="G87" s="109">
        <v>10</v>
      </c>
      <c r="H87" s="109">
        <v>10</v>
      </c>
      <c r="I87" s="109">
        <v>10</v>
      </c>
      <c r="J87" s="109">
        <v>8</v>
      </c>
      <c r="K87" s="109">
        <v>6</v>
      </c>
      <c r="L87" s="109">
        <v>11</v>
      </c>
      <c r="M87" s="109">
        <v>4</v>
      </c>
      <c r="N87" s="109">
        <v>3</v>
      </c>
      <c r="O87" s="109">
        <v>2</v>
      </c>
      <c r="P87" s="109">
        <v>1</v>
      </c>
      <c r="Q87" s="109">
        <v>0</v>
      </c>
      <c r="R87" s="109">
        <v>0</v>
      </c>
      <c r="S87" s="109">
        <v>0</v>
      </c>
      <c r="T87" s="109">
        <v>0</v>
      </c>
      <c r="U87" s="109">
        <v>0</v>
      </c>
    </row>
    <row r="88" spans="1:21" x14ac:dyDescent="0.2">
      <c r="A88" s="346"/>
      <c r="B88" s="307" t="s">
        <v>20</v>
      </c>
      <c r="C88" s="109">
        <v>34</v>
      </c>
      <c r="D88" s="109">
        <v>0</v>
      </c>
      <c r="E88" s="109">
        <v>0</v>
      </c>
      <c r="F88" s="109">
        <v>0</v>
      </c>
      <c r="G88" s="109">
        <v>7</v>
      </c>
      <c r="H88" s="109">
        <v>8</v>
      </c>
      <c r="I88" s="109">
        <v>6</v>
      </c>
      <c r="J88" s="109">
        <v>0</v>
      </c>
      <c r="K88" s="109">
        <v>2</v>
      </c>
      <c r="L88" s="109">
        <v>6</v>
      </c>
      <c r="M88" s="109">
        <v>1</v>
      </c>
      <c r="N88" s="109">
        <v>2</v>
      </c>
      <c r="O88" s="109">
        <v>2</v>
      </c>
      <c r="P88" s="109">
        <v>0</v>
      </c>
      <c r="Q88" s="109">
        <v>0</v>
      </c>
      <c r="R88" s="109">
        <v>0</v>
      </c>
      <c r="S88" s="109">
        <v>0</v>
      </c>
      <c r="T88" s="109">
        <v>0</v>
      </c>
      <c r="U88" s="109">
        <v>0</v>
      </c>
    </row>
    <row r="89" spans="1:21" x14ac:dyDescent="0.2">
      <c r="A89" s="347"/>
      <c r="B89" s="308" t="s">
        <v>21</v>
      </c>
      <c r="C89" s="111">
        <v>31</v>
      </c>
      <c r="D89" s="111">
        <v>0</v>
      </c>
      <c r="E89" s="111">
        <v>0</v>
      </c>
      <c r="F89" s="111">
        <v>0</v>
      </c>
      <c r="G89" s="111">
        <v>3</v>
      </c>
      <c r="H89" s="111">
        <v>2</v>
      </c>
      <c r="I89" s="111">
        <v>4</v>
      </c>
      <c r="J89" s="111">
        <v>8</v>
      </c>
      <c r="K89" s="111">
        <v>4</v>
      </c>
      <c r="L89" s="111">
        <v>5</v>
      </c>
      <c r="M89" s="111">
        <v>3</v>
      </c>
      <c r="N89" s="111">
        <v>1</v>
      </c>
      <c r="O89" s="111">
        <v>0</v>
      </c>
      <c r="P89" s="111">
        <v>1</v>
      </c>
      <c r="Q89" s="111">
        <v>0</v>
      </c>
      <c r="R89" s="111">
        <v>0</v>
      </c>
      <c r="S89" s="111">
        <v>0</v>
      </c>
      <c r="T89" s="111">
        <v>0</v>
      </c>
      <c r="U89" s="111">
        <v>0</v>
      </c>
    </row>
    <row r="90" spans="1:21" ht="12.75" customHeight="1" x14ac:dyDescent="0.2">
      <c r="A90" s="346" t="s">
        <v>343</v>
      </c>
      <c r="B90" s="307" t="s">
        <v>0</v>
      </c>
      <c r="C90" s="109">
        <v>1786</v>
      </c>
      <c r="D90" s="109">
        <v>22</v>
      </c>
      <c r="E90" s="109">
        <v>82</v>
      </c>
      <c r="F90" s="109">
        <v>262</v>
      </c>
      <c r="G90" s="109">
        <v>424</v>
      </c>
      <c r="H90" s="109">
        <v>142</v>
      </c>
      <c r="I90" s="109">
        <v>171</v>
      </c>
      <c r="J90" s="109">
        <v>118</v>
      </c>
      <c r="K90" s="109">
        <v>125</v>
      </c>
      <c r="L90" s="109">
        <v>131</v>
      </c>
      <c r="M90" s="109">
        <v>84</v>
      </c>
      <c r="N90" s="109">
        <v>65</v>
      </c>
      <c r="O90" s="109">
        <v>38</v>
      </c>
      <c r="P90" s="109">
        <v>34</v>
      </c>
      <c r="Q90" s="109">
        <v>22</v>
      </c>
      <c r="R90" s="109">
        <v>25</v>
      </c>
      <c r="S90" s="109">
        <v>23</v>
      </c>
      <c r="T90" s="109">
        <v>15</v>
      </c>
      <c r="U90" s="109">
        <v>3</v>
      </c>
    </row>
    <row r="91" spans="1:21" x14ac:dyDescent="0.2">
      <c r="A91" s="346"/>
      <c r="B91" s="307" t="s">
        <v>20</v>
      </c>
      <c r="C91" s="109">
        <v>1080</v>
      </c>
      <c r="D91" s="109">
        <v>16</v>
      </c>
      <c r="E91" s="109">
        <v>65</v>
      </c>
      <c r="F91" s="109">
        <v>136</v>
      </c>
      <c r="G91" s="109">
        <v>265</v>
      </c>
      <c r="H91" s="109">
        <v>91</v>
      </c>
      <c r="I91" s="109">
        <v>113</v>
      </c>
      <c r="J91" s="109">
        <v>82</v>
      </c>
      <c r="K91" s="109">
        <v>75</v>
      </c>
      <c r="L91" s="109">
        <v>82</v>
      </c>
      <c r="M91" s="109">
        <v>54</v>
      </c>
      <c r="N91" s="109">
        <v>34</v>
      </c>
      <c r="O91" s="109">
        <v>13</v>
      </c>
      <c r="P91" s="109">
        <v>17</v>
      </c>
      <c r="Q91" s="109">
        <v>11</v>
      </c>
      <c r="R91" s="109">
        <v>10</v>
      </c>
      <c r="S91" s="109">
        <v>8</v>
      </c>
      <c r="T91" s="109">
        <v>6</v>
      </c>
      <c r="U91" s="109">
        <v>2</v>
      </c>
    </row>
    <row r="92" spans="1:21" x14ac:dyDescent="0.2">
      <c r="A92" s="347"/>
      <c r="B92" s="308" t="s">
        <v>21</v>
      </c>
      <c r="C92" s="111">
        <v>706</v>
      </c>
      <c r="D92" s="111">
        <v>6</v>
      </c>
      <c r="E92" s="111">
        <v>17</v>
      </c>
      <c r="F92" s="111">
        <v>126</v>
      </c>
      <c r="G92" s="111">
        <v>159</v>
      </c>
      <c r="H92" s="111">
        <v>51</v>
      </c>
      <c r="I92" s="111">
        <v>58</v>
      </c>
      <c r="J92" s="111">
        <v>36</v>
      </c>
      <c r="K92" s="111">
        <v>50</v>
      </c>
      <c r="L92" s="111">
        <v>49</v>
      </c>
      <c r="M92" s="111">
        <v>30</v>
      </c>
      <c r="N92" s="111">
        <v>31</v>
      </c>
      <c r="O92" s="111">
        <v>25</v>
      </c>
      <c r="P92" s="111">
        <v>17</v>
      </c>
      <c r="Q92" s="111">
        <v>11</v>
      </c>
      <c r="R92" s="111">
        <v>15</v>
      </c>
      <c r="S92" s="111">
        <v>15</v>
      </c>
      <c r="T92" s="111">
        <v>9</v>
      </c>
      <c r="U92" s="111">
        <v>1</v>
      </c>
    </row>
    <row r="93" spans="1:21" x14ac:dyDescent="0.2">
      <c r="A93" s="345" t="s">
        <v>345</v>
      </c>
      <c r="B93" s="307" t="s">
        <v>0</v>
      </c>
      <c r="C93" s="109">
        <v>6</v>
      </c>
      <c r="D93" s="109">
        <v>0</v>
      </c>
      <c r="E93" s="109">
        <v>0</v>
      </c>
      <c r="F93" s="109">
        <v>0</v>
      </c>
      <c r="G93" s="109">
        <v>0</v>
      </c>
      <c r="H93" s="109">
        <v>0</v>
      </c>
      <c r="I93" s="109">
        <v>1</v>
      </c>
      <c r="J93" s="109">
        <v>2</v>
      </c>
      <c r="K93" s="109">
        <v>0</v>
      </c>
      <c r="L93" s="109">
        <v>0</v>
      </c>
      <c r="M93" s="109">
        <v>1</v>
      </c>
      <c r="N93" s="109">
        <v>0</v>
      </c>
      <c r="O93" s="109">
        <v>0</v>
      </c>
      <c r="P93" s="109">
        <v>0</v>
      </c>
      <c r="Q93" s="109">
        <v>0</v>
      </c>
      <c r="R93" s="109">
        <v>2</v>
      </c>
      <c r="S93" s="109">
        <v>0</v>
      </c>
      <c r="T93" s="109">
        <v>0</v>
      </c>
      <c r="U93" s="109">
        <v>0</v>
      </c>
    </row>
    <row r="94" spans="1:21" x14ac:dyDescent="0.2">
      <c r="A94" s="347"/>
      <c r="B94" s="308" t="s">
        <v>20</v>
      </c>
      <c r="C94" s="111">
        <v>6</v>
      </c>
      <c r="D94" s="111">
        <v>0</v>
      </c>
      <c r="E94" s="111">
        <v>0</v>
      </c>
      <c r="F94" s="111">
        <v>0</v>
      </c>
      <c r="G94" s="111">
        <v>0</v>
      </c>
      <c r="H94" s="111">
        <v>0</v>
      </c>
      <c r="I94" s="111">
        <v>1</v>
      </c>
      <c r="J94" s="111">
        <v>2</v>
      </c>
      <c r="K94" s="111">
        <v>0</v>
      </c>
      <c r="L94" s="111">
        <v>0</v>
      </c>
      <c r="M94" s="111">
        <v>1</v>
      </c>
      <c r="N94" s="111">
        <v>0</v>
      </c>
      <c r="O94" s="111">
        <v>0</v>
      </c>
      <c r="P94" s="111">
        <v>0</v>
      </c>
      <c r="Q94" s="111">
        <v>0</v>
      </c>
      <c r="R94" s="111">
        <v>2</v>
      </c>
      <c r="S94" s="111">
        <v>0</v>
      </c>
      <c r="T94" s="111">
        <v>0</v>
      </c>
      <c r="U94" s="111">
        <v>0</v>
      </c>
    </row>
    <row r="95" spans="1:21" x14ac:dyDescent="0.2">
      <c r="A95" s="375" t="s">
        <v>346</v>
      </c>
      <c r="B95" s="313" t="s">
        <v>0</v>
      </c>
      <c r="C95" s="314">
        <v>2383</v>
      </c>
      <c r="D95" s="314">
        <v>11</v>
      </c>
      <c r="E95" s="314">
        <v>60</v>
      </c>
      <c r="F95" s="314">
        <v>226</v>
      </c>
      <c r="G95" s="314">
        <v>379</v>
      </c>
      <c r="H95" s="314">
        <v>318</v>
      </c>
      <c r="I95" s="314">
        <v>299</v>
      </c>
      <c r="J95" s="314">
        <v>284</v>
      </c>
      <c r="K95" s="314">
        <v>259</v>
      </c>
      <c r="L95" s="314">
        <v>202</v>
      </c>
      <c r="M95" s="314">
        <v>147</v>
      </c>
      <c r="N95" s="314">
        <v>92</v>
      </c>
      <c r="O95" s="314">
        <v>56</v>
      </c>
      <c r="P95" s="314">
        <v>31</v>
      </c>
      <c r="Q95" s="314">
        <v>12</v>
      </c>
      <c r="R95" s="314">
        <v>5</v>
      </c>
      <c r="S95" s="314">
        <v>2</v>
      </c>
      <c r="T95" s="314">
        <v>0</v>
      </c>
      <c r="U95" s="314">
        <v>0</v>
      </c>
    </row>
    <row r="96" spans="1:21" x14ac:dyDescent="0.2">
      <c r="A96" s="346"/>
      <c r="B96" s="307" t="s">
        <v>20</v>
      </c>
      <c r="C96" s="109">
        <v>1421</v>
      </c>
      <c r="D96" s="109">
        <v>8</v>
      </c>
      <c r="E96" s="109">
        <v>51</v>
      </c>
      <c r="F96" s="109">
        <v>109</v>
      </c>
      <c r="G96" s="109">
        <v>206</v>
      </c>
      <c r="H96" s="109">
        <v>211</v>
      </c>
      <c r="I96" s="109">
        <v>195</v>
      </c>
      <c r="J96" s="109">
        <v>179</v>
      </c>
      <c r="K96" s="109">
        <v>154</v>
      </c>
      <c r="L96" s="109">
        <v>123</v>
      </c>
      <c r="M96" s="109">
        <v>91</v>
      </c>
      <c r="N96" s="109">
        <v>48</v>
      </c>
      <c r="O96" s="109">
        <v>22</v>
      </c>
      <c r="P96" s="109">
        <v>13</v>
      </c>
      <c r="Q96" s="109">
        <v>7</v>
      </c>
      <c r="R96" s="109">
        <v>4</v>
      </c>
      <c r="S96" s="109">
        <v>0</v>
      </c>
      <c r="T96" s="109">
        <v>0</v>
      </c>
      <c r="U96" s="109">
        <v>0</v>
      </c>
    </row>
    <row r="97" spans="1:21" x14ac:dyDescent="0.2">
      <c r="A97" s="347"/>
      <c r="B97" s="308" t="s">
        <v>21</v>
      </c>
      <c r="C97" s="111">
        <v>962</v>
      </c>
      <c r="D97" s="111">
        <v>3</v>
      </c>
      <c r="E97" s="111">
        <v>9</v>
      </c>
      <c r="F97" s="111">
        <v>117</v>
      </c>
      <c r="G97" s="111">
        <v>173</v>
      </c>
      <c r="H97" s="111">
        <v>107</v>
      </c>
      <c r="I97" s="111">
        <v>104</v>
      </c>
      <c r="J97" s="111">
        <v>105</v>
      </c>
      <c r="K97" s="111">
        <v>105</v>
      </c>
      <c r="L97" s="111">
        <v>79</v>
      </c>
      <c r="M97" s="111">
        <v>56</v>
      </c>
      <c r="N97" s="111">
        <v>44</v>
      </c>
      <c r="O97" s="111">
        <v>34</v>
      </c>
      <c r="P97" s="111">
        <v>18</v>
      </c>
      <c r="Q97" s="111">
        <v>5</v>
      </c>
      <c r="R97" s="111">
        <v>1</v>
      </c>
      <c r="S97" s="111">
        <v>2</v>
      </c>
      <c r="T97" s="111">
        <v>0</v>
      </c>
      <c r="U97" s="111">
        <v>0</v>
      </c>
    </row>
    <row r="98" spans="1:21" ht="12.75" customHeight="1" x14ac:dyDescent="0.2">
      <c r="A98" s="346" t="s">
        <v>347</v>
      </c>
      <c r="B98" s="307" t="s">
        <v>0</v>
      </c>
      <c r="C98" s="109">
        <v>1904</v>
      </c>
      <c r="D98" s="109">
        <v>38</v>
      </c>
      <c r="E98" s="109">
        <v>92</v>
      </c>
      <c r="F98" s="109">
        <v>242</v>
      </c>
      <c r="G98" s="109">
        <v>328</v>
      </c>
      <c r="H98" s="109">
        <v>183</v>
      </c>
      <c r="I98" s="109">
        <v>191</v>
      </c>
      <c r="J98" s="109">
        <v>171</v>
      </c>
      <c r="K98" s="109">
        <v>158</v>
      </c>
      <c r="L98" s="109">
        <v>153</v>
      </c>
      <c r="M98" s="109">
        <v>107</v>
      </c>
      <c r="N98" s="109">
        <v>56</v>
      </c>
      <c r="O98" s="109">
        <v>42</v>
      </c>
      <c r="P98" s="109">
        <v>46</v>
      </c>
      <c r="Q98" s="109">
        <v>24</v>
      </c>
      <c r="R98" s="109">
        <v>30</v>
      </c>
      <c r="S98" s="109">
        <v>26</v>
      </c>
      <c r="T98" s="109">
        <v>12</v>
      </c>
      <c r="U98" s="109">
        <v>5</v>
      </c>
    </row>
    <row r="99" spans="1:21" x14ac:dyDescent="0.2">
      <c r="A99" s="346"/>
      <c r="B99" s="307" t="s">
        <v>20</v>
      </c>
      <c r="C99" s="109">
        <v>1050</v>
      </c>
      <c r="D99" s="109">
        <v>25</v>
      </c>
      <c r="E99" s="109">
        <v>72</v>
      </c>
      <c r="F99" s="109">
        <v>128</v>
      </c>
      <c r="G99" s="109">
        <v>160</v>
      </c>
      <c r="H99" s="109">
        <v>112</v>
      </c>
      <c r="I99" s="109">
        <v>126</v>
      </c>
      <c r="J99" s="109">
        <v>105</v>
      </c>
      <c r="K99" s="109">
        <v>81</v>
      </c>
      <c r="L99" s="109">
        <v>89</v>
      </c>
      <c r="M99" s="109">
        <v>52</v>
      </c>
      <c r="N99" s="109">
        <v>24</v>
      </c>
      <c r="O99" s="109">
        <v>16</v>
      </c>
      <c r="P99" s="109">
        <v>16</v>
      </c>
      <c r="Q99" s="109">
        <v>10</v>
      </c>
      <c r="R99" s="109">
        <v>12</v>
      </c>
      <c r="S99" s="109">
        <v>14</v>
      </c>
      <c r="T99" s="109">
        <v>6</v>
      </c>
      <c r="U99" s="109">
        <v>2</v>
      </c>
    </row>
    <row r="100" spans="1:21" x14ac:dyDescent="0.2">
      <c r="A100" s="347"/>
      <c r="B100" s="308" t="s">
        <v>21</v>
      </c>
      <c r="C100" s="111">
        <v>854</v>
      </c>
      <c r="D100" s="111">
        <v>13</v>
      </c>
      <c r="E100" s="111">
        <v>20</v>
      </c>
      <c r="F100" s="111">
        <v>114</v>
      </c>
      <c r="G100" s="111">
        <v>168</v>
      </c>
      <c r="H100" s="111">
        <v>71</v>
      </c>
      <c r="I100" s="111">
        <v>65</v>
      </c>
      <c r="J100" s="111">
        <v>66</v>
      </c>
      <c r="K100" s="111">
        <v>77</v>
      </c>
      <c r="L100" s="111">
        <v>64</v>
      </c>
      <c r="M100" s="111">
        <v>55</v>
      </c>
      <c r="N100" s="111">
        <v>32</v>
      </c>
      <c r="O100" s="111">
        <v>26</v>
      </c>
      <c r="P100" s="111">
        <v>30</v>
      </c>
      <c r="Q100" s="111">
        <v>14</v>
      </c>
      <c r="R100" s="111">
        <v>18</v>
      </c>
      <c r="S100" s="111">
        <v>12</v>
      </c>
      <c r="T100" s="111">
        <v>6</v>
      </c>
      <c r="U100" s="111">
        <v>3</v>
      </c>
    </row>
    <row r="101" spans="1:21" x14ac:dyDescent="0.2">
      <c r="A101" s="346" t="s">
        <v>348</v>
      </c>
      <c r="B101" s="307" t="s">
        <v>0</v>
      </c>
      <c r="C101" s="109">
        <v>199</v>
      </c>
      <c r="D101" s="109">
        <v>0</v>
      </c>
      <c r="E101" s="109">
        <v>0</v>
      </c>
      <c r="F101" s="109">
        <v>5</v>
      </c>
      <c r="G101" s="109">
        <v>28</v>
      </c>
      <c r="H101" s="109">
        <v>27</v>
      </c>
      <c r="I101" s="109">
        <v>32</v>
      </c>
      <c r="J101" s="109">
        <v>23</v>
      </c>
      <c r="K101" s="109">
        <v>29</v>
      </c>
      <c r="L101" s="109">
        <v>22</v>
      </c>
      <c r="M101" s="109">
        <v>13</v>
      </c>
      <c r="N101" s="109">
        <v>4</v>
      </c>
      <c r="O101" s="109">
        <v>6</v>
      </c>
      <c r="P101" s="109">
        <v>2</v>
      </c>
      <c r="Q101" s="109">
        <v>2</v>
      </c>
      <c r="R101" s="109">
        <v>4</v>
      </c>
      <c r="S101" s="109">
        <v>1</v>
      </c>
      <c r="T101" s="109">
        <v>1</v>
      </c>
      <c r="U101" s="109">
        <v>0</v>
      </c>
    </row>
    <row r="102" spans="1:21" x14ac:dyDescent="0.2">
      <c r="A102" s="346"/>
      <c r="B102" s="307" t="s">
        <v>20</v>
      </c>
      <c r="C102" s="109">
        <v>123</v>
      </c>
      <c r="D102" s="109">
        <v>0</v>
      </c>
      <c r="E102" s="109">
        <v>0</v>
      </c>
      <c r="F102" s="109">
        <v>3</v>
      </c>
      <c r="G102" s="109">
        <v>22</v>
      </c>
      <c r="H102" s="109">
        <v>18</v>
      </c>
      <c r="I102" s="109">
        <v>21</v>
      </c>
      <c r="J102" s="109">
        <v>15</v>
      </c>
      <c r="K102" s="109">
        <v>17</v>
      </c>
      <c r="L102" s="109">
        <v>12</v>
      </c>
      <c r="M102" s="109">
        <v>8</v>
      </c>
      <c r="N102" s="109">
        <v>2</v>
      </c>
      <c r="O102" s="109">
        <v>1</v>
      </c>
      <c r="P102" s="109">
        <v>1</v>
      </c>
      <c r="Q102" s="109">
        <v>0</v>
      </c>
      <c r="R102" s="109">
        <v>1</v>
      </c>
      <c r="S102" s="109">
        <v>1</v>
      </c>
      <c r="T102" s="109">
        <v>1</v>
      </c>
      <c r="U102" s="109">
        <v>0</v>
      </c>
    </row>
    <row r="103" spans="1:21" x14ac:dyDescent="0.2">
      <c r="A103" s="347"/>
      <c r="B103" s="308" t="s">
        <v>21</v>
      </c>
      <c r="C103" s="111">
        <v>76</v>
      </c>
      <c r="D103" s="111">
        <v>0</v>
      </c>
      <c r="E103" s="111">
        <v>0</v>
      </c>
      <c r="F103" s="111">
        <v>2</v>
      </c>
      <c r="G103" s="111">
        <v>6</v>
      </c>
      <c r="H103" s="111">
        <v>9</v>
      </c>
      <c r="I103" s="111">
        <v>11</v>
      </c>
      <c r="J103" s="111">
        <v>8</v>
      </c>
      <c r="K103" s="111">
        <v>12</v>
      </c>
      <c r="L103" s="111">
        <v>10</v>
      </c>
      <c r="M103" s="111">
        <v>5</v>
      </c>
      <c r="N103" s="111">
        <v>2</v>
      </c>
      <c r="O103" s="111">
        <v>5</v>
      </c>
      <c r="P103" s="111">
        <v>1</v>
      </c>
      <c r="Q103" s="111">
        <v>2</v>
      </c>
      <c r="R103" s="111">
        <v>3</v>
      </c>
      <c r="S103" s="111">
        <v>0</v>
      </c>
      <c r="T103" s="111">
        <v>0</v>
      </c>
      <c r="U103" s="111">
        <v>0</v>
      </c>
    </row>
    <row r="104" spans="1:21" x14ac:dyDescent="0.2">
      <c r="A104" s="346" t="s">
        <v>355</v>
      </c>
      <c r="B104" s="307" t="s">
        <v>0</v>
      </c>
      <c r="C104" s="109">
        <v>115</v>
      </c>
      <c r="D104" s="109">
        <v>1</v>
      </c>
      <c r="E104" s="109">
        <v>3</v>
      </c>
      <c r="F104" s="109">
        <v>7</v>
      </c>
      <c r="G104" s="109">
        <v>17</v>
      </c>
      <c r="H104" s="109">
        <v>12</v>
      </c>
      <c r="I104" s="109">
        <v>16</v>
      </c>
      <c r="J104" s="109">
        <v>12</v>
      </c>
      <c r="K104" s="109">
        <v>12</v>
      </c>
      <c r="L104" s="109">
        <v>10</v>
      </c>
      <c r="M104" s="109">
        <v>11</v>
      </c>
      <c r="N104" s="109">
        <v>4</v>
      </c>
      <c r="O104" s="109">
        <v>6</v>
      </c>
      <c r="P104" s="109">
        <v>2</v>
      </c>
      <c r="Q104" s="109">
        <v>1</v>
      </c>
      <c r="R104" s="109">
        <v>1</v>
      </c>
      <c r="S104" s="109">
        <v>0</v>
      </c>
      <c r="T104" s="109">
        <v>0</v>
      </c>
      <c r="U104" s="109">
        <v>0</v>
      </c>
    </row>
    <row r="105" spans="1:21" x14ac:dyDescent="0.2">
      <c r="A105" s="346"/>
      <c r="B105" s="307" t="s">
        <v>20</v>
      </c>
      <c r="C105" s="109">
        <v>76</v>
      </c>
      <c r="D105" s="109">
        <v>0</v>
      </c>
      <c r="E105" s="109">
        <v>3</v>
      </c>
      <c r="F105" s="109">
        <v>3</v>
      </c>
      <c r="G105" s="109">
        <v>13</v>
      </c>
      <c r="H105" s="109">
        <v>10</v>
      </c>
      <c r="I105" s="109">
        <v>11</v>
      </c>
      <c r="J105" s="109">
        <v>5</v>
      </c>
      <c r="K105" s="109">
        <v>8</v>
      </c>
      <c r="L105" s="109">
        <v>6</v>
      </c>
      <c r="M105" s="109">
        <v>8</v>
      </c>
      <c r="N105" s="109">
        <v>2</v>
      </c>
      <c r="O105" s="109">
        <v>3</v>
      </c>
      <c r="P105" s="109">
        <v>2</v>
      </c>
      <c r="Q105" s="109">
        <v>1</v>
      </c>
      <c r="R105" s="109">
        <v>1</v>
      </c>
      <c r="S105" s="109">
        <v>0</v>
      </c>
      <c r="T105" s="109">
        <v>0</v>
      </c>
      <c r="U105" s="109">
        <v>0</v>
      </c>
    </row>
    <row r="106" spans="1:21" x14ac:dyDescent="0.2">
      <c r="A106" s="347"/>
      <c r="B106" s="308" t="s">
        <v>21</v>
      </c>
      <c r="C106" s="111">
        <v>39</v>
      </c>
      <c r="D106" s="111">
        <v>1</v>
      </c>
      <c r="E106" s="111">
        <v>0</v>
      </c>
      <c r="F106" s="111">
        <v>4</v>
      </c>
      <c r="G106" s="111">
        <v>4</v>
      </c>
      <c r="H106" s="111">
        <v>2</v>
      </c>
      <c r="I106" s="111">
        <v>5</v>
      </c>
      <c r="J106" s="111">
        <v>7</v>
      </c>
      <c r="K106" s="111">
        <v>4</v>
      </c>
      <c r="L106" s="111">
        <v>4</v>
      </c>
      <c r="M106" s="111">
        <v>3</v>
      </c>
      <c r="N106" s="111">
        <v>2</v>
      </c>
      <c r="O106" s="111">
        <v>3</v>
      </c>
      <c r="P106" s="111">
        <v>0</v>
      </c>
      <c r="Q106" s="111">
        <v>0</v>
      </c>
      <c r="R106" s="111">
        <v>0</v>
      </c>
      <c r="S106" s="111">
        <v>0</v>
      </c>
      <c r="T106" s="111">
        <v>0</v>
      </c>
      <c r="U106" s="111">
        <v>0</v>
      </c>
    </row>
    <row r="107" spans="1:21" ht="12.75" customHeight="1" x14ac:dyDescent="0.2">
      <c r="A107" s="346" t="s">
        <v>356</v>
      </c>
      <c r="B107" s="307" t="s">
        <v>0</v>
      </c>
      <c r="C107" s="109">
        <v>144</v>
      </c>
      <c r="D107" s="109">
        <v>0</v>
      </c>
      <c r="E107" s="109">
        <v>5</v>
      </c>
      <c r="F107" s="109">
        <v>23</v>
      </c>
      <c r="G107" s="109">
        <v>23</v>
      </c>
      <c r="H107" s="109">
        <v>18</v>
      </c>
      <c r="I107" s="109">
        <v>21</v>
      </c>
      <c r="J107" s="109">
        <v>16</v>
      </c>
      <c r="K107" s="109">
        <v>8</v>
      </c>
      <c r="L107" s="109">
        <v>9</v>
      </c>
      <c r="M107" s="109">
        <v>10</v>
      </c>
      <c r="N107" s="109">
        <v>3</v>
      </c>
      <c r="O107" s="109">
        <v>4</v>
      </c>
      <c r="P107" s="109">
        <v>3</v>
      </c>
      <c r="Q107" s="109">
        <v>1</v>
      </c>
      <c r="R107" s="109">
        <v>0</v>
      </c>
      <c r="S107" s="109">
        <v>0</v>
      </c>
      <c r="T107" s="109">
        <v>0</v>
      </c>
      <c r="U107" s="109">
        <v>0</v>
      </c>
    </row>
    <row r="108" spans="1:21" x14ac:dyDescent="0.2">
      <c r="A108" s="346"/>
      <c r="B108" s="307" t="s">
        <v>20</v>
      </c>
      <c r="C108" s="109">
        <v>96</v>
      </c>
      <c r="D108" s="109">
        <v>0</v>
      </c>
      <c r="E108" s="109">
        <v>4</v>
      </c>
      <c r="F108" s="109">
        <v>13</v>
      </c>
      <c r="G108" s="109">
        <v>15</v>
      </c>
      <c r="H108" s="109">
        <v>14</v>
      </c>
      <c r="I108" s="109">
        <v>15</v>
      </c>
      <c r="J108" s="109">
        <v>9</v>
      </c>
      <c r="K108" s="109">
        <v>6</v>
      </c>
      <c r="L108" s="109">
        <v>5</v>
      </c>
      <c r="M108" s="109">
        <v>8</v>
      </c>
      <c r="N108" s="109">
        <v>2</v>
      </c>
      <c r="O108" s="109">
        <v>2</v>
      </c>
      <c r="P108" s="109">
        <v>2</v>
      </c>
      <c r="Q108" s="109">
        <v>1</v>
      </c>
      <c r="R108" s="109">
        <v>0</v>
      </c>
      <c r="S108" s="109">
        <v>0</v>
      </c>
      <c r="T108" s="109">
        <v>0</v>
      </c>
      <c r="U108" s="109">
        <v>0</v>
      </c>
    </row>
    <row r="109" spans="1:21" x14ac:dyDescent="0.2">
      <c r="A109" s="347"/>
      <c r="B109" s="308" t="s">
        <v>21</v>
      </c>
      <c r="C109" s="111">
        <v>48</v>
      </c>
      <c r="D109" s="111">
        <v>0</v>
      </c>
      <c r="E109" s="111">
        <v>1</v>
      </c>
      <c r="F109" s="111">
        <v>10</v>
      </c>
      <c r="G109" s="111">
        <v>8</v>
      </c>
      <c r="H109" s="111">
        <v>4</v>
      </c>
      <c r="I109" s="111">
        <v>6</v>
      </c>
      <c r="J109" s="111">
        <v>7</v>
      </c>
      <c r="K109" s="111">
        <v>2</v>
      </c>
      <c r="L109" s="111">
        <v>4</v>
      </c>
      <c r="M109" s="111">
        <v>2</v>
      </c>
      <c r="N109" s="111">
        <v>1</v>
      </c>
      <c r="O109" s="111">
        <v>2</v>
      </c>
      <c r="P109" s="111">
        <v>1</v>
      </c>
      <c r="Q109" s="111">
        <v>0</v>
      </c>
      <c r="R109" s="111">
        <v>0</v>
      </c>
      <c r="S109" s="111">
        <v>0</v>
      </c>
      <c r="T109" s="111">
        <v>0</v>
      </c>
      <c r="U109" s="111">
        <v>0</v>
      </c>
    </row>
    <row r="110" spans="1:21" ht="12.75" customHeight="1" x14ac:dyDescent="0.2">
      <c r="A110" s="346" t="s">
        <v>349</v>
      </c>
      <c r="B110" s="307" t="s">
        <v>0</v>
      </c>
      <c r="C110" s="109">
        <v>537</v>
      </c>
      <c r="D110" s="109">
        <v>8</v>
      </c>
      <c r="E110" s="109">
        <v>39</v>
      </c>
      <c r="F110" s="109">
        <v>116</v>
      </c>
      <c r="G110" s="109">
        <v>134</v>
      </c>
      <c r="H110" s="109">
        <v>27</v>
      </c>
      <c r="I110" s="109">
        <v>28</v>
      </c>
      <c r="J110" s="109">
        <v>29</v>
      </c>
      <c r="K110" s="109">
        <v>38</v>
      </c>
      <c r="L110" s="109">
        <v>37</v>
      </c>
      <c r="M110" s="109">
        <v>31</v>
      </c>
      <c r="N110" s="109">
        <v>19</v>
      </c>
      <c r="O110" s="109">
        <v>13</v>
      </c>
      <c r="P110" s="109">
        <v>12</v>
      </c>
      <c r="Q110" s="109">
        <v>1</v>
      </c>
      <c r="R110" s="109">
        <v>4</v>
      </c>
      <c r="S110" s="109">
        <v>0</v>
      </c>
      <c r="T110" s="109">
        <v>1</v>
      </c>
      <c r="U110" s="109">
        <v>0</v>
      </c>
    </row>
    <row r="111" spans="1:21" x14ac:dyDescent="0.2">
      <c r="A111" s="346"/>
      <c r="B111" s="307" t="s">
        <v>20</v>
      </c>
      <c r="C111" s="109">
        <v>317</v>
      </c>
      <c r="D111" s="109">
        <v>6</v>
      </c>
      <c r="E111" s="109">
        <v>35</v>
      </c>
      <c r="F111" s="109">
        <v>57</v>
      </c>
      <c r="G111" s="109">
        <v>66</v>
      </c>
      <c r="H111" s="109">
        <v>22</v>
      </c>
      <c r="I111" s="109">
        <v>20</v>
      </c>
      <c r="J111" s="109">
        <v>25</v>
      </c>
      <c r="K111" s="109">
        <v>24</v>
      </c>
      <c r="L111" s="109">
        <v>23</v>
      </c>
      <c r="M111" s="109">
        <v>18</v>
      </c>
      <c r="N111" s="109">
        <v>10</v>
      </c>
      <c r="O111" s="109">
        <v>6</v>
      </c>
      <c r="P111" s="109">
        <v>3</v>
      </c>
      <c r="Q111" s="109">
        <v>0</v>
      </c>
      <c r="R111" s="109">
        <v>1</v>
      </c>
      <c r="S111" s="109">
        <v>0</v>
      </c>
      <c r="T111" s="109">
        <v>1</v>
      </c>
      <c r="U111" s="109">
        <v>0</v>
      </c>
    </row>
    <row r="112" spans="1:21" x14ac:dyDescent="0.2">
      <c r="A112" s="347"/>
      <c r="B112" s="308" t="s">
        <v>21</v>
      </c>
      <c r="C112" s="111">
        <v>220</v>
      </c>
      <c r="D112" s="111">
        <v>2</v>
      </c>
      <c r="E112" s="111">
        <v>4</v>
      </c>
      <c r="F112" s="111">
        <v>59</v>
      </c>
      <c r="G112" s="111">
        <v>68</v>
      </c>
      <c r="H112" s="111">
        <v>5</v>
      </c>
      <c r="I112" s="111">
        <v>8</v>
      </c>
      <c r="J112" s="111">
        <v>4</v>
      </c>
      <c r="K112" s="111">
        <v>14</v>
      </c>
      <c r="L112" s="111">
        <v>14</v>
      </c>
      <c r="M112" s="111">
        <v>13</v>
      </c>
      <c r="N112" s="111">
        <v>9</v>
      </c>
      <c r="O112" s="111">
        <v>7</v>
      </c>
      <c r="P112" s="111">
        <v>9</v>
      </c>
      <c r="Q112" s="111">
        <v>1</v>
      </c>
      <c r="R112" s="111">
        <v>3</v>
      </c>
      <c r="S112" s="111">
        <v>0</v>
      </c>
      <c r="T112" s="111">
        <v>0</v>
      </c>
      <c r="U112" s="111">
        <v>0</v>
      </c>
    </row>
    <row r="113" spans="1:21" x14ac:dyDescent="0.2">
      <c r="A113" s="346" t="s">
        <v>350</v>
      </c>
      <c r="B113" s="307" t="s">
        <v>0</v>
      </c>
      <c r="C113" s="109">
        <v>54</v>
      </c>
      <c r="D113" s="109">
        <v>0</v>
      </c>
      <c r="E113" s="109">
        <v>0</v>
      </c>
      <c r="F113" s="109">
        <v>3</v>
      </c>
      <c r="G113" s="109">
        <v>8</v>
      </c>
      <c r="H113" s="109">
        <v>6</v>
      </c>
      <c r="I113" s="109">
        <v>7</v>
      </c>
      <c r="J113" s="109">
        <v>3</v>
      </c>
      <c r="K113" s="109">
        <v>5</v>
      </c>
      <c r="L113" s="109">
        <v>7</v>
      </c>
      <c r="M113" s="109">
        <v>5</v>
      </c>
      <c r="N113" s="109">
        <v>2</v>
      </c>
      <c r="O113" s="109">
        <v>3</v>
      </c>
      <c r="P113" s="109">
        <v>1</v>
      </c>
      <c r="Q113" s="109">
        <v>2</v>
      </c>
      <c r="R113" s="109">
        <v>2</v>
      </c>
      <c r="S113" s="109">
        <v>0</v>
      </c>
      <c r="T113" s="109">
        <v>0</v>
      </c>
      <c r="U113" s="109">
        <v>0</v>
      </c>
    </row>
    <row r="114" spans="1:21" x14ac:dyDescent="0.2">
      <c r="A114" s="346"/>
      <c r="B114" s="307" t="s">
        <v>20</v>
      </c>
      <c r="C114" s="109">
        <v>32</v>
      </c>
      <c r="D114" s="109">
        <v>0</v>
      </c>
      <c r="E114" s="109">
        <v>0</v>
      </c>
      <c r="F114" s="109">
        <v>3</v>
      </c>
      <c r="G114" s="109">
        <v>7</v>
      </c>
      <c r="H114" s="109">
        <v>4</v>
      </c>
      <c r="I114" s="109">
        <v>3</v>
      </c>
      <c r="J114" s="109">
        <v>2</v>
      </c>
      <c r="K114" s="109">
        <v>4</v>
      </c>
      <c r="L114" s="109">
        <v>5</v>
      </c>
      <c r="M114" s="109">
        <v>1</v>
      </c>
      <c r="N114" s="109">
        <v>0</v>
      </c>
      <c r="O114" s="109">
        <v>1</v>
      </c>
      <c r="P114" s="109">
        <v>1</v>
      </c>
      <c r="Q114" s="109">
        <v>0</v>
      </c>
      <c r="R114" s="109">
        <v>1</v>
      </c>
      <c r="S114" s="109">
        <v>0</v>
      </c>
      <c r="T114" s="109">
        <v>0</v>
      </c>
      <c r="U114" s="109">
        <v>0</v>
      </c>
    </row>
    <row r="115" spans="1:21" x14ac:dyDescent="0.2">
      <c r="A115" s="347"/>
      <c r="B115" s="308" t="s">
        <v>21</v>
      </c>
      <c r="C115" s="111">
        <v>22</v>
      </c>
      <c r="D115" s="111">
        <v>0</v>
      </c>
      <c r="E115" s="111">
        <v>0</v>
      </c>
      <c r="F115" s="111">
        <v>0</v>
      </c>
      <c r="G115" s="111">
        <v>1</v>
      </c>
      <c r="H115" s="111">
        <v>2</v>
      </c>
      <c r="I115" s="111">
        <v>4</v>
      </c>
      <c r="J115" s="111">
        <v>1</v>
      </c>
      <c r="K115" s="111">
        <v>1</v>
      </c>
      <c r="L115" s="111">
        <v>2</v>
      </c>
      <c r="M115" s="111">
        <v>4</v>
      </c>
      <c r="N115" s="111">
        <v>2</v>
      </c>
      <c r="O115" s="111">
        <v>2</v>
      </c>
      <c r="P115" s="111">
        <v>0</v>
      </c>
      <c r="Q115" s="111">
        <v>2</v>
      </c>
      <c r="R115" s="111">
        <v>1</v>
      </c>
      <c r="S115" s="111">
        <v>0</v>
      </c>
      <c r="T115" s="111">
        <v>0</v>
      </c>
      <c r="U115" s="111">
        <v>0</v>
      </c>
    </row>
    <row r="116" spans="1:21" ht="12.75" customHeight="1" x14ac:dyDescent="0.2">
      <c r="A116" s="346" t="s">
        <v>351</v>
      </c>
      <c r="B116" s="307" t="s">
        <v>0</v>
      </c>
      <c r="C116" s="109">
        <v>6597</v>
      </c>
      <c r="D116" s="109">
        <v>27</v>
      </c>
      <c r="E116" s="109">
        <v>102</v>
      </c>
      <c r="F116" s="109">
        <v>428</v>
      </c>
      <c r="G116" s="109">
        <v>1053</v>
      </c>
      <c r="H116" s="109">
        <v>889</v>
      </c>
      <c r="I116" s="109">
        <v>833</v>
      </c>
      <c r="J116" s="109">
        <v>751</v>
      </c>
      <c r="K116" s="109">
        <v>698</v>
      </c>
      <c r="L116" s="109">
        <v>600</v>
      </c>
      <c r="M116" s="109">
        <v>455</v>
      </c>
      <c r="N116" s="109">
        <v>252</v>
      </c>
      <c r="O116" s="109">
        <v>174</v>
      </c>
      <c r="P116" s="109">
        <v>121</v>
      </c>
      <c r="Q116" s="109">
        <v>69</v>
      </c>
      <c r="R116" s="109">
        <v>65</v>
      </c>
      <c r="S116" s="109">
        <v>37</v>
      </c>
      <c r="T116" s="109">
        <v>32</v>
      </c>
      <c r="U116" s="109">
        <v>11</v>
      </c>
    </row>
    <row r="117" spans="1:21" x14ac:dyDescent="0.2">
      <c r="A117" s="346"/>
      <c r="B117" s="307" t="s">
        <v>20</v>
      </c>
      <c r="C117" s="109">
        <v>4272</v>
      </c>
      <c r="D117" s="109">
        <v>19</v>
      </c>
      <c r="E117" s="109">
        <v>79</v>
      </c>
      <c r="F117" s="109">
        <v>231</v>
      </c>
      <c r="G117" s="109">
        <v>690</v>
      </c>
      <c r="H117" s="109">
        <v>621</v>
      </c>
      <c r="I117" s="109">
        <v>584</v>
      </c>
      <c r="J117" s="109">
        <v>509</v>
      </c>
      <c r="K117" s="109">
        <v>455</v>
      </c>
      <c r="L117" s="109">
        <v>390</v>
      </c>
      <c r="M117" s="109">
        <v>293</v>
      </c>
      <c r="N117" s="109">
        <v>147</v>
      </c>
      <c r="O117" s="109">
        <v>93</v>
      </c>
      <c r="P117" s="109">
        <v>69</v>
      </c>
      <c r="Q117" s="109">
        <v>33</v>
      </c>
      <c r="R117" s="109">
        <v>26</v>
      </c>
      <c r="S117" s="109">
        <v>15</v>
      </c>
      <c r="T117" s="109">
        <v>14</v>
      </c>
      <c r="U117" s="109">
        <v>4</v>
      </c>
    </row>
    <row r="118" spans="1:21" x14ac:dyDescent="0.2">
      <c r="A118" s="347"/>
      <c r="B118" s="308" t="s">
        <v>21</v>
      </c>
      <c r="C118" s="111">
        <v>2325</v>
      </c>
      <c r="D118" s="111">
        <v>8</v>
      </c>
      <c r="E118" s="111">
        <v>23</v>
      </c>
      <c r="F118" s="111">
        <v>197</v>
      </c>
      <c r="G118" s="111">
        <v>363</v>
      </c>
      <c r="H118" s="111">
        <v>268</v>
      </c>
      <c r="I118" s="111">
        <v>249</v>
      </c>
      <c r="J118" s="111">
        <v>242</v>
      </c>
      <c r="K118" s="111">
        <v>243</v>
      </c>
      <c r="L118" s="111">
        <v>210</v>
      </c>
      <c r="M118" s="111">
        <v>162</v>
      </c>
      <c r="N118" s="111">
        <v>105</v>
      </c>
      <c r="O118" s="111">
        <v>81</v>
      </c>
      <c r="P118" s="111">
        <v>52</v>
      </c>
      <c r="Q118" s="111">
        <v>36</v>
      </c>
      <c r="R118" s="111">
        <v>39</v>
      </c>
      <c r="S118" s="111">
        <v>22</v>
      </c>
      <c r="T118" s="111">
        <v>18</v>
      </c>
      <c r="U118" s="111">
        <v>7</v>
      </c>
    </row>
    <row r="119" spans="1:21" x14ac:dyDescent="0.2">
      <c r="A119" s="346" t="s">
        <v>352</v>
      </c>
      <c r="B119" s="307" t="s">
        <v>0</v>
      </c>
      <c r="C119" s="109">
        <v>1402</v>
      </c>
      <c r="D119" s="109">
        <v>2</v>
      </c>
      <c r="E119" s="109">
        <v>20</v>
      </c>
      <c r="F119" s="109">
        <v>116</v>
      </c>
      <c r="G119" s="109">
        <v>154</v>
      </c>
      <c r="H119" s="109">
        <v>137</v>
      </c>
      <c r="I119" s="109">
        <v>170</v>
      </c>
      <c r="J119" s="109">
        <v>167</v>
      </c>
      <c r="K119" s="109">
        <v>159</v>
      </c>
      <c r="L119" s="109">
        <v>163</v>
      </c>
      <c r="M119" s="109">
        <v>130</v>
      </c>
      <c r="N119" s="109">
        <v>72</v>
      </c>
      <c r="O119" s="109">
        <v>53</v>
      </c>
      <c r="P119" s="109">
        <v>32</v>
      </c>
      <c r="Q119" s="109">
        <v>15</v>
      </c>
      <c r="R119" s="109">
        <v>6</v>
      </c>
      <c r="S119" s="109">
        <v>2</v>
      </c>
      <c r="T119" s="109">
        <v>4</v>
      </c>
      <c r="U119" s="109">
        <v>0</v>
      </c>
    </row>
    <row r="120" spans="1:21" x14ac:dyDescent="0.2">
      <c r="A120" s="346"/>
      <c r="B120" s="307" t="s">
        <v>20</v>
      </c>
      <c r="C120" s="109">
        <v>837</v>
      </c>
      <c r="D120" s="109">
        <v>2</v>
      </c>
      <c r="E120" s="109">
        <v>12</v>
      </c>
      <c r="F120" s="109">
        <v>67</v>
      </c>
      <c r="G120" s="109">
        <v>99</v>
      </c>
      <c r="H120" s="109">
        <v>90</v>
      </c>
      <c r="I120" s="109">
        <v>117</v>
      </c>
      <c r="J120" s="109">
        <v>114</v>
      </c>
      <c r="K120" s="109">
        <v>96</v>
      </c>
      <c r="L120" s="109">
        <v>92</v>
      </c>
      <c r="M120" s="109">
        <v>72</v>
      </c>
      <c r="N120" s="109">
        <v>33</v>
      </c>
      <c r="O120" s="109">
        <v>23</v>
      </c>
      <c r="P120" s="109">
        <v>11</v>
      </c>
      <c r="Q120" s="109">
        <v>5</v>
      </c>
      <c r="R120" s="109">
        <v>1</v>
      </c>
      <c r="S120" s="109">
        <v>1</v>
      </c>
      <c r="T120" s="109">
        <v>2</v>
      </c>
      <c r="U120" s="109">
        <v>0</v>
      </c>
    </row>
    <row r="121" spans="1:21" x14ac:dyDescent="0.2">
      <c r="A121" s="347"/>
      <c r="B121" s="308" t="s">
        <v>21</v>
      </c>
      <c r="C121" s="111">
        <v>565</v>
      </c>
      <c r="D121" s="111">
        <v>0</v>
      </c>
      <c r="E121" s="111">
        <v>8</v>
      </c>
      <c r="F121" s="111">
        <v>49</v>
      </c>
      <c r="G121" s="111">
        <v>55</v>
      </c>
      <c r="H121" s="111">
        <v>47</v>
      </c>
      <c r="I121" s="111">
        <v>53</v>
      </c>
      <c r="J121" s="111">
        <v>53</v>
      </c>
      <c r="K121" s="111">
        <v>63</v>
      </c>
      <c r="L121" s="111">
        <v>71</v>
      </c>
      <c r="M121" s="111">
        <v>58</v>
      </c>
      <c r="N121" s="111">
        <v>39</v>
      </c>
      <c r="O121" s="111">
        <v>30</v>
      </c>
      <c r="P121" s="111">
        <v>21</v>
      </c>
      <c r="Q121" s="111">
        <v>10</v>
      </c>
      <c r="R121" s="111">
        <v>5</v>
      </c>
      <c r="S121" s="111">
        <v>1</v>
      </c>
      <c r="T121" s="111">
        <v>2</v>
      </c>
      <c r="U121" s="111">
        <v>0</v>
      </c>
    </row>
    <row r="122" spans="1:21" x14ac:dyDescent="0.2">
      <c r="A122" s="346" t="s">
        <v>353</v>
      </c>
      <c r="B122" s="307" t="s">
        <v>0</v>
      </c>
      <c r="C122" s="109">
        <v>216</v>
      </c>
      <c r="D122" s="109">
        <v>1</v>
      </c>
      <c r="E122" s="109">
        <v>4</v>
      </c>
      <c r="F122" s="109">
        <v>13</v>
      </c>
      <c r="G122" s="109">
        <v>46</v>
      </c>
      <c r="H122" s="109">
        <v>16</v>
      </c>
      <c r="I122" s="109">
        <v>26</v>
      </c>
      <c r="J122" s="109">
        <v>17</v>
      </c>
      <c r="K122" s="109">
        <v>19</v>
      </c>
      <c r="L122" s="109">
        <v>26</v>
      </c>
      <c r="M122" s="109">
        <v>17</v>
      </c>
      <c r="N122" s="109">
        <v>18</v>
      </c>
      <c r="O122" s="109">
        <v>6</v>
      </c>
      <c r="P122" s="109">
        <v>3</v>
      </c>
      <c r="Q122" s="109">
        <v>2</v>
      </c>
      <c r="R122" s="109">
        <v>2</v>
      </c>
      <c r="S122" s="109">
        <v>0</v>
      </c>
      <c r="T122" s="109">
        <v>0</v>
      </c>
      <c r="U122" s="109">
        <v>0</v>
      </c>
    </row>
    <row r="123" spans="1:21" x14ac:dyDescent="0.2">
      <c r="A123" s="346"/>
      <c r="B123" s="307" t="s">
        <v>20</v>
      </c>
      <c r="C123" s="109">
        <v>132</v>
      </c>
      <c r="D123" s="109">
        <v>1</v>
      </c>
      <c r="E123" s="109">
        <v>2</v>
      </c>
      <c r="F123" s="109">
        <v>10</v>
      </c>
      <c r="G123" s="109">
        <v>38</v>
      </c>
      <c r="H123" s="109">
        <v>8</v>
      </c>
      <c r="I123" s="109">
        <v>15</v>
      </c>
      <c r="J123" s="109">
        <v>10</v>
      </c>
      <c r="K123" s="109">
        <v>10</v>
      </c>
      <c r="L123" s="109">
        <v>14</v>
      </c>
      <c r="M123" s="109">
        <v>8</v>
      </c>
      <c r="N123" s="109">
        <v>10</v>
      </c>
      <c r="O123" s="109">
        <v>3</v>
      </c>
      <c r="P123" s="109">
        <v>2</v>
      </c>
      <c r="Q123" s="109">
        <v>0</v>
      </c>
      <c r="R123" s="109">
        <v>1</v>
      </c>
      <c r="S123" s="109">
        <v>0</v>
      </c>
      <c r="T123" s="109">
        <v>0</v>
      </c>
      <c r="U123" s="109">
        <v>0</v>
      </c>
    </row>
    <row r="124" spans="1:21" x14ac:dyDescent="0.2">
      <c r="A124" s="347"/>
      <c r="B124" s="308" t="s">
        <v>21</v>
      </c>
      <c r="C124" s="111">
        <v>84</v>
      </c>
      <c r="D124" s="111">
        <v>0</v>
      </c>
      <c r="E124" s="111">
        <v>2</v>
      </c>
      <c r="F124" s="111">
        <v>3</v>
      </c>
      <c r="G124" s="111">
        <v>8</v>
      </c>
      <c r="H124" s="111">
        <v>8</v>
      </c>
      <c r="I124" s="111">
        <v>11</v>
      </c>
      <c r="J124" s="111">
        <v>7</v>
      </c>
      <c r="K124" s="111">
        <v>9</v>
      </c>
      <c r="L124" s="111">
        <v>12</v>
      </c>
      <c r="M124" s="111">
        <v>9</v>
      </c>
      <c r="N124" s="111">
        <v>8</v>
      </c>
      <c r="O124" s="111">
        <v>3</v>
      </c>
      <c r="P124" s="111">
        <v>1</v>
      </c>
      <c r="Q124" s="111">
        <v>2</v>
      </c>
      <c r="R124" s="111">
        <v>1</v>
      </c>
      <c r="S124" s="111">
        <v>0</v>
      </c>
      <c r="T124" s="111">
        <v>0</v>
      </c>
      <c r="U124" s="111">
        <v>0</v>
      </c>
    </row>
    <row r="125" spans="1:21" x14ac:dyDescent="0.2">
      <c r="A125" s="345" t="s">
        <v>354</v>
      </c>
      <c r="B125" s="306" t="s">
        <v>0</v>
      </c>
      <c r="C125" s="112">
        <v>322</v>
      </c>
      <c r="D125" s="112">
        <v>0</v>
      </c>
      <c r="E125" s="112">
        <v>2</v>
      </c>
      <c r="F125" s="112">
        <v>9</v>
      </c>
      <c r="G125" s="112">
        <v>31</v>
      </c>
      <c r="H125" s="112">
        <v>34</v>
      </c>
      <c r="I125" s="112">
        <v>42</v>
      </c>
      <c r="J125" s="112">
        <v>47</v>
      </c>
      <c r="K125" s="112">
        <v>38</v>
      </c>
      <c r="L125" s="112">
        <v>37</v>
      </c>
      <c r="M125" s="112">
        <v>37</v>
      </c>
      <c r="N125" s="112">
        <v>24</v>
      </c>
      <c r="O125" s="112">
        <v>9</v>
      </c>
      <c r="P125" s="112">
        <v>8</v>
      </c>
      <c r="Q125" s="112">
        <v>2</v>
      </c>
      <c r="R125" s="112">
        <v>2</v>
      </c>
      <c r="S125" s="112">
        <v>0</v>
      </c>
      <c r="T125" s="112">
        <v>0</v>
      </c>
      <c r="U125" s="112">
        <v>0</v>
      </c>
    </row>
    <row r="126" spans="1:21" x14ac:dyDescent="0.2">
      <c r="A126" s="346"/>
      <c r="B126" s="307" t="s">
        <v>20</v>
      </c>
      <c r="C126" s="109">
        <v>163</v>
      </c>
      <c r="D126" s="109">
        <v>0</v>
      </c>
      <c r="E126" s="109">
        <v>1</v>
      </c>
      <c r="F126" s="109">
        <v>4</v>
      </c>
      <c r="G126" s="109">
        <v>14</v>
      </c>
      <c r="H126" s="109">
        <v>19</v>
      </c>
      <c r="I126" s="109">
        <v>28</v>
      </c>
      <c r="J126" s="109">
        <v>30</v>
      </c>
      <c r="K126" s="109">
        <v>21</v>
      </c>
      <c r="L126" s="109">
        <v>16</v>
      </c>
      <c r="M126" s="109">
        <v>17</v>
      </c>
      <c r="N126" s="109">
        <v>9</v>
      </c>
      <c r="O126" s="109">
        <v>2</v>
      </c>
      <c r="P126" s="109">
        <v>2</v>
      </c>
      <c r="Q126" s="109">
        <v>0</v>
      </c>
      <c r="R126" s="109">
        <v>0</v>
      </c>
      <c r="S126" s="109">
        <v>0</v>
      </c>
      <c r="T126" s="109">
        <v>0</v>
      </c>
      <c r="U126" s="109">
        <v>0</v>
      </c>
    </row>
    <row r="127" spans="1:21" ht="13.5" thickBot="1" x14ac:dyDescent="0.25">
      <c r="A127" s="348"/>
      <c r="B127" s="309" t="s">
        <v>21</v>
      </c>
      <c r="C127" s="152">
        <v>159</v>
      </c>
      <c r="D127" s="152">
        <v>0</v>
      </c>
      <c r="E127" s="152">
        <v>1</v>
      </c>
      <c r="F127" s="152">
        <v>5</v>
      </c>
      <c r="G127" s="152">
        <v>17</v>
      </c>
      <c r="H127" s="152">
        <v>15</v>
      </c>
      <c r="I127" s="152">
        <v>14</v>
      </c>
      <c r="J127" s="152">
        <v>17</v>
      </c>
      <c r="K127" s="152">
        <v>17</v>
      </c>
      <c r="L127" s="152">
        <v>21</v>
      </c>
      <c r="M127" s="152">
        <v>20</v>
      </c>
      <c r="N127" s="152">
        <v>15</v>
      </c>
      <c r="O127" s="152">
        <v>7</v>
      </c>
      <c r="P127" s="152">
        <v>6</v>
      </c>
      <c r="Q127" s="152">
        <v>2</v>
      </c>
      <c r="R127" s="152">
        <v>2</v>
      </c>
      <c r="S127" s="152">
        <v>0</v>
      </c>
      <c r="T127" s="152">
        <v>0</v>
      </c>
      <c r="U127" s="152">
        <v>0</v>
      </c>
    </row>
    <row r="129" spans="1:1" x14ac:dyDescent="0.2">
      <c r="A129" s="21" t="s">
        <v>514</v>
      </c>
    </row>
    <row r="130" spans="1:1" x14ac:dyDescent="0.2">
      <c r="A130" s="21" t="s">
        <v>518</v>
      </c>
    </row>
    <row r="131" spans="1:1" x14ac:dyDescent="0.2">
      <c r="A131" s="45"/>
    </row>
    <row r="132" spans="1:1" x14ac:dyDescent="0.2">
      <c r="A132" s="21" t="s">
        <v>503</v>
      </c>
    </row>
    <row r="133" spans="1:1" x14ac:dyDescent="0.2">
      <c r="A133" s="324" t="s">
        <v>554</v>
      </c>
    </row>
  </sheetData>
  <mergeCells count="46">
    <mergeCell ref="A104:A106"/>
    <mergeCell ref="A107:A109"/>
    <mergeCell ref="A110:A112"/>
    <mergeCell ref="A95:A97"/>
    <mergeCell ref="A98:A100"/>
    <mergeCell ref="A113:A115"/>
    <mergeCell ref="A116:A118"/>
    <mergeCell ref="A119:A121"/>
    <mergeCell ref="A122:A124"/>
    <mergeCell ref="A125:A127"/>
    <mergeCell ref="A84:A86"/>
    <mergeCell ref="A87:A89"/>
    <mergeCell ref="A101:A103"/>
    <mergeCell ref="A90:A92"/>
    <mergeCell ref="A93:A94"/>
    <mergeCell ref="A71:A73"/>
    <mergeCell ref="A74:A75"/>
    <mergeCell ref="A76:A77"/>
    <mergeCell ref="A78:A80"/>
    <mergeCell ref="A81:A83"/>
    <mergeCell ref="A56:A58"/>
    <mergeCell ref="A59:A61"/>
    <mergeCell ref="A62:A64"/>
    <mergeCell ref="A65:A67"/>
    <mergeCell ref="A68:A70"/>
    <mergeCell ref="A41:A43"/>
    <mergeCell ref="A44:A46"/>
    <mergeCell ref="A47:A49"/>
    <mergeCell ref="A50:A52"/>
    <mergeCell ref="A53:A55"/>
    <mergeCell ref="A26:A28"/>
    <mergeCell ref="A29:A31"/>
    <mergeCell ref="A32:A34"/>
    <mergeCell ref="A35:A37"/>
    <mergeCell ref="A38:A40"/>
    <mergeCell ref="A11:A13"/>
    <mergeCell ref="A14:A16"/>
    <mergeCell ref="A17:A19"/>
    <mergeCell ref="A20:A22"/>
    <mergeCell ref="A23:A25"/>
    <mergeCell ref="A8:A10"/>
    <mergeCell ref="C3:C4"/>
    <mergeCell ref="D3:U3"/>
    <mergeCell ref="A5:A7"/>
    <mergeCell ref="A3:A4"/>
    <mergeCell ref="B3:B4"/>
  </mergeCells>
  <conditionalFormatting sqref="C5:U16">
    <cfRule type="cellIs" dxfId="78" priority="8" operator="lessThan">
      <formula>10000</formula>
    </cfRule>
  </conditionalFormatting>
  <conditionalFormatting sqref="C93:U94">
    <cfRule type="cellIs" dxfId="77" priority="1" operator="lessThan">
      <formula>10000</formula>
    </cfRule>
  </conditionalFormatting>
  <conditionalFormatting sqref="C17:U73">
    <cfRule type="cellIs" dxfId="76" priority="7" operator="lessThan">
      <formula>10000</formula>
    </cfRule>
  </conditionalFormatting>
  <conditionalFormatting sqref="C95:U127">
    <cfRule type="cellIs" dxfId="75" priority="2" operator="lessThan">
      <formula>10000</formula>
    </cfRule>
  </conditionalFormatting>
  <conditionalFormatting sqref="C74:U77">
    <cfRule type="cellIs" dxfId="74" priority="4" operator="lessThan">
      <formula>10000</formula>
    </cfRule>
  </conditionalFormatting>
  <conditionalFormatting sqref="C78:U92">
    <cfRule type="cellIs" dxfId="73" priority="3" operator="lessThan">
      <formula>10000</formula>
    </cfRule>
  </conditionalFormatting>
  <hyperlinks>
    <hyperlink ref="A133" location="Contents!A1" display="Return to Contents" xr:uid="{00000000-0004-0000-1600-000000000000}"/>
  </hyperlinks>
  <pageMargins left="0.70866141732283472" right="0.70866141732283472" top="0.74803149606299213" bottom="0.74803149606299213" header="0.31496062992125984" footer="0.31496062992125984"/>
  <pageSetup paperSize="9" scale="71" fitToHeight="0" orientation="landscape" r:id="rId1"/>
  <headerFooter>
    <oddFooter>&amp;L&amp;8Mental Health and Addiction: Service use 2011/12&amp;R&amp;8&amp;P of &amp;N</oddFooter>
  </headerFooter>
  <rowBreaks count="2" manualBreakCount="2">
    <brk id="49" max="20" man="1"/>
    <brk id="94" max="20" man="1"/>
  </rowBreak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V127"/>
  <sheetViews>
    <sheetView showGridLines="0" zoomScaleNormal="100" workbookViewId="0">
      <pane ySplit="4" topLeftCell="A5" activePane="bottomLeft" state="frozen"/>
      <selection activeCell="E6" sqref="E6"/>
      <selection pane="bottomLeft" activeCell="A5" sqref="A5:A7"/>
    </sheetView>
  </sheetViews>
  <sheetFormatPr defaultRowHeight="12.75" x14ac:dyDescent="0.2"/>
  <cols>
    <col min="1" max="1" width="35.5703125" style="1" bestFit="1" customWidth="1"/>
    <col min="2" max="2" width="7.85546875" style="1" bestFit="1" customWidth="1"/>
    <col min="3" max="21" width="7.5703125" customWidth="1"/>
  </cols>
  <sheetData>
    <row r="1" spans="1:22" ht="12.75" customHeight="1" x14ac:dyDescent="0.2">
      <c r="A1" s="100" t="str">
        <f>Contents!A31</f>
        <v>Table 20: Clients seen by activity type, age and sex, Asian population, 2011/12</v>
      </c>
      <c r="B1" s="302"/>
      <c r="C1" s="302"/>
      <c r="D1" s="302"/>
      <c r="E1" s="302"/>
      <c r="F1" s="302"/>
      <c r="G1" s="302"/>
      <c r="H1" s="302"/>
      <c r="I1" s="302"/>
      <c r="J1" s="302"/>
      <c r="K1" s="302"/>
      <c r="L1" s="302"/>
      <c r="M1" s="302"/>
      <c r="N1" s="302"/>
      <c r="O1" s="302"/>
      <c r="P1" s="302"/>
      <c r="Q1" s="302"/>
      <c r="R1" s="302"/>
      <c r="S1" s="302"/>
      <c r="T1" s="302"/>
      <c r="V1" s="119"/>
    </row>
    <row r="3" spans="1:22" ht="13.15" customHeight="1" x14ac:dyDescent="0.2">
      <c r="A3" s="352" t="s">
        <v>315</v>
      </c>
      <c r="B3" s="352" t="s">
        <v>719</v>
      </c>
      <c r="C3" s="374" t="s">
        <v>0</v>
      </c>
      <c r="D3" s="368" t="s">
        <v>1</v>
      </c>
      <c r="E3" s="368"/>
      <c r="F3" s="368"/>
      <c r="G3" s="368"/>
      <c r="H3" s="368"/>
      <c r="I3" s="368"/>
      <c r="J3" s="368"/>
      <c r="K3" s="368"/>
      <c r="L3" s="368"/>
      <c r="M3" s="368"/>
      <c r="N3" s="368"/>
      <c r="O3" s="368"/>
      <c r="P3" s="368"/>
      <c r="Q3" s="368"/>
      <c r="R3" s="368"/>
      <c r="S3" s="368"/>
      <c r="T3" s="368"/>
      <c r="U3" s="368"/>
    </row>
    <row r="4" spans="1:22" x14ac:dyDescent="0.2">
      <c r="A4" s="352"/>
      <c r="B4" s="352"/>
      <c r="C4" s="374"/>
      <c r="D4" s="303" t="s">
        <v>2</v>
      </c>
      <c r="E4" s="303" t="s">
        <v>3</v>
      </c>
      <c r="F4" s="303" t="s">
        <v>4</v>
      </c>
      <c r="G4" s="303" t="s">
        <v>5</v>
      </c>
      <c r="H4" s="303" t="s">
        <v>6</v>
      </c>
      <c r="I4" s="303" t="s">
        <v>7</v>
      </c>
      <c r="J4" s="303" t="s">
        <v>8</v>
      </c>
      <c r="K4" s="303" t="s">
        <v>9</v>
      </c>
      <c r="L4" s="303" t="s">
        <v>10</v>
      </c>
      <c r="M4" s="303" t="s">
        <v>11</v>
      </c>
      <c r="N4" s="303" t="s">
        <v>12</v>
      </c>
      <c r="O4" s="303" t="s">
        <v>13</v>
      </c>
      <c r="P4" s="303" t="s">
        <v>14</v>
      </c>
      <c r="Q4" s="303" t="s">
        <v>15</v>
      </c>
      <c r="R4" s="303" t="s">
        <v>16</v>
      </c>
      <c r="S4" s="303" t="s">
        <v>17</v>
      </c>
      <c r="T4" s="303" t="s">
        <v>18</v>
      </c>
      <c r="U4" s="304" t="s">
        <v>19</v>
      </c>
    </row>
    <row r="5" spans="1:22" x14ac:dyDescent="0.2">
      <c r="A5" s="346" t="s">
        <v>318</v>
      </c>
      <c r="B5" s="307" t="s">
        <v>0</v>
      </c>
      <c r="C5" s="109">
        <v>1509</v>
      </c>
      <c r="D5" s="109">
        <v>1</v>
      </c>
      <c r="E5" s="109">
        <v>2</v>
      </c>
      <c r="F5" s="109">
        <v>31</v>
      </c>
      <c r="G5" s="109">
        <v>198</v>
      </c>
      <c r="H5" s="109">
        <v>242</v>
      </c>
      <c r="I5" s="109">
        <v>234</v>
      </c>
      <c r="J5" s="109">
        <v>164</v>
      </c>
      <c r="K5" s="109">
        <v>158</v>
      </c>
      <c r="L5" s="109">
        <v>136</v>
      </c>
      <c r="M5" s="109">
        <v>116</v>
      </c>
      <c r="N5" s="109">
        <v>91</v>
      </c>
      <c r="O5" s="109">
        <v>54</v>
      </c>
      <c r="P5" s="109">
        <v>36</v>
      </c>
      <c r="Q5" s="109">
        <v>19</v>
      </c>
      <c r="R5" s="109">
        <v>11</v>
      </c>
      <c r="S5" s="109">
        <v>9</v>
      </c>
      <c r="T5" s="109">
        <v>5</v>
      </c>
      <c r="U5" s="109">
        <v>2</v>
      </c>
    </row>
    <row r="6" spans="1:22" x14ac:dyDescent="0.2">
      <c r="A6" s="346"/>
      <c r="B6" s="307" t="s">
        <v>20</v>
      </c>
      <c r="C6" s="109">
        <v>594</v>
      </c>
      <c r="D6" s="109">
        <v>0</v>
      </c>
      <c r="E6" s="109">
        <v>2</v>
      </c>
      <c r="F6" s="109">
        <v>15</v>
      </c>
      <c r="G6" s="109">
        <v>79</v>
      </c>
      <c r="H6" s="109">
        <v>107</v>
      </c>
      <c r="I6" s="109">
        <v>95</v>
      </c>
      <c r="J6" s="109">
        <v>72</v>
      </c>
      <c r="K6" s="109">
        <v>51</v>
      </c>
      <c r="L6" s="109">
        <v>44</v>
      </c>
      <c r="M6" s="109">
        <v>42</v>
      </c>
      <c r="N6" s="109">
        <v>37</v>
      </c>
      <c r="O6" s="109">
        <v>19</v>
      </c>
      <c r="P6" s="109">
        <v>13</v>
      </c>
      <c r="Q6" s="109">
        <v>7</v>
      </c>
      <c r="R6" s="109">
        <v>3</v>
      </c>
      <c r="S6" s="109">
        <v>3</v>
      </c>
      <c r="T6" s="109">
        <v>3</v>
      </c>
      <c r="U6" s="109">
        <v>2</v>
      </c>
    </row>
    <row r="7" spans="1:22" x14ac:dyDescent="0.2">
      <c r="A7" s="347"/>
      <c r="B7" s="308" t="s">
        <v>21</v>
      </c>
      <c r="C7" s="111">
        <v>915</v>
      </c>
      <c r="D7" s="111">
        <v>1</v>
      </c>
      <c r="E7" s="111">
        <v>0</v>
      </c>
      <c r="F7" s="111">
        <v>16</v>
      </c>
      <c r="G7" s="111">
        <v>119</v>
      </c>
      <c r="H7" s="111">
        <v>135</v>
      </c>
      <c r="I7" s="111">
        <v>139</v>
      </c>
      <c r="J7" s="111">
        <v>92</v>
      </c>
      <c r="K7" s="111">
        <v>107</v>
      </c>
      <c r="L7" s="111">
        <v>92</v>
      </c>
      <c r="M7" s="111">
        <v>74</v>
      </c>
      <c r="N7" s="111">
        <v>54</v>
      </c>
      <c r="O7" s="111">
        <v>35</v>
      </c>
      <c r="P7" s="111">
        <v>23</v>
      </c>
      <c r="Q7" s="111">
        <v>12</v>
      </c>
      <c r="R7" s="111">
        <v>8</v>
      </c>
      <c r="S7" s="111">
        <v>6</v>
      </c>
      <c r="T7" s="111">
        <v>2</v>
      </c>
      <c r="U7" s="111">
        <v>0</v>
      </c>
    </row>
    <row r="8" spans="1:22" ht="12.75" customHeight="1" x14ac:dyDescent="0.2">
      <c r="A8" s="346" t="s">
        <v>319</v>
      </c>
      <c r="B8" s="307" t="s">
        <v>0</v>
      </c>
      <c r="C8" s="109">
        <v>159</v>
      </c>
      <c r="D8" s="109">
        <v>0</v>
      </c>
      <c r="E8" s="109">
        <v>0</v>
      </c>
      <c r="F8" s="109">
        <v>0</v>
      </c>
      <c r="G8" s="109">
        <v>10</v>
      </c>
      <c r="H8" s="109">
        <v>33</v>
      </c>
      <c r="I8" s="109">
        <v>35</v>
      </c>
      <c r="J8" s="109">
        <v>20</v>
      </c>
      <c r="K8" s="109">
        <v>20</v>
      </c>
      <c r="L8" s="109">
        <v>10</v>
      </c>
      <c r="M8" s="109">
        <v>13</v>
      </c>
      <c r="N8" s="109">
        <v>9</v>
      </c>
      <c r="O8" s="109">
        <v>5</v>
      </c>
      <c r="P8" s="109">
        <v>3</v>
      </c>
      <c r="Q8" s="109">
        <v>1</v>
      </c>
      <c r="R8" s="109">
        <v>0</v>
      </c>
      <c r="S8" s="109">
        <v>0</v>
      </c>
      <c r="T8" s="109">
        <v>0</v>
      </c>
      <c r="U8" s="109">
        <v>0</v>
      </c>
    </row>
    <row r="9" spans="1:22" x14ac:dyDescent="0.2">
      <c r="A9" s="346"/>
      <c r="B9" s="307" t="s">
        <v>20</v>
      </c>
      <c r="C9" s="109">
        <v>80</v>
      </c>
      <c r="D9" s="109">
        <v>0</v>
      </c>
      <c r="E9" s="109">
        <v>0</v>
      </c>
      <c r="F9" s="109">
        <v>0</v>
      </c>
      <c r="G9" s="109">
        <v>5</v>
      </c>
      <c r="H9" s="109">
        <v>18</v>
      </c>
      <c r="I9" s="109">
        <v>22</v>
      </c>
      <c r="J9" s="109">
        <v>11</v>
      </c>
      <c r="K9" s="109">
        <v>6</v>
      </c>
      <c r="L9" s="109">
        <v>1</v>
      </c>
      <c r="M9" s="109">
        <v>8</v>
      </c>
      <c r="N9" s="109">
        <v>4</v>
      </c>
      <c r="O9" s="109">
        <v>4</v>
      </c>
      <c r="P9" s="109">
        <v>0</v>
      </c>
      <c r="Q9" s="109">
        <v>1</v>
      </c>
      <c r="R9" s="109">
        <v>0</v>
      </c>
      <c r="S9" s="109">
        <v>0</v>
      </c>
      <c r="T9" s="109">
        <v>0</v>
      </c>
      <c r="U9" s="109">
        <v>0</v>
      </c>
    </row>
    <row r="10" spans="1:22" x14ac:dyDescent="0.2">
      <c r="A10" s="347"/>
      <c r="B10" s="308" t="s">
        <v>21</v>
      </c>
      <c r="C10" s="111">
        <v>79</v>
      </c>
      <c r="D10" s="111">
        <v>0</v>
      </c>
      <c r="E10" s="111">
        <v>0</v>
      </c>
      <c r="F10" s="111">
        <v>0</v>
      </c>
      <c r="G10" s="111">
        <v>5</v>
      </c>
      <c r="H10" s="111">
        <v>15</v>
      </c>
      <c r="I10" s="111">
        <v>13</v>
      </c>
      <c r="J10" s="111">
        <v>9</v>
      </c>
      <c r="K10" s="111">
        <v>14</v>
      </c>
      <c r="L10" s="111">
        <v>9</v>
      </c>
      <c r="M10" s="111">
        <v>5</v>
      </c>
      <c r="N10" s="111">
        <v>5</v>
      </c>
      <c r="O10" s="111">
        <v>1</v>
      </c>
      <c r="P10" s="111">
        <v>3</v>
      </c>
      <c r="Q10" s="111">
        <v>0</v>
      </c>
      <c r="R10" s="111">
        <v>0</v>
      </c>
      <c r="S10" s="111">
        <v>0</v>
      </c>
      <c r="T10" s="111">
        <v>0</v>
      </c>
      <c r="U10" s="111">
        <v>0</v>
      </c>
    </row>
    <row r="11" spans="1:22" ht="12.75" customHeight="1" x14ac:dyDescent="0.2">
      <c r="A11" s="346" t="s">
        <v>320</v>
      </c>
      <c r="B11" s="307" t="s">
        <v>0</v>
      </c>
      <c r="C11" s="109">
        <v>322</v>
      </c>
      <c r="D11" s="109">
        <v>0</v>
      </c>
      <c r="E11" s="109">
        <v>0</v>
      </c>
      <c r="F11" s="109">
        <v>6</v>
      </c>
      <c r="G11" s="109">
        <v>37</v>
      </c>
      <c r="H11" s="109">
        <v>54</v>
      </c>
      <c r="I11" s="109">
        <v>58</v>
      </c>
      <c r="J11" s="109">
        <v>30</v>
      </c>
      <c r="K11" s="109">
        <v>30</v>
      </c>
      <c r="L11" s="109">
        <v>19</v>
      </c>
      <c r="M11" s="109">
        <v>29</v>
      </c>
      <c r="N11" s="109">
        <v>12</v>
      </c>
      <c r="O11" s="109">
        <v>9</v>
      </c>
      <c r="P11" s="109">
        <v>15</v>
      </c>
      <c r="Q11" s="109">
        <v>11</v>
      </c>
      <c r="R11" s="109">
        <v>8</v>
      </c>
      <c r="S11" s="109">
        <v>3</v>
      </c>
      <c r="T11" s="109">
        <v>1</v>
      </c>
      <c r="U11" s="109">
        <v>0</v>
      </c>
    </row>
    <row r="12" spans="1:22" x14ac:dyDescent="0.2">
      <c r="A12" s="346"/>
      <c r="B12" s="307" t="s">
        <v>20</v>
      </c>
      <c r="C12" s="109">
        <v>141</v>
      </c>
      <c r="D12" s="109">
        <v>0</v>
      </c>
      <c r="E12" s="109">
        <v>0</v>
      </c>
      <c r="F12" s="109">
        <v>4</v>
      </c>
      <c r="G12" s="109">
        <v>16</v>
      </c>
      <c r="H12" s="109">
        <v>26</v>
      </c>
      <c r="I12" s="109">
        <v>30</v>
      </c>
      <c r="J12" s="109">
        <v>16</v>
      </c>
      <c r="K12" s="109">
        <v>8</v>
      </c>
      <c r="L12" s="109">
        <v>3</v>
      </c>
      <c r="M12" s="109">
        <v>16</v>
      </c>
      <c r="N12" s="109">
        <v>4</v>
      </c>
      <c r="O12" s="109">
        <v>5</v>
      </c>
      <c r="P12" s="109">
        <v>5</v>
      </c>
      <c r="Q12" s="109">
        <v>4</v>
      </c>
      <c r="R12" s="109">
        <v>3</v>
      </c>
      <c r="S12" s="109">
        <v>1</v>
      </c>
      <c r="T12" s="109">
        <v>0</v>
      </c>
      <c r="U12" s="109">
        <v>0</v>
      </c>
    </row>
    <row r="13" spans="1:22" x14ac:dyDescent="0.2">
      <c r="A13" s="347"/>
      <c r="B13" s="308" t="s">
        <v>21</v>
      </c>
      <c r="C13" s="111">
        <v>181</v>
      </c>
      <c r="D13" s="111">
        <v>0</v>
      </c>
      <c r="E13" s="111">
        <v>0</v>
      </c>
      <c r="F13" s="111">
        <v>2</v>
      </c>
      <c r="G13" s="111">
        <v>21</v>
      </c>
      <c r="H13" s="111">
        <v>28</v>
      </c>
      <c r="I13" s="111">
        <v>28</v>
      </c>
      <c r="J13" s="111">
        <v>14</v>
      </c>
      <c r="K13" s="111">
        <v>22</v>
      </c>
      <c r="L13" s="111">
        <v>16</v>
      </c>
      <c r="M13" s="111">
        <v>13</v>
      </c>
      <c r="N13" s="111">
        <v>8</v>
      </c>
      <c r="O13" s="111">
        <v>4</v>
      </c>
      <c r="P13" s="111">
        <v>10</v>
      </c>
      <c r="Q13" s="111">
        <v>7</v>
      </c>
      <c r="R13" s="111">
        <v>5</v>
      </c>
      <c r="S13" s="111">
        <v>2</v>
      </c>
      <c r="T13" s="111">
        <v>1</v>
      </c>
      <c r="U13" s="111">
        <v>0</v>
      </c>
    </row>
    <row r="14" spans="1:22" ht="12.75" customHeight="1" x14ac:dyDescent="0.2">
      <c r="A14" s="346" t="s">
        <v>321</v>
      </c>
      <c r="B14" s="307" t="s">
        <v>0</v>
      </c>
      <c r="C14" s="109">
        <v>14</v>
      </c>
      <c r="D14" s="109">
        <v>0</v>
      </c>
      <c r="E14" s="109">
        <v>0</v>
      </c>
      <c r="F14" s="109">
        <v>0</v>
      </c>
      <c r="G14" s="109">
        <v>5</v>
      </c>
      <c r="H14" s="109">
        <v>2</v>
      </c>
      <c r="I14" s="109">
        <v>1</v>
      </c>
      <c r="J14" s="109">
        <v>1</v>
      </c>
      <c r="K14" s="109">
        <v>1</v>
      </c>
      <c r="L14" s="109">
        <v>1</v>
      </c>
      <c r="M14" s="109">
        <v>1</v>
      </c>
      <c r="N14" s="109">
        <v>1</v>
      </c>
      <c r="O14" s="109">
        <v>0</v>
      </c>
      <c r="P14" s="109">
        <v>1</v>
      </c>
      <c r="Q14" s="109">
        <v>0</v>
      </c>
      <c r="R14" s="109">
        <v>0</v>
      </c>
      <c r="S14" s="109">
        <v>0</v>
      </c>
      <c r="T14" s="109">
        <v>0</v>
      </c>
      <c r="U14" s="109">
        <v>0</v>
      </c>
    </row>
    <row r="15" spans="1:22" x14ac:dyDescent="0.2">
      <c r="A15" s="346"/>
      <c r="B15" s="307" t="s">
        <v>20</v>
      </c>
      <c r="C15" s="109">
        <v>6</v>
      </c>
      <c r="D15" s="109">
        <v>0</v>
      </c>
      <c r="E15" s="109">
        <v>0</v>
      </c>
      <c r="F15" s="109">
        <v>0</v>
      </c>
      <c r="G15" s="109">
        <v>2</v>
      </c>
      <c r="H15" s="109">
        <v>1</v>
      </c>
      <c r="I15" s="109">
        <v>0</v>
      </c>
      <c r="J15" s="109">
        <v>1</v>
      </c>
      <c r="K15" s="109">
        <v>0</v>
      </c>
      <c r="L15" s="109">
        <v>0</v>
      </c>
      <c r="M15" s="109">
        <v>1</v>
      </c>
      <c r="N15" s="109">
        <v>1</v>
      </c>
      <c r="O15" s="109">
        <v>0</v>
      </c>
      <c r="P15" s="109">
        <v>0</v>
      </c>
      <c r="Q15" s="109">
        <v>0</v>
      </c>
      <c r="R15" s="109">
        <v>0</v>
      </c>
      <c r="S15" s="109">
        <v>0</v>
      </c>
      <c r="T15" s="109">
        <v>0</v>
      </c>
      <c r="U15" s="109">
        <v>0</v>
      </c>
    </row>
    <row r="16" spans="1:22" x14ac:dyDescent="0.2">
      <c r="A16" s="347"/>
      <c r="B16" s="308" t="s">
        <v>21</v>
      </c>
      <c r="C16" s="111">
        <v>8</v>
      </c>
      <c r="D16" s="111">
        <v>0</v>
      </c>
      <c r="E16" s="111">
        <v>0</v>
      </c>
      <c r="F16" s="111">
        <v>0</v>
      </c>
      <c r="G16" s="111">
        <v>3</v>
      </c>
      <c r="H16" s="111">
        <v>1</v>
      </c>
      <c r="I16" s="111">
        <v>1</v>
      </c>
      <c r="J16" s="111">
        <v>0</v>
      </c>
      <c r="K16" s="111">
        <v>1</v>
      </c>
      <c r="L16" s="111">
        <v>1</v>
      </c>
      <c r="M16" s="111">
        <v>0</v>
      </c>
      <c r="N16" s="111">
        <v>0</v>
      </c>
      <c r="O16" s="111">
        <v>0</v>
      </c>
      <c r="P16" s="111">
        <v>1</v>
      </c>
      <c r="Q16" s="111">
        <v>0</v>
      </c>
      <c r="R16" s="111">
        <v>0</v>
      </c>
      <c r="S16" s="111">
        <v>0</v>
      </c>
      <c r="T16" s="111">
        <v>0</v>
      </c>
      <c r="U16" s="111">
        <v>0</v>
      </c>
    </row>
    <row r="17" spans="1:21" ht="12.75" customHeight="1" x14ac:dyDescent="0.2">
      <c r="A17" s="346" t="s">
        <v>322</v>
      </c>
      <c r="B17" s="307" t="s">
        <v>0</v>
      </c>
      <c r="C17" s="109">
        <v>91</v>
      </c>
      <c r="D17" s="109">
        <v>0</v>
      </c>
      <c r="E17" s="109">
        <v>0</v>
      </c>
      <c r="F17" s="109">
        <v>2</v>
      </c>
      <c r="G17" s="109">
        <v>7</v>
      </c>
      <c r="H17" s="109">
        <v>17</v>
      </c>
      <c r="I17" s="109">
        <v>20</v>
      </c>
      <c r="J17" s="109">
        <v>11</v>
      </c>
      <c r="K17" s="109">
        <v>9</v>
      </c>
      <c r="L17" s="109">
        <v>8</v>
      </c>
      <c r="M17" s="109">
        <v>7</v>
      </c>
      <c r="N17" s="109">
        <v>5</v>
      </c>
      <c r="O17" s="109">
        <v>2</v>
      </c>
      <c r="P17" s="109">
        <v>1</v>
      </c>
      <c r="Q17" s="109">
        <v>2</v>
      </c>
      <c r="R17" s="109">
        <v>0</v>
      </c>
      <c r="S17" s="109">
        <v>0</v>
      </c>
      <c r="T17" s="109">
        <v>0</v>
      </c>
      <c r="U17" s="109">
        <v>0</v>
      </c>
    </row>
    <row r="18" spans="1:21" x14ac:dyDescent="0.2">
      <c r="A18" s="346"/>
      <c r="B18" s="307" t="s">
        <v>20</v>
      </c>
      <c r="C18" s="109">
        <v>39</v>
      </c>
      <c r="D18" s="109">
        <v>0</v>
      </c>
      <c r="E18" s="109">
        <v>0</v>
      </c>
      <c r="F18" s="109">
        <v>2</v>
      </c>
      <c r="G18" s="109">
        <v>3</v>
      </c>
      <c r="H18" s="109">
        <v>11</v>
      </c>
      <c r="I18" s="109">
        <v>8</v>
      </c>
      <c r="J18" s="109">
        <v>3</v>
      </c>
      <c r="K18" s="109">
        <v>1</v>
      </c>
      <c r="L18" s="109">
        <v>1</v>
      </c>
      <c r="M18" s="109">
        <v>6</v>
      </c>
      <c r="N18" s="109">
        <v>2</v>
      </c>
      <c r="O18" s="109">
        <v>0</v>
      </c>
      <c r="P18" s="109">
        <v>0</v>
      </c>
      <c r="Q18" s="109">
        <v>2</v>
      </c>
      <c r="R18" s="109">
        <v>0</v>
      </c>
      <c r="S18" s="109">
        <v>0</v>
      </c>
      <c r="T18" s="109">
        <v>0</v>
      </c>
      <c r="U18" s="109">
        <v>0</v>
      </c>
    </row>
    <row r="19" spans="1:21" x14ac:dyDescent="0.2">
      <c r="A19" s="347"/>
      <c r="B19" s="308" t="s">
        <v>21</v>
      </c>
      <c r="C19" s="111">
        <v>52</v>
      </c>
      <c r="D19" s="111">
        <v>0</v>
      </c>
      <c r="E19" s="111">
        <v>0</v>
      </c>
      <c r="F19" s="111">
        <v>0</v>
      </c>
      <c r="G19" s="111">
        <v>4</v>
      </c>
      <c r="H19" s="111">
        <v>6</v>
      </c>
      <c r="I19" s="111">
        <v>12</v>
      </c>
      <c r="J19" s="111">
        <v>8</v>
      </c>
      <c r="K19" s="111">
        <v>8</v>
      </c>
      <c r="L19" s="111">
        <v>7</v>
      </c>
      <c r="M19" s="111">
        <v>1</v>
      </c>
      <c r="N19" s="111">
        <v>3</v>
      </c>
      <c r="O19" s="111">
        <v>2</v>
      </c>
      <c r="P19" s="111">
        <v>1</v>
      </c>
      <c r="Q19" s="111">
        <v>0</v>
      </c>
      <c r="R19" s="111">
        <v>0</v>
      </c>
      <c r="S19" s="111">
        <v>0</v>
      </c>
      <c r="T19" s="111">
        <v>0</v>
      </c>
      <c r="U19" s="111">
        <v>0</v>
      </c>
    </row>
    <row r="20" spans="1:21" ht="12.75" customHeight="1" x14ac:dyDescent="0.2">
      <c r="A20" s="346" t="s">
        <v>323</v>
      </c>
      <c r="B20" s="307" t="s">
        <v>0</v>
      </c>
      <c r="C20" s="109">
        <v>648</v>
      </c>
      <c r="D20" s="109">
        <v>2</v>
      </c>
      <c r="E20" s="109">
        <v>16</v>
      </c>
      <c r="F20" s="109">
        <v>9</v>
      </c>
      <c r="G20" s="109">
        <v>56</v>
      </c>
      <c r="H20" s="109">
        <v>110</v>
      </c>
      <c r="I20" s="109">
        <v>116</v>
      </c>
      <c r="J20" s="109">
        <v>82</v>
      </c>
      <c r="K20" s="109">
        <v>53</v>
      </c>
      <c r="L20" s="109">
        <v>43</v>
      </c>
      <c r="M20" s="109">
        <v>61</v>
      </c>
      <c r="N20" s="109">
        <v>29</v>
      </c>
      <c r="O20" s="109">
        <v>26</v>
      </c>
      <c r="P20" s="109">
        <v>21</v>
      </c>
      <c r="Q20" s="109">
        <v>7</v>
      </c>
      <c r="R20" s="109">
        <v>11</v>
      </c>
      <c r="S20" s="109">
        <v>6</v>
      </c>
      <c r="T20" s="109">
        <v>0</v>
      </c>
      <c r="U20" s="109">
        <v>0</v>
      </c>
    </row>
    <row r="21" spans="1:21" x14ac:dyDescent="0.2">
      <c r="A21" s="346"/>
      <c r="B21" s="307" t="s">
        <v>20</v>
      </c>
      <c r="C21" s="109">
        <v>431</v>
      </c>
      <c r="D21" s="109">
        <v>2</v>
      </c>
      <c r="E21" s="109">
        <v>11</v>
      </c>
      <c r="F21" s="109">
        <v>3</v>
      </c>
      <c r="G21" s="109">
        <v>38</v>
      </c>
      <c r="H21" s="109">
        <v>79</v>
      </c>
      <c r="I21" s="109">
        <v>88</v>
      </c>
      <c r="J21" s="109">
        <v>65</v>
      </c>
      <c r="K21" s="109">
        <v>40</v>
      </c>
      <c r="L21" s="109">
        <v>26</v>
      </c>
      <c r="M21" s="109">
        <v>30</v>
      </c>
      <c r="N21" s="109">
        <v>15</v>
      </c>
      <c r="O21" s="109">
        <v>16</v>
      </c>
      <c r="P21" s="109">
        <v>10</v>
      </c>
      <c r="Q21" s="109">
        <v>3</v>
      </c>
      <c r="R21" s="109">
        <v>1</v>
      </c>
      <c r="S21" s="109">
        <v>4</v>
      </c>
      <c r="T21" s="109">
        <v>0</v>
      </c>
      <c r="U21" s="109">
        <v>0</v>
      </c>
    </row>
    <row r="22" spans="1:21" x14ac:dyDescent="0.2">
      <c r="A22" s="347"/>
      <c r="B22" s="308" t="s">
        <v>21</v>
      </c>
      <c r="C22" s="111">
        <v>217</v>
      </c>
      <c r="D22" s="111">
        <v>0</v>
      </c>
      <c r="E22" s="111">
        <v>5</v>
      </c>
      <c r="F22" s="111">
        <v>6</v>
      </c>
      <c r="G22" s="111">
        <v>18</v>
      </c>
      <c r="H22" s="111">
        <v>31</v>
      </c>
      <c r="I22" s="111">
        <v>28</v>
      </c>
      <c r="J22" s="111">
        <v>17</v>
      </c>
      <c r="K22" s="111">
        <v>13</v>
      </c>
      <c r="L22" s="111">
        <v>17</v>
      </c>
      <c r="M22" s="111">
        <v>31</v>
      </c>
      <c r="N22" s="111">
        <v>14</v>
      </c>
      <c r="O22" s="111">
        <v>10</v>
      </c>
      <c r="P22" s="111">
        <v>11</v>
      </c>
      <c r="Q22" s="111">
        <v>4</v>
      </c>
      <c r="R22" s="111">
        <v>10</v>
      </c>
      <c r="S22" s="111">
        <v>2</v>
      </c>
      <c r="T22" s="111">
        <v>0</v>
      </c>
      <c r="U22" s="111">
        <v>0</v>
      </c>
    </row>
    <row r="23" spans="1:21" x14ac:dyDescent="0.2">
      <c r="A23" s="346" t="s">
        <v>324</v>
      </c>
      <c r="B23" s="307" t="s">
        <v>0</v>
      </c>
      <c r="C23" s="109">
        <v>3041</v>
      </c>
      <c r="D23" s="109">
        <v>39</v>
      </c>
      <c r="E23" s="109">
        <v>136</v>
      </c>
      <c r="F23" s="109">
        <v>252</v>
      </c>
      <c r="G23" s="109">
        <v>378</v>
      </c>
      <c r="H23" s="109">
        <v>312</v>
      </c>
      <c r="I23" s="109">
        <v>357</v>
      </c>
      <c r="J23" s="109">
        <v>303</v>
      </c>
      <c r="K23" s="109">
        <v>266</v>
      </c>
      <c r="L23" s="109">
        <v>226</v>
      </c>
      <c r="M23" s="109">
        <v>192</v>
      </c>
      <c r="N23" s="109">
        <v>172</v>
      </c>
      <c r="O23" s="109">
        <v>116</v>
      </c>
      <c r="P23" s="109">
        <v>98</v>
      </c>
      <c r="Q23" s="109">
        <v>54</v>
      </c>
      <c r="R23" s="109">
        <v>53</v>
      </c>
      <c r="S23" s="109">
        <v>39</v>
      </c>
      <c r="T23" s="109">
        <v>31</v>
      </c>
      <c r="U23" s="109">
        <v>17</v>
      </c>
    </row>
    <row r="24" spans="1:21" x14ac:dyDescent="0.2">
      <c r="A24" s="346"/>
      <c r="B24" s="307" t="s">
        <v>20</v>
      </c>
      <c r="C24" s="109">
        <v>1378</v>
      </c>
      <c r="D24" s="109">
        <v>27</v>
      </c>
      <c r="E24" s="109">
        <v>98</v>
      </c>
      <c r="F24" s="109">
        <v>132</v>
      </c>
      <c r="G24" s="109">
        <v>159</v>
      </c>
      <c r="H24" s="109">
        <v>145</v>
      </c>
      <c r="I24" s="109">
        <v>163</v>
      </c>
      <c r="J24" s="109">
        <v>140</v>
      </c>
      <c r="K24" s="109">
        <v>96</v>
      </c>
      <c r="L24" s="109">
        <v>95</v>
      </c>
      <c r="M24" s="109">
        <v>80</v>
      </c>
      <c r="N24" s="109">
        <v>78</v>
      </c>
      <c r="O24" s="109">
        <v>49</v>
      </c>
      <c r="P24" s="109">
        <v>41</v>
      </c>
      <c r="Q24" s="109">
        <v>26</v>
      </c>
      <c r="R24" s="109">
        <v>20</v>
      </c>
      <c r="S24" s="109">
        <v>15</v>
      </c>
      <c r="T24" s="109">
        <v>9</v>
      </c>
      <c r="U24" s="109">
        <v>5</v>
      </c>
    </row>
    <row r="25" spans="1:21" x14ac:dyDescent="0.2">
      <c r="A25" s="347"/>
      <c r="B25" s="308" t="s">
        <v>21</v>
      </c>
      <c r="C25" s="111">
        <v>1663</v>
      </c>
      <c r="D25" s="111">
        <v>12</v>
      </c>
      <c r="E25" s="111">
        <v>38</v>
      </c>
      <c r="F25" s="111">
        <v>120</v>
      </c>
      <c r="G25" s="111">
        <v>219</v>
      </c>
      <c r="H25" s="111">
        <v>167</v>
      </c>
      <c r="I25" s="111">
        <v>194</v>
      </c>
      <c r="J25" s="111">
        <v>163</v>
      </c>
      <c r="K25" s="111">
        <v>170</v>
      </c>
      <c r="L25" s="111">
        <v>131</v>
      </c>
      <c r="M25" s="111">
        <v>112</v>
      </c>
      <c r="N25" s="111">
        <v>94</v>
      </c>
      <c r="O25" s="111">
        <v>67</v>
      </c>
      <c r="P25" s="111">
        <v>57</v>
      </c>
      <c r="Q25" s="111">
        <v>28</v>
      </c>
      <c r="R25" s="111">
        <v>33</v>
      </c>
      <c r="S25" s="111">
        <v>24</v>
      </c>
      <c r="T25" s="111">
        <v>22</v>
      </c>
      <c r="U25" s="111">
        <v>12</v>
      </c>
    </row>
    <row r="26" spans="1:21" ht="12.75" customHeight="1" x14ac:dyDescent="0.2">
      <c r="A26" s="346" t="s">
        <v>325</v>
      </c>
      <c r="B26" s="307" t="s">
        <v>0</v>
      </c>
      <c r="C26" s="109">
        <v>107</v>
      </c>
      <c r="D26" s="109">
        <v>0</v>
      </c>
      <c r="E26" s="109">
        <v>0</v>
      </c>
      <c r="F26" s="109">
        <v>2</v>
      </c>
      <c r="G26" s="109">
        <v>31</v>
      </c>
      <c r="H26" s="109">
        <v>45</v>
      </c>
      <c r="I26" s="109">
        <v>21</v>
      </c>
      <c r="J26" s="109">
        <v>7</v>
      </c>
      <c r="K26" s="109">
        <v>0</v>
      </c>
      <c r="L26" s="109">
        <v>0</v>
      </c>
      <c r="M26" s="109">
        <v>0</v>
      </c>
      <c r="N26" s="109">
        <v>1</v>
      </c>
      <c r="O26" s="109">
        <v>0</v>
      </c>
      <c r="P26" s="109">
        <v>0</v>
      </c>
      <c r="Q26" s="109">
        <v>0</v>
      </c>
      <c r="R26" s="109">
        <v>0</v>
      </c>
      <c r="S26" s="109">
        <v>0</v>
      </c>
      <c r="T26" s="109">
        <v>0</v>
      </c>
      <c r="U26" s="109">
        <v>0</v>
      </c>
    </row>
    <row r="27" spans="1:21" x14ac:dyDescent="0.2">
      <c r="A27" s="346"/>
      <c r="B27" s="307" t="s">
        <v>20</v>
      </c>
      <c r="C27" s="109">
        <v>70</v>
      </c>
      <c r="D27" s="109">
        <v>0</v>
      </c>
      <c r="E27" s="109">
        <v>0</v>
      </c>
      <c r="F27" s="109">
        <v>1</v>
      </c>
      <c r="G27" s="109">
        <v>20</v>
      </c>
      <c r="H27" s="109">
        <v>29</v>
      </c>
      <c r="I27" s="109">
        <v>16</v>
      </c>
      <c r="J27" s="109">
        <v>3</v>
      </c>
      <c r="K27" s="109">
        <v>0</v>
      </c>
      <c r="L27" s="109">
        <v>0</v>
      </c>
      <c r="M27" s="109">
        <v>0</v>
      </c>
      <c r="N27" s="109">
        <v>1</v>
      </c>
      <c r="O27" s="109">
        <v>0</v>
      </c>
      <c r="P27" s="109">
        <v>0</v>
      </c>
      <c r="Q27" s="109">
        <v>0</v>
      </c>
      <c r="R27" s="109">
        <v>0</v>
      </c>
      <c r="S27" s="109">
        <v>0</v>
      </c>
      <c r="T27" s="109">
        <v>0</v>
      </c>
      <c r="U27" s="109">
        <v>0</v>
      </c>
    </row>
    <row r="28" spans="1:21" x14ac:dyDescent="0.2">
      <c r="A28" s="347"/>
      <c r="B28" s="308" t="s">
        <v>21</v>
      </c>
      <c r="C28" s="111">
        <v>37</v>
      </c>
      <c r="D28" s="111">
        <v>0</v>
      </c>
      <c r="E28" s="111">
        <v>0</v>
      </c>
      <c r="F28" s="111">
        <v>1</v>
      </c>
      <c r="G28" s="111">
        <v>11</v>
      </c>
      <c r="H28" s="111">
        <v>16</v>
      </c>
      <c r="I28" s="111">
        <v>5</v>
      </c>
      <c r="J28" s="111">
        <v>4</v>
      </c>
      <c r="K28" s="111">
        <v>0</v>
      </c>
      <c r="L28" s="111">
        <v>0</v>
      </c>
      <c r="M28" s="111">
        <v>0</v>
      </c>
      <c r="N28" s="111">
        <v>0</v>
      </c>
      <c r="O28" s="111">
        <v>0</v>
      </c>
      <c r="P28" s="111">
        <v>0</v>
      </c>
      <c r="Q28" s="111">
        <v>0</v>
      </c>
      <c r="R28" s="111">
        <v>0</v>
      </c>
      <c r="S28" s="111">
        <v>0</v>
      </c>
      <c r="T28" s="111">
        <v>0</v>
      </c>
      <c r="U28" s="111">
        <v>0</v>
      </c>
    </row>
    <row r="29" spans="1:21" x14ac:dyDescent="0.2">
      <c r="A29" s="346" t="s">
        <v>326</v>
      </c>
      <c r="B29" s="307" t="s">
        <v>0</v>
      </c>
      <c r="C29" s="109">
        <v>155</v>
      </c>
      <c r="D29" s="109">
        <v>0</v>
      </c>
      <c r="E29" s="109">
        <v>2</v>
      </c>
      <c r="F29" s="109">
        <v>2</v>
      </c>
      <c r="G29" s="109">
        <v>11</v>
      </c>
      <c r="H29" s="109">
        <v>10</v>
      </c>
      <c r="I29" s="109">
        <v>21</v>
      </c>
      <c r="J29" s="109">
        <v>21</v>
      </c>
      <c r="K29" s="109">
        <v>14</v>
      </c>
      <c r="L29" s="109">
        <v>15</v>
      </c>
      <c r="M29" s="109">
        <v>25</v>
      </c>
      <c r="N29" s="109">
        <v>12</v>
      </c>
      <c r="O29" s="109">
        <v>7</v>
      </c>
      <c r="P29" s="109">
        <v>5</v>
      </c>
      <c r="Q29" s="109">
        <v>3</v>
      </c>
      <c r="R29" s="109">
        <v>3</v>
      </c>
      <c r="S29" s="109">
        <v>2</v>
      </c>
      <c r="T29" s="109">
        <v>0</v>
      </c>
      <c r="U29" s="109">
        <v>2</v>
      </c>
    </row>
    <row r="30" spans="1:21" x14ac:dyDescent="0.2">
      <c r="A30" s="346"/>
      <c r="B30" s="307" t="s">
        <v>20</v>
      </c>
      <c r="C30" s="109">
        <v>85</v>
      </c>
      <c r="D30" s="109">
        <v>0</v>
      </c>
      <c r="E30" s="109">
        <v>0</v>
      </c>
      <c r="F30" s="109">
        <v>1</v>
      </c>
      <c r="G30" s="109">
        <v>7</v>
      </c>
      <c r="H30" s="109">
        <v>7</v>
      </c>
      <c r="I30" s="109">
        <v>8</v>
      </c>
      <c r="J30" s="109">
        <v>14</v>
      </c>
      <c r="K30" s="109">
        <v>8</v>
      </c>
      <c r="L30" s="109">
        <v>9</v>
      </c>
      <c r="M30" s="109">
        <v>13</v>
      </c>
      <c r="N30" s="109">
        <v>7</v>
      </c>
      <c r="O30" s="109">
        <v>4</v>
      </c>
      <c r="P30" s="109">
        <v>4</v>
      </c>
      <c r="Q30" s="109">
        <v>2</v>
      </c>
      <c r="R30" s="109">
        <v>0</v>
      </c>
      <c r="S30" s="109">
        <v>1</v>
      </c>
      <c r="T30" s="109">
        <v>0</v>
      </c>
      <c r="U30" s="109">
        <v>0</v>
      </c>
    </row>
    <row r="31" spans="1:21" x14ac:dyDescent="0.2">
      <c r="A31" s="347"/>
      <c r="B31" s="308" t="s">
        <v>21</v>
      </c>
      <c r="C31" s="111">
        <v>70</v>
      </c>
      <c r="D31" s="111">
        <v>0</v>
      </c>
      <c r="E31" s="111">
        <v>2</v>
      </c>
      <c r="F31" s="111">
        <v>1</v>
      </c>
      <c r="G31" s="111">
        <v>4</v>
      </c>
      <c r="H31" s="111">
        <v>3</v>
      </c>
      <c r="I31" s="111">
        <v>13</v>
      </c>
      <c r="J31" s="111">
        <v>7</v>
      </c>
      <c r="K31" s="111">
        <v>6</v>
      </c>
      <c r="L31" s="111">
        <v>6</v>
      </c>
      <c r="M31" s="111">
        <v>12</v>
      </c>
      <c r="N31" s="111">
        <v>5</v>
      </c>
      <c r="O31" s="111">
        <v>3</v>
      </c>
      <c r="P31" s="111">
        <v>1</v>
      </c>
      <c r="Q31" s="111">
        <v>1</v>
      </c>
      <c r="R31" s="111">
        <v>3</v>
      </c>
      <c r="S31" s="111">
        <v>1</v>
      </c>
      <c r="T31" s="111">
        <v>0</v>
      </c>
      <c r="U31" s="111">
        <v>2</v>
      </c>
    </row>
    <row r="32" spans="1:21" ht="13.15" customHeight="1" x14ac:dyDescent="0.2">
      <c r="A32" s="345" t="s">
        <v>327</v>
      </c>
      <c r="B32" s="306" t="s">
        <v>0</v>
      </c>
      <c r="C32" s="112">
        <v>2</v>
      </c>
      <c r="D32" s="112">
        <v>0</v>
      </c>
      <c r="E32" s="112">
        <v>0</v>
      </c>
      <c r="F32" s="112">
        <v>0</v>
      </c>
      <c r="G32" s="112">
        <v>0</v>
      </c>
      <c r="H32" s="112">
        <v>1</v>
      </c>
      <c r="I32" s="112">
        <v>0</v>
      </c>
      <c r="J32" s="112">
        <v>0</v>
      </c>
      <c r="K32" s="112">
        <v>1</v>
      </c>
      <c r="L32" s="112">
        <v>0</v>
      </c>
      <c r="M32" s="112">
        <v>0</v>
      </c>
      <c r="N32" s="112">
        <v>0</v>
      </c>
      <c r="O32" s="112">
        <v>0</v>
      </c>
      <c r="P32" s="112">
        <v>0</v>
      </c>
      <c r="Q32" s="112">
        <v>0</v>
      </c>
      <c r="R32" s="112">
        <v>0</v>
      </c>
      <c r="S32" s="112">
        <v>0</v>
      </c>
      <c r="T32" s="112">
        <v>0</v>
      </c>
      <c r="U32" s="112">
        <v>0</v>
      </c>
    </row>
    <row r="33" spans="1:21" x14ac:dyDescent="0.2">
      <c r="A33" s="347"/>
      <c r="B33" s="308" t="s">
        <v>20</v>
      </c>
      <c r="C33" s="111">
        <v>2</v>
      </c>
      <c r="D33" s="111">
        <v>0</v>
      </c>
      <c r="E33" s="111">
        <v>0</v>
      </c>
      <c r="F33" s="111">
        <v>0</v>
      </c>
      <c r="G33" s="111">
        <v>0</v>
      </c>
      <c r="H33" s="111">
        <v>1</v>
      </c>
      <c r="I33" s="111">
        <v>0</v>
      </c>
      <c r="J33" s="111">
        <v>0</v>
      </c>
      <c r="K33" s="111">
        <v>1</v>
      </c>
      <c r="L33" s="111">
        <v>0</v>
      </c>
      <c r="M33" s="111">
        <v>0</v>
      </c>
      <c r="N33" s="111">
        <v>0</v>
      </c>
      <c r="O33" s="111">
        <v>0</v>
      </c>
      <c r="P33" s="111">
        <v>0</v>
      </c>
      <c r="Q33" s="111">
        <v>0</v>
      </c>
      <c r="R33" s="111">
        <v>0</v>
      </c>
      <c r="S33" s="111">
        <v>0</v>
      </c>
      <c r="T33" s="111">
        <v>0</v>
      </c>
      <c r="U33" s="111">
        <v>0</v>
      </c>
    </row>
    <row r="34" spans="1:21" ht="13.15" customHeight="1" x14ac:dyDescent="0.2">
      <c r="A34" s="346" t="s">
        <v>328</v>
      </c>
      <c r="B34" s="307" t="s">
        <v>0</v>
      </c>
      <c r="C34" s="109">
        <v>7</v>
      </c>
      <c r="D34" s="109">
        <v>0</v>
      </c>
      <c r="E34" s="109">
        <v>0</v>
      </c>
      <c r="F34" s="109">
        <v>0</v>
      </c>
      <c r="G34" s="109">
        <v>1</v>
      </c>
      <c r="H34" s="109">
        <v>2</v>
      </c>
      <c r="I34" s="109">
        <v>3</v>
      </c>
      <c r="J34" s="109">
        <v>0</v>
      </c>
      <c r="K34" s="109">
        <v>0</v>
      </c>
      <c r="L34" s="109">
        <v>1</v>
      </c>
      <c r="M34" s="109">
        <v>0</v>
      </c>
      <c r="N34" s="109">
        <v>0</v>
      </c>
      <c r="O34" s="109">
        <v>0</v>
      </c>
      <c r="P34" s="109">
        <v>0</v>
      </c>
      <c r="Q34" s="109">
        <v>0</v>
      </c>
      <c r="R34" s="109">
        <v>0</v>
      </c>
      <c r="S34" s="109">
        <v>0</v>
      </c>
      <c r="T34" s="109">
        <v>0</v>
      </c>
      <c r="U34" s="109">
        <v>0</v>
      </c>
    </row>
    <row r="35" spans="1:21" x14ac:dyDescent="0.2">
      <c r="A35" s="346"/>
      <c r="B35" s="307" t="s">
        <v>20</v>
      </c>
      <c r="C35" s="109">
        <v>7</v>
      </c>
      <c r="D35" s="109">
        <v>0</v>
      </c>
      <c r="E35" s="109">
        <v>0</v>
      </c>
      <c r="F35" s="109">
        <v>0</v>
      </c>
      <c r="G35" s="109">
        <v>1</v>
      </c>
      <c r="H35" s="109">
        <v>2</v>
      </c>
      <c r="I35" s="109">
        <v>3</v>
      </c>
      <c r="J35" s="109">
        <v>0</v>
      </c>
      <c r="K35" s="109">
        <v>0</v>
      </c>
      <c r="L35" s="109">
        <v>1</v>
      </c>
      <c r="M35" s="109">
        <v>0</v>
      </c>
      <c r="N35" s="109">
        <v>0</v>
      </c>
      <c r="O35" s="109">
        <v>0</v>
      </c>
      <c r="P35" s="109">
        <v>0</v>
      </c>
      <c r="Q35" s="109">
        <v>0</v>
      </c>
      <c r="R35" s="109">
        <v>0</v>
      </c>
      <c r="S35" s="109">
        <v>0</v>
      </c>
      <c r="T35" s="109">
        <v>0</v>
      </c>
      <c r="U35" s="109">
        <v>0</v>
      </c>
    </row>
    <row r="36" spans="1:21" ht="12.75" customHeight="1" x14ac:dyDescent="0.2">
      <c r="A36" s="345" t="s">
        <v>329</v>
      </c>
      <c r="B36" s="306" t="s">
        <v>0</v>
      </c>
      <c r="C36" s="112">
        <v>5</v>
      </c>
      <c r="D36" s="112">
        <v>0</v>
      </c>
      <c r="E36" s="112">
        <v>0</v>
      </c>
      <c r="F36" s="112">
        <v>0</v>
      </c>
      <c r="G36" s="112">
        <v>0</v>
      </c>
      <c r="H36" s="112">
        <v>0</v>
      </c>
      <c r="I36" s="112">
        <v>1</v>
      </c>
      <c r="J36" s="112">
        <v>0</v>
      </c>
      <c r="K36" s="112">
        <v>1</v>
      </c>
      <c r="L36" s="112">
        <v>2</v>
      </c>
      <c r="M36" s="112">
        <v>1</v>
      </c>
      <c r="N36" s="112">
        <v>0</v>
      </c>
      <c r="O36" s="112">
        <v>0</v>
      </c>
      <c r="P36" s="112">
        <v>0</v>
      </c>
      <c r="Q36" s="112">
        <v>0</v>
      </c>
      <c r="R36" s="112">
        <v>0</v>
      </c>
      <c r="S36" s="112">
        <v>0</v>
      </c>
      <c r="T36" s="112">
        <v>0</v>
      </c>
      <c r="U36" s="112">
        <v>0</v>
      </c>
    </row>
    <row r="37" spans="1:21" x14ac:dyDescent="0.2">
      <c r="A37" s="346"/>
      <c r="B37" s="307" t="s">
        <v>20</v>
      </c>
      <c r="C37" s="109">
        <v>3</v>
      </c>
      <c r="D37" s="109">
        <v>0</v>
      </c>
      <c r="E37" s="109">
        <v>0</v>
      </c>
      <c r="F37" s="109">
        <v>0</v>
      </c>
      <c r="G37" s="109">
        <v>0</v>
      </c>
      <c r="H37" s="109">
        <v>0</v>
      </c>
      <c r="I37" s="109">
        <v>1</v>
      </c>
      <c r="J37" s="109">
        <v>0</v>
      </c>
      <c r="K37" s="109">
        <v>1</v>
      </c>
      <c r="L37" s="109">
        <v>1</v>
      </c>
      <c r="M37" s="109">
        <v>0</v>
      </c>
      <c r="N37" s="109">
        <v>0</v>
      </c>
      <c r="O37" s="109">
        <v>0</v>
      </c>
      <c r="P37" s="109">
        <v>0</v>
      </c>
      <c r="Q37" s="109">
        <v>0</v>
      </c>
      <c r="R37" s="109">
        <v>0</v>
      </c>
      <c r="S37" s="109">
        <v>0</v>
      </c>
      <c r="T37" s="109">
        <v>0</v>
      </c>
      <c r="U37" s="109">
        <v>0</v>
      </c>
    </row>
    <row r="38" spans="1:21" x14ac:dyDescent="0.2">
      <c r="A38" s="347"/>
      <c r="B38" s="308" t="s">
        <v>21</v>
      </c>
      <c r="C38" s="111">
        <v>2</v>
      </c>
      <c r="D38" s="111">
        <v>0</v>
      </c>
      <c r="E38" s="111">
        <v>0</v>
      </c>
      <c r="F38" s="111">
        <v>0</v>
      </c>
      <c r="G38" s="111">
        <v>0</v>
      </c>
      <c r="H38" s="111">
        <v>0</v>
      </c>
      <c r="I38" s="111">
        <v>0</v>
      </c>
      <c r="J38" s="111">
        <v>0</v>
      </c>
      <c r="K38" s="111">
        <v>0</v>
      </c>
      <c r="L38" s="111">
        <v>1</v>
      </c>
      <c r="M38" s="111">
        <v>1</v>
      </c>
      <c r="N38" s="111">
        <v>0</v>
      </c>
      <c r="O38" s="111">
        <v>0</v>
      </c>
      <c r="P38" s="111">
        <v>0</v>
      </c>
      <c r="Q38" s="111">
        <v>0</v>
      </c>
      <c r="R38" s="111">
        <v>0</v>
      </c>
      <c r="S38" s="111">
        <v>0</v>
      </c>
      <c r="T38" s="111">
        <v>0</v>
      </c>
      <c r="U38" s="111">
        <v>0</v>
      </c>
    </row>
    <row r="39" spans="1:21" ht="13.15" customHeight="1" x14ac:dyDescent="0.2">
      <c r="A39" s="346" t="s">
        <v>330</v>
      </c>
      <c r="B39" s="307" t="s">
        <v>0</v>
      </c>
      <c r="C39" s="109">
        <v>4</v>
      </c>
      <c r="D39" s="109">
        <v>0</v>
      </c>
      <c r="E39" s="109">
        <v>0</v>
      </c>
      <c r="F39" s="109">
        <v>0</v>
      </c>
      <c r="G39" s="109">
        <v>0</v>
      </c>
      <c r="H39" s="109">
        <v>1</v>
      </c>
      <c r="I39" s="109">
        <v>1</v>
      </c>
      <c r="J39" s="109">
        <v>0</v>
      </c>
      <c r="K39" s="109">
        <v>1</v>
      </c>
      <c r="L39" s="109">
        <v>0</v>
      </c>
      <c r="M39" s="109">
        <v>0</v>
      </c>
      <c r="N39" s="109">
        <v>1</v>
      </c>
      <c r="O39" s="109">
        <v>0</v>
      </c>
      <c r="P39" s="109">
        <v>0</v>
      </c>
      <c r="Q39" s="109">
        <v>0</v>
      </c>
      <c r="R39" s="109">
        <v>0</v>
      </c>
      <c r="S39" s="109">
        <v>0</v>
      </c>
      <c r="T39" s="109">
        <v>0</v>
      </c>
      <c r="U39" s="109">
        <v>0</v>
      </c>
    </row>
    <row r="40" spans="1:21" x14ac:dyDescent="0.2">
      <c r="A40" s="347"/>
      <c r="B40" s="308" t="s">
        <v>20</v>
      </c>
      <c r="C40" s="111">
        <v>4</v>
      </c>
      <c r="D40" s="111">
        <v>0</v>
      </c>
      <c r="E40" s="111">
        <v>0</v>
      </c>
      <c r="F40" s="111">
        <v>0</v>
      </c>
      <c r="G40" s="111">
        <v>0</v>
      </c>
      <c r="H40" s="111">
        <v>1</v>
      </c>
      <c r="I40" s="111">
        <v>1</v>
      </c>
      <c r="J40" s="111">
        <v>0</v>
      </c>
      <c r="K40" s="111">
        <v>1</v>
      </c>
      <c r="L40" s="111">
        <v>0</v>
      </c>
      <c r="M40" s="111">
        <v>0</v>
      </c>
      <c r="N40" s="111">
        <v>1</v>
      </c>
      <c r="O40" s="111">
        <v>0</v>
      </c>
      <c r="P40" s="111">
        <v>0</v>
      </c>
      <c r="Q40" s="111">
        <v>0</v>
      </c>
      <c r="R40" s="111">
        <v>0</v>
      </c>
      <c r="S40" s="111">
        <v>0</v>
      </c>
      <c r="T40" s="111">
        <v>0</v>
      </c>
      <c r="U40" s="111">
        <v>0</v>
      </c>
    </row>
    <row r="41" spans="1:21" x14ac:dyDescent="0.2">
      <c r="A41" s="346" t="s">
        <v>331</v>
      </c>
      <c r="B41" s="307" t="s">
        <v>0</v>
      </c>
      <c r="C41" s="109">
        <v>87</v>
      </c>
      <c r="D41" s="109">
        <v>0</v>
      </c>
      <c r="E41" s="109">
        <v>0</v>
      </c>
      <c r="F41" s="109">
        <v>0</v>
      </c>
      <c r="G41" s="109">
        <v>14</v>
      </c>
      <c r="H41" s="109">
        <v>11</v>
      </c>
      <c r="I41" s="109">
        <v>17</v>
      </c>
      <c r="J41" s="109">
        <v>14</v>
      </c>
      <c r="K41" s="109">
        <v>5</v>
      </c>
      <c r="L41" s="109">
        <v>6</v>
      </c>
      <c r="M41" s="109">
        <v>10</v>
      </c>
      <c r="N41" s="109">
        <v>7</v>
      </c>
      <c r="O41" s="109">
        <v>2</v>
      </c>
      <c r="P41" s="109">
        <v>1</v>
      </c>
      <c r="Q41" s="109">
        <v>0</v>
      </c>
      <c r="R41" s="109">
        <v>0</v>
      </c>
      <c r="S41" s="109">
        <v>0</v>
      </c>
      <c r="T41" s="109">
        <v>0</v>
      </c>
      <c r="U41" s="109">
        <v>0</v>
      </c>
    </row>
    <row r="42" spans="1:21" x14ac:dyDescent="0.2">
      <c r="A42" s="346"/>
      <c r="B42" s="307" t="s">
        <v>20</v>
      </c>
      <c r="C42" s="109">
        <v>67</v>
      </c>
      <c r="D42" s="109">
        <v>0</v>
      </c>
      <c r="E42" s="109">
        <v>0</v>
      </c>
      <c r="F42" s="109">
        <v>0</v>
      </c>
      <c r="G42" s="109">
        <v>14</v>
      </c>
      <c r="H42" s="109">
        <v>9</v>
      </c>
      <c r="I42" s="109">
        <v>12</v>
      </c>
      <c r="J42" s="109">
        <v>10</v>
      </c>
      <c r="K42" s="109">
        <v>4</v>
      </c>
      <c r="L42" s="109">
        <v>5</v>
      </c>
      <c r="M42" s="109">
        <v>6</v>
      </c>
      <c r="N42" s="109">
        <v>4</v>
      </c>
      <c r="O42" s="109">
        <v>2</v>
      </c>
      <c r="P42" s="109">
        <v>1</v>
      </c>
      <c r="Q42" s="109">
        <v>0</v>
      </c>
      <c r="R42" s="109">
        <v>0</v>
      </c>
      <c r="S42" s="109">
        <v>0</v>
      </c>
      <c r="T42" s="109">
        <v>0</v>
      </c>
      <c r="U42" s="109">
        <v>0</v>
      </c>
    </row>
    <row r="43" spans="1:21" x14ac:dyDescent="0.2">
      <c r="A43" s="347"/>
      <c r="B43" s="308" t="s">
        <v>21</v>
      </c>
      <c r="C43" s="111">
        <v>20</v>
      </c>
      <c r="D43" s="111">
        <v>0</v>
      </c>
      <c r="E43" s="111">
        <v>0</v>
      </c>
      <c r="F43" s="111">
        <v>0</v>
      </c>
      <c r="G43" s="111">
        <v>0</v>
      </c>
      <c r="H43" s="111">
        <v>2</v>
      </c>
      <c r="I43" s="111">
        <v>5</v>
      </c>
      <c r="J43" s="111">
        <v>4</v>
      </c>
      <c r="K43" s="111">
        <v>1</v>
      </c>
      <c r="L43" s="111">
        <v>1</v>
      </c>
      <c r="M43" s="111">
        <v>4</v>
      </c>
      <c r="N43" s="111">
        <v>3</v>
      </c>
      <c r="O43" s="111">
        <v>0</v>
      </c>
      <c r="P43" s="111">
        <v>0</v>
      </c>
      <c r="Q43" s="111">
        <v>0</v>
      </c>
      <c r="R43" s="111">
        <v>0</v>
      </c>
      <c r="S43" s="111">
        <v>0</v>
      </c>
      <c r="T43" s="111">
        <v>0</v>
      </c>
      <c r="U43" s="111">
        <v>0</v>
      </c>
    </row>
    <row r="44" spans="1:21" ht="13.15" customHeight="1" x14ac:dyDescent="0.2">
      <c r="A44" s="346" t="s">
        <v>332</v>
      </c>
      <c r="B44" s="307" t="s">
        <v>0</v>
      </c>
      <c r="C44" s="109">
        <v>27</v>
      </c>
      <c r="D44" s="109">
        <v>0</v>
      </c>
      <c r="E44" s="109">
        <v>0</v>
      </c>
      <c r="F44" s="109">
        <v>0</v>
      </c>
      <c r="G44" s="109">
        <v>0</v>
      </c>
      <c r="H44" s="109">
        <v>0</v>
      </c>
      <c r="I44" s="109">
        <v>1</v>
      </c>
      <c r="J44" s="109">
        <v>4</v>
      </c>
      <c r="K44" s="109">
        <v>5</v>
      </c>
      <c r="L44" s="109">
        <v>7</v>
      </c>
      <c r="M44" s="109">
        <v>8</v>
      </c>
      <c r="N44" s="109">
        <v>1</v>
      </c>
      <c r="O44" s="109">
        <v>1</v>
      </c>
      <c r="P44" s="109">
        <v>0</v>
      </c>
      <c r="Q44" s="109">
        <v>0</v>
      </c>
      <c r="R44" s="109">
        <v>0</v>
      </c>
      <c r="S44" s="109">
        <v>0</v>
      </c>
      <c r="T44" s="109">
        <v>0</v>
      </c>
      <c r="U44" s="109">
        <v>0</v>
      </c>
    </row>
    <row r="45" spans="1:21" x14ac:dyDescent="0.2">
      <c r="A45" s="346"/>
      <c r="B45" s="307" t="s">
        <v>20</v>
      </c>
      <c r="C45" s="109">
        <v>21</v>
      </c>
      <c r="D45" s="109">
        <v>0</v>
      </c>
      <c r="E45" s="109">
        <v>0</v>
      </c>
      <c r="F45" s="109">
        <v>0</v>
      </c>
      <c r="G45" s="109">
        <v>0</v>
      </c>
      <c r="H45" s="109">
        <v>0</v>
      </c>
      <c r="I45" s="109">
        <v>0</v>
      </c>
      <c r="J45" s="109">
        <v>3</v>
      </c>
      <c r="K45" s="109">
        <v>4</v>
      </c>
      <c r="L45" s="109">
        <v>5</v>
      </c>
      <c r="M45" s="109">
        <v>7</v>
      </c>
      <c r="N45" s="109">
        <v>1</v>
      </c>
      <c r="O45" s="109">
        <v>1</v>
      </c>
      <c r="P45" s="109">
        <v>0</v>
      </c>
      <c r="Q45" s="109">
        <v>0</v>
      </c>
      <c r="R45" s="109">
        <v>0</v>
      </c>
      <c r="S45" s="109">
        <v>0</v>
      </c>
      <c r="T45" s="109">
        <v>0</v>
      </c>
      <c r="U45" s="109">
        <v>0</v>
      </c>
    </row>
    <row r="46" spans="1:21" x14ac:dyDescent="0.2">
      <c r="A46" s="347"/>
      <c r="B46" s="308" t="s">
        <v>21</v>
      </c>
      <c r="C46" s="111">
        <v>6</v>
      </c>
      <c r="D46" s="111">
        <v>0</v>
      </c>
      <c r="E46" s="111">
        <v>0</v>
      </c>
      <c r="F46" s="111">
        <v>0</v>
      </c>
      <c r="G46" s="111">
        <v>0</v>
      </c>
      <c r="H46" s="111">
        <v>0</v>
      </c>
      <c r="I46" s="111">
        <v>1</v>
      </c>
      <c r="J46" s="111">
        <v>1</v>
      </c>
      <c r="K46" s="111">
        <v>1</v>
      </c>
      <c r="L46" s="111">
        <v>2</v>
      </c>
      <c r="M46" s="111">
        <v>1</v>
      </c>
      <c r="N46" s="111">
        <v>0</v>
      </c>
      <c r="O46" s="111">
        <v>0</v>
      </c>
      <c r="P46" s="111">
        <v>0</v>
      </c>
      <c r="Q46" s="111">
        <v>0</v>
      </c>
      <c r="R46" s="111">
        <v>0</v>
      </c>
      <c r="S46" s="111">
        <v>0</v>
      </c>
      <c r="T46" s="111">
        <v>0</v>
      </c>
      <c r="U46" s="111">
        <v>0</v>
      </c>
    </row>
    <row r="47" spans="1:21" ht="12.75" customHeight="1" x14ac:dyDescent="0.2">
      <c r="A47" s="346" t="s">
        <v>333</v>
      </c>
      <c r="B47" s="307" t="s">
        <v>0</v>
      </c>
      <c r="C47" s="109">
        <v>6</v>
      </c>
      <c r="D47" s="109">
        <v>0</v>
      </c>
      <c r="E47" s="109">
        <v>0</v>
      </c>
      <c r="F47" s="109">
        <v>0</v>
      </c>
      <c r="G47" s="109">
        <v>1</v>
      </c>
      <c r="H47" s="109">
        <v>0</v>
      </c>
      <c r="I47" s="109">
        <v>1</v>
      </c>
      <c r="J47" s="109">
        <v>0</v>
      </c>
      <c r="K47" s="109">
        <v>0</v>
      </c>
      <c r="L47" s="109">
        <v>2</v>
      </c>
      <c r="M47" s="109">
        <v>1</v>
      </c>
      <c r="N47" s="109">
        <v>1</v>
      </c>
      <c r="O47" s="109">
        <v>0</v>
      </c>
      <c r="P47" s="109">
        <v>0</v>
      </c>
      <c r="Q47" s="109">
        <v>0</v>
      </c>
      <c r="R47" s="109">
        <v>0</v>
      </c>
      <c r="S47" s="109">
        <v>0</v>
      </c>
      <c r="T47" s="109">
        <v>0</v>
      </c>
      <c r="U47" s="109">
        <v>0</v>
      </c>
    </row>
    <row r="48" spans="1:21" x14ac:dyDescent="0.2">
      <c r="A48" s="346"/>
      <c r="B48" s="307" t="s">
        <v>20</v>
      </c>
      <c r="C48" s="109">
        <v>4</v>
      </c>
      <c r="D48" s="109">
        <v>0</v>
      </c>
      <c r="E48" s="109">
        <v>0</v>
      </c>
      <c r="F48" s="109">
        <v>0</v>
      </c>
      <c r="G48" s="109">
        <v>0</v>
      </c>
      <c r="H48" s="109">
        <v>0</v>
      </c>
      <c r="I48" s="109">
        <v>1</v>
      </c>
      <c r="J48" s="109">
        <v>0</v>
      </c>
      <c r="K48" s="109">
        <v>0</v>
      </c>
      <c r="L48" s="109">
        <v>2</v>
      </c>
      <c r="M48" s="109">
        <v>1</v>
      </c>
      <c r="N48" s="109">
        <v>0</v>
      </c>
      <c r="O48" s="109">
        <v>0</v>
      </c>
      <c r="P48" s="109">
        <v>0</v>
      </c>
      <c r="Q48" s="109">
        <v>0</v>
      </c>
      <c r="R48" s="109">
        <v>0</v>
      </c>
      <c r="S48" s="109">
        <v>0</v>
      </c>
      <c r="T48" s="109">
        <v>0</v>
      </c>
      <c r="U48" s="109">
        <v>0</v>
      </c>
    </row>
    <row r="49" spans="1:21" x14ac:dyDescent="0.2">
      <c r="A49" s="347"/>
      <c r="B49" s="308" t="s">
        <v>21</v>
      </c>
      <c r="C49" s="111">
        <v>2</v>
      </c>
      <c r="D49" s="111">
        <v>0</v>
      </c>
      <c r="E49" s="111">
        <v>0</v>
      </c>
      <c r="F49" s="111">
        <v>0</v>
      </c>
      <c r="G49" s="111">
        <v>1</v>
      </c>
      <c r="H49" s="111">
        <v>0</v>
      </c>
      <c r="I49" s="111">
        <v>0</v>
      </c>
      <c r="J49" s="111">
        <v>0</v>
      </c>
      <c r="K49" s="111">
        <v>0</v>
      </c>
      <c r="L49" s="111">
        <v>0</v>
      </c>
      <c r="M49" s="111">
        <v>0</v>
      </c>
      <c r="N49" s="111">
        <v>1</v>
      </c>
      <c r="O49" s="111">
        <v>0</v>
      </c>
      <c r="P49" s="111">
        <v>0</v>
      </c>
      <c r="Q49" s="111">
        <v>0</v>
      </c>
      <c r="R49" s="111">
        <v>0</v>
      </c>
      <c r="S49" s="111">
        <v>0</v>
      </c>
      <c r="T49" s="111">
        <v>0</v>
      </c>
      <c r="U49" s="111">
        <v>0</v>
      </c>
    </row>
    <row r="50" spans="1:21" ht="12.75" customHeight="1" x14ac:dyDescent="0.2">
      <c r="A50" s="346" t="s">
        <v>334</v>
      </c>
      <c r="B50" s="307" t="s">
        <v>0</v>
      </c>
      <c r="C50" s="109">
        <v>22</v>
      </c>
      <c r="D50" s="109">
        <v>0</v>
      </c>
      <c r="E50" s="109">
        <v>0</v>
      </c>
      <c r="F50" s="109">
        <v>0</v>
      </c>
      <c r="G50" s="109">
        <v>0</v>
      </c>
      <c r="H50" s="109">
        <v>4</v>
      </c>
      <c r="I50" s="109">
        <v>2</v>
      </c>
      <c r="J50" s="109">
        <v>8</v>
      </c>
      <c r="K50" s="109">
        <v>2</v>
      </c>
      <c r="L50" s="109">
        <v>1</v>
      </c>
      <c r="M50" s="109">
        <v>2</v>
      </c>
      <c r="N50" s="109">
        <v>3</v>
      </c>
      <c r="O50" s="109">
        <v>0</v>
      </c>
      <c r="P50" s="109">
        <v>0</v>
      </c>
      <c r="Q50" s="109">
        <v>0</v>
      </c>
      <c r="R50" s="109">
        <v>0</v>
      </c>
      <c r="S50" s="109">
        <v>0</v>
      </c>
      <c r="T50" s="109">
        <v>0</v>
      </c>
      <c r="U50" s="109">
        <v>0</v>
      </c>
    </row>
    <row r="51" spans="1:21" x14ac:dyDescent="0.2">
      <c r="A51" s="346"/>
      <c r="B51" s="307" t="s">
        <v>20</v>
      </c>
      <c r="C51" s="109">
        <v>8</v>
      </c>
      <c r="D51" s="109">
        <v>0</v>
      </c>
      <c r="E51" s="109">
        <v>0</v>
      </c>
      <c r="F51" s="109">
        <v>0</v>
      </c>
      <c r="G51" s="109">
        <v>0</v>
      </c>
      <c r="H51" s="109">
        <v>2</v>
      </c>
      <c r="I51" s="109">
        <v>1</v>
      </c>
      <c r="J51" s="109">
        <v>2</v>
      </c>
      <c r="K51" s="109">
        <v>0</v>
      </c>
      <c r="L51" s="109">
        <v>0</v>
      </c>
      <c r="M51" s="109">
        <v>1</v>
      </c>
      <c r="N51" s="109">
        <v>2</v>
      </c>
      <c r="O51" s="109">
        <v>0</v>
      </c>
      <c r="P51" s="109">
        <v>0</v>
      </c>
      <c r="Q51" s="109">
        <v>0</v>
      </c>
      <c r="R51" s="109">
        <v>0</v>
      </c>
      <c r="S51" s="109">
        <v>0</v>
      </c>
      <c r="T51" s="109">
        <v>0</v>
      </c>
      <c r="U51" s="109">
        <v>0</v>
      </c>
    </row>
    <row r="52" spans="1:21" x14ac:dyDescent="0.2">
      <c r="A52" s="347"/>
      <c r="B52" s="308" t="s">
        <v>21</v>
      </c>
      <c r="C52" s="111">
        <v>14</v>
      </c>
      <c r="D52" s="111">
        <v>0</v>
      </c>
      <c r="E52" s="111">
        <v>0</v>
      </c>
      <c r="F52" s="111">
        <v>0</v>
      </c>
      <c r="G52" s="111">
        <v>0</v>
      </c>
      <c r="H52" s="111">
        <v>2</v>
      </c>
      <c r="I52" s="111">
        <v>1</v>
      </c>
      <c r="J52" s="111">
        <v>6</v>
      </c>
      <c r="K52" s="111">
        <v>2</v>
      </c>
      <c r="L52" s="111">
        <v>1</v>
      </c>
      <c r="M52" s="111">
        <v>1</v>
      </c>
      <c r="N52" s="111">
        <v>1</v>
      </c>
      <c r="O52" s="111">
        <v>0</v>
      </c>
      <c r="P52" s="111">
        <v>0</v>
      </c>
      <c r="Q52" s="111">
        <v>0</v>
      </c>
      <c r="R52" s="111">
        <v>0</v>
      </c>
      <c r="S52" s="111">
        <v>0</v>
      </c>
      <c r="T52" s="111">
        <v>0</v>
      </c>
      <c r="U52" s="111">
        <v>0</v>
      </c>
    </row>
    <row r="53" spans="1:21" ht="26.45" customHeight="1" x14ac:dyDescent="0.2">
      <c r="A53" s="346" t="s">
        <v>335</v>
      </c>
      <c r="B53" s="307" t="s">
        <v>0</v>
      </c>
      <c r="C53" s="109">
        <v>4</v>
      </c>
      <c r="D53" s="109">
        <v>0</v>
      </c>
      <c r="E53" s="109">
        <v>0</v>
      </c>
      <c r="F53" s="109">
        <v>0</v>
      </c>
      <c r="G53" s="109">
        <v>0</v>
      </c>
      <c r="H53" s="109">
        <v>0</v>
      </c>
      <c r="I53" s="109">
        <v>0</v>
      </c>
      <c r="J53" s="109">
        <v>1</v>
      </c>
      <c r="K53" s="109">
        <v>0</v>
      </c>
      <c r="L53" s="109">
        <v>1</v>
      </c>
      <c r="M53" s="109">
        <v>2</v>
      </c>
      <c r="N53" s="109">
        <v>0</v>
      </c>
      <c r="O53" s="109">
        <v>0</v>
      </c>
      <c r="P53" s="109">
        <v>0</v>
      </c>
      <c r="Q53" s="109">
        <v>0</v>
      </c>
      <c r="R53" s="109">
        <v>0</v>
      </c>
      <c r="S53" s="109">
        <v>0</v>
      </c>
      <c r="T53" s="109">
        <v>0</v>
      </c>
      <c r="U53" s="109">
        <v>0</v>
      </c>
    </row>
    <row r="54" spans="1:21" x14ac:dyDescent="0.2">
      <c r="A54" s="346"/>
      <c r="B54" s="307" t="s">
        <v>21</v>
      </c>
      <c r="C54" s="109">
        <v>4</v>
      </c>
      <c r="D54" s="109">
        <v>0</v>
      </c>
      <c r="E54" s="109">
        <v>0</v>
      </c>
      <c r="F54" s="109">
        <v>0</v>
      </c>
      <c r="G54" s="109">
        <v>0</v>
      </c>
      <c r="H54" s="109">
        <v>0</v>
      </c>
      <c r="I54" s="109">
        <v>0</v>
      </c>
      <c r="J54" s="109">
        <v>1</v>
      </c>
      <c r="K54" s="109">
        <v>0</v>
      </c>
      <c r="L54" s="109">
        <v>1</v>
      </c>
      <c r="M54" s="109">
        <v>2</v>
      </c>
      <c r="N54" s="109">
        <v>0</v>
      </c>
      <c r="O54" s="109">
        <v>0</v>
      </c>
      <c r="P54" s="109">
        <v>0</v>
      </c>
      <c r="Q54" s="109">
        <v>0</v>
      </c>
      <c r="R54" s="109">
        <v>0</v>
      </c>
      <c r="S54" s="109">
        <v>0</v>
      </c>
      <c r="T54" s="109">
        <v>0</v>
      </c>
      <c r="U54" s="109">
        <v>0</v>
      </c>
    </row>
    <row r="55" spans="1:21" ht="12.75" customHeight="1" x14ac:dyDescent="0.2">
      <c r="A55" s="345" t="s">
        <v>336</v>
      </c>
      <c r="B55" s="306" t="s">
        <v>0</v>
      </c>
      <c r="C55" s="112">
        <v>23</v>
      </c>
      <c r="D55" s="112">
        <v>0</v>
      </c>
      <c r="E55" s="112">
        <v>0</v>
      </c>
      <c r="F55" s="112">
        <v>0</v>
      </c>
      <c r="G55" s="112">
        <v>0</v>
      </c>
      <c r="H55" s="112">
        <v>0</v>
      </c>
      <c r="I55" s="112">
        <v>5</v>
      </c>
      <c r="J55" s="112">
        <v>3</v>
      </c>
      <c r="K55" s="112">
        <v>2</v>
      </c>
      <c r="L55" s="112">
        <v>4</v>
      </c>
      <c r="M55" s="112">
        <v>6</v>
      </c>
      <c r="N55" s="112">
        <v>1</v>
      </c>
      <c r="O55" s="112">
        <v>2</v>
      </c>
      <c r="P55" s="112">
        <v>0</v>
      </c>
      <c r="Q55" s="112">
        <v>0</v>
      </c>
      <c r="R55" s="112">
        <v>0</v>
      </c>
      <c r="S55" s="112">
        <v>0</v>
      </c>
      <c r="T55" s="112">
        <v>0</v>
      </c>
      <c r="U55" s="112">
        <v>0</v>
      </c>
    </row>
    <row r="56" spans="1:21" x14ac:dyDescent="0.2">
      <c r="A56" s="346"/>
      <c r="B56" s="307" t="s">
        <v>20</v>
      </c>
      <c r="C56" s="109">
        <v>17</v>
      </c>
      <c r="D56" s="109">
        <v>0</v>
      </c>
      <c r="E56" s="109">
        <v>0</v>
      </c>
      <c r="F56" s="109">
        <v>0</v>
      </c>
      <c r="G56" s="109">
        <v>0</v>
      </c>
      <c r="H56" s="109">
        <v>0</v>
      </c>
      <c r="I56" s="109">
        <v>3</v>
      </c>
      <c r="J56" s="109">
        <v>2</v>
      </c>
      <c r="K56" s="109">
        <v>2</v>
      </c>
      <c r="L56" s="109">
        <v>2</v>
      </c>
      <c r="M56" s="109">
        <v>5</v>
      </c>
      <c r="N56" s="109">
        <v>1</v>
      </c>
      <c r="O56" s="109">
        <v>2</v>
      </c>
      <c r="P56" s="109">
        <v>0</v>
      </c>
      <c r="Q56" s="109">
        <v>0</v>
      </c>
      <c r="R56" s="109">
        <v>0</v>
      </c>
      <c r="S56" s="109">
        <v>0</v>
      </c>
      <c r="T56" s="109">
        <v>0</v>
      </c>
      <c r="U56" s="109">
        <v>0</v>
      </c>
    </row>
    <row r="57" spans="1:21" x14ac:dyDescent="0.2">
      <c r="A57" s="347"/>
      <c r="B57" s="308" t="s">
        <v>21</v>
      </c>
      <c r="C57" s="111">
        <v>6</v>
      </c>
      <c r="D57" s="111">
        <v>0</v>
      </c>
      <c r="E57" s="111">
        <v>0</v>
      </c>
      <c r="F57" s="111">
        <v>0</v>
      </c>
      <c r="G57" s="111">
        <v>0</v>
      </c>
      <c r="H57" s="111">
        <v>0</v>
      </c>
      <c r="I57" s="111">
        <v>2</v>
      </c>
      <c r="J57" s="111">
        <v>1</v>
      </c>
      <c r="K57" s="111">
        <v>0</v>
      </c>
      <c r="L57" s="111">
        <v>2</v>
      </c>
      <c r="M57" s="111">
        <v>1</v>
      </c>
      <c r="N57" s="111">
        <v>0</v>
      </c>
      <c r="O57" s="111">
        <v>0</v>
      </c>
      <c r="P57" s="111">
        <v>0</v>
      </c>
      <c r="Q57" s="111">
        <v>0</v>
      </c>
      <c r="R57" s="111">
        <v>0</v>
      </c>
      <c r="S57" s="111">
        <v>0</v>
      </c>
      <c r="T57" s="111">
        <v>0</v>
      </c>
      <c r="U57" s="111">
        <v>0</v>
      </c>
    </row>
    <row r="58" spans="1:21" ht="12.75" customHeight="1" x14ac:dyDescent="0.2">
      <c r="A58" s="346" t="s">
        <v>337</v>
      </c>
      <c r="B58" s="307" t="s">
        <v>0</v>
      </c>
      <c r="C58" s="109">
        <v>17</v>
      </c>
      <c r="D58" s="109">
        <v>0</v>
      </c>
      <c r="E58" s="109">
        <v>0</v>
      </c>
      <c r="F58" s="109">
        <v>0</v>
      </c>
      <c r="G58" s="109">
        <v>0</v>
      </c>
      <c r="H58" s="109">
        <v>3</v>
      </c>
      <c r="I58" s="109">
        <v>4</v>
      </c>
      <c r="J58" s="109">
        <v>4</v>
      </c>
      <c r="K58" s="109">
        <v>2</v>
      </c>
      <c r="L58" s="109">
        <v>0</v>
      </c>
      <c r="M58" s="109">
        <v>2</v>
      </c>
      <c r="N58" s="109">
        <v>1</v>
      </c>
      <c r="O58" s="109">
        <v>0</v>
      </c>
      <c r="P58" s="109">
        <v>0</v>
      </c>
      <c r="Q58" s="109">
        <v>0</v>
      </c>
      <c r="R58" s="109">
        <v>0</v>
      </c>
      <c r="S58" s="109">
        <v>1</v>
      </c>
      <c r="T58" s="109">
        <v>0</v>
      </c>
      <c r="U58" s="109">
        <v>0</v>
      </c>
    </row>
    <row r="59" spans="1:21" x14ac:dyDescent="0.2">
      <c r="A59" s="346"/>
      <c r="B59" s="307" t="s">
        <v>20</v>
      </c>
      <c r="C59" s="109">
        <v>15</v>
      </c>
      <c r="D59" s="109">
        <v>0</v>
      </c>
      <c r="E59" s="109">
        <v>0</v>
      </c>
      <c r="F59" s="109">
        <v>0</v>
      </c>
      <c r="G59" s="109">
        <v>0</v>
      </c>
      <c r="H59" s="109">
        <v>3</v>
      </c>
      <c r="I59" s="109">
        <v>4</v>
      </c>
      <c r="J59" s="109">
        <v>4</v>
      </c>
      <c r="K59" s="109">
        <v>2</v>
      </c>
      <c r="L59" s="109">
        <v>0</v>
      </c>
      <c r="M59" s="109">
        <v>0</v>
      </c>
      <c r="N59" s="109">
        <v>1</v>
      </c>
      <c r="O59" s="109">
        <v>0</v>
      </c>
      <c r="P59" s="109">
        <v>0</v>
      </c>
      <c r="Q59" s="109">
        <v>0</v>
      </c>
      <c r="R59" s="109">
        <v>0</v>
      </c>
      <c r="S59" s="109">
        <v>1</v>
      </c>
      <c r="T59" s="109">
        <v>0</v>
      </c>
      <c r="U59" s="109">
        <v>0</v>
      </c>
    </row>
    <row r="60" spans="1:21" x14ac:dyDescent="0.2">
      <c r="A60" s="347"/>
      <c r="B60" s="308" t="s">
        <v>21</v>
      </c>
      <c r="C60" s="111">
        <v>2</v>
      </c>
      <c r="D60" s="111">
        <v>0</v>
      </c>
      <c r="E60" s="111">
        <v>0</v>
      </c>
      <c r="F60" s="111">
        <v>0</v>
      </c>
      <c r="G60" s="111">
        <v>0</v>
      </c>
      <c r="H60" s="111">
        <v>0</v>
      </c>
      <c r="I60" s="111">
        <v>0</v>
      </c>
      <c r="J60" s="111">
        <v>0</v>
      </c>
      <c r="K60" s="111">
        <v>0</v>
      </c>
      <c r="L60" s="111">
        <v>0</v>
      </c>
      <c r="M60" s="111">
        <v>2</v>
      </c>
      <c r="N60" s="111">
        <v>0</v>
      </c>
      <c r="O60" s="111">
        <v>0</v>
      </c>
      <c r="P60" s="111">
        <v>0</v>
      </c>
      <c r="Q60" s="111">
        <v>0</v>
      </c>
      <c r="R60" s="111">
        <v>0</v>
      </c>
      <c r="S60" s="111">
        <v>0</v>
      </c>
      <c r="T60" s="111">
        <v>0</v>
      </c>
      <c r="U60" s="111">
        <v>0</v>
      </c>
    </row>
    <row r="61" spans="1:21" ht="12.75" customHeight="1" x14ac:dyDescent="0.2">
      <c r="A61" s="346" t="s">
        <v>338</v>
      </c>
      <c r="B61" s="307" t="s">
        <v>0</v>
      </c>
      <c r="C61" s="109">
        <v>44</v>
      </c>
      <c r="D61" s="109">
        <v>0</v>
      </c>
      <c r="E61" s="109">
        <v>0</v>
      </c>
      <c r="F61" s="109">
        <v>1</v>
      </c>
      <c r="G61" s="109">
        <v>9</v>
      </c>
      <c r="H61" s="109">
        <v>10</v>
      </c>
      <c r="I61" s="109">
        <v>6</v>
      </c>
      <c r="J61" s="109">
        <v>3</v>
      </c>
      <c r="K61" s="109">
        <v>4</v>
      </c>
      <c r="L61" s="109">
        <v>4</v>
      </c>
      <c r="M61" s="109">
        <v>1</v>
      </c>
      <c r="N61" s="109">
        <v>1</v>
      </c>
      <c r="O61" s="109">
        <v>1</v>
      </c>
      <c r="P61" s="109">
        <v>2</v>
      </c>
      <c r="Q61" s="109">
        <v>1</v>
      </c>
      <c r="R61" s="109">
        <v>0</v>
      </c>
      <c r="S61" s="109">
        <v>1</v>
      </c>
      <c r="T61" s="109">
        <v>0</v>
      </c>
      <c r="U61" s="109">
        <v>0</v>
      </c>
    </row>
    <row r="62" spans="1:21" x14ac:dyDescent="0.2">
      <c r="A62" s="346"/>
      <c r="B62" s="307" t="s">
        <v>20</v>
      </c>
      <c r="C62" s="109">
        <v>24</v>
      </c>
      <c r="D62" s="109">
        <v>0</v>
      </c>
      <c r="E62" s="109">
        <v>0</v>
      </c>
      <c r="F62" s="109">
        <v>1</v>
      </c>
      <c r="G62" s="109">
        <v>4</v>
      </c>
      <c r="H62" s="109">
        <v>4</v>
      </c>
      <c r="I62" s="109">
        <v>4</v>
      </c>
      <c r="J62" s="109">
        <v>3</v>
      </c>
      <c r="K62" s="109">
        <v>4</v>
      </c>
      <c r="L62" s="109">
        <v>1</v>
      </c>
      <c r="M62" s="109">
        <v>0</v>
      </c>
      <c r="N62" s="109">
        <v>1</v>
      </c>
      <c r="O62" s="109">
        <v>0</v>
      </c>
      <c r="P62" s="109">
        <v>1</v>
      </c>
      <c r="Q62" s="109">
        <v>1</v>
      </c>
      <c r="R62" s="109">
        <v>0</v>
      </c>
      <c r="S62" s="109">
        <v>0</v>
      </c>
      <c r="T62" s="109">
        <v>0</v>
      </c>
      <c r="U62" s="109">
        <v>0</v>
      </c>
    </row>
    <row r="63" spans="1:21" x14ac:dyDescent="0.2">
      <c r="A63" s="347"/>
      <c r="B63" s="308" t="s">
        <v>21</v>
      </c>
      <c r="C63" s="111">
        <v>20</v>
      </c>
      <c r="D63" s="111">
        <v>0</v>
      </c>
      <c r="E63" s="111">
        <v>0</v>
      </c>
      <c r="F63" s="111">
        <v>0</v>
      </c>
      <c r="G63" s="111">
        <v>5</v>
      </c>
      <c r="H63" s="111">
        <v>6</v>
      </c>
      <c r="I63" s="111">
        <v>2</v>
      </c>
      <c r="J63" s="111">
        <v>0</v>
      </c>
      <c r="K63" s="111">
        <v>0</v>
      </c>
      <c r="L63" s="111">
        <v>3</v>
      </c>
      <c r="M63" s="111">
        <v>1</v>
      </c>
      <c r="N63" s="111">
        <v>0</v>
      </c>
      <c r="O63" s="111">
        <v>1</v>
      </c>
      <c r="P63" s="111">
        <v>1</v>
      </c>
      <c r="Q63" s="111">
        <v>0</v>
      </c>
      <c r="R63" s="111">
        <v>0</v>
      </c>
      <c r="S63" s="111">
        <v>1</v>
      </c>
      <c r="T63" s="111">
        <v>0</v>
      </c>
      <c r="U63" s="111">
        <v>0</v>
      </c>
    </row>
    <row r="64" spans="1:21" x14ac:dyDescent="0.2">
      <c r="A64" s="345" t="s">
        <v>339</v>
      </c>
      <c r="B64" s="306" t="s">
        <v>0</v>
      </c>
      <c r="C64" s="112">
        <v>113</v>
      </c>
      <c r="D64" s="112">
        <v>0</v>
      </c>
      <c r="E64" s="112">
        <v>0</v>
      </c>
      <c r="F64" s="112">
        <v>4</v>
      </c>
      <c r="G64" s="112">
        <v>5</v>
      </c>
      <c r="H64" s="112">
        <v>19</v>
      </c>
      <c r="I64" s="112">
        <v>13</v>
      </c>
      <c r="J64" s="112">
        <v>9</v>
      </c>
      <c r="K64" s="112">
        <v>14</v>
      </c>
      <c r="L64" s="112">
        <v>6</v>
      </c>
      <c r="M64" s="112">
        <v>10</v>
      </c>
      <c r="N64" s="112">
        <v>11</v>
      </c>
      <c r="O64" s="112">
        <v>11</v>
      </c>
      <c r="P64" s="112">
        <v>6</v>
      </c>
      <c r="Q64" s="112">
        <v>2</v>
      </c>
      <c r="R64" s="112">
        <v>3</v>
      </c>
      <c r="S64" s="112">
        <v>0</v>
      </c>
      <c r="T64" s="112">
        <v>0</v>
      </c>
      <c r="U64" s="112">
        <v>0</v>
      </c>
    </row>
    <row r="65" spans="1:21" x14ac:dyDescent="0.2">
      <c r="A65" s="346"/>
      <c r="B65" s="307" t="s">
        <v>20</v>
      </c>
      <c r="C65" s="109">
        <v>63</v>
      </c>
      <c r="D65" s="109">
        <v>0</v>
      </c>
      <c r="E65" s="109">
        <v>0</v>
      </c>
      <c r="F65" s="109">
        <v>2</v>
      </c>
      <c r="G65" s="109">
        <v>3</v>
      </c>
      <c r="H65" s="109">
        <v>10</v>
      </c>
      <c r="I65" s="109">
        <v>10</v>
      </c>
      <c r="J65" s="109">
        <v>7</v>
      </c>
      <c r="K65" s="109">
        <v>7</v>
      </c>
      <c r="L65" s="109">
        <v>4</v>
      </c>
      <c r="M65" s="109">
        <v>4</v>
      </c>
      <c r="N65" s="109">
        <v>7</v>
      </c>
      <c r="O65" s="109">
        <v>4</v>
      </c>
      <c r="P65" s="109">
        <v>3</v>
      </c>
      <c r="Q65" s="109">
        <v>2</v>
      </c>
      <c r="R65" s="109">
        <v>0</v>
      </c>
      <c r="S65" s="109">
        <v>0</v>
      </c>
      <c r="T65" s="109">
        <v>0</v>
      </c>
      <c r="U65" s="109">
        <v>0</v>
      </c>
    </row>
    <row r="66" spans="1:21" x14ac:dyDescent="0.2">
      <c r="A66" s="347"/>
      <c r="B66" s="308" t="s">
        <v>21</v>
      </c>
      <c r="C66" s="111">
        <v>50</v>
      </c>
      <c r="D66" s="111">
        <v>0</v>
      </c>
      <c r="E66" s="111">
        <v>0</v>
      </c>
      <c r="F66" s="111">
        <v>2</v>
      </c>
      <c r="G66" s="111">
        <v>2</v>
      </c>
      <c r="H66" s="111">
        <v>9</v>
      </c>
      <c r="I66" s="111">
        <v>3</v>
      </c>
      <c r="J66" s="111">
        <v>2</v>
      </c>
      <c r="K66" s="111">
        <v>7</v>
      </c>
      <c r="L66" s="111">
        <v>2</v>
      </c>
      <c r="M66" s="111">
        <v>6</v>
      </c>
      <c r="N66" s="111">
        <v>4</v>
      </c>
      <c r="O66" s="111">
        <v>7</v>
      </c>
      <c r="P66" s="111">
        <v>3</v>
      </c>
      <c r="Q66" s="111">
        <v>0</v>
      </c>
      <c r="R66" s="111">
        <v>3</v>
      </c>
      <c r="S66" s="111">
        <v>0</v>
      </c>
      <c r="T66" s="111">
        <v>0</v>
      </c>
      <c r="U66" s="111">
        <v>0</v>
      </c>
    </row>
    <row r="67" spans="1:21" ht="12.75" customHeight="1" x14ac:dyDescent="0.2">
      <c r="A67" s="345" t="s">
        <v>340</v>
      </c>
      <c r="B67" s="306" t="s">
        <v>0</v>
      </c>
      <c r="C67" s="112">
        <v>111</v>
      </c>
      <c r="D67" s="112">
        <v>0</v>
      </c>
      <c r="E67" s="112">
        <v>0</v>
      </c>
      <c r="F67" s="112">
        <v>1</v>
      </c>
      <c r="G67" s="112">
        <v>3</v>
      </c>
      <c r="H67" s="112">
        <v>12</v>
      </c>
      <c r="I67" s="112">
        <v>25</v>
      </c>
      <c r="J67" s="112">
        <v>11</v>
      </c>
      <c r="K67" s="112">
        <v>14</v>
      </c>
      <c r="L67" s="112">
        <v>14</v>
      </c>
      <c r="M67" s="112">
        <v>11</v>
      </c>
      <c r="N67" s="112">
        <v>9</v>
      </c>
      <c r="O67" s="112">
        <v>8</v>
      </c>
      <c r="P67" s="112">
        <v>2</v>
      </c>
      <c r="Q67" s="112">
        <v>1</v>
      </c>
      <c r="R67" s="112">
        <v>0</v>
      </c>
      <c r="S67" s="112">
        <v>0</v>
      </c>
      <c r="T67" s="112">
        <v>0</v>
      </c>
      <c r="U67" s="112">
        <v>0</v>
      </c>
    </row>
    <row r="68" spans="1:21" x14ac:dyDescent="0.2">
      <c r="A68" s="346"/>
      <c r="B68" s="307" t="s">
        <v>20</v>
      </c>
      <c r="C68" s="109">
        <v>59</v>
      </c>
      <c r="D68" s="109">
        <v>0</v>
      </c>
      <c r="E68" s="109">
        <v>0</v>
      </c>
      <c r="F68" s="109">
        <v>0</v>
      </c>
      <c r="G68" s="109">
        <v>1</v>
      </c>
      <c r="H68" s="109">
        <v>7</v>
      </c>
      <c r="I68" s="109">
        <v>12</v>
      </c>
      <c r="J68" s="109">
        <v>9</v>
      </c>
      <c r="K68" s="109">
        <v>7</v>
      </c>
      <c r="L68" s="109">
        <v>6</v>
      </c>
      <c r="M68" s="109">
        <v>5</v>
      </c>
      <c r="N68" s="109">
        <v>7</v>
      </c>
      <c r="O68" s="109">
        <v>3</v>
      </c>
      <c r="P68" s="109">
        <v>1</v>
      </c>
      <c r="Q68" s="109">
        <v>1</v>
      </c>
      <c r="R68" s="109">
        <v>0</v>
      </c>
      <c r="S68" s="109">
        <v>0</v>
      </c>
      <c r="T68" s="109">
        <v>0</v>
      </c>
      <c r="U68" s="109">
        <v>0</v>
      </c>
    </row>
    <row r="69" spans="1:21" x14ac:dyDescent="0.2">
      <c r="A69" s="347"/>
      <c r="B69" s="308" t="s">
        <v>21</v>
      </c>
      <c r="C69" s="111">
        <v>52</v>
      </c>
      <c r="D69" s="111">
        <v>0</v>
      </c>
      <c r="E69" s="111">
        <v>0</v>
      </c>
      <c r="F69" s="111">
        <v>1</v>
      </c>
      <c r="G69" s="111">
        <v>2</v>
      </c>
      <c r="H69" s="111">
        <v>5</v>
      </c>
      <c r="I69" s="111">
        <v>13</v>
      </c>
      <c r="J69" s="111">
        <v>2</v>
      </c>
      <c r="K69" s="111">
        <v>7</v>
      </c>
      <c r="L69" s="111">
        <v>8</v>
      </c>
      <c r="M69" s="111">
        <v>6</v>
      </c>
      <c r="N69" s="111">
        <v>2</v>
      </c>
      <c r="O69" s="111">
        <v>5</v>
      </c>
      <c r="P69" s="111">
        <v>1</v>
      </c>
      <c r="Q69" s="111">
        <v>0</v>
      </c>
      <c r="R69" s="111">
        <v>0</v>
      </c>
      <c r="S69" s="111">
        <v>0</v>
      </c>
      <c r="T69" s="111">
        <v>0</v>
      </c>
      <c r="U69" s="111">
        <v>0</v>
      </c>
    </row>
    <row r="70" spans="1:21" ht="13.15" customHeight="1" x14ac:dyDescent="0.2">
      <c r="A70" s="345" t="s">
        <v>358</v>
      </c>
      <c r="B70" s="306" t="s">
        <v>0</v>
      </c>
      <c r="C70" s="112">
        <v>1</v>
      </c>
      <c r="D70" s="112">
        <v>0</v>
      </c>
      <c r="E70" s="112">
        <v>0</v>
      </c>
      <c r="F70" s="112">
        <v>0</v>
      </c>
      <c r="G70" s="112">
        <v>0</v>
      </c>
      <c r="H70" s="112">
        <v>0</v>
      </c>
      <c r="I70" s="112">
        <v>0</v>
      </c>
      <c r="J70" s="112">
        <v>0</v>
      </c>
      <c r="K70" s="112">
        <v>1</v>
      </c>
      <c r="L70" s="112">
        <v>0</v>
      </c>
      <c r="M70" s="112">
        <v>0</v>
      </c>
      <c r="N70" s="112">
        <v>0</v>
      </c>
      <c r="O70" s="112">
        <v>0</v>
      </c>
      <c r="P70" s="112">
        <v>0</v>
      </c>
      <c r="Q70" s="112">
        <v>0</v>
      </c>
      <c r="R70" s="112">
        <v>0</v>
      </c>
      <c r="S70" s="112">
        <v>0</v>
      </c>
      <c r="T70" s="112">
        <v>0</v>
      </c>
      <c r="U70" s="112">
        <v>0</v>
      </c>
    </row>
    <row r="71" spans="1:21" x14ac:dyDescent="0.2">
      <c r="A71" s="346"/>
      <c r="B71" s="307" t="s">
        <v>20</v>
      </c>
      <c r="C71" s="109">
        <v>1</v>
      </c>
      <c r="D71" s="109">
        <v>0</v>
      </c>
      <c r="E71" s="109">
        <v>0</v>
      </c>
      <c r="F71" s="109">
        <v>0</v>
      </c>
      <c r="G71" s="109">
        <v>0</v>
      </c>
      <c r="H71" s="109">
        <v>0</v>
      </c>
      <c r="I71" s="109">
        <v>0</v>
      </c>
      <c r="J71" s="109">
        <v>0</v>
      </c>
      <c r="K71" s="109">
        <v>1</v>
      </c>
      <c r="L71" s="109">
        <v>0</v>
      </c>
      <c r="M71" s="109">
        <v>0</v>
      </c>
      <c r="N71" s="109">
        <v>0</v>
      </c>
      <c r="O71" s="109">
        <v>0</v>
      </c>
      <c r="P71" s="109">
        <v>0</v>
      </c>
      <c r="Q71" s="109">
        <v>0</v>
      </c>
      <c r="R71" s="109">
        <v>0</v>
      </c>
      <c r="S71" s="109">
        <v>0</v>
      </c>
      <c r="T71" s="109">
        <v>0</v>
      </c>
      <c r="U71" s="109">
        <v>0</v>
      </c>
    </row>
    <row r="72" spans="1:21" ht="12.75" customHeight="1" x14ac:dyDescent="0.2">
      <c r="A72" s="345" t="s">
        <v>359</v>
      </c>
      <c r="B72" s="306" t="s">
        <v>0</v>
      </c>
      <c r="C72" s="112">
        <v>25</v>
      </c>
      <c r="D72" s="112">
        <v>0</v>
      </c>
      <c r="E72" s="112">
        <v>0</v>
      </c>
      <c r="F72" s="112">
        <v>0</v>
      </c>
      <c r="G72" s="112">
        <v>3</v>
      </c>
      <c r="H72" s="112">
        <v>1</v>
      </c>
      <c r="I72" s="112">
        <v>3</v>
      </c>
      <c r="J72" s="112">
        <v>2</v>
      </c>
      <c r="K72" s="112">
        <v>1</v>
      </c>
      <c r="L72" s="112">
        <v>4</v>
      </c>
      <c r="M72" s="112">
        <v>3</v>
      </c>
      <c r="N72" s="112">
        <v>4</v>
      </c>
      <c r="O72" s="112">
        <v>2</v>
      </c>
      <c r="P72" s="112">
        <v>0</v>
      </c>
      <c r="Q72" s="112">
        <v>2</v>
      </c>
      <c r="R72" s="112">
        <v>0</v>
      </c>
      <c r="S72" s="112">
        <v>0</v>
      </c>
      <c r="T72" s="112">
        <v>0</v>
      </c>
      <c r="U72" s="112">
        <v>0</v>
      </c>
    </row>
    <row r="73" spans="1:21" x14ac:dyDescent="0.2">
      <c r="A73" s="346"/>
      <c r="B73" s="307" t="s">
        <v>20</v>
      </c>
      <c r="C73" s="109">
        <v>18</v>
      </c>
      <c r="D73" s="109">
        <v>0</v>
      </c>
      <c r="E73" s="109">
        <v>0</v>
      </c>
      <c r="F73" s="109">
        <v>0</v>
      </c>
      <c r="G73" s="109">
        <v>2</v>
      </c>
      <c r="H73" s="109">
        <v>1</v>
      </c>
      <c r="I73" s="109">
        <v>3</v>
      </c>
      <c r="J73" s="109">
        <v>1</v>
      </c>
      <c r="K73" s="109">
        <v>1</v>
      </c>
      <c r="L73" s="109">
        <v>2</v>
      </c>
      <c r="M73" s="109">
        <v>2</v>
      </c>
      <c r="N73" s="109">
        <v>2</v>
      </c>
      <c r="O73" s="109">
        <v>2</v>
      </c>
      <c r="P73" s="109">
        <v>0</v>
      </c>
      <c r="Q73" s="109">
        <v>2</v>
      </c>
      <c r="R73" s="109">
        <v>0</v>
      </c>
      <c r="S73" s="109">
        <v>0</v>
      </c>
      <c r="T73" s="109">
        <v>0</v>
      </c>
      <c r="U73" s="109">
        <v>0</v>
      </c>
    </row>
    <row r="74" spans="1:21" x14ac:dyDescent="0.2">
      <c r="A74" s="347"/>
      <c r="B74" s="308" t="s">
        <v>21</v>
      </c>
      <c r="C74" s="111">
        <v>7</v>
      </c>
      <c r="D74" s="111">
        <v>0</v>
      </c>
      <c r="E74" s="111">
        <v>0</v>
      </c>
      <c r="F74" s="111">
        <v>0</v>
      </c>
      <c r="G74" s="111">
        <v>1</v>
      </c>
      <c r="H74" s="111">
        <v>0</v>
      </c>
      <c r="I74" s="111">
        <v>0</v>
      </c>
      <c r="J74" s="111">
        <v>1</v>
      </c>
      <c r="K74" s="111">
        <v>0</v>
      </c>
      <c r="L74" s="111">
        <v>2</v>
      </c>
      <c r="M74" s="111">
        <v>1</v>
      </c>
      <c r="N74" s="111">
        <v>2</v>
      </c>
      <c r="O74" s="111">
        <v>0</v>
      </c>
      <c r="P74" s="111">
        <v>0</v>
      </c>
      <c r="Q74" s="111">
        <v>0</v>
      </c>
      <c r="R74" s="111">
        <v>0</v>
      </c>
      <c r="S74" s="111">
        <v>0</v>
      </c>
      <c r="T74" s="111">
        <v>0</v>
      </c>
      <c r="U74" s="111">
        <v>0</v>
      </c>
    </row>
    <row r="75" spans="1:21" ht="12.75" customHeight="1" x14ac:dyDescent="0.2">
      <c r="A75" s="345" t="s">
        <v>341</v>
      </c>
      <c r="B75" s="306" t="s">
        <v>0</v>
      </c>
      <c r="C75" s="112">
        <v>17</v>
      </c>
      <c r="D75" s="112">
        <v>0</v>
      </c>
      <c r="E75" s="112">
        <v>0</v>
      </c>
      <c r="F75" s="112">
        <v>0</v>
      </c>
      <c r="G75" s="112">
        <v>1</v>
      </c>
      <c r="H75" s="112">
        <v>0</v>
      </c>
      <c r="I75" s="112">
        <v>4</v>
      </c>
      <c r="J75" s="112">
        <v>0</v>
      </c>
      <c r="K75" s="112">
        <v>0</v>
      </c>
      <c r="L75" s="112">
        <v>2</v>
      </c>
      <c r="M75" s="112">
        <v>3</v>
      </c>
      <c r="N75" s="112">
        <v>4</v>
      </c>
      <c r="O75" s="112">
        <v>1</v>
      </c>
      <c r="P75" s="112">
        <v>1</v>
      </c>
      <c r="Q75" s="112">
        <v>1</v>
      </c>
      <c r="R75" s="112">
        <v>0</v>
      </c>
      <c r="S75" s="112">
        <v>0</v>
      </c>
      <c r="T75" s="112">
        <v>0</v>
      </c>
      <c r="U75" s="112">
        <v>0</v>
      </c>
    </row>
    <row r="76" spans="1:21" x14ac:dyDescent="0.2">
      <c r="A76" s="346"/>
      <c r="B76" s="307" t="s">
        <v>20</v>
      </c>
      <c r="C76" s="109">
        <v>11</v>
      </c>
      <c r="D76" s="109">
        <v>0</v>
      </c>
      <c r="E76" s="109">
        <v>0</v>
      </c>
      <c r="F76" s="109">
        <v>0</v>
      </c>
      <c r="G76" s="109">
        <v>1</v>
      </c>
      <c r="H76" s="109">
        <v>0</v>
      </c>
      <c r="I76" s="109">
        <v>3</v>
      </c>
      <c r="J76" s="109">
        <v>0</v>
      </c>
      <c r="K76" s="109">
        <v>0</v>
      </c>
      <c r="L76" s="109">
        <v>1</v>
      </c>
      <c r="M76" s="109">
        <v>1</v>
      </c>
      <c r="N76" s="109">
        <v>3</v>
      </c>
      <c r="O76" s="109">
        <v>1</v>
      </c>
      <c r="P76" s="109">
        <v>0</v>
      </c>
      <c r="Q76" s="109">
        <v>1</v>
      </c>
      <c r="R76" s="109">
        <v>0</v>
      </c>
      <c r="S76" s="109">
        <v>0</v>
      </c>
      <c r="T76" s="109">
        <v>0</v>
      </c>
      <c r="U76" s="109">
        <v>0</v>
      </c>
    </row>
    <row r="77" spans="1:21" x14ac:dyDescent="0.2">
      <c r="A77" s="347"/>
      <c r="B77" s="308" t="s">
        <v>21</v>
      </c>
      <c r="C77" s="111">
        <v>6</v>
      </c>
      <c r="D77" s="111">
        <v>0</v>
      </c>
      <c r="E77" s="111">
        <v>0</v>
      </c>
      <c r="F77" s="111">
        <v>0</v>
      </c>
      <c r="G77" s="111">
        <v>0</v>
      </c>
      <c r="H77" s="111">
        <v>0</v>
      </c>
      <c r="I77" s="111">
        <v>1</v>
      </c>
      <c r="J77" s="111">
        <v>0</v>
      </c>
      <c r="K77" s="111">
        <v>0</v>
      </c>
      <c r="L77" s="111">
        <v>1</v>
      </c>
      <c r="M77" s="111">
        <v>2</v>
      </c>
      <c r="N77" s="111">
        <v>1</v>
      </c>
      <c r="O77" s="111">
        <v>0</v>
      </c>
      <c r="P77" s="111">
        <v>1</v>
      </c>
      <c r="Q77" s="111">
        <v>0</v>
      </c>
      <c r="R77" s="111">
        <v>0</v>
      </c>
      <c r="S77" s="111">
        <v>0</v>
      </c>
      <c r="T77" s="111">
        <v>0</v>
      </c>
      <c r="U77" s="111">
        <v>0</v>
      </c>
    </row>
    <row r="78" spans="1:21" ht="13.15" customHeight="1" x14ac:dyDescent="0.2">
      <c r="A78" s="346" t="s">
        <v>360</v>
      </c>
      <c r="B78" s="307" t="s">
        <v>0</v>
      </c>
      <c r="C78" s="109">
        <v>2</v>
      </c>
      <c r="D78" s="109">
        <v>0</v>
      </c>
      <c r="E78" s="109">
        <v>0</v>
      </c>
      <c r="F78" s="109">
        <v>0</v>
      </c>
      <c r="G78" s="109">
        <v>0</v>
      </c>
      <c r="H78" s="109">
        <v>0</v>
      </c>
      <c r="I78" s="109">
        <v>0</v>
      </c>
      <c r="J78" s="109">
        <v>0</v>
      </c>
      <c r="K78" s="109">
        <v>1</v>
      </c>
      <c r="L78" s="109">
        <v>0</v>
      </c>
      <c r="M78" s="109">
        <v>0</v>
      </c>
      <c r="N78" s="109">
        <v>0</v>
      </c>
      <c r="O78" s="109">
        <v>1</v>
      </c>
      <c r="P78" s="109">
        <v>0</v>
      </c>
      <c r="Q78" s="109">
        <v>0</v>
      </c>
      <c r="R78" s="109">
        <v>0</v>
      </c>
      <c r="S78" s="109">
        <v>0</v>
      </c>
      <c r="T78" s="109">
        <v>0</v>
      </c>
      <c r="U78" s="109">
        <v>0</v>
      </c>
    </row>
    <row r="79" spans="1:21" x14ac:dyDescent="0.2">
      <c r="A79" s="346"/>
      <c r="B79" s="307" t="s">
        <v>20</v>
      </c>
      <c r="C79" s="109">
        <v>2</v>
      </c>
      <c r="D79" s="109">
        <v>0</v>
      </c>
      <c r="E79" s="109">
        <v>0</v>
      </c>
      <c r="F79" s="109">
        <v>0</v>
      </c>
      <c r="G79" s="109">
        <v>0</v>
      </c>
      <c r="H79" s="109">
        <v>0</v>
      </c>
      <c r="I79" s="109">
        <v>0</v>
      </c>
      <c r="J79" s="109">
        <v>0</v>
      </c>
      <c r="K79" s="109">
        <v>1</v>
      </c>
      <c r="L79" s="109">
        <v>0</v>
      </c>
      <c r="M79" s="109">
        <v>0</v>
      </c>
      <c r="N79" s="109">
        <v>0</v>
      </c>
      <c r="O79" s="109">
        <v>1</v>
      </c>
      <c r="P79" s="109">
        <v>0</v>
      </c>
      <c r="Q79" s="109">
        <v>0</v>
      </c>
      <c r="R79" s="109">
        <v>0</v>
      </c>
      <c r="S79" s="109">
        <v>0</v>
      </c>
      <c r="T79" s="109">
        <v>0</v>
      </c>
      <c r="U79" s="109">
        <v>0</v>
      </c>
    </row>
    <row r="80" spans="1:21" ht="12.75" customHeight="1" x14ac:dyDescent="0.2">
      <c r="A80" s="345" t="s">
        <v>342</v>
      </c>
      <c r="B80" s="306" t="s">
        <v>0</v>
      </c>
      <c r="C80" s="112">
        <v>30</v>
      </c>
      <c r="D80" s="112">
        <v>0</v>
      </c>
      <c r="E80" s="112">
        <v>0</v>
      </c>
      <c r="F80" s="112">
        <v>0</v>
      </c>
      <c r="G80" s="112">
        <v>5</v>
      </c>
      <c r="H80" s="112">
        <v>10</v>
      </c>
      <c r="I80" s="112">
        <v>4</v>
      </c>
      <c r="J80" s="112">
        <v>1</v>
      </c>
      <c r="K80" s="112">
        <v>3</v>
      </c>
      <c r="L80" s="112">
        <v>1</v>
      </c>
      <c r="M80" s="112">
        <v>4</v>
      </c>
      <c r="N80" s="112">
        <v>1</v>
      </c>
      <c r="O80" s="112">
        <v>0</v>
      </c>
      <c r="P80" s="112">
        <v>0</v>
      </c>
      <c r="Q80" s="112">
        <v>1</v>
      </c>
      <c r="R80" s="112">
        <v>0</v>
      </c>
      <c r="S80" s="112">
        <v>0</v>
      </c>
      <c r="T80" s="112">
        <v>0</v>
      </c>
      <c r="U80" s="112">
        <v>0</v>
      </c>
    </row>
    <row r="81" spans="1:21" x14ac:dyDescent="0.2">
      <c r="A81" s="346"/>
      <c r="B81" s="307" t="s">
        <v>20</v>
      </c>
      <c r="C81" s="109">
        <v>15</v>
      </c>
      <c r="D81" s="109">
        <v>0</v>
      </c>
      <c r="E81" s="109">
        <v>0</v>
      </c>
      <c r="F81" s="109">
        <v>0</v>
      </c>
      <c r="G81" s="109">
        <v>3</v>
      </c>
      <c r="H81" s="109">
        <v>4</v>
      </c>
      <c r="I81" s="109">
        <v>2</v>
      </c>
      <c r="J81" s="109">
        <v>0</v>
      </c>
      <c r="K81" s="109">
        <v>0</v>
      </c>
      <c r="L81" s="109">
        <v>1</v>
      </c>
      <c r="M81" s="109">
        <v>3</v>
      </c>
      <c r="N81" s="109">
        <v>1</v>
      </c>
      <c r="O81" s="109">
        <v>0</v>
      </c>
      <c r="P81" s="109">
        <v>0</v>
      </c>
      <c r="Q81" s="109">
        <v>1</v>
      </c>
      <c r="R81" s="109">
        <v>0</v>
      </c>
      <c r="S81" s="109">
        <v>0</v>
      </c>
      <c r="T81" s="109">
        <v>0</v>
      </c>
      <c r="U81" s="109">
        <v>0</v>
      </c>
    </row>
    <row r="82" spans="1:21" x14ac:dyDescent="0.2">
      <c r="A82" s="347"/>
      <c r="B82" s="308" t="s">
        <v>21</v>
      </c>
      <c r="C82" s="111">
        <v>15</v>
      </c>
      <c r="D82" s="111">
        <v>0</v>
      </c>
      <c r="E82" s="111">
        <v>0</v>
      </c>
      <c r="F82" s="111">
        <v>0</v>
      </c>
      <c r="G82" s="111">
        <v>2</v>
      </c>
      <c r="H82" s="111">
        <v>6</v>
      </c>
      <c r="I82" s="111">
        <v>2</v>
      </c>
      <c r="J82" s="111">
        <v>1</v>
      </c>
      <c r="K82" s="111">
        <v>3</v>
      </c>
      <c r="L82" s="111">
        <v>0</v>
      </c>
      <c r="M82" s="111">
        <v>1</v>
      </c>
      <c r="N82" s="111">
        <v>0</v>
      </c>
      <c r="O82" s="111">
        <v>0</v>
      </c>
      <c r="P82" s="111">
        <v>0</v>
      </c>
      <c r="Q82" s="111">
        <v>0</v>
      </c>
      <c r="R82" s="111">
        <v>0</v>
      </c>
      <c r="S82" s="111">
        <v>0</v>
      </c>
      <c r="T82" s="111">
        <v>0</v>
      </c>
      <c r="U82" s="111">
        <v>0</v>
      </c>
    </row>
    <row r="83" spans="1:21" ht="12.75" customHeight="1" x14ac:dyDescent="0.2">
      <c r="A83" s="345" t="s">
        <v>343</v>
      </c>
      <c r="B83" s="306" t="s">
        <v>0</v>
      </c>
      <c r="C83" s="112">
        <v>1049</v>
      </c>
      <c r="D83" s="112">
        <v>18</v>
      </c>
      <c r="E83" s="112">
        <v>53</v>
      </c>
      <c r="F83" s="112">
        <v>125</v>
      </c>
      <c r="G83" s="112">
        <v>174</v>
      </c>
      <c r="H83" s="112">
        <v>83</v>
      </c>
      <c r="I83" s="112">
        <v>86</v>
      </c>
      <c r="J83" s="112">
        <v>80</v>
      </c>
      <c r="K83" s="112">
        <v>78</v>
      </c>
      <c r="L83" s="112">
        <v>61</v>
      </c>
      <c r="M83" s="112">
        <v>67</v>
      </c>
      <c r="N83" s="112">
        <v>66</v>
      </c>
      <c r="O83" s="112">
        <v>42</v>
      </c>
      <c r="P83" s="112">
        <v>34</v>
      </c>
      <c r="Q83" s="112">
        <v>24</v>
      </c>
      <c r="R83" s="112">
        <v>24</v>
      </c>
      <c r="S83" s="112">
        <v>15</v>
      </c>
      <c r="T83" s="112">
        <v>13</v>
      </c>
      <c r="U83" s="112">
        <v>6</v>
      </c>
    </row>
    <row r="84" spans="1:21" x14ac:dyDescent="0.2">
      <c r="A84" s="346"/>
      <c r="B84" s="307" t="s">
        <v>20</v>
      </c>
      <c r="C84" s="109">
        <v>479</v>
      </c>
      <c r="D84" s="109">
        <v>12</v>
      </c>
      <c r="E84" s="109">
        <v>36</v>
      </c>
      <c r="F84" s="109">
        <v>66</v>
      </c>
      <c r="G84" s="109">
        <v>77</v>
      </c>
      <c r="H84" s="109">
        <v>41</v>
      </c>
      <c r="I84" s="109">
        <v>34</v>
      </c>
      <c r="J84" s="109">
        <v>46</v>
      </c>
      <c r="K84" s="109">
        <v>28</v>
      </c>
      <c r="L84" s="109">
        <v>21</v>
      </c>
      <c r="M84" s="109">
        <v>29</v>
      </c>
      <c r="N84" s="109">
        <v>26</v>
      </c>
      <c r="O84" s="109">
        <v>16</v>
      </c>
      <c r="P84" s="109">
        <v>14</v>
      </c>
      <c r="Q84" s="109">
        <v>12</v>
      </c>
      <c r="R84" s="109">
        <v>11</v>
      </c>
      <c r="S84" s="109">
        <v>4</v>
      </c>
      <c r="T84" s="109">
        <v>3</v>
      </c>
      <c r="U84" s="109">
        <v>3</v>
      </c>
    </row>
    <row r="85" spans="1:21" x14ac:dyDescent="0.2">
      <c r="A85" s="347"/>
      <c r="B85" s="308" t="s">
        <v>21</v>
      </c>
      <c r="C85" s="111">
        <v>570</v>
      </c>
      <c r="D85" s="111">
        <v>6</v>
      </c>
      <c r="E85" s="111">
        <v>17</v>
      </c>
      <c r="F85" s="111">
        <v>59</v>
      </c>
      <c r="G85" s="111">
        <v>97</v>
      </c>
      <c r="H85" s="111">
        <v>42</v>
      </c>
      <c r="I85" s="111">
        <v>52</v>
      </c>
      <c r="J85" s="111">
        <v>34</v>
      </c>
      <c r="K85" s="111">
        <v>50</v>
      </c>
      <c r="L85" s="111">
        <v>40</v>
      </c>
      <c r="M85" s="111">
        <v>38</v>
      </c>
      <c r="N85" s="111">
        <v>40</v>
      </c>
      <c r="O85" s="111">
        <v>26</v>
      </c>
      <c r="P85" s="111">
        <v>20</v>
      </c>
      <c r="Q85" s="111">
        <v>12</v>
      </c>
      <c r="R85" s="111">
        <v>13</v>
      </c>
      <c r="S85" s="111">
        <v>11</v>
      </c>
      <c r="T85" s="111">
        <v>10</v>
      </c>
      <c r="U85" s="111">
        <v>3</v>
      </c>
    </row>
    <row r="86" spans="1:21" x14ac:dyDescent="0.2">
      <c r="A86" s="345" t="s">
        <v>345</v>
      </c>
      <c r="B86" s="306" t="s">
        <v>0</v>
      </c>
      <c r="C86" s="112">
        <v>6</v>
      </c>
      <c r="D86" s="112">
        <v>0</v>
      </c>
      <c r="E86" s="112">
        <v>0</v>
      </c>
      <c r="F86" s="112">
        <v>0</v>
      </c>
      <c r="G86" s="112">
        <v>0</v>
      </c>
      <c r="H86" s="112">
        <v>0</v>
      </c>
      <c r="I86" s="112">
        <v>1</v>
      </c>
      <c r="J86" s="112">
        <v>0</v>
      </c>
      <c r="K86" s="112">
        <v>0</v>
      </c>
      <c r="L86" s="112">
        <v>0</v>
      </c>
      <c r="M86" s="112">
        <v>1</v>
      </c>
      <c r="N86" s="112">
        <v>1</v>
      </c>
      <c r="O86" s="112">
        <v>0</v>
      </c>
      <c r="P86" s="112">
        <v>1</v>
      </c>
      <c r="Q86" s="112">
        <v>0</v>
      </c>
      <c r="R86" s="112">
        <v>1</v>
      </c>
      <c r="S86" s="112">
        <v>1</v>
      </c>
      <c r="T86" s="112">
        <v>0</v>
      </c>
      <c r="U86" s="112">
        <v>0</v>
      </c>
    </row>
    <row r="87" spans="1:21" x14ac:dyDescent="0.2">
      <c r="A87" s="346"/>
      <c r="B87" s="307" t="s">
        <v>20</v>
      </c>
      <c r="C87" s="109">
        <v>2</v>
      </c>
      <c r="D87" s="109">
        <v>0</v>
      </c>
      <c r="E87" s="109">
        <v>0</v>
      </c>
      <c r="F87" s="109">
        <v>0</v>
      </c>
      <c r="G87" s="109">
        <v>0</v>
      </c>
      <c r="H87" s="109">
        <v>0</v>
      </c>
      <c r="I87" s="109">
        <v>1</v>
      </c>
      <c r="J87" s="109">
        <v>0</v>
      </c>
      <c r="K87" s="109">
        <v>0</v>
      </c>
      <c r="L87" s="109">
        <v>0</v>
      </c>
      <c r="M87" s="109">
        <v>0</v>
      </c>
      <c r="N87" s="109">
        <v>0</v>
      </c>
      <c r="O87" s="109">
        <v>0</v>
      </c>
      <c r="P87" s="109">
        <v>0</v>
      </c>
      <c r="Q87" s="109">
        <v>0</v>
      </c>
      <c r="R87" s="109">
        <v>0</v>
      </c>
      <c r="S87" s="109">
        <v>1</v>
      </c>
      <c r="T87" s="109">
        <v>0</v>
      </c>
      <c r="U87" s="109">
        <v>0</v>
      </c>
    </row>
    <row r="88" spans="1:21" x14ac:dyDescent="0.2">
      <c r="A88" s="347"/>
      <c r="B88" s="308" t="s">
        <v>21</v>
      </c>
      <c r="C88" s="111">
        <v>4</v>
      </c>
      <c r="D88" s="111">
        <v>0</v>
      </c>
      <c r="E88" s="111">
        <v>0</v>
      </c>
      <c r="F88" s="111">
        <v>0</v>
      </c>
      <c r="G88" s="111">
        <v>0</v>
      </c>
      <c r="H88" s="111">
        <v>0</v>
      </c>
      <c r="I88" s="111">
        <v>0</v>
      </c>
      <c r="J88" s="111">
        <v>0</v>
      </c>
      <c r="K88" s="111">
        <v>0</v>
      </c>
      <c r="L88" s="111">
        <v>0</v>
      </c>
      <c r="M88" s="111">
        <v>1</v>
      </c>
      <c r="N88" s="111">
        <v>1</v>
      </c>
      <c r="O88" s="111">
        <v>0</v>
      </c>
      <c r="P88" s="111">
        <v>1</v>
      </c>
      <c r="Q88" s="111">
        <v>0</v>
      </c>
      <c r="R88" s="111">
        <v>1</v>
      </c>
      <c r="S88" s="111">
        <v>0</v>
      </c>
      <c r="T88" s="111">
        <v>0</v>
      </c>
      <c r="U88" s="111">
        <v>0</v>
      </c>
    </row>
    <row r="89" spans="1:21" x14ac:dyDescent="0.2">
      <c r="A89" s="345" t="s">
        <v>346</v>
      </c>
      <c r="B89" s="306" t="s">
        <v>0</v>
      </c>
      <c r="C89" s="112">
        <v>1137</v>
      </c>
      <c r="D89" s="112">
        <v>6</v>
      </c>
      <c r="E89" s="112">
        <v>18</v>
      </c>
      <c r="F89" s="112">
        <v>72</v>
      </c>
      <c r="G89" s="112">
        <v>156</v>
      </c>
      <c r="H89" s="112">
        <v>144</v>
      </c>
      <c r="I89" s="112">
        <v>153</v>
      </c>
      <c r="J89" s="112">
        <v>130</v>
      </c>
      <c r="K89" s="112">
        <v>109</v>
      </c>
      <c r="L89" s="112">
        <v>93</v>
      </c>
      <c r="M89" s="112">
        <v>88</v>
      </c>
      <c r="N89" s="112">
        <v>78</v>
      </c>
      <c r="O89" s="112">
        <v>40</v>
      </c>
      <c r="P89" s="112">
        <v>28</v>
      </c>
      <c r="Q89" s="112">
        <v>11</v>
      </c>
      <c r="R89" s="112">
        <v>2</v>
      </c>
      <c r="S89" s="112">
        <v>7</v>
      </c>
      <c r="T89" s="112">
        <v>2</v>
      </c>
      <c r="U89" s="112">
        <v>0</v>
      </c>
    </row>
    <row r="90" spans="1:21" x14ac:dyDescent="0.2">
      <c r="A90" s="346"/>
      <c r="B90" s="307" t="s">
        <v>20</v>
      </c>
      <c r="C90" s="109">
        <v>508</v>
      </c>
      <c r="D90" s="109">
        <v>5</v>
      </c>
      <c r="E90" s="109">
        <v>11</v>
      </c>
      <c r="F90" s="109">
        <v>33</v>
      </c>
      <c r="G90" s="109">
        <v>59</v>
      </c>
      <c r="H90" s="109">
        <v>71</v>
      </c>
      <c r="I90" s="109">
        <v>77</v>
      </c>
      <c r="J90" s="109">
        <v>65</v>
      </c>
      <c r="K90" s="109">
        <v>44</v>
      </c>
      <c r="L90" s="109">
        <v>46</v>
      </c>
      <c r="M90" s="109">
        <v>41</v>
      </c>
      <c r="N90" s="109">
        <v>31</v>
      </c>
      <c r="O90" s="109">
        <v>10</v>
      </c>
      <c r="P90" s="109">
        <v>9</v>
      </c>
      <c r="Q90" s="109">
        <v>3</v>
      </c>
      <c r="R90" s="109">
        <v>0</v>
      </c>
      <c r="S90" s="109">
        <v>2</v>
      </c>
      <c r="T90" s="109">
        <v>1</v>
      </c>
      <c r="U90" s="109">
        <v>0</v>
      </c>
    </row>
    <row r="91" spans="1:21" x14ac:dyDescent="0.2">
      <c r="A91" s="347"/>
      <c r="B91" s="308" t="s">
        <v>21</v>
      </c>
      <c r="C91" s="111">
        <v>629</v>
      </c>
      <c r="D91" s="111">
        <v>1</v>
      </c>
      <c r="E91" s="111">
        <v>7</v>
      </c>
      <c r="F91" s="111">
        <v>39</v>
      </c>
      <c r="G91" s="111">
        <v>97</v>
      </c>
      <c r="H91" s="111">
        <v>73</v>
      </c>
      <c r="I91" s="111">
        <v>76</v>
      </c>
      <c r="J91" s="111">
        <v>65</v>
      </c>
      <c r="K91" s="111">
        <v>65</v>
      </c>
      <c r="L91" s="111">
        <v>47</v>
      </c>
      <c r="M91" s="111">
        <v>47</v>
      </c>
      <c r="N91" s="111">
        <v>47</v>
      </c>
      <c r="O91" s="111">
        <v>30</v>
      </c>
      <c r="P91" s="111">
        <v>19</v>
      </c>
      <c r="Q91" s="111">
        <v>8</v>
      </c>
      <c r="R91" s="111">
        <v>2</v>
      </c>
      <c r="S91" s="111">
        <v>5</v>
      </c>
      <c r="T91" s="111">
        <v>1</v>
      </c>
      <c r="U91" s="111">
        <v>0</v>
      </c>
    </row>
    <row r="92" spans="1:21" ht="12.75" customHeight="1" x14ac:dyDescent="0.2">
      <c r="A92" s="345" t="s">
        <v>347</v>
      </c>
      <c r="B92" s="306" t="s">
        <v>0</v>
      </c>
      <c r="C92" s="112">
        <v>1129</v>
      </c>
      <c r="D92" s="112">
        <v>29</v>
      </c>
      <c r="E92" s="112">
        <v>67</v>
      </c>
      <c r="F92" s="112">
        <v>139</v>
      </c>
      <c r="G92" s="112">
        <v>175</v>
      </c>
      <c r="H92" s="112">
        <v>95</v>
      </c>
      <c r="I92" s="112">
        <v>114</v>
      </c>
      <c r="J92" s="112">
        <v>87</v>
      </c>
      <c r="K92" s="112">
        <v>89</v>
      </c>
      <c r="L92" s="112">
        <v>76</v>
      </c>
      <c r="M92" s="112">
        <v>59</v>
      </c>
      <c r="N92" s="112">
        <v>49</v>
      </c>
      <c r="O92" s="112">
        <v>34</v>
      </c>
      <c r="P92" s="112">
        <v>37</v>
      </c>
      <c r="Q92" s="112">
        <v>21</v>
      </c>
      <c r="R92" s="112">
        <v>21</v>
      </c>
      <c r="S92" s="112">
        <v>16</v>
      </c>
      <c r="T92" s="112">
        <v>13</v>
      </c>
      <c r="U92" s="112">
        <v>8</v>
      </c>
    </row>
    <row r="93" spans="1:21" x14ac:dyDescent="0.2">
      <c r="A93" s="346"/>
      <c r="B93" s="307" t="s">
        <v>20</v>
      </c>
      <c r="C93" s="109">
        <v>500</v>
      </c>
      <c r="D93" s="109">
        <v>20</v>
      </c>
      <c r="E93" s="109">
        <v>51</v>
      </c>
      <c r="F93" s="109">
        <v>73</v>
      </c>
      <c r="G93" s="109">
        <v>67</v>
      </c>
      <c r="H93" s="109">
        <v>48</v>
      </c>
      <c r="I93" s="109">
        <v>48</v>
      </c>
      <c r="J93" s="109">
        <v>37</v>
      </c>
      <c r="K93" s="109">
        <v>32</v>
      </c>
      <c r="L93" s="109">
        <v>26</v>
      </c>
      <c r="M93" s="109">
        <v>19</v>
      </c>
      <c r="N93" s="109">
        <v>19</v>
      </c>
      <c r="O93" s="109">
        <v>16</v>
      </c>
      <c r="P93" s="109">
        <v>16</v>
      </c>
      <c r="Q93" s="109">
        <v>5</v>
      </c>
      <c r="R93" s="109">
        <v>6</v>
      </c>
      <c r="S93" s="109">
        <v>7</v>
      </c>
      <c r="T93" s="109">
        <v>6</v>
      </c>
      <c r="U93" s="109">
        <v>4</v>
      </c>
    </row>
    <row r="94" spans="1:21" x14ac:dyDescent="0.2">
      <c r="A94" s="347"/>
      <c r="B94" s="308" t="s">
        <v>21</v>
      </c>
      <c r="C94" s="111">
        <v>629</v>
      </c>
      <c r="D94" s="111">
        <v>9</v>
      </c>
      <c r="E94" s="111">
        <v>16</v>
      </c>
      <c r="F94" s="111">
        <v>66</v>
      </c>
      <c r="G94" s="111">
        <v>108</v>
      </c>
      <c r="H94" s="111">
        <v>47</v>
      </c>
      <c r="I94" s="111">
        <v>66</v>
      </c>
      <c r="J94" s="111">
        <v>50</v>
      </c>
      <c r="K94" s="111">
        <v>57</v>
      </c>
      <c r="L94" s="111">
        <v>50</v>
      </c>
      <c r="M94" s="111">
        <v>40</v>
      </c>
      <c r="N94" s="111">
        <v>30</v>
      </c>
      <c r="O94" s="111">
        <v>18</v>
      </c>
      <c r="P94" s="111">
        <v>21</v>
      </c>
      <c r="Q94" s="111">
        <v>16</v>
      </c>
      <c r="R94" s="111">
        <v>15</v>
      </c>
      <c r="S94" s="111">
        <v>9</v>
      </c>
      <c r="T94" s="111">
        <v>7</v>
      </c>
      <c r="U94" s="111">
        <v>4</v>
      </c>
    </row>
    <row r="95" spans="1:21" x14ac:dyDescent="0.2">
      <c r="A95" s="345" t="s">
        <v>348</v>
      </c>
      <c r="B95" s="306" t="s">
        <v>0</v>
      </c>
      <c r="C95" s="112">
        <v>162</v>
      </c>
      <c r="D95" s="112">
        <v>0</v>
      </c>
      <c r="E95" s="112">
        <v>0</v>
      </c>
      <c r="F95" s="112">
        <v>3</v>
      </c>
      <c r="G95" s="112">
        <v>21</v>
      </c>
      <c r="H95" s="112">
        <v>24</v>
      </c>
      <c r="I95" s="112">
        <v>27</v>
      </c>
      <c r="J95" s="112">
        <v>12</v>
      </c>
      <c r="K95" s="112">
        <v>21</v>
      </c>
      <c r="L95" s="112">
        <v>13</v>
      </c>
      <c r="M95" s="112">
        <v>15</v>
      </c>
      <c r="N95" s="112">
        <v>7</v>
      </c>
      <c r="O95" s="112">
        <v>7</v>
      </c>
      <c r="P95" s="112">
        <v>5</v>
      </c>
      <c r="Q95" s="112">
        <v>3</v>
      </c>
      <c r="R95" s="112">
        <v>2</v>
      </c>
      <c r="S95" s="112">
        <v>2</v>
      </c>
      <c r="T95" s="112">
        <v>0</v>
      </c>
      <c r="U95" s="112">
        <v>0</v>
      </c>
    </row>
    <row r="96" spans="1:21" x14ac:dyDescent="0.2">
      <c r="A96" s="346"/>
      <c r="B96" s="307" t="s">
        <v>20</v>
      </c>
      <c r="C96" s="109">
        <v>73</v>
      </c>
      <c r="D96" s="109">
        <v>0</v>
      </c>
      <c r="E96" s="109">
        <v>0</v>
      </c>
      <c r="F96" s="109">
        <v>2</v>
      </c>
      <c r="G96" s="109">
        <v>6</v>
      </c>
      <c r="H96" s="109">
        <v>12</v>
      </c>
      <c r="I96" s="109">
        <v>15</v>
      </c>
      <c r="J96" s="109">
        <v>7</v>
      </c>
      <c r="K96" s="109">
        <v>6</v>
      </c>
      <c r="L96" s="109">
        <v>3</v>
      </c>
      <c r="M96" s="109">
        <v>9</v>
      </c>
      <c r="N96" s="109">
        <v>5</v>
      </c>
      <c r="O96" s="109">
        <v>4</v>
      </c>
      <c r="P96" s="109">
        <v>3</v>
      </c>
      <c r="Q96" s="109">
        <v>0</v>
      </c>
      <c r="R96" s="109">
        <v>0</v>
      </c>
      <c r="S96" s="109">
        <v>1</v>
      </c>
      <c r="T96" s="109">
        <v>0</v>
      </c>
      <c r="U96" s="109">
        <v>0</v>
      </c>
    </row>
    <row r="97" spans="1:21" x14ac:dyDescent="0.2">
      <c r="A97" s="347"/>
      <c r="B97" s="308" t="s">
        <v>21</v>
      </c>
      <c r="C97" s="111">
        <v>89</v>
      </c>
      <c r="D97" s="111">
        <v>0</v>
      </c>
      <c r="E97" s="111">
        <v>0</v>
      </c>
      <c r="F97" s="111">
        <v>1</v>
      </c>
      <c r="G97" s="111">
        <v>15</v>
      </c>
      <c r="H97" s="111">
        <v>12</v>
      </c>
      <c r="I97" s="111">
        <v>12</v>
      </c>
      <c r="J97" s="111">
        <v>5</v>
      </c>
      <c r="K97" s="111">
        <v>15</v>
      </c>
      <c r="L97" s="111">
        <v>10</v>
      </c>
      <c r="M97" s="111">
        <v>6</v>
      </c>
      <c r="N97" s="111">
        <v>2</v>
      </c>
      <c r="O97" s="111">
        <v>3</v>
      </c>
      <c r="P97" s="111">
        <v>2</v>
      </c>
      <c r="Q97" s="111">
        <v>3</v>
      </c>
      <c r="R97" s="111">
        <v>2</v>
      </c>
      <c r="S97" s="111">
        <v>1</v>
      </c>
      <c r="T97" s="111">
        <v>0</v>
      </c>
      <c r="U97" s="111">
        <v>0</v>
      </c>
    </row>
    <row r="98" spans="1:21" x14ac:dyDescent="0.2">
      <c r="A98" s="345" t="s">
        <v>355</v>
      </c>
      <c r="B98" s="306" t="s">
        <v>0</v>
      </c>
      <c r="C98" s="112">
        <v>22</v>
      </c>
      <c r="D98" s="112">
        <v>0</v>
      </c>
      <c r="E98" s="112">
        <v>0</v>
      </c>
      <c r="F98" s="112">
        <v>3</v>
      </c>
      <c r="G98" s="112">
        <v>4</v>
      </c>
      <c r="H98" s="112">
        <v>1</v>
      </c>
      <c r="I98" s="112">
        <v>4</v>
      </c>
      <c r="J98" s="112">
        <v>2</v>
      </c>
      <c r="K98" s="112">
        <v>2</v>
      </c>
      <c r="L98" s="112">
        <v>0</v>
      </c>
      <c r="M98" s="112">
        <v>0</v>
      </c>
      <c r="N98" s="112">
        <v>3</v>
      </c>
      <c r="O98" s="112">
        <v>2</v>
      </c>
      <c r="P98" s="112">
        <v>0</v>
      </c>
      <c r="Q98" s="112">
        <v>0</v>
      </c>
      <c r="R98" s="112">
        <v>0</v>
      </c>
      <c r="S98" s="112">
        <v>1</v>
      </c>
      <c r="T98" s="112">
        <v>0</v>
      </c>
      <c r="U98" s="112">
        <v>0</v>
      </c>
    </row>
    <row r="99" spans="1:21" x14ac:dyDescent="0.2">
      <c r="A99" s="346"/>
      <c r="B99" s="307" t="s">
        <v>20</v>
      </c>
      <c r="C99" s="109">
        <v>11</v>
      </c>
      <c r="D99" s="109">
        <v>0</v>
      </c>
      <c r="E99" s="109">
        <v>0</v>
      </c>
      <c r="F99" s="109">
        <v>0</v>
      </c>
      <c r="G99" s="109">
        <v>4</v>
      </c>
      <c r="H99" s="109">
        <v>1</v>
      </c>
      <c r="I99" s="109">
        <v>3</v>
      </c>
      <c r="J99" s="109">
        <v>0</v>
      </c>
      <c r="K99" s="109">
        <v>2</v>
      </c>
      <c r="L99" s="109">
        <v>0</v>
      </c>
      <c r="M99" s="109">
        <v>0</v>
      </c>
      <c r="N99" s="109">
        <v>1</v>
      </c>
      <c r="O99" s="109">
        <v>0</v>
      </c>
      <c r="P99" s="109">
        <v>0</v>
      </c>
      <c r="Q99" s="109">
        <v>0</v>
      </c>
      <c r="R99" s="109">
        <v>0</v>
      </c>
      <c r="S99" s="109">
        <v>0</v>
      </c>
      <c r="T99" s="109">
        <v>0</v>
      </c>
      <c r="U99" s="109">
        <v>0</v>
      </c>
    </row>
    <row r="100" spans="1:21" x14ac:dyDescent="0.2">
      <c r="A100" s="347"/>
      <c r="B100" s="308" t="s">
        <v>21</v>
      </c>
      <c r="C100" s="111">
        <v>11</v>
      </c>
      <c r="D100" s="111">
        <v>0</v>
      </c>
      <c r="E100" s="111">
        <v>0</v>
      </c>
      <c r="F100" s="111">
        <v>3</v>
      </c>
      <c r="G100" s="111">
        <v>0</v>
      </c>
      <c r="H100" s="111">
        <v>0</v>
      </c>
      <c r="I100" s="111">
        <v>1</v>
      </c>
      <c r="J100" s="111">
        <v>2</v>
      </c>
      <c r="K100" s="111">
        <v>0</v>
      </c>
      <c r="L100" s="111">
        <v>0</v>
      </c>
      <c r="M100" s="111">
        <v>0</v>
      </c>
      <c r="N100" s="111">
        <v>2</v>
      </c>
      <c r="O100" s="111">
        <v>2</v>
      </c>
      <c r="P100" s="111">
        <v>0</v>
      </c>
      <c r="Q100" s="111">
        <v>0</v>
      </c>
      <c r="R100" s="111">
        <v>0</v>
      </c>
      <c r="S100" s="111">
        <v>1</v>
      </c>
      <c r="T100" s="111">
        <v>0</v>
      </c>
      <c r="U100" s="111">
        <v>0</v>
      </c>
    </row>
    <row r="101" spans="1:21" ht="12.75" customHeight="1" x14ac:dyDescent="0.2">
      <c r="A101" s="345" t="s">
        <v>356</v>
      </c>
      <c r="B101" s="306" t="s">
        <v>0</v>
      </c>
      <c r="C101" s="112">
        <v>32</v>
      </c>
      <c r="D101" s="112">
        <v>0</v>
      </c>
      <c r="E101" s="112">
        <v>2</v>
      </c>
      <c r="F101" s="112">
        <v>8</v>
      </c>
      <c r="G101" s="112">
        <v>6</v>
      </c>
      <c r="H101" s="112">
        <v>0</v>
      </c>
      <c r="I101" s="112">
        <v>6</v>
      </c>
      <c r="J101" s="112">
        <v>2</v>
      </c>
      <c r="K101" s="112">
        <v>3</v>
      </c>
      <c r="L101" s="112">
        <v>2</v>
      </c>
      <c r="M101" s="112">
        <v>1</v>
      </c>
      <c r="N101" s="112">
        <v>1</v>
      </c>
      <c r="O101" s="112">
        <v>0</v>
      </c>
      <c r="P101" s="112">
        <v>0</v>
      </c>
      <c r="Q101" s="112">
        <v>0</v>
      </c>
      <c r="R101" s="112">
        <v>0</v>
      </c>
      <c r="S101" s="112">
        <v>1</v>
      </c>
      <c r="T101" s="112">
        <v>0</v>
      </c>
      <c r="U101" s="112">
        <v>0</v>
      </c>
    </row>
    <row r="102" spans="1:21" x14ac:dyDescent="0.2">
      <c r="A102" s="346"/>
      <c r="B102" s="307" t="s">
        <v>20</v>
      </c>
      <c r="C102" s="109">
        <v>18</v>
      </c>
      <c r="D102" s="109">
        <v>0</v>
      </c>
      <c r="E102" s="109">
        <v>1</v>
      </c>
      <c r="F102" s="109">
        <v>3</v>
      </c>
      <c r="G102" s="109">
        <v>3</v>
      </c>
      <c r="H102" s="109">
        <v>0</v>
      </c>
      <c r="I102" s="109">
        <v>4</v>
      </c>
      <c r="J102" s="109">
        <v>1</v>
      </c>
      <c r="K102" s="109">
        <v>2</v>
      </c>
      <c r="L102" s="109">
        <v>2</v>
      </c>
      <c r="M102" s="109">
        <v>1</v>
      </c>
      <c r="N102" s="109">
        <v>0</v>
      </c>
      <c r="O102" s="109">
        <v>0</v>
      </c>
      <c r="P102" s="109">
        <v>0</v>
      </c>
      <c r="Q102" s="109">
        <v>0</v>
      </c>
      <c r="R102" s="109">
        <v>0</v>
      </c>
      <c r="S102" s="109">
        <v>1</v>
      </c>
      <c r="T102" s="109">
        <v>0</v>
      </c>
      <c r="U102" s="109">
        <v>0</v>
      </c>
    </row>
    <row r="103" spans="1:21" x14ac:dyDescent="0.2">
      <c r="A103" s="347"/>
      <c r="B103" s="308" t="s">
        <v>21</v>
      </c>
      <c r="C103" s="111">
        <v>14</v>
      </c>
      <c r="D103" s="111">
        <v>0</v>
      </c>
      <c r="E103" s="111">
        <v>1</v>
      </c>
      <c r="F103" s="111">
        <v>5</v>
      </c>
      <c r="G103" s="111">
        <v>3</v>
      </c>
      <c r="H103" s="111">
        <v>0</v>
      </c>
      <c r="I103" s="111">
        <v>2</v>
      </c>
      <c r="J103" s="111">
        <v>1</v>
      </c>
      <c r="K103" s="111">
        <v>1</v>
      </c>
      <c r="L103" s="111">
        <v>0</v>
      </c>
      <c r="M103" s="111">
        <v>0</v>
      </c>
      <c r="N103" s="111">
        <v>1</v>
      </c>
      <c r="O103" s="111">
        <v>0</v>
      </c>
      <c r="P103" s="111">
        <v>0</v>
      </c>
      <c r="Q103" s="111">
        <v>0</v>
      </c>
      <c r="R103" s="111">
        <v>0</v>
      </c>
      <c r="S103" s="111">
        <v>0</v>
      </c>
      <c r="T103" s="111">
        <v>0</v>
      </c>
      <c r="U103" s="111">
        <v>0</v>
      </c>
    </row>
    <row r="104" spans="1:21" ht="12.75" customHeight="1" x14ac:dyDescent="0.2">
      <c r="A104" s="345" t="s">
        <v>349</v>
      </c>
      <c r="B104" s="306" t="s">
        <v>0</v>
      </c>
      <c r="C104" s="112">
        <v>4</v>
      </c>
      <c r="D104" s="112">
        <v>0</v>
      </c>
      <c r="E104" s="112">
        <v>0</v>
      </c>
      <c r="F104" s="112">
        <v>1</v>
      </c>
      <c r="G104" s="112">
        <v>1</v>
      </c>
      <c r="H104" s="112">
        <v>0</v>
      </c>
      <c r="I104" s="112">
        <v>1</v>
      </c>
      <c r="J104" s="112">
        <v>0</v>
      </c>
      <c r="K104" s="112">
        <v>0</v>
      </c>
      <c r="L104" s="112">
        <v>0</v>
      </c>
      <c r="M104" s="112">
        <v>0</v>
      </c>
      <c r="N104" s="112">
        <v>0</v>
      </c>
      <c r="O104" s="112">
        <v>0</v>
      </c>
      <c r="P104" s="112">
        <v>0</v>
      </c>
      <c r="Q104" s="112">
        <v>0</v>
      </c>
      <c r="R104" s="112">
        <v>0</v>
      </c>
      <c r="S104" s="112">
        <v>1</v>
      </c>
      <c r="T104" s="112">
        <v>0</v>
      </c>
      <c r="U104" s="112">
        <v>0</v>
      </c>
    </row>
    <row r="105" spans="1:21" x14ac:dyDescent="0.2">
      <c r="A105" s="346"/>
      <c r="B105" s="307" t="s">
        <v>20</v>
      </c>
      <c r="C105" s="109">
        <v>1</v>
      </c>
      <c r="D105" s="109">
        <v>0</v>
      </c>
      <c r="E105" s="109">
        <v>0</v>
      </c>
      <c r="F105" s="109">
        <v>0</v>
      </c>
      <c r="G105" s="109">
        <v>1</v>
      </c>
      <c r="H105" s="109">
        <v>0</v>
      </c>
      <c r="I105" s="109">
        <v>0</v>
      </c>
      <c r="J105" s="109">
        <v>0</v>
      </c>
      <c r="K105" s="109">
        <v>0</v>
      </c>
      <c r="L105" s="109">
        <v>0</v>
      </c>
      <c r="M105" s="109">
        <v>0</v>
      </c>
      <c r="N105" s="109">
        <v>0</v>
      </c>
      <c r="O105" s="109">
        <v>0</v>
      </c>
      <c r="P105" s="109">
        <v>0</v>
      </c>
      <c r="Q105" s="109">
        <v>0</v>
      </c>
      <c r="R105" s="109">
        <v>0</v>
      </c>
      <c r="S105" s="109">
        <v>0</v>
      </c>
      <c r="T105" s="109">
        <v>0</v>
      </c>
      <c r="U105" s="109">
        <v>0</v>
      </c>
    </row>
    <row r="106" spans="1:21" x14ac:dyDescent="0.2">
      <c r="A106" s="347"/>
      <c r="B106" s="308" t="s">
        <v>21</v>
      </c>
      <c r="C106" s="111">
        <v>3</v>
      </c>
      <c r="D106" s="111">
        <v>0</v>
      </c>
      <c r="E106" s="111">
        <v>0</v>
      </c>
      <c r="F106" s="111">
        <v>1</v>
      </c>
      <c r="G106" s="111">
        <v>0</v>
      </c>
      <c r="H106" s="111">
        <v>0</v>
      </c>
      <c r="I106" s="111">
        <v>1</v>
      </c>
      <c r="J106" s="111">
        <v>0</v>
      </c>
      <c r="K106" s="111">
        <v>0</v>
      </c>
      <c r="L106" s="111">
        <v>0</v>
      </c>
      <c r="M106" s="111">
        <v>0</v>
      </c>
      <c r="N106" s="111">
        <v>0</v>
      </c>
      <c r="O106" s="111">
        <v>0</v>
      </c>
      <c r="P106" s="111">
        <v>0</v>
      </c>
      <c r="Q106" s="111">
        <v>0</v>
      </c>
      <c r="R106" s="111">
        <v>0</v>
      </c>
      <c r="S106" s="111">
        <v>1</v>
      </c>
      <c r="T106" s="111">
        <v>0</v>
      </c>
      <c r="U106" s="111">
        <v>0</v>
      </c>
    </row>
    <row r="107" spans="1:21" x14ac:dyDescent="0.2">
      <c r="A107" s="345" t="s">
        <v>350</v>
      </c>
      <c r="B107" s="306" t="s">
        <v>0</v>
      </c>
      <c r="C107" s="112">
        <v>40</v>
      </c>
      <c r="D107" s="112">
        <v>0</v>
      </c>
      <c r="E107" s="112">
        <v>0</v>
      </c>
      <c r="F107" s="112">
        <v>0</v>
      </c>
      <c r="G107" s="112">
        <v>0</v>
      </c>
      <c r="H107" s="112">
        <v>4</v>
      </c>
      <c r="I107" s="112">
        <v>2</v>
      </c>
      <c r="J107" s="112">
        <v>4</v>
      </c>
      <c r="K107" s="112">
        <v>3</v>
      </c>
      <c r="L107" s="112">
        <v>6</v>
      </c>
      <c r="M107" s="112">
        <v>6</v>
      </c>
      <c r="N107" s="112">
        <v>9</v>
      </c>
      <c r="O107" s="112">
        <v>2</v>
      </c>
      <c r="P107" s="112">
        <v>3</v>
      </c>
      <c r="Q107" s="112">
        <v>1</v>
      </c>
      <c r="R107" s="112">
        <v>0</v>
      </c>
      <c r="S107" s="112">
        <v>0</v>
      </c>
      <c r="T107" s="112">
        <v>0</v>
      </c>
      <c r="U107" s="112">
        <v>0</v>
      </c>
    </row>
    <row r="108" spans="1:21" x14ac:dyDescent="0.2">
      <c r="A108" s="346"/>
      <c r="B108" s="307" t="s">
        <v>20</v>
      </c>
      <c r="C108" s="109">
        <v>16</v>
      </c>
      <c r="D108" s="109">
        <v>0</v>
      </c>
      <c r="E108" s="109">
        <v>0</v>
      </c>
      <c r="F108" s="109">
        <v>0</v>
      </c>
      <c r="G108" s="109">
        <v>0</v>
      </c>
      <c r="H108" s="109">
        <v>2</v>
      </c>
      <c r="I108" s="109">
        <v>2</v>
      </c>
      <c r="J108" s="109">
        <v>1</v>
      </c>
      <c r="K108" s="109">
        <v>1</v>
      </c>
      <c r="L108" s="109">
        <v>4</v>
      </c>
      <c r="M108" s="109">
        <v>1</v>
      </c>
      <c r="N108" s="109">
        <v>2</v>
      </c>
      <c r="O108" s="109">
        <v>0</v>
      </c>
      <c r="P108" s="109">
        <v>2</v>
      </c>
      <c r="Q108" s="109">
        <v>1</v>
      </c>
      <c r="R108" s="109">
        <v>0</v>
      </c>
      <c r="S108" s="109">
        <v>0</v>
      </c>
      <c r="T108" s="109">
        <v>0</v>
      </c>
      <c r="U108" s="109">
        <v>0</v>
      </c>
    </row>
    <row r="109" spans="1:21" x14ac:dyDescent="0.2">
      <c r="A109" s="347"/>
      <c r="B109" s="308" t="s">
        <v>21</v>
      </c>
      <c r="C109" s="111">
        <v>24</v>
      </c>
      <c r="D109" s="111">
        <v>0</v>
      </c>
      <c r="E109" s="111">
        <v>0</v>
      </c>
      <c r="F109" s="111">
        <v>0</v>
      </c>
      <c r="G109" s="111">
        <v>0</v>
      </c>
      <c r="H109" s="111">
        <v>2</v>
      </c>
      <c r="I109" s="111">
        <v>0</v>
      </c>
      <c r="J109" s="111">
        <v>3</v>
      </c>
      <c r="K109" s="111">
        <v>2</v>
      </c>
      <c r="L109" s="111">
        <v>2</v>
      </c>
      <c r="M109" s="111">
        <v>5</v>
      </c>
      <c r="N109" s="111">
        <v>7</v>
      </c>
      <c r="O109" s="111">
        <v>2</v>
      </c>
      <c r="P109" s="111">
        <v>1</v>
      </c>
      <c r="Q109" s="111">
        <v>0</v>
      </c>
      <c r="R109" s="111">
        <v>0</v>
      </c>
      <c r="S109" s="111">
        <v>0</v>
      </c>
      <c r="T109" s="111">
        <v>0</v>
      </c>
      <c r="U109" s="111">
        <v>0</v>
      </c>
    </row>
    <row r="110" spans="1:21" ht="12.75" customHeight="1" x14ac:dyDescent="0.2">
      <c r="A110" s="345" t="s">
        <v>351</v>
      </c>
      <c r="B110" s="306" t="s">
        <v>0</v>
      </c>
      <c r="C110" s="112">
        <v>3916</v>
      </c>
      <c r="D110" s="112">
        <v>22</v>
      </c>
      <c r="E110" s="112">
        <v>74</v>
      </c>
      <c r="F110" s="112">
        <v>187</v>
      </c>
      <c r="G110" s="112">
        <v>429</v>
      </c>
      <c r="H110" s="112">
        <v>457</v>
      </c>
      <c r="I110" s="112">
        <v>522</v>
      </c>
      <c r="J110" s="112">
        <v>437</v>
      </c>
      <c r="K110" s="112">
        <v>385</v>
      </c>
      <c r="L110" s="112">
        <v>306</v>
      </c>
      <c r="M110" s="112">
        <v>299</v>
      </c>
      <c r="N110" s="112">
        <v>238</v>
      </c>
      <c r="O110" s="112">
        <v>166</v>
      </c>
      <c r="P110" s="112">
        <v>122</v>
      </c>
      <c r="Q110" s="112">
        <v>80</v>
      </c>
      <c r="R110" s="112">
        <v>69</v>
      </c>
      <c r="S110" s="112">
        <v>56</v>
      </c>
      <c r="T110" s="112">
        <v>41</v>
      </c>
      <c r="U110" s="112">
        <v>26</v>
      </c>
    </row>
    <row r="111" spans="1:21" x14ac:dyDescent="0.2">
      <c r="A111" s="346"/>
      <c r="B111" s="307" t="s">
        <v>20</v>
      </c>
      <c r="C111" s="109">
        <v>1878</v>
      </c>
      <c r="D111" s="109">
        <v>14</v>
      </c>
      <c r="E111" s="109">
        <v>51</v>
      </c>
      <c r="F111" s="109">
        <v>97</v>
      </c>
      <c r="G111" s="109">
        <v>192</v>
      </c>
      <c r="H111" s="109">
        <v>230</v>
      </c>
      <c r="I111" s="109">
        <v>264</v>
      </c>
      <c r="J111" s="109">
        <v>225</v>
      </c>
      <c r="K111" s="109">
        <v>167</v>
      </c>
      <c r="L111" s="109">
        <v>139</v>
      </c>
      <c r="M111" s="109">
        <v>136</v>
      </c>
      <c r="N111" s="109">
        <v>118</v>
      </c>
      <c r="O111" s="109">
        <v>75</v>
      </c>
      <c r="P111" s="109">
        <v>58</v>
      </c>
      <c r="Q111" s="109">
        <v>41</v>
      </c>
      <c r="R111" s="109">
        <v>25</v>
      </c>
      <c r="S111" s="109">
        <v>21</v>
      </c>
      <c r="T111" s="109">
        <v>13</v>
      </c>
      <c r="U111" s="109">
        <v>12</v>
      </c>
    </row>
    <row r="112" spans="1:21" x14ac:dyDescent="0.2">
      <c r="A112" s="347"/>
      <c r="B112" s="308" t="s">
        <v>21</v>
      </c>
      <c r="C112" s="111">
        <v>2038</v>
      </c>
      <c r="D112" s="111">
        <v>8</v>
      </c>
      <c r="E112" s="111">
        <v>23</v>
      </c>
      <c r="F112" s="111">
        <v>90</v>
      </c>
      <c r="G112" s="111">
        <v>237</v>
      </c>
      <c r="H112" s="111">
        <v>227</v>
      </c>
      <c r="I112" s="111">
        <v>258</v>
      </c>
      <c r="J112" s="111">
        <v>212</v>
      </c>
      <c r="K112" s="111">
        <v>218</v>
      </c>
      <c r="L112" s="111">
        <v>167</v>
      </c>
      <c r="M112" s="111">
        <v>163</v>
      </c>
      <c r="N112" s="111">
        <v>120</v>
      </c>
      <c r="O112" s="111">
        <v>91</v>
      </c>
      <c r="P112" s="111">
        <v>64</v>
      </c>
      <c r="Q112" s="111">
        <v>39</v>
      </c>
      <c r="R112" s="111">
        <v>44</v>
      </c>
      <c r="S112" s="111">
        <v>35</v>
      </c>
      <c r="T112" s="111">
        <v>28</v>
      </c>
      <c r="U112" s="111">
        <v>14</v>
      </c>
    </row>
    <row r="113" spans="1:21" x14ac:dyDescent="0.2">
      <c r="A113" s="345" t="s">
        <v>352</v>
      </c>
      <c r="B113" s="306" t="s">
        <v>0</v>
      </c>
      <c r="C113" s="112">
        <v>513</v>
      </c>
      <c r="D113" s="112">
        <v>1</v>
      </c>
      <c r="E113" s="112">
        <v>5</v>
      </c>
      <c r="F113" s="112">
        <v>18</v>
      </c>
      <c r="G113" s="112">
        <v>35</v>
      </c>
      <c r="H113" s="112">
        <v>53</v>
      </c>
      <c r="I113" s="112">
        <v>60</v>
      </c>
      <c r="J113" s="112">
        <v>66</v>
      </c>
      <c r="K113" s="112">
        <v>54</v>
      </c>
      <c r="L113" s="112">
        <v>47</v>
      </c>
      <c r="M113" s="112">
        <v>48</v>
      </c>
      <c r="N113" s="112">
        <v>48</v>
      </c>
      <c r="O113" s="112">
        <v>33</v>
      </c>
      <c r="P113" s="112">
        <v>23</v>
      </c>
      <c r="Q113" s="112">
        <v>6</v>
      </c>
      <c r="R113" s="112">
        <v>10</v>
      </c>
      <c r="S113" s="112">
        <v>6</v>
      </c>
      <c r="T113" s="112">
        <v>0</v>
      </c>
      <c r="U113" s="112">
        <v>0</v>
      </c>
    </row>
    <row r="114" spans="1:21" x14ac:dyDescent="0.2">
      <c r="A114" s="346"/>
      <c r="B114" s="307" t="s">
        <v>20</v>
      </c>
      <c r="C114" s="109">
        <v>232</v>
      </c>
      <c r="D114" s="109">
        <v>1</v>
      </c>
      <c r="E114" s="109">
        <v>2</v>
      </c>
      <c r="F114" s="109">
        <v>9</v>
      </c>
      <c r="G114" s="109">
        <v>16</v>
      </c>
      <c r="H114" s="109">
        <v>28</v>
      </c>
      <c r="I114" s="109">
        <v>36</v>
      </c>
      <c r="J114" s="109">
        <v>31</v>
      </c>
      <c r="K114" s="109">
        <v>24</v>
      </c>
      <c r="L114" s="109">
        <v>19</v>
      </c>
      <c r="M114" s="109">
        <v>20</v>
      </c>
      <c r="N114" s="109">
        <v>22</v>
      </c>
      <c r="O114" s="109">
        <v>11</v>
      </c>
      <c r="P114" s="109">
        <v>7</v>
      </c>
      <c r="Q114" s="109">
        <v>4</v>
      </c>
      <c r="R114" s="109">
        <v>1</v>
      </c>
      <c r="S114" s="109">
        <v>1</v>
      </c>
      <c r="T114" s="109">
        <v>0</v>
      </c>
      <c r="U114" s="109">
        <v>0</v>
      </c>
    </row>
    <row r="115" spans="1:21" x14ac:dyDescent="0.2">
      <c r="A115" s="347"/>
      <c r="B115" s="308" t="s">
        <v>21</v>
      </c>
      <c r="C115" s="111">
        <v>281</v>
      </c>
      <c r="D115" s="111">
        <v>0</v>
      </c>
      <c r="E115" s="111">
        <v>3</v>
      </c>
      <c r="F115" s="111">
        <v>9</v>
      </c>
      <c r="G115" s="111">
        <v>19</v>
      </c>
      <c r="H115" s="111">
        <v>25</v>
      </c>
      <c r="I115" s="111">
        <v>24</v>
      </c>
      <c r="J115" s="111">
        <v>35</v>
      </c>
      <c r="K115" s="111">
        <v>30</v>
      </c>
      <c r="L115" s="111">
        <v>28</v>
      </c>
      <c r="M115" s="111">
        <v>28</v>
      </c>
      <c r="N115" s="111">
        <v>26</v>
      </c>
      <c r="O115" s="111">
        <v>22</v>
      </c>
      <c r="P115" s="111">
        <v>16</v>
      </c>
      <c r="Q115" s="111">
        <v>2</v>
      </c>
      <c r="R115" s="111">
        <v>9</v>
      </c>
      <c r="S115" s="111">
        <v>5</v>
      </c>
      <c r="T115" s="111">
        <v>0</v>
      </c>
      <c r="U115" s="111">
        <v>0</v>
      </c>
    </row>
    <row r="116" spans="1:21" x14ac:dyDescent="0.2">
      <c r="A116" s="345" t="s">
        <v>353</v>
      </c>
      <c r="B116" s="306" t="s">
        <v>0</v>
      </c>
      <c r="C116" s="112">
        <v>66</v>
      </c>
      <c r="D116" s="112">
        <v>0</v>
      </c>
      <c r="E116" s="112">
        <v>0</v>
      </c>
      <c r="F116" s="112">
        <v>3</v>
      </c>
      <c r="G116" s="112">
        <v>1</v>
      </c>
      <c r="H116" s="112">
        <v>5</v>
      </c>
      <c r="I116" s="112">
        <v>4</v>
      </c>
      <c r="J116" s="112">
        <v>11</v>
      </c>
      <c r="K116" s="112">
        <v>11</v>
      </c>
      <c r="L116" s="112">
        <v>8</v>
      </c>
      <c r="M116" s="112">
        <v>6</v>
      </c>
      <c r="N116" s="112">
        <v>5</v>
      </c>
      <c r="O116" s="112">
        <v>3</v>
      </c>
      <c r="P116" s="112">
        <v>7</v>
      </c>
      <c r="Q116" s="112">
        <v>1</v>
      </c>
      <c r="R116" s="112">
        <v>1</v>
      </c>
      <c r="S116" s="112">
        <v>0</v>
      </c>
      <c r="T116" s="112">
        <v>0</v>
      </c>
      <c r="U116" s="112">
        <v>0</v>
      </c>
    </row>
    <row r="117" spans="1:21" x14ac:dyDescent="0.2">
      <c r="A117" s="346"/>
      <c r="B117" s="307" t="s">
        <v>20</v>
      </c>
      <c r="C117" s="109">
        <v>32</v>
      </c>
      <c r="D117" s="109">
        <v>0</v>
      </c>
      <c r="E117" s="109">
        <v>0</v>
      </c>
      <c r="F117" s="109">
        <v>0</v>
      </c>
      <c r="G117" s="109">
        <v>1</v>
      </c>
      <c r="H117" s="109">
        <v>2</v>
      </c>
      <c r="I117" s="109">
        <v>3</v>
      </c>
      <c r="J117" s="109">
        <v>6</v>
      </c>
      <c r="K117" s="109">
        <v>4</v>
      </c>
      <c r="L117" s="109">
        <v>4</v>
      </c>
      <c r="M117" s="109">
        <v>4</v>
      </c>
      <c r="N117" s="109">
        <v>3</v>
      </c>
      <c r="O117" s="109">
        <v>1</v>
      </c>
      <c r="P117" s="109">
        <v>3</v>
      </c>
      <c r="Q117" s="109">
        <v>1</v>
      </c>
      <c r="R117" s="109">
        <v>0</v>
      </c>
      <c r="S117" s="109">
        <v>0</v>
      </c>
      <c r="T117" s="109">
        <v>0</v>
      </c>
      <c r="U117" s="109">
        <v>0</v>
      </c>
    </row>
    <row r="118" spans="1:21" x14ac:dyDescent="0.2">
      <c r="A118" s="347"/>
      <c r="B118" s="308" t="s">
        <v>21</v>
      </c>
      <c r="C118" s="111">
        <v>34</v>
      </c>
      <c r="D118" s="111">
        <v>0</v>
      </c>
      <c r="E118" s="111">
        <v>0</v>
      </c>
      <c r="F118" s="111">
        <v>3</v>
      </c>
      <c r="G118" s="111">
        <v>0</v>
      </c>
      <c r="H118" s="111">
        <v>3</v>
      </c>
      <c r="I118" s="111">
        <v>1</v>
      </c>
      <c r="J118" s="111">
        <v>5</v>
      </c>
      <c r="K118" s="111">
        <v>7</v>
      </c>
      <c r="L118" s="111">
        <v>4</v>
      </c>
      <c r="M118" s="111">
        <v>2</v>
      </c>
      <c r="N118" s="111">
        <v>2</v>
      </c>
      <c r="O118" s="111">
        <v>2</v>
      </c>
      <c r="P118" s="111">
        <v>4</v>
      </c>
      <c r="Q118" s="111">
        <v>0</v>
      </c>
      <c r="R118" s="111">
        <v>1</v>
      </c>
      <c r="S118" s="111">
        <v>0</v>
      </c>
      <c r="T118" s="111">
        <v>0</v>
      </c>
      <c r="U118" s="111">
        <v>0</v>
      </c>
    </row>
    <row r="119" spans="1:21" x14ac:dyDescent="0.2">
      <c r="A119" s="345" t="s">
        <v>354</v>
      </c>
      <c r="B119" s="306" t="s">
        <v>0</v>
      </c>
      <c r="C119" s="112">
        <v>139</v>
      </c>
      <c r="D119" s="112">
        <v>0</v>
      </c>
      <c r="E119" s="112">
        <v>1</v>
      </c>
      <c r="F119" s="112">
        <v>0</v>
      </c>
      <c r="G119" s="112">
        <v>3</v>
      </c>
      <c r="H119" s="112">
        <v>17</v>
      </c>
      <c r="I119" s="112">
        <v>21</v>
      </c>
      <c r="J119" s="112">
        <v>12</v>
      </c>
      <c r="K119" s="112">
        <v>14</v>
      </c>
      <c r="L119" s="112">
        <v>20</v>
      </c>
      <c r="M119" s="112">
        <v>14</v>
      </c>
      <c r="N119" s="112">
        <v>13</v>
      </c>
      <c r="O119" s="112">
        <v>11</v>
      </c>
      <c r="P119" s="112">
        <v>9</v>
      </c>
      <c r="Q119" s="112">
        <v>2</v>
      </c>
      <c r="R119" s="112">
        <v>2</v>
      </c>
      <c r="S119" s="112">
        <v>0</v>
      </c>
      <c r="T119" s="112">
        <v>0</v>
      </c>
      <c r="U119" s="112">
        <v>0</v>
      </c>
    </row>
    <row r="120" spans="1:21" x14ac:dyDescent="0.2">
      <c r="A120" s="346"/>
      <c r="B120" s="307" t="s">
        <v>20</v>
      </c>
      <c r="C120" s="109">
        <v>70</v>
      </c>
      <c r="D120" s="109">
        <v>0</v>
      </c>
      <c r="E120" s="109">
        <v>1</v>
      </c>
      <c r="F120" s="109">
        <v>0</v>
      </c>
      <c r="G120" s="109">
        <v>1</v>
      </c>
      <c r="H120" s="109">
        <v>9</v>
      </c>
      <c r="I120" s="109">
        <v>10</v>
      </c>
      <c r="J120" s="109">
        <v>8</v>
      </c>
      <c r="K120" s="109">
        <v>9</v>
      </c>
      <c r="L120" s="109">
        <v>13</v>
      </c>
      <c r="M120" s="109">
        <v>7</v>
      </c>
      <c r="N120" s="109">
        <v>2</v>
      </c>
      <c r="O120" s="109">
        <v>4</v>
      </c>
      <c r="P120" s="109">
        <v>4</v>
      </c>
      <c r="Q120" s="109">
        <v>2</v>
      </c>
      <c r="R120" s="109">
        <v>0</v>
      </c>
      <c r="S120" s="109">
        <v>0</v>
      </c>
      <c r="T120" s="109">
        <v>0</v>
      </c>
      <c r="U120" s="109">
        <v>0</v>
      </c>
    </row>
    <row r="121" spans="1:21" ht="13.5" thickBot="1" x14ac:dyDescent="0.25">
      <c r="A121" s="348"/>
      <c r="B121" s="309" t="s">
        <v>21</v>
      </c>
      <c r="C121" s="152">
        <v>69</v>
      </c>
      <c r="D121" s="152">
        <v>0</v>
      </c>
      <c r="E121" s="152">
        <v>0</v>
      </c>
      <c r="F121" s="152">
        <v>0</v>
      </c>
      <c r="G121" s="152">
        <v>2</v>
      </c>
      <c r="H121" s="152">
        <v>8</v>
      </c>
      <c r="I121" s="152">
        <v>11</v>
      </c>
      <c r="J121" s="152">
        <v>4</v>
      </c>
      <c r="K121" s="152">
        <v>5</v>
      </c>
      <c r="L121" s="152">
        <v>7</v>
      </c>
      <c r="M121" s="152">
        <v>7</v>
      </c>
      <c r="N121" s="152">
        <v>11</v>
      </c>
      <c r="O121" s="152">
        <v>7</v>
      </c>
      <c r="P121" s="152">
        <v>5</v>
      </c>
      <c r="Q121" s="152">
        <v>0</v>
      </c>
      <c r="R121" s="152">
        <v>2</v>
      </c>
      <c r="S121" s="152">
        <v>0</v>
      </c>
      <c r="T121" s="152">
        <v>0</v>
      </c>
      <c r="U121" s="152">
        <v>0</v>
      </c>
    </row>
    <row r="123" spans="1:21" x14ac:dyDescent="0.2">
      <c r="A123" s="21" t="s">
        <v>514</v>
      </c>
    </row>
    <row r="124" spans="1:21" x14ac:dyDescent="0.2">
      <c r="A124" s="21" t="s">
        <v>518</v>
      </c>
    </row>
    <row r="125" spans="1:21" x14ac:dyDescent="0.2">
      <c r="A125" s="45"/>
    </row>
    <row r="126" spans="1:21" x14ac:dyDescent="0.2">
      <c r="A126" s="21" t="s">
        <v>503</v>
      </c>
    </row>
    <row r="127" spans="1:21" x14ac:dyDescent="0.2">
      <c r="A127" s="324" t="s">
        <v>554</v>
      </c>
    </row>
  </sheetData>
  <mergeCells count="45">
    <mergeCell ref="A92:A94"/>
    <mergeCell ref="A95:A97"/>
    <mergeCell ref="A98:A100"/>
    <mergeCell ref="A119:A121"/>
    <mergeCell ref="A110:A112"/>
    <mergeCell ref="A113:A115"/>
    <mergeCell ref="A116:A118"/>
    <mergeCell ref="A101:A103"/>
    <mergeCell ref="A104:A106"/>
    <mergeCell ref="A107:A109"/>
    <mergeCell ref="A80:A82"/>
    <mergeCell ref="A83:A85"/>
    <mergeCell ref="A86:A88"/>
    <mergeCell ref="A89:A91"/>
    <mergeCell ref="A67:A69"/>
    <mergeCell ref="A70:A71"/>
    <mergeCell ref="A72:A74"/>
    <mergeCell ref="A75:A77"/>
    <mergeCell ref="A78:A79"/>
    <mergeCell ref="A53:A54"/>
    <mergeCell ref="A55:A57"/>
    <mergeCell ref="A58:A60"/>
    <mergeCell ref="A61:A63"/>
    <mergeCell ref="A64:A66"/>
    <mergeCell ref="A39:A40"/>
    <mergeCell ref="A41:A43"/>
    <mergeCell ref="A44:A46"/>
    <mergeCell ref="A47:A49"/>
    <mergeCell ref="A50:A52"/>
    <mergeCell ref="A26:A28"/>
    <mergeCell ref="A29:A31"/>
    <mergeCell ref="A32:A33"/>
    <mergeCell ref="A34:A35"/>
    <mergeCell ref="A36:A38"/>
    <mergeCell ref="A11:A13"/>
    <mergeCell ref="A14:A16"/>
    <mergeCell ref="A17:A19"/>
    <mergeCell ref="A20:A22"/>
    <mergeCell ref="A23:A25"/>
    <mergeCell ref="A8:A10"/>
    <mergeCell ref="C3:C4"/>
    <mergeCell ref="D3:U3"/>
    <mergeCell ref="A5:A7"/>
    <mergeCell ref="A3:A4"/>
    <mergeCell ref="B3:B4"/>
  </mergeCells>
  <conditionalFormatting sqref="C5:U7 C80:U94">
    <cfRule type="cellIs" dxfId="72" priority="20" operator="lessThan">
      <formula>10000</formula>
    </cfRule>
  </conditionalFormatting>
  <conditionalFormatting sqref="C8:U13">
    <cfRule type="cellIs" dxfId="71" priority="19" operator="lessThan">
      <formula>10000</formula>
    </cfRule>
  </conditionalFormatting>
  <conditionalFormatting sqref="C95:U121">
    <cfRule type="cellIs" dxfId="70" priority="1" operator="lessThan">
      <formula>10000</formula>
    </cfRule>
  </conditionalFormatting>
  <conditionalFormatting sqref="C14:U31">
    <cfRule type="cellIs" dxfId="69" priority="18" operator="lessThan">
      <formula>10000</formula>
    </cfRule>
  </conditionalFormatting>
  <conditionalFormatting sqref="C58:U60">
    <cfRule type="cellIs" dxfId="68" priority="6" operator="lessThan">
      <formula>10000</formula>
    </cfRule>
  </conditionalFormatting>
  <conditionalFormatting sqref="C72:U77">
    <cfRule type="cellIs" dxfId="67" priority="4" operator="lessThan">
      <formula>10000</formula>
    </cfRule>
  </conditionalFormatting>
  <conditionalFormatting sqref="C39:U40">
    <cfRule type="cellIs" dxfId="66" priority="15" operator="lessThan">
      <formula>10000</formula>
    </cfRule>
  </conditionalFormatting>
  <conditionalFormatting sqref="C53:U54">
    <cfRule type="cellIs" dxfId="65" priority="14" operator="lessThan">
      <formula>10000</formula>
    </cfRule>
  </conditionalFormatting>
  <conditionalFormatting sqref="C78:U79">
    <cfRule type="cellIs" dxfId="64" priority="13" operator="lessThan">
      <formula>10000</formula>
    </cfRule>
  </conditionalFormatting>
  <conditionalFormatting sqref="C34:U35">
    <cfRule type="cellIs" dxfId="63" priority="12" operator="lessThan">
      <formula>10000</formula>
    </cfRule>
  </conditionalFormatting>
  <conditionalFormatting sqref="C32:U33">
    <cfRule type="cellIs" dxfId="62" priority="11" operator="lessThan">
      <formula>10000</formula>
    </cfRule>
  </conditionalFormatting>
  <conditionalFormatting sqref="C36:U38">
    <cfRule type="cellIs" dxfId="61" priority="10" operator="lessThan">
      <formula>10000</formula>
    </cfRule>
  </conditionalFormatting>
  <conditionalFormatting sqref="C41:U43 C47:U49">
    <cfRule type="cellIs" dxfId="60" priority="9" operator="lessThan">
      <formula>10000</formula>
    </cfRule>
  </conditionalFormatting>
  <conditionalFormatting sqref="C44:U46 C50:U52">
    <cfRule type="cellIs" dxfId="59" priority="8" operator="lessThan">
      <formula>10000</formula>
    </cfRule>
  </conditionalFormatting>
  <conditionalFormatting sqref="C55:U57 C61:U63">
    <cfRule type="cellIs" dxfId="58" priority="7" operator="lessThan">
      <formula>10000</formula>
    </cfRule>
  </conditionalFormatting>
  <conditionalFormatting sqref="C64:U69">
    <cfRule type="cellIs" dxfId="57" priority="5" operator="lessThan">
      <formula>10000</formula>
    </cfRule>
  </conditionalFormatting>
  <conditionalFormatting sqref="C70:U71">
    <cfRule type="cellIs" dxfId="56" priority="3" operator="lessThan">
      <formula>10000</formula>
    </cfRule>
  </conditionalFormatting>
  <hyperlinks>
    <hyperlink ref="A127" location="Contents!A1" display="Return to Contents" xr:uid="{00000000-0004-0000-1700-000000000000}"/>
  </hyperlinks>
  <pageMargins left="0.70866141732283472" right="0.70866141732283472" top="0.74803149606299213" bottom="0.74803149606299213" header="0.31496062992125984" footer="0.31496062992125984"/>
  <pageSetup paperSize="9" scale="71" fitToHeight="0" orientation="landscape" r:id="rId1"/>
  <headerFooter>
    <oddFooter>&amp;L&amp;8Mental Health and Addiction: Service use 2011/12&amp;R&amp;8&amp;P of &amp;N</oddFooter>
  </headerFooter>
  <rowBreaks count="2" manualBreakCount="2">
    <brk id="49" max="20" man="1"/>
    <brk id="94" max="20" man="1"/>
  </rowBreaks>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pageSetUpPr fitToPage="1"/>
  </sheetPr>
  <dimension ref="A1:S28"/>
  <sheetViews>
    <sheetView showGridLines="0" zoomScaleNormal="100" workbookViewId="0"/>
  </sheetViews>
  <sheetFormatPr defaultRowHeight="12.75" x14ac:dyDescent="0.2"/>
  <cols>
    <col min="1" max="1" width="43.85546875" style="43" customWidth="1"/>
    <col min="2" max="5" width="15.7109375" style="24" customWidth="1"/>
    <col min="6" max="16384" width="9.140625" style="24"/>
  </cols>
  <sheetData>
    <row r="1" spans="1:19" ht="12.75" customHeight="1" x14ac:dyDescent="0.2">
      <c r="A1" s="147" t="str">
        <f>Contents!A34</f>
        <v>Table 21: Clients seen by DHBs, bednights, contacts and face-to-face contacts by team type, 2011/12</v>
      </c>
      <c r="B1" s="193"/>
      <c r="C1" s="193"/>
      <c r="D1" s="193"/>
      <c r="E1" s="193"/>
      <c r="F1" s="119"/>
      <c r="G1" s="193"/>
      <c r="H1" s="193"/>
      <c r="I1" s="193"/>
      <c r="J1" s="193"/>
      <c r="K1" s="193"/>
      <c r="L1" s="193"/>
      <c r="M1" s="193"/>
      <c r="N1" s="193"/>
      <c r="O1" s="193"/>
      <c r="P1" s="193"/>
      <c r="Q1" s="193"/>
      <c r="R1" s="193"/>
      <c r="S1" s="193"/>
    </row>
    <row r="3" spans="1:19" ht="25.5" x14ac:dyDescent="0.2">
      <c r="A3" s="138" t="s">
        <v>659</v>
      </c>
      <c r="B3" s="200" t="s">
        <v>754</v>
      </c>
      <c r="C3" s="200" t="s">
        <v>362</v>
      </c>
      <c r="D3" s="200" t="s">
        <v>363</v>
      </c>
      <c r="E3" s="200" t="s">
        <v>751</v>
      </c>
    </row>
    <row r="4" spans="1:19" x14ac:dyDescent="0.2">
      <c r="A4" s="131" t="s">
        <v>292</v>
      </c>
      <c r="B4" s="109">
        <v>9323</v>
      </c>
      <c r="C4" s="109">
        <v>285347</v>
      </c>
      <c r="D4" s="109">
        <v>14806</v>
      </c>
      <c r="E4" s="109">
        <v>12720</v>
      </c>
      <c r="G4" s="191"/>
    </row>
    <row r="5" spans="1:19" x14ac:dyDescent="0.2">
      <c r="A5" s="179" t="s">
        <v>293</v>
      </c>
      <c r="B5" s="180">
        <v>96887</v>
      </c>
      <c r="C5" s="180">
        <v>4681</v>
      </c>
      <c r="D5" s="180">
        <v>1982022</v>
      </c>
      <c r="E5" s="180">
        <v>1113129</v>
      </c>
      <c r="G5" s="192"/>
    </row>
    <row r="6" spans="1:19" x14ac:dyDescent="0.2">
      <c r="A6" s="131" t="s">
        <v>294</v>
      </c>
      <c r="B6" s="109">
        <v>29266</v>
      </c>
      <c r="C6" s="109">
        <v>6859</v>
      </c>
      <c r="D6" s="109">
        <v>389148</v>
      </c>
      <c r="E6" s="109">
        <v>213706</v>
      </c>
    </row>
    <row r="7" spans="1:19" x14ac:dyDescent="0.2">
      <c r="A7" s="179" t="s">
        <v>295</v>
      </c>
      <c r="B7" s="180">
        <v>5067</v>
      </c>
      <c r="C7" s="180">
        <v>84353</v>
      </c>
      <c r="D7" s="180">
        <v>57298</v>
      </c>
      <c r="E7" s="180">
        <v>32530</v>
      </c>
    </row>
    <row r="8" spans="1:19" x14ac:dyDescent="0.2">
      <c r="A8" s="131" t="s">
        <v>296</v>
      </c>
      <c r="B8" s="109">
        <v>531</v>
      </c>
      <c r="C8" s="109">
        <v>6950</v>
      </c>
      <c r="D8" s="109">
        <v>9751</v>
      </c>
      <c r="E8" s="109">
        <v>8214</v>
      </c>
    </row>
    <row r="9" spans="1:19" x14ac:dyDescent="0.2">
      <c r="A9" s="179" t="s">
        <v>297</v>
      </c>
      <c r="B9" s="180">
        <v>996</v>
      </c>
      <c r="C9" s="180">
        <v>0</v>
      </c>
      <c r="D9" s="180">
        <v>12613</v>
      </c>
      <c r="E9" s="180">
        <v>7380</v>
      </c>
    </row>
    <row r="10" spans="1:19" x14ac:dyDescent="0.2">
      <c r="A10" s="131" t="s">
        <v>298</v>
      </c>
      <c r="B10" s="109">
        <v>634</v>
      </c>
      <c r="C10" s="109">
        <v>8999</v>
      </c>
      <c r="D10" s="109">
        <v>9086</v>
      </c>
      <c r="E10" s="109">
        <v>5001</v>
      </c>
    </row>
    <row r="11" spans="1:19" x14ac:dyDescent="0.2">
      <c r="A11" s="179" t="s">
        <v>299</v>
      </c>
      <c r="B11" s="180">
        <v>3435</v>
      </c>
      <c r="C11" s="180">
        <v>4862</v>
      </c>
      <c r="D11" s="180">
        <v>54100</v>
      </c>
      <c r="E11" s="180">
        <v>31771</v>
      </c>
    </row>
    <row r="12" spans="1:19" x14ac:dyDescent="0.2">
      <c r="A12" s="131" t="s">
        <v>300</v>
      </c>
      <c r="B12" s="109">
        <v>2184</v>
      </c>
      <c r="C12" s="109">
        <v>1084</v>
      </c>
      <c r="D12" s="109">
        <v>27942</v>
      </c>
      <c r="E12" s="109">
        <v>13357</v>
      </c>
    </row>
    <row r="13" spans="1:19" x14ac:dyDescent="0.2">
      <c r="A13" s="179" t="s">
        <v>301</v>
      </c>
      <c r="B13" s="180">
        <v>824</v>
      </c>
      <c r="C13" s="180">
        <v>4029</v>
      </c>
      <c r="D13" s="180">
        <v>17499</v>
      </c>
      <c r="E13" s="180">
        <v>12204</v>
      </c>
    </row>
    <row r="14" spans="1:19" ht="12.75" customHeight="1" x14ac:dyDescent="0.2">
      <c r="A14" s="131" t="s">
        <v>302</v>
      </c>
      <c r="B14" s="109">
        <v>1912</v>
      </c>
      <c r="C14" s="109">
        <v>0</v>
      </c>
      <c r="D14" s="109">
        <v>12292</v>
      </c>
      <c r="E14" s="109">
        <v>4326</v>
      </c>
    </row>
    <row r="15" spans="1:19" x14ac:dyDescent="0.2">
      <c r="A15" s="179" t="s">
        <v>303</v>
      </c>
      <c r="B15" s="180">
        <v>210</v>
      </c>
      <c r="C15" s="180">
        <v>0</v>
      </c>
      <c r="D15" s="180">
        <v>5137</v>
      </c>
      <c r="E15" s="180">
        <v>4253</v>
      </c>
    </row>
    <row r="16" spans="1:19" ht="13.5" thickBot="1" x14ac:dyDescent="0.25">
      <c r="A16" s="194" t="s">
        <v>0</v>
      </c>
      <c r="B16" s="195">
        <v>151269</v>
      </c>
      <c r="C16" s="195">
        <v>407164</v>
      </c>
      <c r="D16" s="195">
        <v>2591694</v>
      </c>
      <c r="E16" s="195">
        <v>1458591</v>
      </c>
    </row>
    <row r="18" spans="1:5" x14ac:dyDescent="0.2">
      <c r="A18" s="108" t="s">
        <v>500</v>
      </c>
      <c r="B18" s="22"/>
      <c r="C18" s="22"/>
      <c r="D18" s="22"/>
      <c r="E18" s="22"/>
    </row>
    <row r="19" spans="1:5" s="315" customFormat="1" ht="38.25" customHeight="1" x14ac:dyDescent="0.2">
      <c r="A19" s="376" t="s">
        <v>799</v>
      </c>
      <c r="B19" s="376"/>
      <c r="C19" s="376"/>
      <c r="D19" s="376"/>
      <c r="E19" s="376"/>
    </row>
    <row r="20" spans="1:5" x14ac:dyDescent="0.2">
      <c r="A20" s="357" t="s">
        <v>794</v>
      </c>
      <c r="B20" s="357"/>
      <c r="C20" s="357"/>
      <c r="D20" s="357"/>
      <c r="E20" s="357"/>
    </row>
    <row r="21" spans="1:5" ht="25.5" customHeight="1" x14ac:dyDescent="0.2">
      <c r="A21" s="357"/>
      <c r="B21" s="357"/>
      <c r="C21" s="357"/>
      <c r="D21" s="357"/>
      <c r="E21" s="357"/>
    </row>
    <row r="22" spans="1:5" ht="25.5" customHeight="1" x14ac:dyDescent="0.2">
      <c r="A22" s="357" t="s">
        <v>506</v>
      </c>
      <c r="B22" s="357"/>
      <c r="C22" s="357"/>
      <c r="D22" s="357"/>
      <c r="E22" s="357"/>
    </row>
    <row r="23" spans="1:5" x14ac:dyDescent="0.2">
      <c r="A23" s="373" t="s">
        <v>753</v>
      </c>
      <c r="B23" s="373"/>
      <c r="C23" s="373"/>
      <c r="D23" s="373"/>
      <c r="E23" s="373"/>
    </row>
    <row r="24" spans="1:5" x14ac:dyDescent="0.2">
      <c r="A24" s="373"/>
      <c r="B24" s="373"/>
      <c r="C24" s="373"/>
      <c r="D24" s="373"/>
      <c r="E24" s="373"/>
    </row>
    <row r="25" spans="1:5" x14ac:dyDescent="0.2">
      <c r="A25" s="158" t="s">
        <v>798</v>
      </c>
      <c r="B25" s="22"/>
      <c r="C25" s="22"/>
      <c r="D25" s="22"/>
      <c r="E25" s="22"/>
    </row>
    <row r="26" spans="1:5" x14ac:dyDescent="0.2">
      <c r="A26" s="127"/>
      <c r="B26" s="104"/>
      <c r="C26" s="104"/>
      <c r="D26" s="104"/>
      <c r="E26" s="104"/>
    </row>
    <row r="27" spans="1:5" x14ac:dyDescent="0.2">
      <c r="A27" s="108" t="s">
        <v>503</v>
      </c>
      <c r="B27" s="104"/>
      <c r="C27" s="104"/>
      <c r="D27" s="104"/>
      <c r="E27" s="104"/>
    </row>
    <row r="28" spans="1:5" x14ac:dyDescent="0.2">
      <c r="A28" s="324" t="s">
        <v>554</v>
      </c>
    </row>
  </sheetData>
  <mergeCells count="4">
    <mergeCell ref="A20:E21"/>
    <mergeCell ref="A23:E24"/>
    <mergeCell ref="A19:E19"/>
    <mergeCell ref="A22:E22"/>
  </mergeCells>
  <conditionalFormatting sqref="B4:E16">
    <cfRule type="cellIs" dxfId="55" priority="1" operator="lessThan">
      <formula>10000</formula>
    </cfRule>
  </conditionalFormatting>
  <hyperlinks>
    <hyperlink ref="A28" location="Contents!A1" display="Return to Contents" xr:uid="{00000000-0004-0000-18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pageSetUpPr fitToPage="1"/>
  </sheetPr>
  <dimension ref="A1:S28"/>
  <sheetViews>
    <sheetView showGridLines="0" zoomScaleNormal="100" workbookViewId="0"/>
  </sheetViews>
  <sheetFormatPr defaultRowHeight="12.75" x14ac:dyDescent="0.2"/>
  <cols>
    <col min="1" max="1" width="46.140625" style="1" customWidth="1"/>
    <col min="2" max="5" width="15.7109375" customWidth="1"/>
  </cols>
  <sheetData>
    <row r="1" spans="1:19" ht="12.75" customHeight="1" x14ac:dyDescent="0.2">
      <c r="A1" s="100" t="str">
        <f>Contents!A35</f>
        <v>Table 22: Clients seen by NGOs, bednights, contacts and face-to-face contacts by team type, 2011/12</v>
      </c>
      <c r="B1" s="201"/>
      <c r="C1" s="201"/>
      <c r="D1" s="201"/>
      <c r="E1" s="201"/>
      <c r="F1" s="119"/>
      <c r="G1" s="201"/>
      <c r="H1" s="201"/>
      <c r="I1" s="201"/>
      <c r="J1" s="201"/>
      <c r="K1" s="201"/>
      <c r="L1" s="201"/>
      <c r="M1" s="201"/>
      <c r="N1" s="201"/>
      <c r="O1" s="201"/>
      <c r="P1" s="201"/>
      <c r="Q1" s="201"/>
      <c r="R1" s="201"/>
      <c r="S1" s="201"/>
    </row>
    <row r="3" spans="1:19" ht="25.5" customHeight="1" x14ac:dyDescent="0.2">
      <c r="A3" s="198" t="s">
        <v>659</v>
      </c>
      <c r="B3" s="200" t="s">
        <v>754</v>
      </c>
      <c r="C3" s="200" t="s">
        <v>362</v>
      </c>
      <c r="D3" s="200" t="s">
        <v>363</v>
      </c>
      <c r="E3" s="200" t="s">
        <v>751</v>
      </c>
    </row>
    <row r="4" spans="1:19" x14ac:dyDescent="0.2">
      <c r="A4" s="131" t="s">
        <v>292</v>
      </c>
      <c r="B4" s="109">
        <v>25</v>
      </c>
      <c r="C4" s="109">
        <v>4035</v>
      </c>
      <c r="D4" s="109">
        <v>0</v>
      </c>
      <c r="E4" s="109">
        <v>0</v>
      </c>
    </row>
    <row r="5" spans="1:19" x14ac:dyDescent="0.2">
      <c r="A5" s="179" t="s">
        <v>293</v>
      </c>
      <c r="B5" s="180">
        <v>22243</v>
      </c>
      <c r="C5" s="180">
        <v>20810</v>
      </c>
      <c r="D5" s="180">
        <v>1005307</v>
      </c>
      <c r="E5" s="180">
        <v>773492</v>
      </c>
      <c r="G5" s="24"/>
      <c r="H5" s="24"/>
    </row>
    <row r="6" spans="1:19" x14ac:dyDescent="0.2">
      <c r="A6" s="131" t="s">
        <v>294</v>
      </c>
      <c r="B6" s="109">
        <v>19690</v>
      </c>
      <c r="C6" s="109">
        <v>116799</v>
      </c>
      <c r="D6" s="109">
        <v>215095</v>
      </c>
      <c r="E6" s="109">
        <v>164957</v>
      </c>
      <c r="G6" s="24"/>
    </row>
    <row r="7" spans="1:19" x14ac:dyDescent="0.2">
      <c r="A7" s="179" t="s">
        <v>295</v>
      </c>
      <c r="B7" s="180">
        <v>206</v>
      </c>
      <c r="C7" s="180">
        <v>8512</v>
      </c>
      <c r="D7" s="180">
        <v>1101</v>
      </c>
      <c r="E7" s="180">
        <v>795</v>
      </c>
      <c r="G7" s="24"/>
    </row>
    <row r="8" spans="1:19" x14ac:dyDescent="0.2">
      <c r="A8" s="131" t="s">
        <v>296</v>
      </c>
      <c r="B8" s="109">
        <v>5835</v>
      </c>
      <c r="C8" s="109">
        <v>605348</v>
      </c>
      <c r="D8" s="109">
        <v>115744</v>
      </c>
      <c r="E8" s="109">
        <v>104132</v>
      </c>
      <c r="G8" s="191"/>
    </row>
    <row r="9" spans="1:19" x14ac:dyDescent="0.2">
      <c r="A9" s="179" t="s">
        <v>297</v>
      </c>
      <c r="B9" s="180">
        <v>830</v>
      </c>
      <c r="C9" s="180">
        <v>24714</v>
      </c>
      <c r="D9" s="180">
        <v>8075</v>
      </c>
      <c r="E9" s="180">
        <v>6515</v>
      </c>
    </row>
    <row r="10" spans="1:19" x14ac:dyDescent="0.2">
      <c r="A10" s="131" t="s">
        <v>298</v>
      </c>
      <c r="B10" s="109">
        <v>2</v>
      </c>
      <c r="C10" s="109">
        <v>699</v>
      </c>
      <c r="D10" s="109">
        <v>0</v>
      </c>
      <c r="E10" s="109">
        <v>0</v>
      </c>
    </row>
    <row r="11" spans="1:19" x14ac:dyDescent="0.2">
      <c r="A11" s="179" t="s">
        <v>299</v>
      </c>
      <c r="B11" s="180">
        <v>709</v>
      </c>
      <c r="C11" s="180">
        <v>1893</v>
      </c>
      <c r="D11" s="180">
        <v>8804</v>
      </c>
      <c r="E11" s="180">
        <v>6317</v>
      </c>
    </row>
    <row r="12" spans="1:19" x14ac:dyDescent="0.2">
      <c r="A12" s="131" t="s">
        <v>300</v>
      </c>
      <c r="B12" s="109">
        <v>82</v>
      </c>
      <c r="C12" s="109">
        <v>0</v>
      </c>
      <c r="D12" s="109">
        <v>3002</v>
      </c>
      <c r="E12" s="109">
        <v>1092</v>
      </c>
    </row>
    <row r="13" spans="1:19" x14ac:dyDescent="0.2">
      <c r="A13" s="179" t="s">
        <v>301</v>
      </c>
      <c r="B13" s="180">
        <v>159</v>
      </c>
      <c r="C13" s="180">
        <v>2471</v>
      </c>
      <c r="D13" s="180">
        <v>2286</v>
      </c>
      <c r="E13" s="180">
        <v>2024</v>
      </c>
    </row>
    <row r="14" spans="1:19" x14ac:dyDescent="0.2">
      <c r="A14" s="131" t="s">
        <v>302</v>
      </c>
      <c r="B14" s="109">
        <v>2985</v>
      </c>
      <c r="C14" s="109">
        <v>0</v>
      </c>
      <c r="D14" s="109">
        <v>28372</v>
      </c>
      <c r="E14" s="109">
        <v>7870</v>
      </c>
    </row>
    <row r="15" spans="1:19" x14ac:dyDescent="0.2">
      <c r="A15" s="179" t="s">
        <v>303</v>
      </c>
      <c r="B15" s="180">
        <v>76</v>
      </c>
      <c r="C15" s="180">
        <v>0</v>
      </c>
      <c r="D15" s="180">
        <v>213</v>
      </c>
      <c r="E15" s="180">
        <v>188</v>
      </c>
    </row>
    <row r="16" spans="1:19" x14ac:dyDescent="0.2">
      <c r="A16" s="131" t="s">
        <v>304</v>
      </c>
      <c r="B16" s="109">
        <v>136</v>
      </c>
      <c r="C16" s="109">
        <v>0</v>
      </c>
      <c r="D16" s="109">
        <v>6281</v>
      </c>
      <c r="E16" s="109">
        <v>2938</v>
      </c>
    </row>
    <row r="17" spans="1:6" ht="13.5" thickBot="1" x14ac:dyDescent="0.25">
      <c r="A17" s="194" t="s">
        <v>0</v>
      </c>
      <c r="B17" s="195">
        <v>52978</v>
      </c>
      <c r="C17" s="195">
        <v>785281</v>
      </c>
      <c r="D17" s="195">
        <v>1394280</v>
      </c>
      <c r="E17" s="195">
        <v>1070320</v>
      </c>
    </row>
    <row r="19" spans="1:6" x14ac:dyDescent="0.2">
      <c r="A19" s="127" t="s">
        <v>505</v>
      </c>
      <c r="B19" s="127"/>
      <c r="C19" s="104"/>
      <c r="D19" s="104"/>
      <c r="E19" s="104"/>
      <c r="F19" s="104"/>
    </row>
    <row r="20" spans="1:6" s="317" customFormat="1" ht="38.25" customHeight="1" x14ac:dyDescent="0.2">
      <c r="A20" s="376" t="s">
        <v>800</v>
      </c>
      <c r="B20" s="376"/>
      <c r="C20" s="376"/>
      <c r="D20" s="376"/>
      <c r="E20" s="376"/>
    </row>
    <row r="21" spans="1:6" s="104" customFormat="1" ht="38.25" customHeight="1" x14ac:dyDescent="0.2">
      <c r="A21" s="357" t="s">
        <v>794</v>
      </c>
      <c r="B21" s="357"/>
      <c r="C21" s="357"/>
      <c r="D21" s="357"/>
      <c r="E21" s="357"/>
      <c r="F21" s="204"/>
    </row>
    <row r="22" spans="1:6" ht="25.5" customHeight="1" x14ac:dyDescent="0.2">
      <c r="A22" s="357" t="s">
        <v>506</v>
      </c>
      <c r="B22" s="357"/>
      <c r="C22" s="357"/>
      <c r="D22" s="357"/>
      <c r="E22" s="357"/>
      <c r="F22" s="104"/>
    </row>
    <row r="23" spans="1:6" ht="37.35" customHeight="1" x14ac:dyDescent="0.2">
      <c r="A23" s="357" t="s">
        <v>504</v>
      </c>
      <c r="B23" s="357"/>
      <c r="C23" s="357"/>
      <c r="D23" s="357"/>
      <c r="E23" s="357"/>
      <c r="F23" s="203"/>
    </row>
    <row r="24" spans="1:6" x14ac:dyDescent="0.2">
      <c r="A24" s="95" t="s">
        <v>502</v>
      </c>
      <c r="B24" s="24"/>
      <c r="C24" s="24"/>
      <c r="D24" s="24"/>
      <c r="E24" s="24"/>
      <c r="F24" s="104"/>
    </row>
    <row r="25" spans="1:6" x14ac:dyDescent="0.2">
      <c r="A25" s="318" t="s">
        <v>798</v>
      </c>
      <c r="B25" s="104"/>
      <c r="C25" s="104"/>
      <c r="D25" s="104"/>
      <c r="E25" s="104"/>
      <c r="F25" s="104"/>
    </row>
    <row r="26" spans="1:6" s="104" customFormat="1" x14ac:dyDescent="0.2">
      <c r="A26" s="127"/>
    </row>
    <row r="27" spans="1:6" x14ac:dyDescent="0.2">
      <c r="A27" s="108" t="s">
        <v>503</v>
      </c>
      <c r="B27" s="104"/>
      <c r="C27" s="104"/>
      <c r="D27" s="104"/>
      <c r="E27" s="104"/>
      <c r="F27" s="104"/>
    </row>
    <row r="28" spans="1:6" x14ac:dyDescent="0.2">
      <c r="A28" s="324" t="s">
        <v>554</v>
      </c>
    </row>
  </sheetData>
  <mergeCells count="4">
    <mergeCell ref="A21:E21"/>
    <mergeCell ref="A23:E23"/>
    <mergeCell ref="A22:E22"/>
    <mergeCell ref="A20:E20"/>
  </mergeCells>
  <conditionalFormatting sqref="B4:E17">
    <cfRule type="cellIs" dxfId="54" priority="1" operator="lessThan">
      <formula>10000</formula>
    </cfRule>
  </conditionalFormatting>
  <hyperlinks>
    <hyperlink ref="A24" r:id="rId1" xr:uid="{00000000-0004-0000-1900-000000000000}"/>
    <hyperlink ref="A28" location="Contents!A1" display="Return to Contents" xr:uid="{00000000-0004-0000-1900-000001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pageSetUpPr fitToPage="1"/>
  </sheetPr>
  <dimension ref="A1:V54"/>
  <sheetViews>
    <sheetView showGridLines="0" zoomScaleNormal="100" workbookViewId="0"/>
  </sheetViews>
  <sheetFormatPr defaultRowHeight="12.75" x14ac:dyDescent="0.2"/>
  <cols>
    <col min="1" max="1" width="35.5703125" style="1" bestFit="1" customWidth="1"/>
    <col min="2" max="2" width="7.85546875" style="1" bestFit="1" customWidth="1"/>
    <col min="3" max="21" width="7.5703125" customWidth="1"/>
  </cols>
  <sheetData>
    <row r="1" spans="1:22" ht="12.75" customHeight="1" x14ac:dyDescent="0.2">
      <c r="A1" s="100" t="str">
        <f>Contents!A36</f>
        <v>Table 23: Clients seen by team type, age and sex, 2011/12</v>
      </c>
      <c r="B1" s="199"/>
      <c r="C1" s="199"/>
      <c r="D1" s="199"/>
      <c r="E1" s="199"/>
      <c r="F1" s="199"/>
      <c r="G1" s="199"/>
      <c r="H1" s="199"/>
      <c r="I1" s="199"/>
      <c r="J1" s="199"/>
      <c r="K1" s="199"/>
      <c r="L1" s="199"/>
      <c r="M1" s="199"/>
      <c r="N1" s="199"/>
      <c r="O1" s="199"/>
      <c r="P1" s="199"/>
      <c r="Q1" s="199"/>
      <c r="R1" s="199"/>
      <c r="S1" s="199"/>
      <c r="T1" s="199"/>
      <c r="V1" s="119"/>
    </row>
    <row r="3" spans="1:22" ht="13.15" customHeight="1" x14ac:dyDescent="0.2">
      <c r="A3" s="352" t="s">
        <v>755</v>
      </c>
      <c r="B3" s="352" t="s">
        <v>719</v>
      </c>
      <c r="C3" s="374" t="s">
        <v>0</v>
      </c>
      <c r="D3" s="368" t="s">
        <v>756</v>
      </c>
      <c r="E3" s="368"/>
      <c r="F3" s="368"/>
      <c r="G3" s="368"/>
      <c r="H3" s="368"/>
      <c r="I3" s="368"/>
      <c r="J3" s="368"/>
      <c r="K3" s="368"/>
      <c r="L3" s="368"/>
      <c r="M3" s="368"/>
      <c r="N3" s="368"/>
      <c r="O3" s="368"/>
      <c r="P3" s="368"/>
      <c r="Q3" s="368"/>
      <c r="R3" s="368"/>
      <c r="S3" s="368"/>
      <c r="T3" s="368"/>
      <c r="U3" s="368"/>
    </row>
    <row r="4" spans="1:22" x14ac:dyDescent="0.2">
      <c r="A4" s="352"/>
      <c r="B4" s="352"/>
      <c r="C4" s="374"/>
      <c r="D4" s="200" t="s">
        <v>757</v>
      </c>
      <c r="E4" s="200" t="s">
        <v>758</v>
      </c>
      <c r="F4" s="200" t="s">
        <v>759</v>
      </c>
      <c r="G4" s="200" t="s">
        <v>760</v>
      </c>
      <c r="H4" s="200" t="s">
        <v>761</v>
      </c>
      <c r="I4" s="200" t="s">
        <v>762</v>
      </c>
      <c r="J4" s="200" t="s">
        <v>763</v>
      </c>
      <c r="K4" s="200" t="s">
        <v>764</v>
      </c>
      <c r="L4" s="200" t="s">
        <v>765</v>
      </c>
      <c r="M4" s="200" t="s">
        <v>766</v>
      </c>
      <c r="N4" s="200" t="s">
        <v>767</v>
      </c>
      <c r="O4" s="200" t="s">
        <v>768</v>
      </c>
      <c r="P4" s="200" t="s">
        <v>769</v>
      </c>
      <c r="Q4" s="200" t="s">
        <v>770</v>
      </c>
      <c r="R4" s="200" t="s">
        <v>771</v>
      </c>
      <c r="S4" s="200" t="s">
        <v>772</v>
      </c>
      <c r="T4" s="200" t="s">
        <v>773</v>
      </c>
      <c r="U4" s="202" t="s">
        <v>19</v>
      </c>
    </row>
    <row r="5" spans="1:22" x14ac:dyDescent="0.2">
      <c r="A5" s="346" t="s">
        <v>292</v>
      </c>
      <c r="B5" s="131" t="s">
        <v>0</v>
      </c>
      <c r="C5" s="109">
        <v>9344</v>
      </c>
      <c r="D5" s="109">
        <v>2</v>
      </c>
      <c r="E5" s="109">
        <v>13</v>
      </c>
      <c r="F5" s="109">
        <v>140</v>
      </c>
      <c r="G5" s="109">
        <v>789</v>
      </c>
      <c r="H5" s="109">
        <v>1065</v>
      </c>
      <c r="I5" s="109">
        <v>922</v>
      </c>
      <c r="J5" s="109">
        <v>816</v>
      </c>
      <c r="K5" s="109">
        <v>934</v>
      </c>
      <c r="L5" s="109">
        <v>945</v>
      </c>
      <c r="M5" s="109">
        <v>863</v>
      </c>
      <c r="N5" s="109">
        <v>701</v>
      </c>
      <c r="O5" s="109">
        <v>519</v>
      </c>
      <c r="P5" s="109">
        <v>425</v>
      </c>
      <c r="Q5" s="109">
        <v>315</v>
      </c>
      <c r="R5" s="109">
        <v>272</v>
      </c>
      <c r="S5" s="109">
        <v>223</v>
      </c>
      <c r="T5" s="109">
        <v>223</v>
      </c>
      <c r="U5" s="109">
        <v>177</v>
      </c>
      <c r="V5" s="104"/>
    </row>
    <row r="6" spans="1:22" x14ac:dyDescent="0.2">
      <c r="A6" s="346"/>
      <c r="B6" s="131" t="s">
        <v>20</v>
      </c>
      <c r="C6" s="109">
        <v>4770</v>
      </c>
      <c r="D6" s="109">
        <v>1</v>
      </c>
      <c r="E6" s="109">
        <v>9</v>
      </c>
      <c r="F6" s="109">
        <v>59</v>
      </c>
      <c r="G6" s="109">
        <v>429</v>
      </c>
      <c r="H6" s="109">
        <v>622</v>
      </c>
      <c r="I6" s="109">
        <v>516</v>
      </c>
      <c r="J6" s="109">
        <v>463</v>
      </c>
      <c r="K6" s="109">
        <v>496</v>
      </c>
      <c r="L6" s="109">
        <v>471</v>
      </c>
      <c r="M6" s="109">
        <v>426</v>
      </c>
      <c r="N6" s="109">
        <v>353</v>
      </c>
      <c r="O6" s="109">
        <v>226</v>
      </c>
      <c r="P6" s="109">
        <v>199</v>
      </c>
      <c r="Q6" s="109">
        <v>143</v>
      </c>
      <c r="R6" s="109">
        <v>118</v>
      </c>
      <c r="S6" s="109">
        <v>90</v>
      </c>
      <c r="T6" s="109">
        <v>88</v>
      </c>
      <c r="U6" s="109">
        <v>61</v>
      </c>
      <c r="V6" s="104"/>
    </row>
    <row r="7" spans="1:22" x14ac:dyDescent="0.2">
      <c r="A7" s="347"/>
      <c r="B7" s="132" t="s">
        <v>21</v>
      </c>
      <c r="C7" s="111">
        <v>4574</v>
      </c>
      <c r="D7" s="111">
        <v>1</v>
      </c>
      <c r="E7" s="111">
        <v>4</v>
      </c>
      <c r="F7" s="111">
        <v>81</v>
      </c>
      <c r="G7" s="111">
        <v>360</v>
      </c>
      <c r="H7" s="111">
        <v>443</v>
      </c>
      <c r="I7" s="111">
        <v>406</v>
      </c>
      <c r="J7" s="111">
        <v>353</v>
      </c>
      <c r="K7" s="111">
        <v>438</v>
      </c>
      <c r="L7" s="111">
        <v>474</v>
      </c>
      <c r="M7" s="111">
        <v>437</v>
      </c>
      <c r="N7" s="111">
        <v>348</v>
      </c>
      <c r="O7" s="111">
        <v>293</v>
      </c>
      <c r="P7" s="111">
        <v>226</v>
      </c>
      <c r="Q7" s="111">
        <v>172</v>
      </c>
      <c r="R7" s="111">
        <v>154</v>
      </c>
      <c r="S7" s="111">
        <v>133</v>
      </c>
      <c r="T7" s="111">
        <v>135</v>
      </c>
      <c r="U7" s="111">
        <v>116</v>
      </c>
      <c r="V7" s="104"/>
    </row>
    <row r="8" spans="1:22" x14ac:dyDescent="0.2">
      <c r="A8" s="346" t="s">
        <v>293</v>
      </c>
      <c r="B8" s="131" t="s">
        <v>0</v>
      </c>
      <c r="C8" s="109">
        <v>105280</v>
      </c>
      <c r="D8" s="109">
        <v>1291</v>
      </c>
      <c r="E8" s="109">
        <v>5897</v>
      </c>
      <c r="F8" s="109">
        <v>9687</v>
      </c>
      <c r="G8" s="109">
        <v>12482</v>
      </c>
      <c r="H8" s="109">
        <v>9701</v>
      </c>
      <c r="I8" s="109">
        <v>7930</v>
      </c>
      <c r="J8" s="109">
        <v>7806</v>
      </c>
      <c r="K8" s="109">
        <v>8280</v>
      </c>
      <c r="L8" s="109">
        <v>8162</v>
      </c>
      <c r="M8" s="109">
        <v>7495</v>
      </c>
      <c r="N8" s="109">
        <v>6137</v>
      </c>
      <c r="O8" s="109">
        <v>4463</v>
      </c>
      <c r="P8" s="109">
        <v>3504</v>
      </c>
      <c r="Q8" s="109">
        <v>2547</v>
      </c>
      <c r="R8" s="109">
        <v>2329</v>
      </c>
      <c r="S8" s="109">
        <v>2403</v>
      </c>
      <c r="T8" s="109">
        <v>2489</v>
      </c>
      <c r="U8" s="109">
        <v>2677</v>
      </c>
      <c r="V8" s="104"/>
    </row>
    <row r="9" spans="1:22" x14ac:dyDescent="0.2">
      <c r="A9" s="346"/>
      <c r="B9" s="131" t="s">
        <v>20</v>
      </c>
      <c r="C9" s="109">
        <v>52335</v>
      </c>
      <c r="D9" s="109">
        <v>845</v>
      </c>
      <c r="E9" s="109">
        <v>4197</v>
      </c>
      <c r="F9" s="109">
        <v>5408</v>
      </c>
      <c r="G9" s="109">
        <v>5851</v>
      </c>
      <c r="H9" s="109">
        <v>4802</v>
      </c>
      <c r="I9" s="109">
        <v>3983</v>
      </c>
      <c r="J9" s="109">
        <v>3835</v>
      </c>
      <c r="K9" s="109">
        <v>4074</v>
      </c>
      <c r="L9" s="109">
        <v>4009</v>
      </c>
      <c r="M9" s="109">
        <v>3682</v>
      </c>
      <c r="N9" s="109">
        <v>2931</v>
      </c>
      <c r="O9" s="109">
        <v>2099</v>
      </c>
      <c r="P9" s="109">
        <v>1647</v>
      </c>
      <c r="Q9" s="109">
        <v>1122</v>
      </c>
      <c r="R9" s="109">
        <v>990</v>
      </c>
      <c r="S9" s="109">
        <v>981</v>
      </c>
      <c r="T9" s="109">
        <v>988</v>
      </c>
      <c r="U9" s="109">
        <v>891</v>
      </c>
      <c r="V9" s="104"/>
    </row>
    <row r="10" spans="1:22" x14ac:dyDescent="0.2">
      <c r="A10" s="347"/>
      <c r="B10" s="132" t="s">
        <v>21</v>
      </c>
      <c r="C10" s="111">
        <v>52945</v>
      </c>
      <c r="D10" s="111">
        <v>446</v>
      </c>
      <c r="E10" s="111">
        <v>1700</v>
      </c>
      <c r="F10" s="111">
        <v>4279</v>
      </c>
      <c r="G10" s="111">
        <v>6631</v>
      </c>
      <c r="H10" s="111">
        <v>4899</v>
      </c>
      <c r="I10" s="111">
        <v>3947</v>
      </c>
      <c r="J10" s="111">
        <v>3971</v>
      </c>
      <c r="K10" s="111">
        <v>4206</v>
      </c>
      <c r="L10" s="111">
        <v>4153</v>
      </c>
      <c r="M10" s="111">
        <v>3813</v>
      </c>
      <c r="N10" s="111">
        <v>3206</v>
      </c>
      <c r="O10" s="111">
        <v>2364</v>
      </c>
      <c r="P10" s="111">
        <v>1857</v>
      </c>
      <c r="Q10" s="111">
        <v>1425</v>
      </c>
      <c r="R10" s="111">
        <v>1339</v>
      </c>
      <c r="S10" s="111">
        <v>1422</v>
      </c>
      <c r="T10" s="111">
        <v>1501</v>
      </c>
      <c r="U10" s="111">
        <v>1786</v>
      </c>
      <c r="V10" s="104"/>
    </row>
    <row r="11" spans="1:22" x14ac:dyDescent="0.2">
      <c r="A11" s="346" t="s">
        <v>294</v>
      </c>
      <c r="B11" s="131" t="s">
        <v>0</v>
      </c>
      <c r="C11" s="109">
        <v>45496</v>
      </c>
      <c r="D11" s="109">
        <v>23</v>
      </c>
      <c r="E11" s="109">
        <v>117</v>
      </c>
      <c r="F11" s="109">
        <v>2278</v>
      </c>
      <c r="G11" s="109">
        <v>6078</v>
      </c>
      <c r="H11" s="109">
        <v>6613</v>
      </c>
      <c r="I11" s="109">
        <v>5417</v>
      </c>
      <c r="J11" s="109">
        <v>4955</v>
      </c>
      <c r="K11" s="109">
        <v>5135</v>
      </c>
      <c r="L11" s="109">
        <v>5097</v>
      </c>
      <c r="M11" s="109">
        <v>4138</v>
      </c>
      <c r="N11" s="109">
        <v>2741</v>
      </c>
      <c r="O11" s="109">
        <v>1528</v>
      </c>
      <c r="P11" s="109">
        <v>761</v>
      </c>
      <c r="Q11" s="109">
        <v>372</v>
      </c>
      <c r="R11" s="109">
        <v>147</v>
      </c>
      <c r="S11" s="109">
        <v>59</v>
      </c>
      <c r="T11" s="109">
        <v>29</v>
      </c>
      <c r="U11" s="109">
        <v>8</v>
      </c>
      <c r="V11" s="104"/>
    </row>
    <row r="12" spans="1:22" x14ac:dyDescent="0.2">
      <c r="A12" s="346"/>
      <c r="B12" s="131" t="s">
        <v>20</v>
      </c>
      <c r="C12" s="109">
        <v>30652</v>
      </c>
      <c r="D12" s="109">
        <v>16</v>
      </c>
      <c r="E12" s="109">
        <v>81</v>
      </c>
      <c r="F12" s="109">
        <v>1459</v>
      </c>
      <c r="G12" s="109">
        <v>4332</v>
      </c>
      <c r="H12" s="109">
        <v>4747</v>
      </c>
      <c r="I12" s="109">
        <v>3806</v>
      </c>
      <c r="J12" s="109">
        <v>3315</v>
      </c>
      <c r="K12" s="109">
        <v>3365</v>
      </c>
      <c r="L12" s="109">
        <v>3284</v>
      </c>
      <c r="M12" s="109">
        <v>2626</v>
      </c>
      <c r="N12" s="109">
        <v>1760</v>
      </c>
      <c r="O12" s="109">
        <v>1027</v>
      </c>
      <c r="P12" s="109">
        <v>473</v>
      </c>
      <c r="Q12" s="109">
        <v>219</v>
      </c>
      <c r="R12" s="109">
        <v>86</v>
      </c>
      <c r="S12" s="109">
        <v>36</v>
      </c>
      <c r="T12" s="109">
        <v>15</v>
      </c>
      <c r="U12" s="109">
        <v>5</v>
      </c>
      <c r="V12" s="104"/>
    </row>
    <row r="13" spans="1:22" x14ac:dyDescent="0.2">
      <c r="A13" s="347"/>
      <c r="B13" s="132" t="s">
        <v>21</v>
      </c>
      <c r="C13" s="111">
        <v>14844</v>
      </c>
      <c r="D13" s="111">
        <v>7</v>
      </c>
      <c r="E13" s="111">
        <v>36</v>
      </c>
      <c r="F13" s="111">
        <v>819</v>
      </c>
      <c r="G13" s="111">
        <v>1746</v>
      </c>
      <c r="H13" s="111">
        <v>1866</v>
      </c>
      <c r="I13" s="111">
        <v>1611</v>
      </c>
      <c r="J13" s="111">
        <v>1640</v>
      </c>
      <c r="K13" s="111">
        <v>1770</v>
      </c>
      <c r="L13" s="111">
        <v>1813</v>
      </c>
      <c r="M13" s="111">
        <v>1512</v>
      </c>
      <c r="N13" s="111">
        <v>981</v>
      </c>
      <c r="O13" s="111">
        <v>501</v>
      </c>
      <c r="P13" s="111">
        <v>288</v>
      </c>
      <c r="Q13" s="111">
        <v>153</v>
      </c>
      <c r="R13" s="111">
        <v>61</v>
      </c>
      <c r="S13" s="111">
        <v>23</v>
      </c>
      <c r="T13" s="111">
        <v>14</v>
      </c>
      <c r="U13" s="111">
        <v>3</v>
      </c>
      <c r="V13" s="104"/>
    </row>
    <row r="14" spans="1:22" x14ac:dyDescent="0.2">
      <c r="A14" s="346" t="s">
        <v>295</v>
      </c>
      <c r="B14" s="131" t="s">
        <v>0</v>
      </c>
      <c r="C14" s="109">
        <v>5184</v>
      </c>
      <c r="D14" s="109">
        <v>0</v>
      </c>
      <c r="E14" s="109">
        <v>0</v>
      </c>
      <c r="F14" s="109">
        <v>232</v>
      </c>
      <c r="G14" s="109">
        <v>896</v>
      </c>
      <c r="H14" s="109">
        <v>811</v>
      </c>
      <c r="I14" s="109">
        <v>700</v>
      </c>
      <c r="J14" s="109">
        <v>544</v>
      </c>
      <c r="K14" s="109">
        <v>586</v>
      </c>
      <c r="L14" s="109">
        <v>537</v>
      </c>
      <c r="M14" s="109">
        <v>375</v>
      </c>
      <c r="N14" s="109">
        <v>235</v>
      </c>
      <c r="O14" s="109">
        <v>127</v>
      </c>
      <c r="P14" s="109">
        <v>58</v>
      </c>
      <c r="Q14" s="109">
        <v>43</v>
      </c>
      <c r="R14" s="109">
        <v>21</v>
      </c>
      <c r="S14" s="109">
        <v>17</v>
      </c>
      <c r="T14" s="109">
        <v>2</v>
      </c>
      <c r="U14" s="109">
        <v>0</v>
      </c>
      <c r="V14" s="104"/>
    </row>
    <row r="15" spans="1:22" x14ac:dyDescent="0.2">
      <c r="A15" s="346"/>
      <c r="B15" s="131" t="s">
        <v>20</v>
      </c>
      <c r="C15" s="109">
        <v>4266</v>
      </c>
      <c r="D15" s="109">
        <v>0</v>
      </c>
      <c r="E15" s="109">
        <v>0</v>
      </c>
      <c r="F15" s="109">
        <v>176</v>
      </c>
      <c r="G15" s="109">
        <v>743</v>
      </c>
      <c r="H15" s="109">
        <v>681</v>
      </c>
      <c r="I15" s="109">
        <v>573</v>
      </c>
      <c r="J15" s="109">
        <v>458</v>
      </c>
      <c r="K15" s="109">
        <v>487</v>
      </c>
      <c r="L15" s="109">
        <v>433</v>
      </c>
      <c r="M15" s="109">
        <v>288</v>
      </c>
      <c r="N15" s="109">
        <v>193</v>
      </c>
      <c r="O15" s="109">
        <v>107</v>
      </c>
      <c r="P15" s="109">
        <v>54</v>
      </c>
      <c r="Q15" s="109">
        <v>37</v>
      </c>
      <c r="R15" s="109">
        <v>18</v>
      </c>
      <c r="S15" s="109">
        <v>16</v>
      </c>
      <c r="T15" s="109">
        <v>2</v>
      </c>
      <c r="U15" s="109">
        <v>0</v>
      </c>
      <c r="V15" s="104"/>
    </row>
    <row r="16" spans="1:22" x14ac:dyDescent="0.2">
      <c r="A16" s="347"/>
      <c r="B16" s="132" t="s">
        <v>21</v>
      </c>
      <c r="C16" s="111">
        <v>918</v>
      </c>
      <c r="D16" s="111">
        <v>0</v>
      </c>
      <c r="E16" s="111">
        <v>0</v>
      </c>
      <c r="F16" s="111">
        <v>56</v>
      </c>
      <c r="G16" s="111">
        <v>153</v>
      </c>
      <c r="H16" s="111">
        <v>130</v>
      </c>
      <c r="I16" s="111">
        <v>127</v>
      </c>
      <c r="J16" s="111">
        <v>86</v>
      </c>
      <c r="K16" s="111">
        <v>99</v>
      </c>
      <c r="L16" s="111">
        <v>104</v>
      </c>
      <c r="M16" s="111">
        <v>87</v>
      </c>
      <c r="N16" s="111">
        <v>42</v>
      </c>
      <c r="O16" s="111">
        <v>20</v>
      </c>
      <c r="P16" s="111">
        <v>4</v>
      </c>
      <c r="Q16" s="111">
        <v>6</v>
      </c>
      <c r="R16" s="111">
        <v>3</v>
      </c>
      <c r="S16" s="111">
        <v>1</v>
      </c>
      <c r="T16" s="111">
        <v>0</v>
      </c>
      <c r="U16" s="111">
        <v>0</v>
      </c>
      <c r="V16" s="104"/>
    </row>
    <row r="17" spans="1:22" x14ac:dyDescent="0.2">
      <c r="A17" s="346" t="s">
        <v>296</v>
      </c>
      <c r="B17" s="131" t="s">
        <v>0</v>
      </c>
      <c r="C17" s="109">
        <v>6077</v>
      </c>
      <c r="D17" s="109">
        <v>15</v>
      </c>
      <c r="E17" s="109">
        <v>17</v>
      </c>
      <c r="F17" s="109">
        <v>124</v>
      </c>
      <c r="G17" s="109">
        <v>430</v>
      </c>
      <c r="H17" s="109">
        <v>539</v>
      </c>
      <c r="I17" s="109">
        <v>561</v>
      </c>
      <c r="J17" s="109">
        <v>539</v>
      </c>
      <c r="K17" s="109">
        <v>636</v>
      </c>
      <c r="L17" s="109">
        <v>736</v>
      </c>
      <c r="M17" s="109">
        <v>675</v>
      </c>
      <c r="N17" s="109">
        <v>608</v>
      </c>
      <c r="O17" s="109">
        <v>491</v>
      </c>
      <c r="P17" s="109">
        <v>356</v>
      </c>
      <c r="Q17" s="109">
        <v>178</v>
      </c>
      <c r="R17" s="109">
        <v>111</v>
      </c>
      <c r="S17" s="109">
        <v>38</v>
      </c>
      <c r="T17" s="109">
        <v>15</v>
      </c>
      <c r="U17" s="109">
        <v>8</v>
      </c>
      <c r="V17" s="104"/>
    </row>
    <row r="18" spans="1:22" x14ac:dyDescent="0.2">
      <c r="A18" s="346"/>
      <c r="B18" s="131" t="s">
        <v>20</v>
      </c>
      <c r="C18" s="109">
        <v>3223</v>
      </c>
      <c r="D18" s="109">
        <v>10</v>
      </c>
      <c r="E18" s="109">
        <v>11</v>
      </c>
      <c r="F18" s="109">
        <v>56</v>
      </c>
      <c r="G18" s="109">
        <v>233</v>
      </c>
      <c r="H18" s="109">
        <v>299</v>
      </c>
      <c r="I18" s="109">
        <v>325</v>
      </c>
      <c r="J18" s="109">
        <v>306</v>
      </c>
      <c r="K18" s="109">
        <v>358</v>
      </c>
      <c r="L18" s="109">
        <v>382</v>
      </c>
      <c r="M18" s="109">
        <v>336</v>
      </c>
      <c r="N18" s="109">
        <v>323</v>
      </c>
      <c r="O18" s="109">
        <v>256</v>
      </c>
      <c r="P18" s="109">
        <v>162</v>
      </c>
      <c r="Q18" s="109">
        <v>77</v>
      </c>
      <c r="R18" s="109">
        <v>58</v>
      </c>
      <c r="S18" s="109">
        <v>18</v>
      </c>
      <c r="T18" s="109">
        <v>9</v>
      </c>
      <c r="U18" s="109">
        <v>4</v>
      </c>
      <c r="V18" s="104"/>
    </row>
    <row r="19" spans="1:22" x14ac:dyDescent="0.2">
      <c r="A19" s="347"/>
      <c r="B19" s="132" t="s">
        <v>21</v>
      </c>
      <c r="C19" s="111">
        <v>2854</v>
      </c>
      <c r="D19" s="111">
        <v>5</v>
      </c>
      <c r="E19" s="111">
        <v>6</v>
      </c>
      <c r="F19" s="111">
        <v>68</v>
      </c>
      <c r="G19" s="111">
        <v>197</v>
      </c>
      <c r="H19" s="111">
        <v>240</v>
      </c>
      <c r="I19" s="111">
        <v>236</v>
      </c>
      <c r="J19" s="111">
        <v>233</v>
      </c>
      <c r="K19" s="111">
        <v>278</v>
      </c>
      <c r="L19" s="111">
        <v>354</v>
      </c>
      <c r="M19" s="111">
        <v>339</v>
      </c>
      <c r="N19" s="111">
        <v>285</v>
      </c>
      <c r="O19" s="111">
        <v>235</v>
      </c>
      <c r="P19" s="111">
        <v>194</v>
      </c>
      <c r="Q19" s="111">
        <v>101</v>
      </c>
      <c r="R19" s="111">
        <v>53</v>
      </c>
      <c r="S19" s="111">
        <v>20</v>
      </c>
      <c r="T19" s="111">
        <v>6</v>
      </c>
      <c r="U19" s="111">
        <v>4</v>
      </c>
      <c r="V19" s="104"/>
    </row>
    <row r="20" spans="1:22" x14ac:dyDescent="0.2">
      <c r="A20" s="346" t="s">
        <v>297</v>
      </c>
      <c r="B20" s="131" t="s">
        <v>0</v>
      </c>
      <c r="C20" s="109">
        <v>1801</v>
      </c>
      <c r="D20" s="109">
        <v>0</v>
      </c>
      <c r="E20" s="109">
        <v>7</v>
      </c>
      <c r="F20" s="109">
        <v>51</v>
      </c>
      <c r="G20" s="109">
        <v>117</v>
      </c>
      <c r="H20" s="109">
        <v>243</v>
      </c>
      <c r="I20" s="109">
        <v>263</v>
      </c>
      <c r="J20" s="109">
        <v>215</v>
      </c>
      <c r="K20" s="109">
        <v>213</v>
      </c>
      <c r="L20" s="109">
        <v>231</v>
      </c>
      <c r="M20" s="109">
        <v>182</v>
      </c>
      <c r="N20" s="109">
        <v>127</v>
      </c>
      <c r="O20" s="109">
        <v>82</v>
      </c>
      <c r="P20" s="109">
        <v>41</v>
      </c>
      <c r="Q20" s="109">
        <v>15</v>
      </c>
      <c r="R20" s="109">
        <v>8</v>
      </c>
      <c r="S20" s="109">
        <v>3</v>
      </c>
      <c r="T20" s="109">
        <v>3</v>
      </c>
      <c r="U20" s="109">
        <v>0</v>
      </c>
      <c r="V20" s="104"/>
    </row>
    <row r="21" spans="1:22" x14ac:dyDescent="0.2">
      <c r="A21" s="346"/>
      <c r="B21" s="131" t="s">
        <v>20</v>
      </c>
      <c r="C21" s="109">
        <v>1113</v>
      </c>
      <c r="D21" s="109">
        <v>0</v>
      </c>
      <c r="E21" s="109">
        <v>6</v>
      </c>
      <c r="F21" s="109">
        <v>41</v>
      </c>
      <c r="G21" s="109">
        <v>88</v>
      </c>
      <c r="H21" s="109">
        <v>166</v>
      </c>
      <c r="I21" s="109">
        <v>167</v>
      </c>
      <c r="J21" s="109">
        <v>147</v>
      </c>
      <c r="K21" s="109">
        <v>119</v>
      </c>
      <c r="L21" s="109">
        <v>130</v>
      </c>
      <c r="M21" s="109">
        <v>99</v>
      </c>
      <c r="N21" s="109">
        <v>62</v>
      </c>
      <c r="O21" s="109">
        <v>49</v>
      </c>
      <c r="P21" s="109">
        <v>28</v>
      </c>
      <c r="Q21" s="109">
        <v>4</v>
      </c>
      <c r="R21" s="109">
        <v>4</v>
      </c>
      <c r="S21" s="109">
        <v>2</v>
      </c>
      <c r="T21" s="109">
        <v>1</v>
      </c>
      <c r="U21" s="109">
        <v>0</v>
      </c>
      <c r="V21" s="104"/>
    </row>
    <row r="22" spans="1:22" x14ac:dyDescent="0.2">
      <c r="A22" s="347"/>
      <c r="B22" s="132" t="s">
        <v>21</v>
      </c>
      <c r="C22" s="111">
        <v>688</v>
      </c>
      <c r="D22" s="111">
        <v>0</v>
      </c>
      <c r="E22" s="111">
        <v>1</v>
      </c>
      <c r="F22" s="111">
        <v>10</v>
      </c>
      <c r="G22" s="111">
        <v>29</v>
      </c>
      <c r="H22" s="111">
        <v>77</v>
      </c>
      <c r="I22" s="111">
        <v>96</v>
      </c>
      <c r="J22" s="111">
        <v>68</v>
      </c>
      <c r="K22" s="111">
        <v>94</v>
      </c>
      <c r="L22" s="111">
        <v>101</v>
      </c>
      <c r="M22" s="111">
        <v>83</v>
      </c>
      <c r="N22" s="111">
        <v>65</v>
      </c>
      <c r="O22" s="111">
        <v>33</v>
      </c>
      <c r="P22" s="111">
        <v>13</v>
      </c>
      <c r="Q22" s="111">
        <v>11</v>
      </c>
      <c r="R22" s="111">
        <v>4</v>
      </c>
      <c r="S22" s="111">
        <v>1</v>
      </c>
      <c r="T22" s="111">
        <v>2</v>
      </c>
      <c r="U22" s="111">
        <v>0</v>
      </c>
      <c r="V22" s="104"/>
    </row>
    <row r="23" spans="1:22" ht="12.75" customHeight="1" x14ac:dyDescent="0.2">
      <c r="A23" s="346" t="s">
        <v>298</v>
      </c>
      <c r="B23" s="131" t="s">
        <v>0</v>
      </c>
      <c r="C23" s="109">
        <v>634</v>
      </c>
      <c r="D23" s="109">
        <v>0</v>
      </c>
      <c r="E23" s="109">
        <v>0</v>
      </c>
      <c r="F23" s="109">
        <v>2</v>
      </c>
      <c r="G23" s="109">
        <v>65</v>
      </c>
      <c r="H23" s="109">
        <v>111</v>
      </c>
      <c r="I23" s="109">
        <v>73</v>
      </c>
      <c r="J23" s="109">
        <v>57</v>
      </c>
      <c r="K23" s="109">
        <v>63</v>
      </c>
      <c r="L23" s="109">
        <v>67</v>
      </c>
      <c r="M23" s="109">
        <v>56</v>
      </c>
      <c r="N23" s="109">
        <v>70</v>
      </c>
      <c r="O23" s="109">
        <v>47</v>
      </c>
      <c r="P23" s="109">
        <v>15</v>
      </c>
      <c r="Q23" s="109">
        <v>3</v>
      </c>
      <c r="R23" s="109">
        <v>3</v>
      </c>
      <c r="S23" s="109">
        <v>1</v>
      </c>
      <c r="T23" s="109">
        <v>1</v>
      </c>
      <c r="U23" s="109">
        <v>0</v>
      </c>
      <c r="V23" s="104"/>
    </row>
    <row r="24" spans="1:22" x14ac:dyDescent="0.2">
      <c r="A24" s="346"/>
      <c r="B24" s="131" t="s">
        <v>20</v>
      </c>
      <c r="C24" s="109">
        <v>397</v>
      </c>
      <c r="D24" s="109">
        <v>0</v>
      </c>
      <c r="E24" s="109">
        <v>0</v>
      </c>
      <c r="F24" s="109">
        <v>1</v>
      </c>
      <c r="G24" s="109">
        <v>41</v>
      </c>
      <c r="H24" s="109">
        <v>82</v>
      </c>
      <c r="I24" s="109">
        <v>44</v>
      </c>
      <c r="J24" s="109">
        <v>35</v>
      </c>
      <c r="K24" s="109">
        <v>35</v>
      </c>
      <c r="L24" s="109">
        <v>41</v>
      </c>
      <c r="M24" s="109">
        <v>32</v>
      </c>
      <c r="N24" s="109">
        <v>46</v>
      </c>
      <c r="O24" s="109">
        <v>26</v>
      </c>
      <c r="P24" s="109">
        <v>7</v>
      </c>
      <c r="Q24" s="109">
        <v>2</v>
      </c>
      <c r="R24" s="109">
        <v>3</v>
      </c>
      <c r="S24" s="109">
        <v>1</v>
      </c>
      <c r="T24" s="109">
        <v>1</v>
      </c>
      <c r="U24" s="109">
        <v>0</v>
      </c>
      <c r="V24" s="104"/>
    </row>
    <row r="25" spans="1:22" x14ac:dyDescent="0.2">
      <c r="A25" s="347"/>
      <c r="B25" s="132" t="s">
        <v>21</v>
      </c>
      <c r="C25" s="111">
        <v>237</v>
      </c>
      <c r="D25" s="111">
        <v>0</v>
      </c>
      <c r="E25" s="111">
        <v>0</v>
      </c>
      <c r="F25" s="111">
        <v>1</v>
      </c>
      <c r="G25" s="111">
        <v>24</v>
      </c>
      <c r="H25" s="111">
        <v>29</v>
      </c>
      <c r="I25" s="111">
        <v>29</v>
      </c>
      <c r="J25" s="111">
        <v>22</v>
      </c>
      <c r="K25" s="111">
        <v>28</v>
      </c>
      <c r="L25" s="111">
        <v>26</v>
      </c>
      <c r="M25" s="111">
        <v>24</v>
      </c>
      <c r="N25" s="111">
        <v>24</v>
      </c>
      <c r="O25" s="111">
        <v>21</v>
      </c>
      <c r="P25" s="111">
        <v>8</v>
      </c>
      <c r="Q25" s="111">
        <v>1</v>
      </c>
      <c r="R25" s="111">
        <v>0</v>
      </c>
      <c r="S25" s="111">
        <v>0</v>
      </c>
      <c r="T25" s="111">
        <v>0</v>
      </c>
      <c r="U25" s="111">
        <v>0</v>
      </c>
      <c r="V25" s="104"/>
    </row>
    <row r="26" spans="1:22" x14ac:dyDescent="0.2">
      <c r="A26" s="346" t="s">
        <v>299</v>
      </c>
      <c r="B26" s="131" t="s">
        <v>0</v>
      </c>
      <c r="C26" s="109">
        <v>4099</v>
      </c>
      <c r="D26" s="109">
        <v>9</v>
      </c>
      <c r="E26" s="109">
        <v>47</v>
      </c>
      <c r="F26" s="109">
        <v>1298</v>
      </c>
      <c r="G26" s="109">
        <v>2088</v>
      </c>
      <c r="H26" s="109">
        <v>241</v>
      </c>
      <c r="I26" s="109">
        <v>81</v>
      </c>
      <c r="J26" s="109">
        <v>67</v>
      </c>
      <c r="K26" s="109">
        <v>72</v>
      </c>
      <c r="L26" s="109">
        <v>79</v>
      </c>
      <c r="M26" s="109">
        <v>47</v>
      </c>
      <c r="N26" s="109">
        <v>28</v>
      </c>
      <c r="O26" s="109">
        <v>12</v>
      </c>
      <c r="P26" s="109">
        <v>16</v>
      </c>
      <c r="Q26" s="109">
        <v>9</v>
      </c>
      <c r="R26" s="109">
        <v>3</v>
      </c>
      <c r="S26" s="109">
        <v>1</v>
      </c>
      <c r="T26" s="109">
        <v>1</v>
      </c>
      <c r="U26" s="109">
        <v>0</v>
      </c>
      <c r="V26" s="104"/>
    </row>
    <row r="27" spans="1:22" x14ac:dyDescent="0.2">
      <c r="A27" s="346"/>
      <c r="B27" s="131" t="s">
        <v>20</v>
      </c>
      <c r="C27" s="109">
        <v>1932</v>
      </c>
      <c r="D27" s="109">
        <v>7</v>
      </c>
      <c r="E27" s="109">
        <v>31</v>
      </c>
      <c r="F27" s="109">
        <v>616</v>
      </c>
      <c r="G27" s="109">
        <v>939</v>
      </c>
      <c r="H27" s="109">
        <v>143</v>
      </c>
      <c r="I27" s="109">
        <v>41</v>
      </c>
      <c r="J27" s="109">
        <v>33</v>
      </c>
      <c r="K27" s="109">
        <v>30</v>
      </c>
      <c r="L27" s="109">
        <v>41</v>
      </c>
      <c r="M27" s="109">
        <v>20</v>
      </c>
      <c r="N27" s="109">
        <v>16</v>
      </c>
      <c r="O27" s="109">
        <v>4</v>
      </c>
      <c r="P27" s="109">
        <v>5</v>
      </c>
      <c r="Q27" s="109">
        <v>4</v>
      </c>
      <c r="R27" s="109">
        <v>2</v>
      </c>
      <c r="S27" s="109">
        <v>0</v>
      </c>
      <c r="T27" s="109">
        <v>0</v>
      </c>
      <c r="U27" s="109">
        <v>0</v>
      </c>
      <c r="V27" s="104"/>
    </row>
    <row r="28" spans="1:22" x14ac:dyDescent="0.2">
      <c r="A28" s="347"/>
      <c r="B28" s="132" t="s">
        <v>21</v>
      </c>
      <c r="C28" s="111">
        <v>2167</v>
      </c>
      <c r="D28" s="111">
        <v>2</v>
      </c>
      <c r="E28" s="111">
        <v>16</v>
      </c>
      <c r="F28" s="111">
        <v>682</v>
      </c>
      <c r="G28" s="111">
        <v>1149</v>
      </c>
      <c r="H28" s="111">
        <v>98</v>
      </c>
      <c r="I28" s="111">
        <v>40</v>
      </c>
      <c r="J28" s="111">
        <v>34</v>
      </c>
      <c r="K28" s="111">
        <v>42</v>
      </c>
      <c r="L28" s="111">
        <v>38</v>
      </c>
      <c r="M28" s="111">
        <v>27</v>
      </c>
      <c r="N28" s="111">
        <v>12</v>
      </c>
      <c r="O28" s="111">
        <v>8</v>
      </c>
      <c r="P28" s="111">
        <v>11</v>
      </c>
      <c r="Q28" s="111">
        <v>5</v>
      </c>
      <c r="R28" s="111">
        <v>1</v>
      </c>
      <c r="S28" s="111">
        <v>1</v>
      </c>
      <c r="T28" s="111">
        <v>1</v>
      </c>
      <c r="U28" s="111">
        <v>0</v>
      </c>
      <c r="V28" s="104"/>
    </row>
    <row r="29" spans="1:22" x14ac:dyDescent="0.2">
      <c r="A29" s="346" t="s">
        <v>300</v>
      </c>
      <c r="B29" s="131" t="s">
        <v>0</v>
      </c>
      <c r="C29" s="109">
        <v>2227</v>
      </c>
      <c r="D29" s="109">
        <v>0</v>
      </c>
      <c r="E29" s="109">
        <v>0</v>
      </c>
      <c r="F29" s="109">
        <v>5</v>
      </c>
      <c r="G29" s="109">
        <v>167</v>
      </c>
      <c r="H29" s="109">
        <v>415</v>
      </c>
      <c r="I29" s="109">
        <v>546</v>
      </c>
      <c r="J29" s="109">
        <v>582</v>
      </c>
      <c r="K29" s="109">
        <v>402</v>
      </c>
      <c r="L29" s="109">
        <v>100</v>
      </c>
      <c r="M29" s="109">
        <v>8</v>
      </c>
      <c r="N29" s="109">
        <v>0</v>
      </c>
      <c r="O29" s="109">
        <v>1</v>
      </c>
      <c r="P29" s="109">
        <v>1</v>
      </c>
      <c r="Q29" s="109">
        <v>0</v>
      </c>
      <c r="R29" s="109">
        <v>0</v>
      </c>
      <c r="S29" s="109">
        <v>0</v>
      </c>
      <c r="T29" s="109">
        <v>0</v>
      </c>
      <c r="U29" s="109">
        <v>0</v>
      </c>
      <c r="V29" s="104"/>
    </row>
    <row r="30" spans="1:22" x14ac:dyDescent="0.2">
      <c r="A30" s="346"/>
      <c r="B30" s="131" t="s">
        <v>20</v>
      </c>
      <c r="C30" s="109">
        <v>4</v>
      </c>
      <c r="D30" s="109">
        <v>0</v>
      </c>
      <c r="E30" s="109">
        <v>0</v>
      </c>
      <c r="F30" s="109">
        <v>0</v>
      </c>
      <c r="G30" s="109">
        <v>0</v>
      </c>
      <c r="H30" s="109">
        <v>0</v>
      </c>
      <c r="I30" s="109">
        <v>0</v>
      </c>
      <c r="J30" s="109">
        <v>1</v>
      </c>
      <c r="K30" s="109">
        <v>1</v>
      </c>
      <c r="L30" s="109">
        <v>1</v>
      </c>
      <c r="M30" s="109">
        <v>0</v>
      </c>
      <c r="N30" s="109">
        <v>0</v>
      </c>
      <c r="O30" s="109">
        <v>1</v>
      </c>
      <c r="P30" s="109">
        <v>0</v>
      </c>
      <c r="Q30" s="109">
        <v>0</v>
      </c>
      <c r="R30" s="109">
        <v>0</v>
      </c>
      <c r="S30" s="109">
        <v>0</v>
      </c>
      <c r="T30" s="109">
        <v>0</v>
      </c>
      <c r="U30" s="109">
        <v>0</v>
      </c>
      <c r="V30" s="104"/>
    </row>
    <row r="31" spans="1:22" x14ac:dyDescent="0.2">
      <c r="A31" s="347"/>
      <c r="B31" s="132" t="s">
        <v>21</v>
      </c>
      <c r="C31" s="111">
        <v>2223</v>
      </c>
      <c r="D31" s="111">
        <v>0</v>
      </c>
      <c r="E31" s="111">
        <v>0</v>
      </c>
      <c r="F31" s="111">
        <v>5</v>
      </c>
      <c r="G31" s="111">
        <v>167</v>
      </c>
      <c r="H31" s="111">
        <v>415</v>
      </c>
      <c r="I31" s="111">
        <v>546</v>
      </c>
      <c r="J31" s="111">
        <v>581</v>
      </c>
      <c r="K31" s="111">
        <v>401</v>
      </c>
      <c r="L31" s="111">
        <v>99</v>
      </c>
      <c r="M31" s="111">
        <v>8</v>
      </c>
      <c r="N31" s="111">
        <v>0</v>
      </c>
      <c r="O31" s="111">
        <v>0</v>
      </c>
      <c r="P31" s="111">
        <v>1</v>
      </c>
      <c r="Q31" s="111">
        <v>0</v>
      </c>
      <c r="R31" s="111">
        <v>0</v>
      </c>
      <c r="S31" s="111">
        <v>0</v>
      </c>
      <c r="T31" s="111">
        <v>0</v>
      </c>
      <c r="U31" s="111">
        <v>0</v>
      </c>
      <c r="V31" s="104"/>
    </row>
    <row r="32" spans="1:22" x14ac:dyDescent="0.2">
      <c r="A32" s="346" t="s">
        <v>301</v>
      </c>
      <c r="B32" s="131" t="s">
        <v>0</v>
      </c>
      <c r="C32" s="109">
        <v>919</v>
      </c>
      <c r="D32" s="109">
        <v>0</v>
      </c>
      <c r="E32" s="109">
        <v>2</v>
      </c>
      <c r="F32" s="109">
        <v>99</v>
      </c>
      <c r="G32" s="109">
        <v>314</v>
      </c>
      <c r="H32" s="109">
        <v>212</v>
      </c>
      <c r="I32" s="109">
        <v>94</v>
      </c>
      <c r="J32" s="109">
        <v>58</v>
      </c>
      <c r="K32" s="109">
        <v>54</v>
      </c>
      <c r="L32" s="109">
        <v>35</v>
      </c>
      <c r="M32" s="109">
        <v>16</v>
      </c>
      <c r="N32" s="109">
        <v>17</v>
      </c>
      <c r="O32" s="109">
        <v>9</v>
      </c>
      <c r="P32" s="109">
        <v>6</v>
      </c>
      <c r="Q32" s="109">
        <v>2</v>
      </c>
      <c r="R32" s="109">
        <v>0</v>
      </c>
      <c r="S32" s="109">
        <v>1</v>
      </c>
      <c r="T32" s="109">
        <v>0</v>
      </c>
      <c r="U32" s="109">
        <v>0</v>
      </c>
      <c r="V32" s="104"/>
    </row>
    <row r="33" spans="1:22" x14ac:dyDescent="0.2">
      <c r="A33" s="346"/>
      <c r="B33" s="131" t="s">
        <v>20</v>
      </c>
      <c r="C33" s="109">
        <v>44</v>
      </c>
      <c r="D33" s="109">
        <v>0</v>
      </c>
      <c r="E33" s="109">
        <v>1</v>
      </c>
      <c r="F33" s="109">
        <v>10</v>
      </c>
      <c r="G33" s="109">
        <v>14</v>
      </c>
      <c r="H33" s="109">
        <v>8</v>
      </c>
      <c r="I33" s="109">
        <v>4</v>
      </c>
      <c r="J33" s="109">
        <v>2</v>
      </c>
      <c r="K33" s="109">
        <v>1</v>
      </c>
      <c r="L33" s="109">
        <v>3</v>
      </c>
      <c r="M33" s="109">
        <v>1</v>
      </c>
      <c r="N33" s="109">
        <v>0</v>
      </c>
      <c r="O33" s="109">
        <v>0</v>
      </c>
      <c r="P33" s="109">
        <v>0</v>
      </c>
      <c r="Q33" s="109">
        <v>0</v>
      </c>
      <c r="R33" s="109">
        <v>0</v>
      </c>
      <c r="S33" s="109">
        <v>0</v>
      </c>
      <c r="T33" s="109">
        <v>0</v>
      </c>
      <c r="U33" s="109">
        <v>0</v>
      </c>
      <c r="V33" s="104"/>
    </row>
    <row r="34" spans="1:22" x14ac:dyDescent="0.2">
      <c r="A34" s="347"/>
      <c r="B34" s="132" t="s">
        <v>21</v>
      </c>
      <c r="C34" s="111">
        <v>875</v>
      </c>
      <c r="D34" s="111">
        <v>0</v>
      </c>
      <c r="E34" s="111">
        <v>1</v>
      </c>
      <c r="F34" s="111">
        <v>89</v>
      </c>
      <c r="G34" s="111">
        <v>300</v>
      </c>
      <c r="H34" s="111">
        <v>204</v>
      </c>
      <c r="I34" s="111">
        <v>90</v>
      </c>
      <c r="J34" s="111">
        <v>56</v>
      </c>
      <c r="K34" s="111">
        <v>53</v>
      </c>
      <c r="L34" s="111">
        <v>32</v>
      </c>
      <c r="M34" s="111">
        <v>15</v>
      </c>
      <c r="N34" s="111">
        <v>17</v>
      </c>
      <c r="O34" s="111">
        <v>9</v>
      </c>
      <c r="P34" s="111">
        <v>6</v>
      </c>
      <c r="Q34" s="111">
        <v>2</v>
      </c>
      <c r="R34" s="111">
        <v>0</v>
      </c>
      <c r="S34" s="111">
        <v>1</v>
      </c>
      <c r="T34" s="111">
        <v>0</v>
      </c>
      <c r="U34" s="111">
        <v>0</v>
      </c>
      <c r="V34" s="104"/>
    </row>
    <row r="35" spans="1:22" ht="12.75" customHeight="1" x14ac:dyDescent="0.2">
      <c r="A35" s="346" t="s">
        <v>302</v>
      </c>
      <c r="B35" s="131" t="s">
        <v>0</v>
      </c>
      <c r="C35" s="109">
        <v>4886</v>
      </c>
      <c r="D35" s="109">
        <v>73</v>
      </c>
      <c r="E35" s="109">
        <v>476</v>
      </c>
      <c r="F35" s="109">
        <v>810</v>
      </c>
      <c r="G35" s="109">
        <v>687</v>
      </c>
      <c r="H35" s="109">
        <v>208</v>
      </c>
      <c r="I35" s="109">
        <v>245</v>
      </c>
      <c r="J35" s="109">
        <v>262</v>
      </c>
      <c r="K35" s="109">
        <v>319</v>
      </c>
      <c r="L35" s="109">
        <v>352</v>
      </c>
      <c r="M35" s="109">
        <v>383</v>
      </c>
      <c r="N35" s="109">
        <v>337</v>
      </c>
      <c r="O35" s="109">
        <v>281</v>
      </c>
      <c r="P35" s="109">
        <v>223</v>
      </c>
      <c r="Q35" s="109">
        <v>121</v>
      </c>
      <c r="R35" s="109">
        <v>67</v>
      </c>
      <c r="S35" s="109">
        <v>24</v>
      </c>
      <c r="T35" s="109">
        <v>13</v>
      </c>
      <c r="U35" s="109">
        <v>5</v>
      </c>
      <c r="V35" s="104"/>
    </row>
    <row r="36" spans="1:22" x14ac:dyDescent="0.2">
      <c r="A36" s="346"/>
      <c r="B36" s="131" t="s">
        <v>20</v>
      </c>
      <c r="C36" s="109">
        <v>2534</v>
      </c>
      <c r="D36" s="109">
        <v>43</v>
      </c>
      <c r="E36" s="109">
        <v>353</v>
      </c>
      <c r="F36" s="109">
        <v>473</v>
      </c>
      <c r="G36" s="109">
        <v>366</v>
      </c>
      <c r="H36" s="109">
        <v>118</v>
      </c>
      <c r="I36" s="109">
        <v>115</v>
      </c>
      <c r="J36" s="109">
        <v>123</v>
      </c>
      <c r="K36" s="109">
        <v>152</v>
      </c>
      <c r="L36" s="109">
        <v>153</v>
      </c>
      <c r="M36" s="109">
        <v>172</v>
      </c>
      <c r="N36" s="109">
        <v>151</v>
      </c>
      <c r="O36" s="109">
        <v>123</v>
      </c>
      <c r="P36" s="109">
        <v>98</v>
      </c>
      <c r="Q36" s="109">
        <v>49</v>
      </c>
      <c r="R36" s="109">
        <v>26</v>
      </c>
      <c r="S36" s="109">
        <v>15</v>
      </c>
      <c r="T36" s="109">
        <v>3</v>
      </c>
      <c r="U36" s="109">
        <v>1</v>
      </c>
      <c r="V36" s="104"/>
    </row>
    <row r="37" spans="1:22" x14ac:dyDescent="0.2">
      <c r="A37" s="347"/>
      <c r="B37" s="132" t="s">
        <v>21</v>
      </c>
      <c r="C37" s="111">
        <v>2352</v>
      </c>
      <c r="D37" s="111">
        <v>30</v>
      </c>
      <c r="E37" s="111">
        <v>123</v>
      </c>
      <c r="F37" s="111">
        <v>337</v>
      </c>
      <c r="G37" s="111">
        <v>321</v>
      </c>
      <c r="H37" s="111">
        <v>90</v>
      </c>
      <c r="I37" s="111">
        <v>130</v>
      </c>
      <c r="J37" s="111">
        <v>139</v>
      </c>
      <c r="K37" s="111">
        <v>167</v>
      </c>
      <c r="L37" s="111">
        <v>199</v>
      </c>
      <c r="M37" s="111">
        <v>211</v>
      </c>
      <c r="N37" s="111">
        <v>186</v>
      </c>
      <c r="O37" s="111">
        <v>158</v>
      </c>
      <c r="P37" s="111">
        <v>125</v>
      </c>
      <c r="Q37" s="111">
        <v>72</v>
      </c>
      <c r="R37" s="111">
        <v>41</v>
      </c>
      <c r="S37" s="111">
        <v>9</v>
      </c>
      <c r="T37" s="111">
        <v>10</v>
      </c>
      <c r="U37" s="111">
        <v>4</v>
      </c>
      <c r="V37" s="104"/>
    </row>
    <row r="38" spans="1:22" x14ac:dyDescent="0.2">
      <c r="A38" s="346" t="s">
        <v>303</v>
      </c>
      <c r="B38" s="131" t="s">
        <v>0</v>
      </c>
      <c r="C38" s="109">
        <v>286</v>
      </c>
      <c r="D38" s="109">
        <v>0</v>
      </c>
      <c r="E38" s="109">
        <v>1</v>
      </c>
      <c r="F38" s="109">
        <v>17</v>
      </c>
      <c r="G38" s="109">
        <v>54</v>
      </c>
      <c r="H38" s="109">
        <v>37</v>
      </c>
      <c r="I38" s="109">
        <v>34</v>
      </c>
      <c r="J38" s="109">
        <v>31</v>
      </c>
      <c r="K38" s="109">
        <v>34</v>
      </c>
      <c r="L38" s="109">
        <v>25</v>
      </c>
      <c r="M38" s="109">
        <v>22</v>
      </c>
      <c r="N38" s="109">
        <v>20</v>
      </c>
      <c r="O38" s="109">
        <v>8</v>
      </c>
      <c r="P38" s="109">
        <v>1</v>
      </c>
      <c r="Q38" s="109">
        <v>2</v>
      </c>
      <c r="R38" s="109">
        <v>0</v>
      </c>
      <c r="S38" s="109">
        <v>0</v>
      </c>
      <c r="T38" s="109">
        <v>0</v>
      </c>
      <c r="U38" s="109">
        <v>0</v>
      </c>
      <c r="V38" s="104"/>
    </row>
    <row r="39" spans="1:22" x14ac:dyDescent="0.2">
      <c r="A39" s="346"/>
      <c r="B39" s="131" t="s">
        <v>20</v>
      </c>
      <c r="C39" s="109">
        <v>65</v>
      </c>
      <c r="D39" s="109">
        <v>0</v>
      </c>
      <c r="E39" s="109">
        <v>0</v>
      </c>
      <c r="F39" s="109">
        <v>3</v>
      </c>
      <c r="G39" s="109">
        <v>13</v>
      </c>
      <c r="H39" s="109">
        <v>2</v>
      </c>
      <c r="I39" s="109">
        <v>8</v>
      </c>
      <c r="J39" s="109">
        <v>6</v>
      </c>
      <c r="K39" s="109">
        <v>8</v>
      </c>
      <c r="L39" s="109">
        <v>8</v>
      </c>
      <c r="M39" s="109">
        <v>7</v>
      </c>
      <c r="N39" s="109">
        <v>5</v>
      </c>
      <c r="O39" s="109">
        <v>3</v>
      </c>
      <c r="P39" s="109">
        <v>1</v>
      </c>
      <c r="Q39" s="109">
        <v>1</v>
      </c>
      <c r="R39" s="109">
        <v>0</v>
      </c>
      <c r="S39" s="109">
        <v>0</v>
      </c>
      <c r="T39" s="109">
        <v>0</v>
      </c>
      <c r="U39" s="109">
        <v>0</v>
      </c>
      <c r="V39" s="104"/>
    </row>
    <row r="40" spans="1:22" x14ac:dyDescent="0.2">
      <c r="A40" s="347"/>
      <c r="B40" s="132" t="s">
        <v>21</v>
      </c>
      <c r="C40" s="111">
        <v>221</v>
      </c>
      <c r="D40" s="111">
        <v>0</v>
      </c>
      <c r="E40" s="111">
        <v>1</v>
      </c>
      <c r="F40" s="111">
        <v>14</v>
      </c>
      <c r="G40" s="111">
        <v>41</v>
      </c>
      <c r="H40" s="111">
        <v>35</v>
      </c>
      <c r="I40" s="111">
        <v>26</v>
      </c>
      <c r="J40" s="111">
        <v>25</v>
      </c>
      <c r="K40" s="111">
        <v>26</v>
      </c>
      <c r="L40" s="111">
        <v>17</v>
      </c>
      <c r="M40" s="111">
        <v>15</v>
      </c>
      <c r="N40" s="111">
        <v>15</v>
      </c>
      <c r="O40" s="111">
        <v>5</v>
      </c>
      <c r="P40" s="111">
        <v>0</v>
      </c>
      <c r="Q40" s="111">
        <v>1</v>
      </c>
      <c r="R40" s="111">
        <v>0</v>
      </c>
      <c r="S40" s="111">
        <v>0</v>
      </c>
      <c r="T40" s="111">
        <v>0</v>
      </c>
      <c r="U40" s="111">
        <v>0</v>
      </c>
      <c r="V40" s="104"/>
    </row>
    <row r="41" spans="1:22" x14ac:dyDescent="0.2">
      <c r="A41" s="346" t="s">
        <v>304</v>
      </c>
      <c r="B41" s="131" t="s">
        <v>0</v>
      </c>
      <c r="C41" s="109">
        <v>136</v>
      </c>
      <c r="D41" s="109">
        <v>0</v>
      </c>
      <c r="E41" s="109">
        <v>0</v>
      </c>
      <c r="F41" s="109">
        <v>4</v>
      </c>
      <c r="G41" s="109">
        <v>68</v>
      </c>
      <c r="H41" s="109">
        <v>48</v>
      </c>
      <c r="I41" s="109">
        <v>15</v>
      </c>
      <c r="J41" s="109">
        <v>1</v>
      </c>
      <c r="K41" s="109">
        <v>0</v>
      </c>
      <c r="L41" s="109">
        <v>0</v>
      </c>
      <c r="M41" s="109">
        <v>0</v>
      </c>
      <c r="N41" s="109">
        <v>0</v>
      </c>
      <c r="O41" s="109">
        <v>0</v>
      </c>
      <c r="P41" s="109">
        <v>0</v>
      </c>
      <c r="Q41" s="109">
        <v>0</v>
      </c>
      <c r="R41" s="109">
        <v>0</v>
      </c>
      <c r="S41" s="109">
        <v>0</v>
      </c>
      <c r="T41" s="109">
        <v>0</v>
      </c>
      <c r="U41" s="109">
        <v>0</v>
      </c>
      <c r="V41" s="104"/>
    </row>
    <row r="42" spans="1:22" x14ac:dyDescent="0.2">
      <c r="A42" s="346"/>
      <c r="B42" s="131" t="s">
        <v>20</v>
      </c>
      <c r="C42" s="109">
        <v>102</v>
      </c>
      <c r="D42" s="109">
        <v>0</v>
      </c>
      <c r="E42" s="109">
        <v>0</v>
      </c>
      <c r="F42" s="109">
        <v>2</v>
      </c>
      <c r="G42" s="109">
        <v>53</v>
      </c>
      <c r="H42" s="109">
        <v>36</v>
      </c>
      <c r="I42" s="109">
        <v>10</v>
      </c>
      <c r="J42" s="109">
        <v>1</v>
      </c>
      <c r="K42" s="109">
        <v>0</v>
      </c>
      <c r="L42" s="109">
        <v>0</v>
      </c>
      <c r="M42" s="109">
        <v>0</v>
      </c>
      <c r="N42" s="109">
        <v>0</v>
      </c>
      <c r="O42" s="109">
        <v>0</v>
      </c>
      <c r="P42" s="109">
        <v>0</v>
      </c>
      <c r="Q42" s="109">
        <v>0</v>
      </c>
      <c r="R42" s="109">
        <v>0</v>
      </c>
      <c r="S42" s="109">
        <v>0</v>
      </c>
      <c r="T42" s="109">
        <v>0</v>
      </c>
      <c r="U42" s="109">
        <v>0</v>
      </c>
      <c r="V42" s="104"/>
    </row>
    <row r="43" spans="1:22" x14ac:dyDescent="0.2">
      <c r="A43" s="347"/>
      <c r="B43" s="132" t="s">
        <v>21</v>
      </c>
      <c r="C43" s="111">
        <v>34</v>
      </c>
      <c r="D43" s="111">
        <v>0</v>
      </c>
      <c r="E43" s="111">
        <v>0</v>
      </c>
      <c r="F43" s="111">
        <v>2</v>
      </c>
      <c r="G43" s="111">
        <v>15</v>
      </c>
      <c r="H43" s="111">
        <v>12</v>
      </c>
      <c r="I43" s="111">
        <v>5</v>
      </c>
      <c r="J43" s="111">
        <v>0</v>
      </c>
      <c r="K43" s="111">
        <v>0</v>
      </c>
      <c r="L43" s="111">
        <v>0</v>
      </c>
      <c r="M43" s="111">
        <v>0</v>
      </c>
      <c r="N43" s="111">
        <v>0</v>
      </c>
      <c r="O43" s="111">
        <v>0</v>
      </c>
      <c r="P43" s="111">
        <v>0</v>
      </c>
      <c r="Q43" s="111">
        <v>0</v>
      </c>
      <c r="R43" s="111">
        <v>0</v>
      </c>
      <c r="S43" s="111">
        <v>0</v>
      </c>
      <c r="T43" s="111">
        <v>0</v>
      </c>
      <c r="U43" s="111">
        <v>0</v>
      </c>
      <c r="V43" s="104"/>
    </row>
    <row r="44" spans="1:22" x14ac:dyDescent="0.2">
      <c r="A44" s="377" t="s">
        <v>0</v>
      </c>
      <c r="B44" s="135" t="s">
        <v>0</v>
      </c>
      <c r="C44" s="113">
        <v>186369</v>
      </c>
      <c r="D44" s="113">
        <v>1413</v>
      </c>
      <c r="E44" s="113">
        <v>6577</v>
      </c>
      <c r="F44" s="113">
        <v>14747</v>
      </c>
      <c r="G44" s="113">
        <v>24235</v>
      </c>
      <c r="H44" s="113">
        <v>20244</v>
      </c>
      <c r="I44" s="113">
        <v>16881</v>
      </c>
      <c r="J44" s="113">
        <v>15933</v>
      </c>
      <c r="K44" s="113">
        <v>16728</v>
      </c>
      <c r="L44" s="113">
        <v>16366</v>
      </c>
      <c r="M44" s="113">
        <v>14260</v>
      </c>
      <c r="N44" s="113">
        <v>11021</v>
      </c>
      <c r="O44" s="113">
        <v>7568</v>
      </c>
      <c r="P44" s="113">
        <v>5407</v>
      </c>
      <c r="Q44" s="113">
        <v>3607</v>
      </c>
      <c r="R44" s="113">
        <v>2961</v>
      </c>
      <c r="S44" s="113">
        <v>2770</v>
      </c>
      <c r="T44" s="113">
        <v>2776</v>
      </c>
      <c r="U44" s="113">
        <v>2875</v>
      </c>
    </row>
    <row r="45" spans="1:22" x14ac:dyDescent="0.2">
      <c r="A45" s="377"/>
      <c r="B45" s="135" t="s">
        <v>20</v>
      </c>
      <c r="C45" s="113">
        <v>101437</v>
      </c>
      <c r="D45" s="113">
        <v>922</v>
      </c>
      <c r="E45" s="113">
        <v>4689</v>
      </c>
      <c r="F45" s="113">
        <v>8304</v>
      </c>
      <c r="G45" s="113">
        <v>13102</v>
      </c>
      <c r="H45" s="113">
        <v>11706</v>
      </c>
      <c r="I45" s="113">
        <v>9592</v>
      </c>
      <c r="J45" s="113">
        <v>8725</v>
      </c>
      <c r="K45" s="113">
        <v>9126</v>
      </c>
      <c r="L45" s="113">
        <v>8956</v>
      </c>
      <c r="M45" s="113">
        <v>7689</v>
      </c>
      <c r="N45" s="113">
        <v>5840</v>
      </c>
      <c r="O45" s="113">
        <v>3921</v>
      </c>
      <c r="P45" s="113">
        <v>2674</v>
      </c>
      <c r="Q45" s="113">
        <v>1658</v>
      </c>
      <c r="R45" s="113">
        <v>1305</v>
      </c>
      <c r="S45" s="113">
        <v>1159</v>
      </c>
      <c r="T45" s="113">
        <v>1107</v>
      </c>
      <c r="U45" s="113">
        <v>962</v>
      </c>
    </row>
    <row r="46" spans="1:22" ht="13.5" thickBot="1" x14ac:dyDescent="0.25">
      <c r="A46" s="378"/>
      <c r="B46" s="110" t="s">
        <v>21</v>
      </c>
      <c r="C46" s="114">
        <v>84932</v>
      </c>
      <c r="D46" s="114">
        <v>491</v>
      </c>
      <c r="E46" s="114">
        <v>1888</v>
      </c>
      <c r="F46" s="114">
        <v>6443</v>
      </c>
      <c r="G46" s="114">
        <v>11133</v>
      </c>
      <c r="H46" s="114">
        <v>8538</v>
      </c>
      <c r="I46" s="114">
        <v>7289</v>
      </c>
      <c r="J46" s="114">
        <v>7208</v>
      </c>
      <c r="K46" s="114">
        <v>7602</v>
      </c>
      <c r="L46" s="114">
        <v>7410</v>
      </c>
      <c r="M46" s="114">
        <v>6571</v>
      </c>
      <c r="N46" s="114">
        <v>5181</v>
      </c>
      <c r="O46" s="114">
        <v>3647</v>
      </c>
      <c r="P46" s="114">
        <v>2733</v>
      </c>
      <c r="Q46" s="114">
        <v>1949</v>
      </c>
      <c r="R46" s="114">
        <v>1656</v>
      </c>
      <c r="S46" s="114">
        <v>1611</v>
      </c>
      <c r="T46" s="114">
        <v>1669</v>
      </c>
      <c r="U46" s="114">
        <v>1913</v>
      </c>
    </row>
    <row r="48" spans="1:22" x14ac:dyDescent="0.2">
      <c r="A48" s="1" t="s">
        <v>505</v>
      </c>
      <c r="B48"/>
    </row>
    <row r="49" spans="1:21" x14ac:dyDescent="0.2">
      <c r="A49" s="21" t="s">
        <v>506</v>
      </c>
      <c r="B49" s="21"/>
      <c r="C49" s="21"/>
      <c r="D49" s="21"/>
    </row>
    <row r="50" spans="1:21" ht="27" customHeight="1" x14ac:dyDescent="0.2">
      <c r="A50" s="358" t="s">
        <v>504</v>
      </c>
      <c r="B50" s="358"/>
      <c r="C50" s="358"/>
      <c r="D50" s="358"/>
      <c r="E50" s="358"/>
      <c r="F50" s="358"/>
      <c r="G50" s="358"/>
      <c r="H50" s="358"/>
      <c r="I50" s="358"/>
      <c r="J50" s="358"/>
      <c r="K50" s="358"/>
      <c r="L50" s="358"/>
      <c r="M50" s="358"/>
      <c r="N50" s="358"/>
      <c r="O50" s="358"/>
      <c r="P50" s="358"/>
      <c r="Q50" s="358"/>
      <c r="R50" s="358"/>
      <c r="S50" s="358"/>
      <c r="T50" s="358"/>
      <c r="U50" s="358"/>
    </row>
    <row r="51" spans="1:21" x14ac:dyDescent="0.2">
      <c r="A51" s="95" t="s">
        <v>502</v>
      </c>
      <c r="B51" s="24"/>
      <c r="C51" s="24"/>
      <c r="D51" s="24"/>
    </row>
    <row r="52" spans="1:21" x14ac:dyDescent="0.2">
      <c r="B52"/>
    </row>
    <row r="53" spans="1:21" x14ac:dyDescent="0.2">
      <c r="A53" s="21" t="s">
        <v>503</v>
      </c>
      <c r="B53"/>
    </row>
    <row r="54" spans="1:21" x14ac:dyDescent="0.2">
      <c r="A54" s="324" t="s">
        <v>554</v>
      </c>
    </row>
  </sheetData>
  <mergeCells count="19">
    <mergeCell ref="A32:A34"/>
    <mergeCell ref="A35:A37"/>
    <mergeCell ref="A8:A10"/>
    <mergeCell ref="C3:C4"/>
    <mergeCell ref="D3:U3"/>
    <mergeCell ref="A5:A7"/>
    <mergeCell ref="A50:U50"/>
    <mergeCell ref="A3:A4"/>
    <mergeCell ref="B3:B4"/>
    <mergeCell ref="A38:A40"/>
    <mergeCell ref="A41:A43"/>
    <mergeCell ref="A20:A22"/>
    <mergeCell ref="A23:A25"/>
    <mergeCell ref="A26:A28"/>
    <mergeCell ref="A11:A13"/>
    <mergeCell ref="A14:A16"/>
    <mergeCell ref="A17:A19"/>
    <mergeCell ref="A44:A46"/>
    <mergeCell ref="A29:A31"/>
  </mergeCells>
  <conditionalFormatting sqref="C5:U46">
    <cfRule type="cellIs" dxfId="53" priority="1" operator="lessThan">
      <formula>10000</formula>
    </cfRule>
  </conditionalFormatting>
  <hyperlinks>
    <hyperlink ref="A51" r:id="rId1" xr:uid="{00000000-0004-0000-1A00-000000000000}"/>
    <hyperlink ref="A54" location="Contents!A1" display="Return to Contents" xr:uid="{00000000-0004-0000-1A00-000001000000}"/>
  </hyperlinks>
  <pageMargins left="0.70866141732283472" right="0.70866141732283472" top="0.74803149606299213" bottom="0.74803149606299213" header="0.31496062992125984" footer="0.31496062992125984"/>
  <pageSetup paperSize="9" scale="71" fitToHeight="0" orientation="landscape" r:id="rId2"/>
  <headerFooter>
    <oddFooter>&amp;L&amp;8Mental Health and Addiction: Service use 2011/12&amp;R&amp;8&amp;P of &amp;N</oddFooter>
  </headerFooter>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pageSetUpPr fitToPage="1"/>
  </sheetPr>
  <dimension ref="A1:V53"/>
  <sheetViews>
    <sheetView showGridLines="0" zoomScaleNormal="100" workbookViewId="0"/>
  </sheetViews>
  <sheetFormatPr defaultRowHeight="12.75" x14ac:dyDescent="0.2"/>
  <cols>
    <col min="1" max="1" width="35.5703125" style="1" bestFit="1" customWidth="1"/>
    <col min="2" max="2" width="7.85546875" style="1" bestFit="1" customWidth="1"/>
    <col min="3" max="21" width="7.5703125" customWidth="1"/>
  </cols>
  <sheetData>
    <row r="1" spans="1:22" ht="12.75" customHeight="1" x14ac:dyDescent="0.2">
      <c r="A1" s="100" t="str">
        <f>Contents!A37</f>
        <v>Table 24: Clients seen by team type, age and sex, Māori population, 2011/12</v>
      </c>
      <c r="B1" s="201"/>
      <c r="C1" s="201"/>
      <c r="D1" s="201"/>
      <c r="E1" s="201"/>
      <c r="F1" s="201"/>
      <c r="G1" s="201"/>
      <c r="H1" s="201"/>
      <c r="I1" s="201"/>
      <c r="J1" s="201"/>
      <c r="K1" s="201"/>
      <c r="L1" s="201"/>
      <c r="M1" s="201"/>
      <c r="N1" s="201"/>
      <c r="O1" s="201"/>
      <c r="P1" s="201"/>
      <c r="Q1" s="201"/>
      <c r="R1" s="201"/>
      <c r="S1" s="201"/>
      <c r="T1" s="201"/>
      <c r="V1" s="119"/>
    </row>
    <row r="3" spans="1:22" ht="13.15" customHeight="1" x14ac:dyDescent="0.2">
      <c r="A3" s="352" t="s">
        <v>755</v>
      </c>
      <c r="B3" s="352" t="s">
        <v>719</v>
      </c>
      <c r="C3" s="374" t="s">
        <v>0</v>
      </c>
      <c r="D3" s="365" t="s">
        <v>756</v>
      </c>
      <c r="E3" s="365"/>
      <c r="F3" s="365"/>
      <c r="G3" s="365"/>
      <c r="H3" s="365"/>
      <c r="I3" s="365"/>
      <c r="J3" s="365"/>
      <c r="K3" s="365"/>
      <c r="L3" s="365"/>
      <c r="M3" s="365"/>
      <c r="N3" s="365"/>
      <c r="O3" s="365"/>
      <c r="P3" s="365"/>
      <c r="Q3" s="365"/>
      <c r="R3" s="365"/>
      <c r="S3" s="365"/>
      <c r="T3" s="365"/>
      <c r="U3" s="365"/>
    </row>
    <row r="4" spans="1:22" x14ac:dyDescent="0.2">
      <c r="A4" s="352"/>
      <c r="B4" s="352"/>
      <c r="C4" s="374"/>
      <c r="D4" s="200" t="s">
        <v>757</v>
      </c>
      <c r="E4" s="200" t="s">
        <v>758</v>
      </c>
      <c r="F4" s="200" t="s">
        <v>759</v>
      </c>
      <c r="G4" s="200" t="s">
        <v>760</v>
      </c>
      <c r="H4" s="200" t="s">
        <v>761</v>
      </c>
      <c r="I4" s="200" t="s">
        <v>762</v>
      </c>
      <c r="J4" s="200" t="s">
        <v>763</v>
      </c>
      <c r="K4" s="200" t="s">
        <v>764</v>
      </c>
      <c r="L4" s="200" t="s">
        <v>765</v>
      </c>
      <c r="M4" s="200" t="s">
        <v>766</v>
      </c>
      <c r="N4" s="200" t="s">
        <v>767</v>
      </c>
      <c r="O4" s="200" t="s">
        <v>768</v>
      </c>
      <c r="P4" s="200" t="s">
        <v>769</v>
      </c>
      <c r="Q4" s="200" t="s">
        <v>770</v>
      </c>
      <c r="R4" s="200" t="s">
        <v>771</v>
      </c>
      <c r="S4" s="200" t="s">
        <v>772</v>
      </c>
      <c r="T4" s="200" t="s">
        <v>773</v>
      </c>
      <c r="U4" s="202" t="s">
        <v>19</v>
      </c>
    </row>
    <row r="5" spans="1:22" x14ac:dyDescent="0.2">
      <c r="A5" s="346" t="s">
        <v>292</v>
      </c>
      <c r="B5" s="131" t="s">
        <v>0</v>
      </c>
      <c r="C5" s="109">
        <v>2332</v>
      </c>
      <c r="D5" s="109">
        <v>2</v>
      </c>
      <c r="E5" s="109">
        <v>2</v>
      </c>
      <c r="F5" s="109">
        <v>40</v>
      </c>
      <c r="G5" s="109">
        <v>280</v>
      </c>
      <c r="H5" s="109">
        <v>364</v>
      </c>
      <c r="I5" s="109">
        <v>312</v>
      </c>
      <c r="J5" s="109">
        <v>258</v>
      </c>
      <c r="K5" s="109">
        <v>272</v>
      </c>
      <c r="L5" s="109">
        <v>270</v>
      </c>
      <c r="M5" s="109">
        <v>204</v>
      </c>
      <c r="N5" s="109">
        <v>134</v>
      </c>
      <c r="O5" s="109">
        <v>76</v>
      </c>
      <c r="P5" s="109">
        <v>41</v>
      </c>
      <c r="Q5" s="109">
        <v>29</v>
      </c>
      <c r="R5" s="109">
        <v>27</v>
      </c>
      <c r="S5" s="109">
        <v>12</v>
      </c>
      <c r="T5" s="109">
        <v>5</v>
      </c>
      <c r="U5" s="109">
        <v>4</v>
      </c>
    </row>
    <row r="6" spans="1:22" x14ac:dyDescent="0.2">
      <c r="A6" s="346"/>
      <c r="B6" s="131" t="s">
        <v>20</v>
      </c>
      <c r="C6" s="109">
        <v>1253</v>
      </c>
      <c r="D6" s="109">
        <v>1</v>
      </c>
      <c r="E6" s="109">
        <v>1</v>
      </c>
      <c r="F6" s="109">
        <v>19</v>
      </c>
      <c r="G6" s="109">
        <v>168</v>
      </c>
      <c r="H6" s="109">
        <v>219</v>
      </c>
      <c r="I6" s="109">
        <v>174</v>
      </c>
      <c r="J6" s="109">
        <v>148</v>
      </c>
      <c r="K6" s="109">
        <v>150</v>
      </c>
      <c r="L6" s="109">
        <v>140</v>
      </c>
      <c r="M6" s="109">
        <v>88</v>
      </c>
      <c r="N6" s="109">
        <v>65</v>
      </c>
      <c r="O6" s="109">
        <v>35</v>
      </c>
      <c r="P6" s="109">
        <v>19</v>
      </c>
      <c r="Q6" s="109">
        <v>7</v>
      </c>
      <c r="R6" s="109">
        <v>11</v>
      </c>
      <c r="S6" s="109">
        <v>4</v>
      </c>
      <c r="T6" s="109">
        <v>3</v>
      </c>
      <c r="U6" s="109">
        <v>1</v>
      </c>
    </row>
    <row r="7" spans="1:22" x14ac:dyDescent="0.2">
      <c r="A7" s="347"/>
      <c r="B7" s="132" t="s">
        <v>21</v>
      </c>
      <c r="C7" s="111">
        <v>1079</v>
      </c>
      <c r="D7" s="111">
        <v>1</v>
      </c>
      <c r="E7" s="111">
        <v>1</v>
      </c>
      <c r="F7" s="111">
        <v>21</v>
      </c>
      <c r="G7" s="111">
        <v>112</v>
      </c>
      <c r="H7" s="111">
        <v>145</v>
      </c>
      <c r="I7" s="111">
        <v>138</v>
      </c>
      <c r="J7" s="111">
        <v>110</v>
      </c>
      <c r="K7" s="111">
        <v>122</v>
      </c>
      <c r="L7" s="111">
        <v>130</v>
      </c>
      <c r="M7" s="111">
        <v>116</v>
      </c>
      <c r="N7" s="111">
        <v>69</v>
      </c>
      <c r="O7" s="111">
        <v>41</v>
      </c>
      <c r="P7" s="111">
        <v>22</v>
      </c>
      <c r="Q7" s="111">
        <v>22</v>
      </c>
      <c r="R7" s="111">
        <v>16</v>
      </c>
      <c r="S7" s="111">
        <v>8</v>
      </c>
      <c r="T7" s="111">
        <v>2</v>
      </c>
      <c r="U7" s="111">
        <v>3</v>
      </c>
    </row>
    <row r="8" spans="1:22" x14ac:dyDescent="0.2">
      <c r="A8" s="346" t="s">
        <v>293</v>
      </c>
      <c r="B8" s="131" t="s">
        <v>0</v>
      </c>
      <c r="C8" s="109">
        <v>22986</v>
      </c>
      <c r="D8" s="109">
        <v>351</v>
      </c>
      <c r="E8" s="109">
        <v>1513</v>
      </c>
      <c r="F8" s="109">
        <v>2969</v>
      </c>
      <c r="G8" s="109">
        <v>3308</v>
      </c>
      <c r="H8" s="109">
        <v>2625</v>
      </c>
      <c r="I8" s="109">
        <v>2108</v>
      </c>
      <c r="J8" s="109">
        <v>1933</v>
      </c>
      <c r="K8" s="109">
        <v>2040</v>
      </c>
      <c r="L8" s="109">
        <v>1832</v>
      </c>
      <c r="M8" s="109">
        <v>1592</v>
      </c>
      <c r="N8" s="109">
        <v>1061</v>
      </c>
      <c r="O8" s="109">
        <v>636</v>
      </c>
      <c r="P8" s="109">
        <v>357</v>
      </c>
      <c r="Q8" s="109">
        <v>215</v>
      </c>
      <c r="R8" s="109">
        <v>188</v>
      </c>
      <c r="S8" s="109">
        <v>121</v>
      </c>
      <c r="T8" s="109">
        <v>94</v>
      </c>
      <c r="U8" s="109">
        <v>43</v>
      </c>
    </row>
    <row r="9" spans="1:22" x14ac:dyDescent="0.2">
      <c r="A9" s="346"/>
      <c r="B9" s="131" t="s">
        <v>20</v>
      </c>
      <c r="C9" s="109">
        <v>12121</v>
      </c>
      <c r="D9" s="109">
        <v>234</v>
      </c>
      <c r="E9" s="109">
        <v>1118</v>
      </c>
      <c r="F9" s="109">
        <v>1687</v>
      </c>
      <c r="G9" s="109">
        <v>1692</v>
      </c>
      <c r="H9" s="109">
        <v>1352</v>
      </c>
      <c r="I9" s="109">
        <v>1104</v>
      </c>
      <c r="J9" s="109">
        <v>1038</v>
      </c>
      <c r="K9" s="109">
        <v>1028</v>
      </c>
      <c r="L9" s="109">
        <v>930</v>
      </c>
      <c r="M9" s="109">
        <v>749</v>
      </c>
      <c r="N9" s="109">
        <v>497</v>
      </c>
      <c r="O9" s="109">
        <v>283</v>
      </c>
      <c r="P9" s="109">
        <v>146</v>
      </c>
      <c r="Q9" s="109">
        <v>84</v>
      </c>
      <c r="R9" s="109">
        <v>86</v>
      </c>
      <c r="S9" s="109">
        <v>40</v>
      </c>
      <c r="T9" s="109">
        <v>39</v>
      </c>
      <c r="U9" s="109">
        <v>14</v>
      </c>
    </row>
    <row r="10" spans="1:22" x14ac:dyDescent="0.2">
      <c r="A10" s="347"/>
      <c r="B10" s="132" t="s">
        <v>21</v>
      </c>
      <c r="C10" s="111">
        <v>10865</v>
      </c>
      <c r="D10" s="111">
        <v>117</v>
      </c>
      <c r="E10" s="111">
        <v>395</v>
      </c>
      <c r="F10" s="111">
        <v>1282</v>
      </c>
      <c r="G10" s="111">
        <v>1616</v>
      </c>
      <c r="H10" s="111">
        <v>1273</v>
      </c>
      <c r="I10" s="111">
        <v>1004</v>
      </c>
      <c r="J10" s="111">
        <v>895</v>
      </c>
      <c r="K10" s="111">
        <v>1012</v>
      </c>
      <c r="L10" s="111">
        <v>902</v>
      </c>
      <c r="M10" s="111">
        <v>843</v>
      </c>
      <c r="N10" s="111">
        <v>564</v>
      </c>
      <c r="O10" s="111">
        <v>353</v>
      </c>
      <c r="P10" s="111">
        <v>211</v>
      </c>
      <c r="Q10" s="111">
        <v>131</v>
      </c>
      <c r="R10" s="111">
        <v>102</v>
      </c>
      <c r="S10" s="111">
        <v>81</v>
      </c>
      <c r="T10" s="111">
        <v>55</v>
      </c>
      <c r="U10" s="111">
        <v>29</v>
      </c>
    </row>
    <row r="11" spans="1:22" x14ac:dyDescent="0.2">
      <c r="A11" s="346" t="s">
        <v>294</v>
      </c>
      <c r="B11" s="131" t="s">
        <v>0</v>
      </c>
      <c r="C11" s="109">
        <v>16038</v>
      </c>
      <c r="D11" s="109">
        <v>7</v>
      </c>
      <c r="E11" s="109">
        <v>60</v>
      </c>
      <c r="F11" s="109">
        <v>1324</v>
      </c>
      <c r="G11" s="109">
        <v>2567</v>
      </c>
      <c r="H11" s="109">
        <v>2646</v>
      </c>
      <c r="I11" s="109">
        <v>2116</v>
      </c>
      <c r="J11" s="109">
        <v>1809</v>
      </c>
      <c r="K11" s="109">
        <v>1700</v>
      </c>
      <c r="L11" s="109">
        <v>1589</v>
      </c>
      <c r="M11" s="109">
        <v>1140</v>
      </c>
      <c r="N11" s="109">
        <v>624</v>
      </c>
      <c r="O11" s="109">
        <v>273</v>
      </c>
      <c r="P11" s="109">
        <v>125</v>
      </c>
      <c r="Q11" s="109">
        <v>41</v>
      </c>
      <c r="R11" s="109">
        <v>12</v>
      </c>
      <c r="S11" s="109">
        <v>5</v>
      </c>
      <c r="T11" s="109">
        <v>0</v>
      </c>
      <c r="U11" s="109">
        <v>0</v>
      </c>
    </row>
    <row r="12" spans="1:22" x14ac:dyDescent="0.2">
      <c r="A12" s="346"/>
      <c r="B12" s="131" t="s">
        <v>20</v>
      </c>
      <c r="C12" s="109">
        <v>10542</v>
      </c>
      <c r="D12" s="109">
        <v>6</v>
      </c>
      <c r="E12" s="109">
        <v>39</v>
      </c>
      <c r="F12" s="109">
        <v>848</v>
      </c>
      <c r="G12" s="109">
        <v>1785</v>
      </c>
      <c r="H12" s="109">
        <v>1821</v>
      </c>
      <c r="I12" s="109">
        <v>1397</v>
      </c>
      <c r="J12" s="109">
        <v>1136</v>
      </c>
      <c r="K12" s="109">
        <v>1068</v>
      </c>
      <c r="L12" s="109">
        <v>1002</v>
      </c>
      <c r="M12" s="109">
        <v>726</v>
      </c>
      <c r="N12" s="109">
        <v>407</v>
      </c>
      <c r="O12" s="109">
        <v>185</v>
      </c>
      <c r="P12" s="109">
        <v>80</v>
      </c>
      <c r="Q12" s="109">
        <v>27</v>
      </c>
      <c r="R12" s="109">
        <v>12</v>
      </c>
      <c r="S12" s="109">
        <v>3</v>
      </c>
      <c r="T12" s="109">
        <v>0</v>
      </c>
      <c r="U12" s="109">
        <v>0</v>
      </c>
    </row>
    <row r="13" spans="1:22" x14ac:dyDescent="0.2">
      <c r="A13" s="347"/>
      <c r="B13" s="132" t="s">
        <v>21</v>
      </c>
      <c r="C13" s="111">
        <v>5496</v>
      </c>
      <c r="D13" s="111">
        <v>1</v>
      </c>
      <c r="E13" s="111">
        <v>21</v>
      </c>
      <c r="F13" s="111">
        <v>476</v>
      </c>
      <c r="G13" s="111">
        <v>782</v>
      </c>
      <c r="H13" s="111">
        <v>825</v>
      </c>
      <c r="I13" s="111">
        <v>719</v>
      </c>
      <c r="J13" s="111">
        <v>673</v>
      </c>
      <c r="K13" s="111">
        <v>632</v>
      </c>
      <c r="L13" s="111">
        <v>587</v>
      </c>
      <c r="M13" s="111">
        <v>414</v>
      </c>
      <c r="N13" s="111">
        <v>217</v>
      </c>
      <c r="O13" s="111">
        <v>88</v>
      </c>
      <c r="P13" s="111">
        <v>45</v>
      </c>
      <c r="Q13" s="111">
        <v>14</v>
      </c>
      <c r="R13" s="111">
        <v>0</v>
      </c>
      <c r="S13" s="111">
        <v>2</v>
      </c>
      <c r="T13" s="111">
        <v>0</v>
      </c>
      <c r="U13" s="111">
        <v>0</v>
      </c>
    </row>
    <row r="14" spans="1:22" x14ac:dyDescent="0.2">
      <c r="A14" s="346" t="s">
        <v>295</v>
      </c>
      <c r="B14" s="131" t="s">
        <v>0</v>
      </c>
      <c r="C14" s="109">
        <v>2295</v>
      </c>
      <c r="D14" s="109">
        <v>0</v>
      </c>
      <c r="E14" s="109">
        <v>0</v>
      </c>
      <c r="F14" s="109">
        <v>144</v>
      </c>
      <c r="G14" s="109">
        <v>457</v>
      </c>
      <c r="H14" s="109">
        <v>384</v>
      </c>
      <c r="I14" s="109">
        <v>324</v>
      </c>
      <c r="J14" s="109">
        <v>243</v>
      </c>
      <c r="K14" s="109">
        <v>254</v>
      </c>
      <c r="L14" s="109">
        <v>219</v>
      </c>
      <c r="M14" s="109">
        <v>126</v>
      </c>
      <c r="N14" s="109">
        <v>79</v>
      </c>
      <c r="O14" s="109">
        <v>45</v>
      </c>
      <c r="P14" s="109">
        <v>8</v>
      </c>
      <c r="Q14" s="109">
        <v>7</v>
      </c>
      <c r="R14" s="109">
        <v>2</v>
      </c>
      <c r="S14" s="109">
        <v>3</v>
      </c>
      <c r="T14" s="109">
        <v>0</v>
      </c>
      <c r="U14" s="109">
        <v>0</v>
      </c>
    </row>
    <row r="15" spans="1:22" x14ac:dyDescent="0.2">
      <c r="A15" s="346"/>
      <c r="B15" s="131" t="s">
        <v>20</v>
      </c>
      <c r="C15" s="109">
        <v>1868</v>
      </c>
      <c r="D15" s="109">
        <v>0</v>
      </c>
      <c r="E15" s="109">
        <v>0</v>
      </c>
      <c r="F15" s="109">
        <v>112</v>
      </c>
      <c r="G15" s="109">
        <v>369</v>
      </c>
      <c r="H15" s="109">
        <v>321</v>
      </c>
      <c r="I15" s="109">
        <v>262</v>
      </c>
      <c r="J15" s="109">
        <v>200</v>
      </c>
      <c r="K15" s="109">
        <v>211</v>
      </c>
      <c r="L15" s="109">
        <v>178</v>
      </c>
      <c r="M15" s="109">
        <v>93</v>
      </c>
      <c r="N15" s="109">
        <v>67</v>
      </c>
      <c r="O15" s="109">
        <v>40</v>
      </c>
      <c r="P15" s="109">
        <v>7</v>
      </c>
      <c r="Q15" s="109">
        <v>3</v>
      </c>
      <c r="R15" s="109">
        <v>2</v>
      </c>
      <c r="S15" s="109">
        <v>3</v>
      </c>
      <c r="T15" s="109">
        <v>0</v>
      </c>
      <c r="U15" s="109">
        <v>0</v>
      </c>
    </row>
    <row r="16" spans="1:22" x14ac:dyDescent="0.2">
      <c r="A16" s="347"/>
      <c r="B16" s="132" t="s">
        <v>21</v>
      </c>
      <c r="C16" s="111">
        <v>427</v>
      </c>
      <c r="D16" s="111">
        <v>0</v>
      </c>
      <c r="E16" s="111">
        <v>0</v>
      </c>
      <c r="F16" s="111">
        <v>32</v>
      </c>
      <c r="G16" s="111">
        <v>88</v>
      </c>
      <c r="H16" s="111">
        <v>63</v>
      </c>
      <c r="I16" s="111">
        <v>62</v>
      </c>
      <c r="J16" s="111">
        <v>43</v>
      </c>
      <c r="K16" s="111">
        <v>43</v>
      </c>
      <c r="L16" s="111">
        <v>41</v>
      </c>
      <c r="M16" s="111">
        <v>33</v>
      </c>
      <c r="N16" s="111">
        <v>12</v>
      </c>
      <c r="O16" s="111">
        <v>5</v>
      </c>
      <c r="P16" s="111">
        <v>1</v>
      </c>
      <c r="Q16" s="111">
        <v>4</v>
      </c>
      <c r="R16" s="111">
        <v>0</v>
      </c>
      <c r="S16" s="111">
        <v>0</v>
      </c>
      <c r="T16" s="111">
        <v>0</v>
      </c>
      <c r="U16" s="111">
        <v>0</v>
      </c>
    </row>
    <row r="17" spans="1:21" x14ac:dyDescent="0.2">
      <c r="A17" s="346" t="s">
        <v>296</v>
      </c>
      <c r="B17" s="131" t="s">
        <v>0</v>
      </c>
      <c r="C17" s="109">
        <v>1806</v>
      </c>
      <c r="D17" s="109">
        <v>8</v>
      </c>
      <c r="E17" s="109">
        <v>3</v>
      </c>
      <c r="F17" s="109">
        <v>42</v>
      </c>
      <c r="G17" s="109">
        <v>161</v>
      </c>
      <c r="H17" s="109">
        <v>205</v>
      </c>
      <c r="I17" s="109">
        <v>207</v>
      </c>
      <c r="J17" s="109">
        <v>208</v>
      </c>
      <c r="K17" s="109">
        <v>243</v>
      </c>
      <c r="L17" s="109">
        <v>248</v>
      </c>
      <c r="M17" s="109">
        <v>191</v>
      </c>
      <c r="N17" s="109">
        <v>135</v>
      </c>
      <c r="O17" s="109">
        <v>93</v>
      </c>
      <c r="P17" s="109">
        <v>38</v>
      </c>
      <c r="Q17" s="109">
        <v>13</v>
      </c>
      <c r="R17" s="109">
        <v>7</v>
      </c>
      <c r="S17" s="109">
        <v>3</v>
      </c>
      <c r="T17" s="109">
        <v>1</v>
      </c>
      <c r="U17" s="109">
        <v>0</v>
      </c>
    </row>
    <row r="18" spans="1:21" x14ac:dyDescent="0.2">
      <c r="A18" s="346"/>
      <c r="B18" s="131" t="s">
        <v>20</v>
      </c>
      <c r="C18" s="109">
        <v>1008</v>
      </c>
      <c r="D18" s="109">
        <v>5</v>
      </c>
      <c r="E18" s="109">
        <v>2</v>
      </c>
      <c r="F18" s="109">
        <v>20</v>
      </c>
      <c r="G18" s="109">
        <v>99</v>
      </c>
      <c r="H18" s="109">
        <v>125</v>
      </c>
      <c r="I18" s="109">
        <v>125</v>
      </c>
      <c r="J18" s="109">
        <v>120</v>
      </c>
      <c r="K18" s="109">
        <v>144</v>
      </c>
      <c r="L18" s="109">
        <v>133</v>
      </c>
      <c r="M18" s="109">
        <v>94</v>
      </c>
      <c r="N18" s="109">
        <v>69</v>
      </c>
      <c r="O18" s="109">
        <v>49</v>
      </c>
      <c r="P18" s="109">
        <v>14</v>
      </c>
      <c r="Q18" s="109">
        <v>5</v>
      </c>
      <c r="R18" s="109">
        <v>2</v>
      </c>
      <c r="S18" s="109">
        <v>1</v>
      </c>
      <c r="T18" s="109">
        <v>1</v>
      </c>
      <c r="U18" s="109">
        <v>0</v>
      </c>
    </row>
    <row r="19" spans="1:21" x14ac:dyDescent="0.2">
      <c r="A19" s="347"/>
      <c r="B19" s="132" t="s">
        <v>21</v>
      </c>
      <c r="C19" s="111">
        <v>798</v>
      </c>
      <c r="D19" s="111">
        <v>3</v>
      </c>
      <c r="E19" s="111">
        <v>1</v>
      </c>
      <c r="F19" s="111">
        <v>22</v>
      </c>
      <c r="G19" s="111">
        <v>62</v>
      </c>
      <c r="H19" s="111">
        <v>80</v>
      </c>
      <c r="I19" s="111">
        <v>82</v>
      </c>
      <c r="J19" s="111">
        <v>88</v>
      </c>
      <c r="K19" s="111">
        <v>99</v>
      </c>
      <c r="L19" s="111">
        <v>115</v>
      </c>
      <c r="M19" s="111">
        <v>97</v>
      </c>
      <c r="N19" s="111">
        <v>66</v>
      </c>
      <c r="O19" s="111">
        <v>44</v>
      </c>
      <c r="P19" s="111">
        <v>24</v>
      </c>
      <c r="Q19" s="111">
        <v>8</v>
      </c>
      <c r="R19" s="111">
        <v>5</v>
      </c>
      <c r="S19" s="111">
        <v>2</v>
      </c>
      <c r="T19" s="111">
        <v>0</v>
      </c>
      <c r="U19" s="111">
        <v>0</v>
      </c>
    </row>
    <row r="20" spans="1:21" x14ac:dyDescent="0.2">
      <c r="A20" s="346" t="s">
        <v>297</v>
      </c>
      <c r="B20" s="131" t="s">
        <v>0</v>
      </c>
      <c r="C20" s="109">
        <v>744</v>
      </c>
      <c r="D20" s="109">
        <v>0</v>
      </c>
      <c r="E20" s="109">
        <v>5</v>
      </c>
      <c r="F20" s="109">
        <v>49</v>
      </c>
      <c r="G20" s="109">
        <v>65</v>
      </c>
      <c r="H20" s="109">
        <v>111</v>
      </c>
      <c r="I20" s="109">
        <v>114</v>
      </c>
      <c r="J20" s="109">
        <v>85</v>
      </c>
      <c r="K20" s="109">
        <v>87</v>
      </c>
      <c r="L20" s="109">
        <v>91</v>
      </c>
      <c r="M20" s="109">
        <v>59</v>
      </c>
      <c r="N20" s="109">
        <v>48</v>
      </c>
      <c r="O20" s="109">
        <v>18</v>
      </c>
      <c r="P20" s="109">
        <v>5</v>
      </c>
      <c r="Q20" s="109">
        <v>3</v>
      </c>
      <c r="R20" s="109">
        <v>3</v>
      </c>
      <c r="S20" s="109">
        <v>0</v>
      </c>
      <c r="T20" s="109">
        <v>1</v>
      </c>
      <c r="U20" s="109">
        <v>0</v>
      </c>
    </row>
    <row r="21" spans="1:21" x14ac:dyDescent="0.2">
      <c r="A21" s="346"/>
      <c r="B21" s="131" t="s">
        <v>20</v>
      </c>
      <c r="C21" s="109">
        <v>464</v>
      </c>
      <c r="D21" s="109">
        <v>0</v>
      </c>
      <c r="E21" s="109">
        <v>4</v>
      </c>
      <c r="F21" s="109">
        <v>39</v>
      </c>
      <c r="G21" s="109">
        <v>52</v>
      </c>
      <c r="H21" s="109">
        <v>77</v>
      </c>
      <c r="I21" s="109">
        <v>72</v>
      </c>
      <c r="J21" s="109">
        <v>57</v>
      </c>
      <c r="K21" s="109">
        <v>49</v>
      </c>
      <c r="L21" s="109">
        <v>48</v>
      </c>
      <c r="M21" s="109">
        <v>29</v>
      </c>
      <c r="N21" s="109">
        <v>25</v>
      </c>
      <c r="O21" s="109">
        <v>6</v>
      </c>
      <c r="P21" s="109">
        <v>3</v>
      </c>
      <c r="Q21" s="109">
        <v>0</v>
      </c>
      <c r="R21" s="109">
        <v>2</v>
      </c>
      <c r="S21" s="109">
        <v>0</v>
      </c>
      <c r="T21" s="109">
        <v>1</v>
      </c>
      <c r="U21" s="109">
        <v>0</v>
      </c>
    </row>
    <row r="22" spans="1:21" x14ac:dyDescent="0.2">
      <c r="A22" s="347"/>
      <c r="B22" s="132" t="s">
        <v>21</v>
      </c>
      <c r="C22" s="111">
        <v>280</v>
      </c>
      <c r="D22" s="111">
        <v>0</v>
      </c>
      <c r="E22" s="111">
        <v>1</v>
      </c>
      <c r="F22" s="111">
        <v>10</v>
      </c>
      <c r="G22" s="111">
        <v>13</v>
      </c>
      <c r="H22" s="111">
        <v>34</v>
      </c>
      <c r="I22" s="111">
        <v>42</v>
      </c>
      <c r="J22" s="111">
        <v>28</v>
      </c>
      <c r="K22" s="111">
        <v>38</v>
      </c>
      <c r="L22" s="111">
        <v>43</v>
      </c>
      <c r="M22" s="111">
        <v>30</v>
      </c>
      <c r="N22" s="111">
        <v>23</v>
      </c>
      <c r="O22" s="111">
        <v>12</v>
      </c>
      <c r="P22" s="111">
        <v>2</v>
      </c>
      <c r="Q22" s="111">
        <v>3</v>
      </c>
      <c r="R22" s="111">
        <v>1</v>
      </c>
      <c r="S22" s="111">
        <v>0</v>
      </c>
      <c r="T22" s="111">
        <v>0</v>
      </c>
      <c r="U22" s="111">
        <v>0</v>
      </c>
    </row>
    <row r="23" spans="1:21" ht="12.75" customHeight="1" x14ac:dyDescent="0.2">
      <c r="A23" s="346" t="s">
        <v>298</v>
      </c>
      <c r="B23" s="131" t="s">
        <v>0</v>
      </c>
      <c r="C23" s="109">
        <v>156</v>
      </c>
      <c r="D23" s="109">
        <v>0</v>
      </c>
      <c r="E23" s="109">
        <v>0</v>
      </c>
      <c r="F23" s="109">
        <v>2</v>
      </c>
      <c r="G23" s="109">
        <v>19</v>
      </c>
      <c r="H23" s="109">
        <v>33</v>
      </c>
      <c r="I23" s="109">
        <v>18</v>
      </c>
      <c r="J23" s="109">
        <v>15</v>
      </c>
      <c r="K23" s="109">
        <v>16</v>
      </c>
      <c r="L23" s="109">
        <v>14</v>
      </c>
      <c r="M23" s="109">
        <v>12</v>
      </c>
      <c r="N23" s="109">
        <v>14</v>
      </c>
      <c r="O23" s="109">
        <v>10</v>
      </c>
      <c r="P23" s="109">
        <v>3</v>
      </c>
      <c r="Q23" s="109">
        <v>0</v>
      </c>
      <c r="R23" s="109">
        <v>0</v>
      </c>
      <c r="S23" s="109">
        <v>0</v>
      </c>
      <c r="T23" s="109">
        <v>0</v>
      </c>
      <c r="U23" s="109">
        <v>0</v>
      </c>
    </row>
    <row r="24" spans="1:21" x14ac:dyDescent="0.2">
      <c r="A24" s="346"/>
      <c r="B24" s="131" t="s">
        <v>20</v>
      </c>
      <c r="C24" s="109">
        <v>98</v>
      </c>
      <c r="D24" s="109">
        <v>0</v>
      </c>
      <c r="E24" s="109">
        <v>0</v>
      </c>
      <c r="F24" s="109">
        <v>1</v>
      </c>
      <c r="G24" s="109">
        <v>12</v>
      </c>
      <c r="H24" s="109">
        <v>23</v>
      </c>
      <c r="I24" s="109">
        <v>11</v>
      </c>
      <c r="J24" s="109">
        <v>10</v>
      </c>
      <c r="K24" s="109">
        <v>10</v>
      </c>
      <c r="L24" s="109">
        <v>7</v>
      </c>
      <c r="M24" s="109">
        <v>6</v>
      </c>
      <c r="N24" s="109">
        <v>9</v>
      </c>
      <c r="O24" s="109">
        <v>7</v>
      </c>
      <c r="P24" s="109">
        <v>2</v>
      </c>
      <c r="Q24" s="109">
        <v>0</v>
      </c>
      <c r="R24" s="109">
        <v>0</v>
      </c>
      <c r="S24" s="109">
        <v>0</v>
      </c>
      <c r="T24" s="109">
        <v>0</v>
      </c>
      <c r="U24" s="109">
        <v>0</v>
      </c>
    </row>
    <row r="25" spans="1:21" x14ac:dyDescent="0.2">
      <c r="A25" s="347"/>
      <c r="B25" s="132" t="s">
        <v>21</v>
      </c>
      <c r="C25" s="111">
        <v>58</v>
      </c>
      <c r="D25" s="111">
        <v>0</v>
      </c>
      <c r="E25" s="111">
        <v>0</v>
      </c>
      <c r="F25" s="111">
        <v>1</v>
      </c>
      <c r="G25" s="111">
        <v>7</v>
      </c>
      <c r="H25" s="111">
        <v>10</v>
      </c>
      <c r="I25" s="111">
        <v>7</v>
      </c>
      <c r="J25" s="111">
        <v>5</v>
      </c>
      <c r="K25" s="111">
        <v>6</v>
      </c>
      <c r="L25" s="111">
        <v>7</v>
      </c>
      <c r="M25" s="111">
        <v>6</v>
      </c>
      <c r="N25" s="111">
        <v>5</v>
      </c>
      <c r="O25" s="111">
        <v>3</v>
      </c>
      <c r="P25" s="111">
        <v>1</v>
      </c>
      <c r="Q25" s="111">
        <v>0</v>
      </c>
      <c r="R25" s="111">
        <v>0</v>
      </c>
      <c r="S25" s="111">
        <v>0</v>
      </c>
      <c r="T25" s="111">
        <v>0</v>
      </c>
      <c r="U25" s="111">
        <v>0</v>
      </c>
    </row>
    <row r="26" spans="1:21" x14ac:dyDescent="0.2">
      <c r="A26" s="346" t="s">
        <v>299</v>
      </c>
      <c r="B26" s="131" t="s">
        <v>0</v>
      </c>
      <c r="C26" s="109">
        <v>703</v>
      </c>
      <c r="D26" s="109">
        <v>1</v>
      </c>
      <c r="E26" s="109">
        <v>9</v>
      </c>
      <c r="F26" s="109">
        <v>269</v>
      </c>
      <c r="G26" s="109">
        <v>366</v>
      </c>
      <c r="H26" s="109">
        <v>48</v>
      </c>
      <c r="I26" s="109">
        <v>1</v>
      </c>
      <c r="J26" s="109">
        <v>2</v>
      </c>
      <c r="K26" s="109">
        <v>0</v>
      </c>
      <c r="L26" s="109">
        <v>1</v>
      </c>
      <c r="M26" s="109">
        <v>2</v>
      </c>
      <c r="N26" s="109">
        <v>2</v>
      </c>
      <c r="O26" s="109">
        <v>1</v>
      </c>
      <c r="P26" s="109">
        <v>1</v>
      </c>
      <c r="Q26" s="109">
        <v>0</v>
      </c>
      <c r="R26" s="109">
        <v>0</v>
      </c>
      <c r="S26" s="109">
        <v>0</v>
      </c>
      <c r="T26" s="109">
        <v>0</v>
      </c>
      <c r="U26" s="109">
        <v>0</v>
      </c>
    </row>
    <row r="27" spans="1:21" x14ac:dyDescent="0.2">
      <c r="A27" s="346"/>
      <c r="B27" s="131" t="s">
        <v>20</v>
      </c>
      <c r="C27" s="109">
        <v>356</v>
      </c>
      <c r="D27" s="109">
        <v>1</v>
      </c>
      <c r="E27" s="109">
        <v>8</v>
      </c>
      <c r="F27" s="109">
        <v>120</v>
      </c>
      <c r="G27" s="109">
        <v>186</v>
      </c>
      <c r="H27" s="109">
        <v>34</v>
      </c>
      <c r="I27" s="109">
        <v>0</v>
      </c>
      <c r="J27" s="109">
        <v>2</v>
      </c>
      <c r="K27" s="109">
        <v>0</v>
      </c>
      <c r="L27" s="109">
        <v>1</v>
      </c>
      <c r="M27" s="109">
        <v>2</v>
      </c>
      <c r="N27" s="109">
        <v>2</v>
      </c>
      <c r="O27" s="109">
        <v>0</v>
      </c>
      <c r="P27" s="109">
        <v>0</v>
      </c>
      <c r="Q27" s="109">
        <v>0</v>
      </c>
      <c r="R27" s="109">
        <v>0</v>
      </c>
      <c r="S27" s="109">
        <v>0</v>
      </c>
      <c r="T27" s="109">
        <v>0</v>
      </c>
      <c r="U27" s="109">
        <v>0</v>
      </c>
    </row>
    <row r="28" spans="1:21" x14ac:dyDescent="0.2">
      <c r="A28" s="347"/>
      <c r="B28" s="132" t="s">
        <v>21</v>
      </c>
      <c r="C28" s="111">
        <v>347</v>
      </c>
      <c r="D28" s="111">
        <v>0</v>
      </c>
      <c r="E28" s="111">
        <v>1</v>
      </c>
      <c r="F28" s="111">
        <v>149</v>
      </c>
      <c r="G28" s="111">
        <v>180</v>
      </c>
      <c r="H28" s="111">
        <v>14</v>
      </c>
      <c r="I28" s="111">
        <v>1</v>
      </c>
      <c r="J28" s="111">
        <v>0</v>
      </c>
      <c r="K28" s="111">
        <v>0</v>
      </c>
      <c r="L28" s="111">
        <v>0</v>
      </c>
      <c r="M28" s="111">
        <v>0</v>
      </c>
      <c r="N28" s="111">
        <v>0</v>
      </c>
      <c r="O28" s="111">
        <v>1</v>
      </c>
      <c r="P28" s="111">
        <v>1</v>
      </c>
      <c r="Q28" s="111">
        <v>0</v>
      </c>
      <c r="R28" s="111">
        <v>0</v>
      </c>
      <c r="S28" s="111">
        <v>0</v>
      </c>
      <c r="T28" s="111">
        <v>0</v>
      </c>
      <c r="U28" s="111">
        <v>0</v>
      </c>
    </row>
    <row r="29" spans="1:21" x14ac:dyDescent="0.2">
      <c r="A29" s="345" t="s">
        <v>300</v>
      </c>
      <c r="B29" s="130" t="s">
        <v>0</v>
      </c>
      <c r="C29" s="112">
        <v>360</v>
      </c>
      <c r="D29" s="112">
        <v>0</v>
      </c>
      <c r="E29" s="112">
        <v>0</v>
      </c>
      <c r="F29" s="112">
        <v>2</v>
      </c>
      <c r="G29" s="112">
        <v>56</v>
      </c>
      <c r="H29" s="112">
        <v>105</v>
      </c>
      <c r="I29" s="112">
        <v>98</v>
      </c>
      <c r="J29" s="112">
        <v>50</v>
      </c>
      <c r="K29" s="112">
        <v>40</v>
      </c>
      <c r="L29" s="112">
        <v>8</v>
      </c>
      <c r="M29" s="112">
        <v>1</v>
      </c>
      <c r="N29" s="112">
        <v>0</v>
      </c>
      <c r="O29" s="112">
        <v>0</v>
      </c>
      <c r="P29" s="112">
        <v>0</v>
      </c>
      <c r="Q29" s="112">
        <v>0</v>
      </c>
      <c r="R29" s="112">
        <v>0</v>
      </c>
      <c r="S29" s="112">
        <v>0</v>
      </c>
      <c r="T29" s="112">
        <v>0</v>
      </c>
      <c r="U29" s="112">
        <v>0</v>
      </c>
    </row>
    <row r="30" spans="1:21" x14ac:dyDescent="0.2">
      <c r="A30" s="347"/>
      <c r="B30" s="132" t="s">
        <v>21</v>
      </c>
      <c r="C30" s="111">
        <v>360</v>
      </c>
      <c r="D30" s="111">
        <v>0</v>
      </c>
      <c r="E30" s="111">
        <v>0</v>
      </c>
      <c r="F30" s="111">
        <v>2</v>
      </c>
      <c r="G30" s="111">
        <v>56</v>
      </c>
      <c r="H30" s="111">
        <v>105</v>
      </c>
      <c r="I30" s="111">
        <v>98</v>
      </c>
      <c r="J30" s="111">
        <v>50</v>
      </c>
      <c r="K30" s="111">
        <v>40</v>
      </c>
      <c r="L30" s="111">
        <v>8</v>
      </c>
      <c r="M30" s="111">
        <v>1</v>
      </c>
      <c r="N30" s="111">
        <v>0</v>
      </c>
      <c r="O30" s="111">
        <v>0</v>
      </c>
      <c r="P30" s="111">
        <v>0</v>
      </c>
      <c r="Q30" s="111">
        <v>0</v>
      </c>
      <c r="R30" s="111">
        <v>0</v>
      </c>
      <c r="S30" s="111">
        <v>0</v>
      </c>
      <c r="T30" s="111">
        <v>0</v>
      </c>
      <c r="U30" s="111">
        <v>0</v>
      </c>
    </row>
    <row r="31" spans="1:21" x14ac:dyDescent="0.2">
      <c r="A31" s="345" t="s">
        <v>301</v>
      </c>
      <c r="B31" s="131" t="s">
        <v>0</v>
      </c>
      <c r="C31" s="109">
        <v>43</v>
      </c>
      <c r="D31" s="109">
        <v>0</v>
      </c>
      <c r="E31" s="109">
        <v>0</v>
      </c>
      <c r="F31" s="109">
        <v>4</v>
      </c>
      <c r="G31" s="109">
        <v>13</v>
      </c>
      <c r="H31" s="109">
        <v>8</v>
      </c>
      <c r="I31" s="109">
        <v>7</v>
      </c>
      <c r="J31" s="109">
        <v>5</v>
      </c>
      <c r="K31" s="109">
        <v>4</v>
      </c>
      <c r="L31" s="109">
        <v>2</v>
      </c>
      <c r="M31" s="109">
        <v>0</v>
      </c>
      <c r="N31" s="109">
        <v>0</v>
      </c>
      <c r="O31" s="109">
        <v>0</v>
      </c>
      <c r="P31" s="109">
        <v>0</v>
      </c>
      <c r="Q31" s="109">
        <v>0</v>
      </c>
      <c r="R31" s="109">
        <v>0</v>
      </c>
      <c r="S31" s="109">
        <v>0</v>
      </c>
      <c r="T31" s="109">
        <v>0</v>
      </c>
      <c r="U31" s="109">
        <v>0</v>
      </c>
    </row>
    <row r="32" spans="1:21" x14ac:dyDescent="0.2">
      <c r="A32" s="346"/>
      <c r="B32" s="131" t="s">
        <v>20</v>
      </c>
      <c r="C32" s="109">
        <v>1</v>
      </c>
      <c r="D32" s="109">
        <v>0</v>
      </c>
      <c r="E32" s="109">
        <v>0</v>
      </c>
      <c r="F32" s="109">
        <v>0</v>
      </c>
      <c r="G32" s="109">
        <v>0</v>
      </c>
      <c r="H32" s="109">
        <v>0</v>
      </c>
      <c r="I32" s="109">
        <v>1</v>
      </c>
      <c r="J32" s="109">
        <v>0</v>
      </c>
      <c r="K32" s="109">
        <v>0</v>
      </c>
      <c r="L32" s="109">
        <v>0</v>
      </c>
      <c r="M32" s="109">
        <v>0</v>
      </c>
      <c r="N32" s="109">
        <v>0</v>
      </c>
      <c r="O32" s="109">
        <v>0</v>
      </c>
      <c r="P32" s="109">
        <v>0</v>
      </c>
      <c r="Q32" s="109">
        <v>0</v>
      </c>
      <c r="R32" s="109">
        <v>0</v>
      </c>
      <c r="S32" s="109">
        <v>0</v>
      </c>
      <c r="T32" s="109">
        <v>0</v>
      </c>
      <c r="U32" s="109">
        <v>0</v>
      </c>
    </row>
    <row r="33" spans="1:21" x14ac:dyDescent="0.2">
      <c r="A33" s="347"/>
      <c r="B33" s="132" t="s">
        <v>21</v>
      </c>
      <c r="C33" s="111">
        <v>42</v>
      </c>
      <c r="D33" s="111">
        <v>0</v>
      </c>
      <c r="E33" s="111">
        <v>0</v>
      </c>
      <c r="F33" s="111">
        <v>4</v>
      </c>
      <c r="G33" s="111">
        <v>13</v>
      </c>
      <c r="H33" s="111">
        <v>8</v>
      </c>
      <c r="I33" s="111">
        <v>6</v>
      </c>
      <c r="J33" s="111">
        <v>5</v>
      </c>
      <c r="K33" s="111">
        <v>4</v>
      </c>
      <c r="L33" s="111">
        <v>2</v>
      </c>
      <c r="M33" s="111">
        <v>0</v>
      </c>
      <c r="N33" s="111">
        <v>0</v>
      </c>
      <c r="O33" s="111">
        <v>0</v>
      </c>
      <c r="P33" s="111">
        <v>0</v>
      </c>
      <c r="Q33" s="111">
        <v>0</v>
      </c>
      <c r="R33" s="111">
        <v>0</v>
      </c>
      <c r="S33" s="111">
        <v>0</v>
      </c>
      <c r="T33" s="111">
        <v>0</v>
      </c>
      <c r="U33" s="111">
        <v>0</v>
      </c>
    </row>
    <row r="34" spans="1:21" ht="12.75" customHeight="1" x14ac:dyDescent="0.2">
      <c r="A34" s="346" t="s">
        <v>302</v>
      </c>
      <c r="B34" s="131" t="s">
        <v>0</v>
      </c>
      <c r="C34" s="109">
        <v>1109</v>
      </c>
      <c r="D34" s="109">
        <v>24</v>
      </c>
      <c r="E34" s="109">
        <v>89</v>
      </c>
      <c r="F34" s="109">
        <v>200</v>
      </c>
      <c r="G34" s="109">
        <v>201</v>
      </c>
      <c r="H34" s="109">
        <v>66</v>
      </c>
      <c r="I34" s="109">
        <v>71</v>
      </c>
      <c r="J34" s="109">
        <v>78</v>
      </c>
      <c r="K34" s="109">
        <v>91</v>
      </c>
      <c r="L34" s="109">
        <v>70</v>
      </c>
      <c r="M34" s="109">
        <v>86</v>
      </c>
      <c r="N34" s="109">
        <v>57</v>
      </c>
      <c r="O34" s="109">
        <v>35</v>
      </c>
      <c r="P34" s="109">
        <v>23</v>
      </c>
      <c r="Q34" s="109">
        <v>8</v>
      </c>
      <c r="R34" s="109">
        <v>6</v>
      </c>
      <c r="S34" s="109">
        <v>2</v>
      </c>
      <c r="T34" s="109">
        <v>2</v>
      </c>
      <c r="U34" s="109">
        <v>0</v>
      </c>
    </row>
    <row r="35" spans="1:21" x14ac:dyDescent="0.2">
      <c r="A35" s="346"/>
      <c r="B35" s="131" t="s">
        <v>20</v>
      </c>
      <c r="C35" s="109">
        <v>615</v>
      </c>
      <c r="D35" s="109">
        <v>17</v>
      </c>
      <c r="E35" s="109">
        <v>63</v>
      </c>
      <c r="F35" s="109">
        <v>120</v>
      </c>
      <c r="G35" s="109">
        <v>126</v>
      </c>
      <c r="H35" s="109">
        <v>45</v>
      </c>
      <c r="I35" s="109">
        <v>42</v>
      </c>
      <c r="J35" s="109">
        <v>40</v>
      </c>
      <c r="K35" s="109">
        <v>45</v>
      </c>
      <c r="L35" s="109">
        <v>28</v>
      </c>
      <c r="M35" s="109">
        <v>36</v>
      </c>
      <c r="N35" s="109">
        <v>26</v>
      </c>
      <c r="O35" s="109">
        <v>16</v>
      </c>
      <c r="P35" s="109">
        <v>7</v>
      </c>
      <c r="Q35" s="109">
        <v>1</v>
      </c>
      <c r="R35" s="109">
        <v>2</v>
      </c>
      <c r="S35" s="109">
        <v>1</v>
      </c>
      <c r="T35" s="109">
        <v>0</v>
      </c>
      <c r="U35" s="109">
        <v>0</v>
      </c>
    </row>
    <row r="36" spans="1:21" x14ac:dyDescent="0.2">
      <c r="A36" s="347"/>
      <c r="B36" s="132" t="s">
        <v>21</v>
      </c>
      <c r="C36" s="111">
        <v>494</v>
      </c>
      <c r="D36" s="111">
        <v>7</v>
      </c>
      <c r="E36" s="111">
        <v>26</v>
      </c>
      <c r="F36" s="111">
        <v>80</v>
      </c>
      <c r="G36" s="111">
        <v>75</v>
      </c>
      <c r="H36" s="111">
        <v>21</v>
      </c>
      <c r="I36" s="111">
        <v>29</v>
      </c>
      <c r="J36" s="111">
        <v>38</v>
      </c>
      <c r="K36" s="111">
        <v>46</v>
      </c>
      <c r="L36" s="111">
        <v>42</v>
      </c>
      <c r="M36" s="111">
        <v>50</v>
      </c>
      <c r="N36" s="111">
        <v>31</v>
      </c>
      <c r="O36" s="111">
        <v>19</v>
      </c>
      <c r="P36" s="111">
        <v>16</v>
      </c>
      <c r="Q36" s="111">
        <v>7</v>
      </c>
      <c r="R36" s="111">
        <v>4</v>
      </c>
      <c r="S36" s="111">
        <v>1</v>
      </c>
      <c r="T36" s="111">
        <v>2</v>
      </c>
      <c r="U36" s="111">
        <v>0</v>
      </c>
    </row>
    <row r="37" spans="1:21" x14ac:dyDescent="0.2">
      <c r="A37" s="346" t="s">
        <v>303</v>
      </c>
      <c r="B37" s="131" t="s">
        <v>0</v>
      </c>
      <c r="C37" s="109">
        <v>36</v>
      </c>
      <c r="D37" s="109">
        <v>0</v>
      </c>
      <c r="E37" s="109">
        <v>0</v>
      </c>
      <c r="F37" s="109">
        <v>7</v>
      </c>
      <c r="G37" s="109">
        <v>14</v>
      </c>
      <c r="H37" s="109">
        <v>8</v>
      </c>
      <c r="I37" s="109">
        <v>1</v>
      </c>
      <c r="J37" s="109">
        <v>0</v>
      </c>
      <c r="K37" s="109">
        <v>0</v>
      </c>
      <c r="L37" s="109">
        <v>1</v>
      </c>
      <c r="M37" s="109">
        <v>2</v>
      </c>
      <c r="N37" s="109">
        <v>3</v>
      </c>
      <c r="O37" s="109">
        <v>0</v>
      </c>
      <c r="P37" s="109">
        <v>0</v>
      </c>
      <c r="Q37" s="109">
        <v>0</v>
      </c>
      <c r="R37" s="109">
        <v>0</v>
      </c>
      <c r="S37" s="109">
        <v>0</v>
      </c>
      <c r="T37" s="109">
        <v>0</v>
      </c>
      <c r="U37" s="109">
        <v>0</v>
      </c>
    </row>
    <row r="38" spans="1:21" x14ac:dyDescent="0.2">
      <c r="A38" s="346"/>
      <c r="B38" s="131" t="s">
        <v>20</v>
      </c>
      <c r="C38" s="109">
        <v>2</v>
      </c>
      <c r="D38" s="109">
        <v>0</v>
      </c>
      <c r="E38" s="109">
        <v>0</v>
      </c>
      <c r="F38" s="109">
        <v>0</v>
      </c>
      <c r="G38" s="109">
        <v>1</v>
      </c>
      <c r="H38" s="109">
        <v>0</v>
      </c>
      <c r="I38" s="109">
        <v>0</v>
      </c>
      <c r="J38" s="109">
        <v>0</v>
      </c>
      <c r="K38" s="109">
        <v>0</v>
      </c>
      <c r="L38" s="109">
        <v>0</v>
      </c>
      <c r="M38" s="109">
        <v>0</v>
      </c>
      <c r="N38" s="109">
        <v>1</v>
      </c>
      <c r="O38" s="109">
        <v>0</v>
      </c>
      <c r="P38" s="109">
        <v>0</v>
      </c>
      <c r="Q38" s="109">
        <v>0</v>
      </c>
      <c r="R38" s="109">
        <v>0</v>
      </c>
      <c r="S38" s="109">
        <v>0</v>
      </c>
      <c r="T38" s="109">
        <v>0</v>
      </c>
      <c r="U38" s="109">
        <v>0</v>
      </c>
    </row>
    <row r="39" spans="1:21" x14ac:dyDescent="0.2">
      <c r="A39" s="347"/>
      <c r="B39" s="132" t="s">
        <v>21</v>
      </c>
      <c r="C39" s="111">
        <v>34</v>
      </c>
      <c r="D39" s="111">
        <v>0</v>
      </c>
      <c r="E39" s="111">
        <v>0</v>
      </c>
      <c r="F39" s="111">
        <v>7</v>
      </c>
      <c r="G39" s="111">
        <v>13</v>
      </c>
      <c r="H39" s="111">
        <v>8</v>
      </c>
      <c r="I39" s="111">
        <v>1</v>
      </c>
      <c r="J39" s="111">
        <v>0</v>
      </c>
      <c r="K39" s="111">
        <v>0</v>
      </c>
      <c r="L39" s="111">
        <v>1</v>
      </c>
      <c r="M39" s="111">
        <v>2</v>
      </c>
      <c r="N39" s="111">
        <v>2</v>
      </c>
      <c r="O39" s="111">
        <v>0</v>
      </c>
      <c r="P39" s="111">
        <v>0</v>
      </c>
      <c r="Q39" s="111">
        <v>0</v>
      </c>
      <c r="R39" s="111">
        <v>0</v>
      </c>
      <c r="S39" s="111">
        <v>0</v>
      </c>
      <c r="T39" s="111">
        <v>0</v>
      </c>
      <c r="U39" s="111">
        <v>0</v>
      </c>
    </row>
    <row r="40" spans="1:21" x14ac:dyDescent="0.2">
      <c r="A40" s="346" t="s">
        <v>304</v>
      </c>
      <c r="B40" s="131" t="s">
        <v>0</v>
      </c>
      <c r="C40" s="109">
        <v>73</v>
      </c>
      <c r="D40" s="109">
        <v>0</v>
      </c>
      <c r="E40" s="109">
        <v>0</v>
      </c>
      <c r="F40" s="109">
        <v>1</v>
      </c>
      <c r="G40" s="109">
        <v>30</v>
      </c>
      <c r="H40" s="109">
        <v>34</v>
      </c>
      <c r="I40" s="109">
        <v>8</v>
      </c>
      <c r="J40" s="109">
        <v>0</v>
      </c>
      <c r="K40" s="109">
        <v>0</v>
      </c>
      <c r="L40" s="109">
        <v>0</v>
      </c>
      <c r="M40" s="109">
        <v>0</v>
      </c>
      <c r="N40" s="109">
        <v>0</v>
      </c>
      <c r="O40" s="109">
        <v>0</v>
      </c>
      <c r="P40" s="109">
        <v>0</v>
      </c>
      <c r="Q40" s="109">
        <v>0</v>
      </c>
      <c r="R40" s="109">
        <v>0</v>
      </c>
      <c r="S40" s="109">
        <v>0</v>
      </c>
      <c r="T40" s="109">
        <v>0</v>
      </c>
      <c r="U40" s="109">
        <v>0</v>
      </c>
    </row>
    <row r="41" spans="1:21" x14ac:dyDescent="0.2">
      <c r="A41" s="346"/>
      <c r="B41" s="131" t="s">
        <v>20</v>
      </c>
      <c r="C41" s="109">
        <v>56</v>
      </c>
      <c r="D41" s="109">
        <v>0</v>
      </c>
      <c r="E41" s="109">
        <v>0</v>
      </c>
      <c r="F41" s="109">
        <v>1</v>
      </c>
      <c r="G41" s="109">
        <v>26</v>
      </c>
      <c r="H41" s="109">
        <v>24</v>
      </c>
      <c r="I41" s="109">
        <v>5</v>
      </c>
      <c r="J41" s="109">
        <v>0</v>
      </c>
      <c r="K41" s="109">
        <v>0</v>
      </c>
      <c r="L41" s="109">
        <v>0</v>
      </c>
      <c r="M41" s="109">
        <v>0</v>
      </c>
      <c r="N41" s="109">
        <v>0</v>
      </c>
      <c r="O41" s="109">
        <v>0</v>
      </c>
      <c r="P41" s="109">
        <v>0</v>
      </c>
      <c r="Q41" s="109">
        <v>0</v>
      </c>
      <c r="R41" s="109">
        <v>0</v>
      </c>
      <c r="S41" s="109">
        <v>0</v>
      </c>
      <c r="T41" s="109">
        <v>0</v>
      </c>
      <c r="U41" s="109">
        <v>0</v>
      </c>
    </row>
    <row r="42" spans="1:21" x14ac:dyDescent="0.2">
      <c r="A42" s="347"/>
      <c r="B42" s="132" t="s">
        <v>21</v>
      </c>
      <c r="C42" s="111">
        <v>17</v>
      </c>
      <c r="D42" s="111">
        <v>0</v>
      </c>
      <c r="E42" s="111">
        <v>0</v>
      </c>
      <c r="F42" s="111">
        <v>0</v>
      </c>
      <c r="G42" s="111">
        <v>4</v>
      </c>
      <c r="H42" s="111">
        <v>10</v>
      </c>
      <c r="I42" s="111">
        <v>3</v>
      </c>
      <c r="J42" s="111">
        <v>0</v>
      </c>
      <c r="K42" s="111">
        <v>0</v>
      </c>
      <c r="L42" s="111">
        <v>0</v>
      </c>
      <c r="M42" s="111">
        <v>0</v>
      </c>
      <c r="N42" s="111">
        <v>0</v>
      </c>
      <c r="O42" s="111">
        <v>0</v>
      </c>
      <c r="P42" s="111">
        <v>0</v>
      </c>
      <c r="Q42" s="111">
        <v>0</v>
      </c>
      <c r="R42" s="111">
        <v>0</v>
      </c>
      <c r="S42" s="111">
        <v>0</v>
      </c>
      <c r="T42" s="111">
        <v>0</v>
      </c>
      <c r="U42" s="111">
        <v>0</v>
      </c>
    </row>
    <row r="43" spans="1:21" x14ac:dyDescent="0.2">
      <c r="A43" s="377" t="s">
        <v>0</v>
      </c>
      <c r="B43" s="135" t="s">
        <v>0</v>
      </c>
      <c r="C43" s="113">
        <v>48681</v>
      </c>
      <c r="D43" s="113">
        <v>393</v>
      </c>
      <c r="E43" s="113">
        <v>1681</v>
      </c>
      <c r="F43" s="113">
        <v>5053</v>
      </c>
      <c r="G43" s="113">
        <v>7537</v>
      </c>
      <c r="H43" s="113">
        <v>6637</v>
      </c>
      <c r="I43" s="113">
        <v>5385</v>
      </c>
      <c r="J43" s="113">
        <v>4686</v>
      </c>
      <c r="K43" s="113">
        <v>4747</v>
      </c>
      <c r="L43" s="113">
        <v>4345</v>
      </c>
      <c r="M43" s="113">
        <v>3415</v>
      </c>
      <c r="N43" s="113">
        <v>2157</v>
      </c>
      <c r="O43" s="113">
        <v>1187</v>
      </c>
      <c r="P43" s="113">
        <v>601</v>
      </c>
      <c r="Q43" s="113">
        <v>316</v>
      </c>
      <c r="R43" s="113">
        <v>245</v>
      </c>
      <c r="S43" s="113">
        <v>146</v>
      </c>
      <c r="T43" s="113">
        <v>103</v>
      </c>
      <c r="U43" s="113">
        <v>47</v>
      </c>
    </row>
    <row r="44" spans="1:21" x14ac:dyDescent="0.2">
      <c r="A44" s="377"/>
      <c r="B44" s="135" t="s">
        <v>20</v>
      </c>
      <c r="C44" s="113">
        <v>28384</v>
      </c>
      <c r="D44" s="113">
        <v>264</v>
      </c>
      <c r="E44" s="113">
        <v>1235</v>
      </c>
      <c r="F44" s="113">
        <v>2967</v>
      </c>
      <c r="G44" s="113">
        <v>4516</v>
      </c>
      <c r="H44" s="113">
        <v>4041</v>
      </c>
      <c r="I44" s="113">
        <v>3193</v>
      </c>
      <c r="J44" s="113">
        <v>2751</v>
      </c>
      <c r="K44" s="113">
        <v>2705</v>
      </c>
      <c r="L44" s="113">
        <v>2467</v>
      </c>
      <c r="M44" s="113">
        <v>1823</v>
      </c>
      <c r="N44" s="113">
        <v>1168</v>
      </c>
      <c r="O44" s="113">
        <v>621</v>
      </c>
      <c r="P44" s="113">
        <v>278</v>
      </c>
      <c r="Q44" s="113">
        <v>127</v>
      </c>
      <c r="R44" s="113">
        <v>117</v>
      </c>
      <c r="S44" s="113">
        <v>52</v>
      </c>
      <c r="T44" s="113">
        <v>44</v>
      </c>
      <c r="U44" s="113">
        <v>15</v>
      </c>
    </row>
    <row r="45" spans="1:21" ht="13.5" thickBot="1" x14ac:dyDescent="0.25">
      <c r="A45" s="378"/>
      <c r="B45" s="110" t="s">
        <v>21</v>
      </c>
      <c r="C45" s="114">
        <v>20297</v>
      </c>
      <c r="D45" s="114">
        <v>129</v>
      </c>
      <c r="E45" s="114">
        <v>446</v>
      </c>
      <c r="F45" s="114">
        <v>2086</v>
      </c>
      <c r="G45" s="114">
        <v>3021</v>
      </c>
      <c r="H45" s="114">
        <v>2596</v>
      </c>
      <c r="I45" s="114">
        <v>2192</v>
      </c>
      <c r="J45" s="114">
        <v>1935</v>
      </c>
      <c r="K45" s="114">
        <v>2042</v>
      </c>
      <c r="L45" s="114">
        <v>1878</v>
      </c>
      <c r="M45" s="114">
        <v>1592</v>
      </c>
      <c r="N45" s="114">
        <v>989</v>
      </c>
      <c r="O45" s="114">
        <v>566</v>
      </c>
      <c r="P45" s="114">
        <v>323</v>
      </c>
      <c r="Q45" s="114">
        <v>189</v>
      </c>
      <c r="R45" s="114">
        <v>128</v>
      </c>
      <c r="S45" s="114">
        <v>94</v>
      </c>
      <c r="T45" s="114">
        <v>59</v>
      </c>
      <c r="U45" s="114">
        <v>32</v>
      </c>
    </row>
    <row r="47" spans="1:21" x14ac:dyDescent="0.2">
      <c r="A47" s="1" t="s">
        <v>505</v>
      </c>
    </row>
    <row r="48" spans="1:21" x14ac:dyDescent="0.2">
      <c r="A48" s="21" t="s">
        <v>506</v>
      </c>
      <c r="B48" s="21"/>
      <c r="C48" s="21"/>
      <c r="D48" s="21"/>
      <c r="E48" s="21"/>
    </row>
    <row r="49" spans="1:22" ht="25.5" customHeight="1" x14ac:dyDescent="0.2">
      <c r="A49" s="358" t="s">
        <v>504</v>
      </c>
      <c r="B49" s="358"/>
      <c r="C49" s="358"/>
      <c r="D49" s="358"/>
      <c r="E49" s="358"/>
      <c r="F49" s="358"/>
      <c r="G49" s="358"/>
      <c r="H49" s="358"/>
      <c r="I49" s="358"/>
      <c r="J49" s="358"/>
      <c r="K49" s="358"/>
      <c r="L49" s="358"/>
      <c r="M49" s="358"/>
      <c r="N49" s="358"/>
      <c r="O49" s="358"/>
      <c r="P49" s="358"/>
      <c r="Q49" s="358"/>
      <c r="R49" s="358"/>
      <c r="S49" s="358"/>
      <c r="T49" s="358"/>
      <c r="U49" s="358"/>
      <c r="V49" s="203"/>
    </row>
    <row r="50" spans="1:22" x14ac:dyDescent="0.2">
      <c r="A50" s="95" t="s">
        <v>502</v>
      </c>
      <c r="B50" s="24"/>
      <c r="C50" s="24"/>
      <c r="D50" s="24"/>
      <c r="E50" s="24"/>
    </row>
    <row r="51" spans="1:22" x14ac:dyDescent="0.2">
      <c r="B51"/>
    </row>
    <row r="52" spans="1:22" x14ac:dyDescent="0.2">
      <c r="A52" s="21" t="s">
        <v>503</v>
      </c>
      <c r="B52"/>
    </row>
    <row r="53" spans="1:22" x14ac:dyDescent="0.2">
      <c r="A53" s="324" t="s">
        <v>554</v>
      </c>
    </row>
  </sheetData>
  <mergeCells count="19">
    <mergeCell ref="A49:U49"/>
    <mergeCell ref="A37:A39"/>
    <mergeCell ref="A40:A42"/>
    <mergeCell ref="A20:A22"/>
    <mergeCell ref="A23:A25"/>
    <mergeCell ref="A26:A28"/>
    <mergeCell ref="A11:A13"/>
    <mergeCell ref="A14:A16"/>
    <mergeCell ref="A17:A19"/>
    <mergeCell ref="A43:A45"/>
    <mergeCell ref="A29:A30"/>
    <mergeCell ref="A31:A33"/>
    <mergeCell ref="A34:A36"/>
    <mergeCell ref="A8:A10"/>
    <mergeCell ref="C3:C4"/>
    <mergeCell ref="D3:U3"/>
    <mergeCell ref="A5:A7"/>
    <mergeCell ref="A3:A4"/>
    <mergeCell ref="B3:B4"/>
  </mergeCells>
  <conditionalFormatting sqref="C5:U10">
    <cfRule type="cellIs" dxfId="52" priority="4" operator="lessThan">
      <formula>10000</formula>
    </cfRule>
  </conditionalFormatting>
  <conditionalFormatting sqref="C11:U28">
    <cfRule type="cellIs" dxfId="51" priority="3" operator="lessThan">
      <formula>10000</formula>
    </cfRule>
  </conditionalFormatting>
  <conditionalFormatting sqref="C34:U36">
    <cfRule type="cellIs" dxfId="50" priority="2" operator="lessThan">
      <formula>10000</formula>
    </cfRule>
  </conditionalFormatting>
  <conditionalFormatting sqref="C43:U45">
    <cfRule type="cellIs" dxfId="49" priority="1" operator="lessThan">
      <formula>10000</formula>
    </cfRule>
  </conditionalFormatting>
  <hyperlinks>
    <hyperlink ref="A50" r:id="rId1" xr:uid="{00000000-0004-0000-1B00-000000000000}"/>
    <hyperlink ref="A53" location="Contents!A1" display="Return to Contents" xr:uid="{00000000-0004-0000-1B00-000001000000}"/>
  </hyperlinks>
  <pageMargins left="0.70866141732283472" right="0.70866141732283472" top="0.74803149606299213" bottom="0.74803149606299213" header="0.31496062992125984" footer="0.31496062992125984"/>
  <pageSetup paperSize="9" scale="71" fitToHeight="0" orientation="landscape" r:id="rId2"/>
  <headerFooter>
    <oddFooter>&amp;L&amp;8Mental Health and Addiction: Service use 2011/12&amp;R&amp;8&amp;P of &amp;N</oddFooter>
  </headerFooter>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pageSetUpPr fitToPage="1"/>
  </sheetPr>
  <dimension ref="A1:V50"/>
  <sheetViews>
    <sheetView showGridLines="0" zoomScaleNormal="100" workbookViewId="0"/>
  </sheetViews>
  <sheetFormatPr defaultRowHeight="12.75" x14ac:dyDescent="0.2"/>
  <cols>
    <col min="1" max="1" width="35.5703125" style="1" bestFit="1" customWidth="1"/>
    <col min="2" max="2" width="7.85546875" style="1" bestFit="1" customWidth="1"/>
    <col min="3" max="21" width="7.5703125" customWidth="1"/>
  </cols>
  <sheetData>
    <row r="1" spans="1:22" ht="12.75" customHeight="1" x14ac:dyDescent="0.2">
      <c r="A1" s="100" t="str">
        <f>Contents!A38</f>
        <v>Table 25: Clients seen by team type, age and sex, Pacific population, 2011/12</v>
      </c>
      <c r="B1" s="201"/>
      <c r="C1" s="201"/>
      <c r="D1" s="201"/>
      <c r="E1" s="201"/>
      <c r="F1" s="201"/>
      <c r="G1" s="201"/>
      <c r="H1" s="201"/>
      <c r="I1" s="201"/>
      <c r="J1" s="201"/>
      <c r="K1" s="201"/>
      <c r="L1" s="201"/>
      <c r="M1" s="201"/>
      <c r="N1" s="201"/>
      <c r="O1" s="201"/>
      <c r="P1" s="201"/>
      <c r="Q1" s="201"/>
      <c r="R1" s="201"/>
      <c r="S1" s="201"/>
      <c r="V1" s="119"/>
    </row>
    <row r="3" spans="1:22" ht="13.15" customHeight="1" x14ac:dyDescent="0.2">
      <c r="A3" s="352" t="s">
        <v>755</v>
      </c>
      <c r="B3" s="352" t="s">
        <v>719</v>
      </c>
      <c r="C3" s="374" t="s">
        <v>0</v>
      </c>
      <c r="D3" s="365" t="s">
        <v>756</v>
      </c>
      <c r="E3" s="365"/>
      <c r="F3" s="365"/>
      <c r="G3" s="365"/>
      <c r="H3" s="365"/>
      <c r="I3" s="365"/>
      <c r="J3" s="365"/>
      <c r="K3" s="365"/>
      <c r="L3" s="365"/>
      <c r="M3" s="365"/>
      <c r="N3" s="365"/>
      <c r="O3" s="365"/>
      <c r="P3" s="365"/>
      <c r="Q3" s="365"/>
      <c r="R3" s="365"/>
      <c r="S3" s="365"/>
      <c r="T3" s="365"/>
      <c r="U3" s="365"/>
    </row>
    <row r="4" spans="1:22" ht="12.75" customHeight="1" x14ac:dyDescent="0.2">
      <c r="A4" s="352"/>
      <c r="B4" s="352"/>
      <c r="C4" s="374"/>
      <c r="D4" s="200" t="s">
        <v>757</v>
      </c>
      <c r="E4" s="200" t="s">
        <v>758</v>
      </c>
      <c r="F4" s="200" t="s">
        <v>759</v>
      </c>
      <c r="G4" s="200" t="s">
        <v>760</v>
      </c>
      <c r="H4" s="200" t="s">
        <v>761</v>
      </c>
      <c r="I4" s="200" t="s">
        <v>762</v>
      </c>
      <c r="J4" s="200" t="s">
        <v>763</v>
      </c>
      <c r="K4" s="200" t="s">
        <v>764</v>
      </c>
      <c r="L4" s="200" t="s">
        <v>765</v>
      </c>
      <c r="M4" s="200" t="s">
        <v>766</v>
      </c>
      <c r="N4" s="200" t="s">
        <v>767</v>
      </c>
      <c r="O4" s="200" t="s">
        <v>768</v>
      </c>
      <c r="P4" s="200" t="s">
        <v>769</v>
      </c>
      <c r="Q4" s="200" t="s">
        <v>770</v>
      </c>
      <c r="R4" s="200" t="s">
        <v>771</v>
      </c>
      <c r="S4" s="200" t="s">
        <v>772</v>
      </c>
      <c r="T4" s="200" t="s">
        <v>773</v>
      </c>
      <c r="U4" s="202" t="s">
        <v>19</v>
      </c>
    </row>
    <row r="5" spans="1:22" x14ac:dyDescent="0.2">
      <c r="A5" s="346" t="s">
        <v>292</v>
      </c>
      <c r="B5" s="131" t="s">
        <v>0</v>
      </c>
      <c r="C5" s="109">
        <v>489</v>
      </c>
      <c r="D5" s="109">
        <v>0</v>
      </c>
      <c r="E5" s="109">
        <v>0</v>
      </c>
      <c r="F5" s="109">
        <v>7</v>
      </c>
      <c r="G5" s="109">
        <v>60</v>
      </c>
      <c r="H5" s="109">
        <v>75</v>
      </c>
      <c r="I5" s="109">
        <v>76</v>
      </c>
      <c r="J5" s="109">
        <v>56</v>
      </c>
      <c r="K5" s="109">
        <v>55</v>
      </c>
      <c r="L5" s="109">
        <v>51</v>
      </c>
      <c r="M5" s="109">
        <v>41</v>
      </c>
      <c r="N5" s="109">
        <v>19</v>
      </c>
      <c r="O5" s="109">
        <v>15</v>
      </c>
      <c r="P5" s="109">
        <v>12</v>
      </c>
      <c r="Q5" s="109">
        <v>6</v>
      </c>
      <c r="R5" s="109">
        <v>7</v>
      </c>
      <c r="S5" s="109">
        <v>5</v>
      </c>
      <c r="T5" s="109">
        <v>3</v>
      </c>
      <c r="U5" s="109">
        <v>1</v>
      </c>
    </row>
    <row r="6" spans="1:22" x14ac:dyDescent="0.2">
      <c r="A6" s="346"/>
      <c r="B6" s="131" t="s">
        <v>20</v>
      </c>
      <c r="C6" s="109">
        <v>287</v>
      </c>
      <c r="D6" s="109">
        <v>0</v>
      </c>
      <c r="E6" s="109">
        <v>0</v>
      </c>
      <c r="F6" s="109">
        <v>4</v>
      </c>
      <c r="G6" s="109">
        <v>39</v>
      </c>
      <c r="H6" s="109">
        <v>49</v>
      </c>
      <c r="I6" s="109">
        <v>53</v>
      </c>
      <c r="J6" s="109">
        <v>28</v>
      </c>
      <c r="K6" s="109">
        <v>29</v>
      </c>
      <c r="L6" s="109">
        <v>30</v>
      </c>
      <c r="M6" s="109">
        <v>22</v>
      </c>
      <c r="N6" s="109">
        <v>10</v>
      </c>
      <c r="O6" s="109">
        <v>3</v>
      </c>
      <c r="P6" s="109">
        <v>6</v>
      </c>
      <c r="Q6" s="109">
        <v>4</v>
      </c>
      <c r="R6" s="109">
        <v>3</v>
      </c>
      <c r="S6" s="109">
        <v>4</v>
      </c>
      <c r="T6" s="109">
        <v>2</v>
      </c>
      <c r="U6" s="109">
        <v>1</v>
      </c>
    </row>
    <row r="7" spans="1:22" x14ac:dyDescent="0.2">
      <c r="A7" s="347"/>
      <c r="B7" s="132" t="s">
        <v>21</v>
      </c>
      <c r="C7" s="111">
        <v>202</v>
      </c>
      <c r="D7" s="111">
        <v>0</v>
      </c>
      <c r="E7" s="111">
        <v>0</v>
      </c>
      <c r="F7" s="111">
        <v>3</v>
      </c>
      <c r="G7" s="111">
        <v>21</v>
      </c>
      <c r="H7" s="111">
        <v>26</v>
      </c>
      <c r="I7" s="111">
        <v>23</v>
      </c>
      <c r="J7" s="111">
        <v>28</v>
      </c>
      <c r="K7" s="111">
        <v>26</v>
      </c>
      <c r="L7" s="111">
        <v>21</v>
      </c>
      <c r="M7" s="111">
        <v>19</v>
      </c>
      <c r="N7" s="111">
        <v>9</v>
      </c>
      <c r="O7" s="111">
        <v>12</v>
      </c>
      <c r="P7" s="111">
        <v>6</v>
      </c>
      <c r="Q7" s="111">
        <v>2</v>
      </c>
      <c r="R7" s="111">
        <v>4</v>
      </c>
      <c r="S7" s="111">
        <v>1</v>
      </c>
      <c r="T7" s="111">
        <v>1</v>
      </c>
      <c r="U7" s="111">
        <v>0</v>
      </c>
    </row>
    <row r="8" spans="1:22" x14ac:dyDescent="0.2">
      <c r="A8" s="346" t="s">
        <v>293</v>
      </c>
      <c r="B8" s="131" t="s">
        <v>0</v>
      </c>
      <c r="C8" s="109">
        <v>5972</v>
      </c>
      <c r="D8" s="109">
        <v>69</v>
      </c>
      <c r="E8" s="109">
        <v>214</v>
      </c>
      <c r="F8" s="109">
        <v>541</v>
      </c>
      <c r="G8" s="109">
        <v>939</v>
      </c>
      <c r="H8" s="109">
        <v>690</v>
      </c>
      <c r="I8" s="109">
        <v>643</v>
      </c>
      <c r="J8" s="109">
        <v>599</v>
      </c>
      <c r="K8" s="109">
        <v>568</v>
      </c>
      <c r="L8" s="109">
        <v>502</v>
      </c>
      <c r="M8" s="109">
        <v>389</v>
      </c>
      <c r="N8" s="109">
        <v>254</v>
      </c>
      <c r="O8" s="109">
        <v>179</v>
      </c>
      <c r="P8" s="109">
        <v>126</v>
      </c>
      <c r="Q8" s="109">
        <v>74</v>
      </c>
      <c r="R8" s="109">
        <v>79</v>
      </c>
      <c r="S8" s="109">
        <v>53</v>
      </c>
      <c r="T8" s="109">
        <v>40</v>
      </c>
      <c r="U8" s="109">
        <v>13</v>
      </c>
    </row>
    <row r="9" spans="1:22" x14ac:dyDescent="0.2">
      <c r="A9" s="346"/>
      <c r="B9" s="131" t="s">
        <v>20</v>
      </c>
      <c r="C9" s="109">
        <v>3459</v>
      </c>
      <c r="D9" s="109">
        <v>51</v>
      </c>
      <c r="E9" s="109">
        <v>154</v>
      </c>
      <c r="F9" s="109">
        <v>284</v>
      </c>
      <c r="G9" s="109">
        <v>534</v>
      </c>
      <c r="H9" s="109">
        <v>412</v>
      </c>
      <c r="I9" s="109">
        <v>393</v>
      </c>
      <c r="J9" s="109">
        <v>365</v>
      </c>
      <c r="K9" s="109">
        <v>337</v>
      </c>
      <c r="L9" s="109">
        <v>296</v>
      </c>
      <c r="M9" s="109">
        <v>234</v>
      </c>
      <c r="N9" s="109">
        <v>136</v>
      </c>
      <c r="O9" s="109">
        <v>88</v>
      </c>
      <c r="P9" s="109">
        <v>63</v>
      </c>
      <c r="Q9" s="109">
        <v>36</v>
      </c>
      <c r="R9" s="109">
        <v>32</v>
      </c>
      <c r="S9" s="109">
        <v>23</v>
      </c>
      <c r="T9" s="109">
        <v>16</v>
      </c>
      <c r="U9" s="109">
        <v>5</v>
      </c>
    </row>
    <row r="10" spans="1:22" x14ac:dyDescent="0.2">
      <c r="A10" s="347"/>
      <c r="B10" s="132" t="s">
        <v>21</v>
      </c>
      <c r="C10" s="111">
        <v>2513</v>
      </c>
      <c r="D10" s="111">
        <v>18</v>
      </c>
      <c r="E10" s="111">
        <v>60</v>
      </c>
      <c r="F10" s="111">
        <v>257</v>
      </c>
      <c r="G10" s="111">
        <v>405</v>
      </c>
      <c r="H10" s="111">
        <v>278</v>
      </c>
      <c r="I10" s="111">
        <v>250</v>
      </c>
      <c r="J10" s="111">
        <v>234</v>
      </c>
      <c r="K10" s="111">
        <v>231</v>
      </c>
      <c r="L10" s="111">
        <v>206</v>
      </c>
      <c r="M10" s="111">
        <v>155</v>
      </c>
      <c r="N10" s="111">
        <v>118</v>
      </c>
      <c r="O10" s="111">
        <v>91</v>
      </c>
      <c r="P10" s="111">
        <v>63</v>
      </c>
      <c r="Q10" s="111">
        <v>38</v>
      </c>
      <c r="R10" s="111">
        <v>47</v>
      </c>
      <c r="S10" s="111">
        <v>30</v>
      </c>
      <c r="T10" s="111">
        <v>24</v>
      </c>
      <c r="U10" s="111">
        <v>8</v>
      </c>
    </row>
    <row r="11" spans="1:22" x14ac:dyDescent="0.2">
      <c r="A11" s="346" t="s">
        <v>294</v>
      </c>
      <c r="B11" s="131" t="s">
        <v>0</v>
      </c>
      <c r="C11" s="109">
        <v>2615</v>
      </c>
      <c r="D11" s="109">
        <v>0</v>
      </c>
      <c r="E11" s="109">
        <v>0</v>
      </c>
      <c r="F11" s="109">
        <v>144</v>
      </c>
      <c r="G11" s="109">
        <v>450</v>
      </c>
      <c r="H11" s="109">
        <v>479</v>
      </c>
      <c r="I11" s="109">
        <v>400</v>
      </c>
      <c r="J11" s="109">
        <v>324</v>
      </c>
      <c r="K11" s="109">
        <v>284</v>
      </c>
      <c r="L11" s="109">
        <v>231</v>
      </c>
      <c r="M11" s="109">
        <v>165</v>
      </c>
      <c r="N11" s="109">
        <v>69</v>
      </c>
      <c r="O11" s="109">
        <v>41</v>
      </c>
      <c r="P11" s="109">
        <v>21</v>
      </c>
      <c r="Q11" s="109">
        <v>7</v>
      </c>
      <c r="R11" s="109">
        <v>0</v>
      </c>
      <c r="S11" s="109">
        <v>0</v>
      </c>
      <c r="T11" s="109">
        <v>0</v>
      </c>
      <c r="U11" s="109">
        <v>0</v>
      </c>
    </row>
    <row r="12" spans="1:22" x14ac:dyDescent="0.2">
      <c r="A12" s="346"/>
      <c r="B12" s="131" t="s">
        <v>20</v>
      </c>
      <c r="C12" s="109">
        <v>2137</v>
      </c>
      <c r="D12" s="109">
        <v>0</v>
      </c>
      <c r="E12" s="109">
        <v>0</v>
      </c>
      <c r="F12" s="109">
        <v>93</v>
      </c>
      <c r="G12" s="109">
        <v>369</v>
      </c>
      <c r="H12" s="109">
        <v>422</v>
      </c>
      <c r="I12" s="109">
        <v>338</v>
      </c>
      <c r="J12" s="109">
        <v>271</v>
      </c>
      <c r="K12" s="109">
        <v>227</v>
      </c>
      <c r="L12" s="109">
        <v>178</v>
      </c>
      <c r="M12" s="109">
        <v>125</v>
      </c>
      <c r="N12" s="109">
        <v>56</v>
      </c>
      <c r="O12" s="109">
        <v>34</v>
      </c>
      <c r="P12" s="109">
        <v>18</v>
      </c>
      <c r="Q12" s="109">
        <v>6</v>
      </c>
      <c r="R12" s="109">
        <v>0</v>
      </c>
      <c r="S12" s="109">
        <v>0</v>
      </c>
      <c r="T12" s="109">
        <v>0</v>
      </c>
      <c r="U12" s="109">
        <v>0</v>
      </c>
    </row>
    <row r="13" spans="1:22" x14ac:dyDescent="0.2">
      <c r="A13" s="347"/>
      <c r="B13" s="132" t="s">
        <v>21</v>
      </c>
      <c r="C13" s="111">
        <v>478</v>
      </c>
      <c r="D13" s="111">
        <v>0</v>
      </c>
      <c r="E13" s="111">
        <v>0</v>
      </c>
      <c r="F13" s="111">
        <v>51</v>
      </c>
      <c r="G13" s="111">
        <v>81</v>
      </c>
      <c r="H13" s="111">
        <v>57</v>
      </c>
      <c r="I13" s="111">
        <v>62</v>
      </c>
      <c r="J13" s="111">
        <v>53</v>
      </c>
      <c r="K13" s="111">
        <v>57</v>
      </c>
      <c r="L13" s="111">
        <v>53</v>
      </c>
      <c r="M13" s="111">
        <v>40</v>
      </c>
      <c r="N13" s="111">
        <v>13</v>
      </c>
      <c r="O13" s="111">
        <v>7</v>
      </c>
      <c r="P13" s="111">
        <v>3</v>
      </c>
      <c r="Q13" s="111">
        <v>1</v>
      </c>
      <c r="R13" s="111">
        <v>0</v>
      </c>
      <c r="S13" s="111">
        <v>0</v>
      </c>
      <c r="T13" s="111">
        <v>0</v>
      </c>
      <c r="U13" s="111">
        <v>0</v>
      </c>
    </row>
    <row r="14" spans="1:22" x14ac:dyDescent="0.2">
      <c r="A14" s="346" t="s">
        <v>295</v>
      </c>
      <c r="B14" s="131" t="s">
        <v>0</v>
      </c>
      <c r="C14" s="109">
        <v>480</v>
      </c>
      <c r="D14" s="109">
        <v>0</v>
      </c>
      <c r="E14" s="109">
        <v>0</v>
      </c>
      <c r="F14" s="109">
        <v>36</v>
      </c>
      <c r="G14" s="109">
        <v>119</v>
      </c>
      <c r="H14" s="109">
        <v>61</v>
      </c>
      <c r="I14" s="109">
        <v>71</v>
      </c>
      <c r="J14" s="109">
        <v>48</v>
      </c>
      <c r="K14" s="109">
        <v>54</v>
      </c>
      <c r="L14" s="109">
        <v>43</v>
      </c>
      <c r="M14" s="109">
        <v>26</v>
      </c>
      <c r="N14" s="109">
        <v>12</v>
      </c>
      <c r="O14" s="109">
        <v>5</v>
      </c>
      <c r="P14" s="109">
        <v>2</v>
      </c>
      <c r="Q14" s="109">
        <v>1</v>
      </c>
      <c r="R14" s="109">
        <v>2</v>
      </c>
      <c r="S14" s="109">
        <v>0</v>
      </c>
      <c r="T14" s="109">
        <v>0</v>
      </c>
      <c r="U14" s="109">
        <v>0</v>
      </c>
    </row>
    <row r="15" spans="1:22" x14ac:dyDescent="0.2">
      <c r="A15" s="346"/>
      <c r="B15" s="131" t="s">
        <v>20</v>
      </c>
      <c r="C15" s="109">
        <v>413</v>
      </c>
      <c r="D15" s="109">
        <v>0</v>
      </c>
      <c r="E15" s="109">
        <v>0</v>
      </c>
      <c r="F15" s="109">
        <v>28</v>
      </c>
      <c r="G15" s="109">
        <v>102</v>
      </c>
      <c r="H15" s="109">
        <v>51</v>
      </c>
      <c r="I15" s="109">
        <v>61</v>
      </c>
      <c r="J15" s="109">
        <v>43</v>
      </c>
      <c r="K15" s="109">
        <v>47</v>
      </c>
      <c r="L15" s="109">
        <v>38</v>
      </c>
      <c r="M15" s="109">
        <v>24</v>
      </c>
      <c r="N15" s="109">
        <v>11</v>
      </c>
      <c r="O15" s="109">
        <v>3</v>
      </c>
      <c r="P15" s="109">
        <v>2</v>
      </c>
      <c r="Q15" s="109">
        <v>1</v>
      </c>
      <c r="R15" s="109">
        <v>2</v>
      </c>
      <c r="S15" s="109">
        <v>0</v>
      </c>
      <c r="T15" s="109">
        <v>0</v>
      </c>
      <c r="U15" s="109">
        <v>0</v>
      </c>
    </row>
    <row r="16" spans="1:22" x14ac:dyDescent="0.2">
      <c r="A16" s="347"/>
      <c r="B16" s="132" t="s">
        <v>21</v>
      </c>
      <c r="C16" s="111">
        <v>67</v>
      </c>
      <c r="D16" s="111">
        <v>0</v>
      </c>
      <c r="E16" s="111">
        <v>0</v>
      </c>
      <c r="F16" s="111">
        <v>8</v>
      </c>
      <c r="G16" s="111">
        <v>17</v>
      </c>
      <c r="H16" s="111">
        <v>10</v>
      </c>
      <c r="I16" s="111">
        <v>10</v>
      </c>
      <c r="J16" s="111">
        <v>5</v>
      </c>
      <c r="K16" s="111">
        <v>7</v>
      </c>
      <c r="L16" s="111">
        <v>5</v>
      </c>
      <c r="M16" s="111">
        <v>2</v>
      </c>
      <c r="N16" s="111">
        <v>1</v>
      </c>
      <c r="O16" s="111">
        <v>2</v>
      </c>
      <c r="P16" s="111">
        <v>0</v>
      </c>
      <c r="Q16" s="111">
        <v>0</v>
      </c>
      <c r="R16" s="111">
        <v>0</v>
      </c>
      <c r="S16" s="111">
        <v>0</v>
      </c>
      <c r="T16" s="111">
        <v>0</v>
      </c>
      <c r="U16" s="111">
        <v>0</v>
      </c>
    </row>
    <row r="17" spans="1:21" x14ac:dyDescent="0.2">
      <c r="A17" s="346" t="s">
        <v>296</v>
      </c>
      <c r="B17" s="131" t="s">
        <v>0</v>
      </c>
      <c r="C17" s="109">
        <v>348</v>
      </c>
      <c r="D17" s="109">
        <v>0</v>
      </c>
      <c r="E17" s="109">
        <v>0</v>
      </c>
      <c r="F17" s="109">
        <v>3</v>
      </c>
      <c r="G17" s="109">
        <v>31</v>
      </c>
      <c r="H17" s="109">
        <v>45</v>
      </c>
      <c r="I17" s="109">
        <v>63</v>
      </c>
      <c r="J17" s="109">
        <v>42</v>
      </c>
      <c r="K17" s="109">
        <v>40</v>
      </c>
      <c r="L17" s="109">
        <v>52</v>
      </c>
      <c r="M17" s="109">
        <v>35</v>
      </c>
      <c r="N17" s="109">
        <v>11</v>
      </c>
      <c r="O17" s="109">
        <v>9</v>
      </c>
      <c r="P17" s="109">
        <v>8</v>
      </c>
      <c r="Q17" s="109">
        <v>4</v>
      </c>
      <c r="R17" s="109">
        <v>4</v>
      </c>
      <c r="S17" s="109">
        <v>1</v>
      </c>
      <c r="T17" s="109">
        <v>0</v>
      </c>
      <c r="U17" s="109">
        <v>0</v>
      </c>
    </row>
    <row r="18" spans="1:21" x14ac:dyDescent="0.2">
      <c r="A18" s="346"/>
      <c r="B18" s="131" t="s">
        <v>20</v>
      </c>
      <c r="C18" s="109">
        <v>218</v>
      </c>
      <c r="D18" s="109">
        <v>0</v>
      </c>
      <c r="E18" s="109">
        <v>0</v>
      </c>
      <c r="F18" s="109">
        <v>3</v>
      </c>
      <c r="G18" s="109">
        <v>20</v>
      </c>
      <c r="H18" s="109">
        <v>33</v>
      </c>
      <c r="I18" s="109">
        <v>42</v>
      </c>
      <c r="J18" s="109">
        <v>23</v>
      </c>
      <c r="K18" s="109">
        <v>24</v>
      </c>
      <c r="L18" s="109">
        <v>32</v>
      </c>
      <c r="M18" s="109">
        <v>18</v>
      </c>
      <c r="N18" s="109">
        <v>8</v>
      </c>
      <c r="O18" s="109">
        <v>5</v>
      </c>
      <c r="P18" s="109">
        <v>5</v>
      </c>
      <c r="Q18" s="109">
        <v>2</v>
      </c>
      <c r="R18" s="109">
        <v>2</v>
      </c>
      <c r="S18" s="109">
        <v>1</v>
      </c>
      <c r="T18" s="109">
        <v>0</v>
      </c>
      <c r="U18" s="109">
        <v>0</v>
      </c>
    </row>
    <row r="19" spans="1:21" x14ac:dyDescent="0.2">
      <c r="A19" s="347"/>
      <c r="B19" s="132" t="s">
        <v>21</v>
      </c>
      <c r="C19" s="111">
        <v>130</v>
      </c>
      <c r="D19" s="111">
        <v>0</v>
      </c>
      <c r="E19" s="111">
        <v>0</v>
      </c>
      <c r="F19" s="111">
        <v>0</v>
      </c>
      <c r="G19" s="111">
        <v>11</v>
      </c>
      <c r="H19" s="111">
        <v>12</v>
      </c>
      <c r="I19" s="111">
        <v>21</v>
      </c>
      <c r="J19" s="111">
        <v>19</v>
      </c>
      <c r="K19" s="111">
        <v>16</v>
      </c>
      <c r="L19" s="111">
        <v>20</v>
      </c>
      <c r="M19" s="111">
        <v>17</v>
      </c>
      <c r="N19" s="111">
        <v>3</v>
      </c>
      <c r="O19" s="111">
        <v>4</v>
      </c>
      <c r="P19" s="111">
        <v>3</v>
      </c>
      <c r="Q19" s="111">
        <v>2</v>
      </c>
      <c r="R19" s="111">
        <v>2</v>
      </c>
      <c r="S19" s="111">
        <v>0</v>
      </c>
      <c r="T19" s="111">
        <v>0</v>
      </c>
      <c r="U19" s="111">
        <v>0</v>
      </c>
    </row>
    <row r="20" spans="1:21" x14ac:dyDescent="0.2">
      <c r="A20" s="346" t="s">
        <v>297</v>
      </c>
      <c r="B20" s="131" t="s">
        <v>0</v>
      </c>
      <c r="C20" s="109">
        <v>82</v>
      </c>
      <c r="D20" s="109">
        <v>0</v>
      </c>
      <c r="E20" s="109">
        <v>0</v>
      </c>
      <c r="F20" s="109">
        <v>0</v>
      </c>
      <c r="G20" s="109">
        <v>2</v>
      </c>
      <c r="H20" s="109">
        <v>12</v>
      </c>
      <c r="I20" s="109">
        <v>15</v>
      </c>
      <c r="J20" s="109">
        <v>16</v>
      </c>
      <c r="K20" s="109">
        <v>12</v>
      </c>
      <c r="L20" s="109">
        <v>14</v>
      </c>
      <c r="M20" s="109">
        <v>2</v>
      </c>
      <c r="N20" s="109">
        <v>4</v>
      </c>
      <c r="O20" s="109">
        <v>2</v>
      </c>
      <c r="P20" s="109">
        <v>3</v>
      </c>
      <c r="Q20" s="109">
        <v>0</v>
      </c>
      <c r="R20" s="109">
        <v>0</v>
      </c>
      <c r="S20" s="109">
        <v>0</v>
      </c>
      <c r="T20" s="109">
        <v>0</v>
      </c>
      <c r="U20" s="109">
        <v>0</v>
      </c>
    </row>
    <row r="21" spans="1:21" x14ac:dyDescent="0.2">
      <c r="A21" s="346"/>
      <c r="B21" s="131" t="s">
        <v>20</v>
      </c>
      <c r="C21" s="109">
        <v>56</v>
      </c>
      <c r="D21" s="109">
        <v>0</v>
      </c>
      <c r="E21" s="109">
        <v>0</v>
      </c>
      <c r="F21" s="109">
        <v>0</v>
      </c>
      <c r="G21" s="109">
        <v>1</v>
      </c>
      <c r="H21" s="109">
        <v>7</v>
      </c>
      <c r="I21" s="109">
        <v>14</v>
      </c>
      <c r="J21" s="109">
        <v>12</v>
      </c>
      <c r="K21" s="109">
        <v>7</v>
      </c>
      <c r="L21" s="109">
        <v>11</v>
      </c>
      <c r="M21" s="109">
        <v>1</v>
      </c>
      <c r="N21" s="109">
        <v>1</v>
      </c>
      <c r="O21" s="109">
        <v>1</v>
      </c>
      <c r="P21" s="109">
        <v>1</v>
      </c>
      <c r="Q21" s="109">
        <v>0</v>
      </c>
      <c r="R21" s="109">
        <v>0</v>
      </c>
      <c r="S21" s="109">
        <v>0</v>
      </c>
      <c r="T21" s="109">
        <v>0</v>
      </c>
      <c r="U21" s="109">
        <v>0</v>
      </c>
    </row>
    <row r="22" spans="1:21" x14ac:dyDescent="0.2">
      <c r="A22" s="347"/>
      <c r="B22" s="132" t="s">
        <v>21</v>
      </c>
      <c r="C22" s="111">
        <v>26</v>
      </c>
      <c r="D22" s="111">
        <v>0</v>
      </c>
      <c r="E22" s="111">
        <v>0</v>
      </c>
      <c r="F22" s="111">
        <v>0</v>
      </c>
      <c r="G22" s="111">
        <v>1</v>
      </c>
      <c r="H22" s="111">
        <v>5</v>
      </c>
      <c r="I22" s="111">
        <v>1</v>
      </c>
      <c r="J22" s="111">
        <v>4</v>
      </c>
      <c r="K22" s="111">
        <v>5</v>
      </c>
      <c r="L22" s="111">
        <v>3</v>
      </c>
      <c r="M22" s="111">
        <v>1</v>
      </c>
      <c r="N22" s="111">
        <v>3</v>
      </c>
      <c r="O22" s="111">
        <v>1</v>
      </c>
      <c r="P22" s="111">
        <v>2</v>
      </c>
      <c r="Q22" s="111">
        <v>0</v>
      </c>
      <c r="R22" s="111">
        <v>0</v>
      </c>
      <c r="S22" s="111">
        <v>0</v>
      </c>
      <c r="T22" s="111">
        <v>0</v>
      </c>
      <c r="U22" s="111">
        <v>0</v>
      </c>
    </row>
    <row r="23" spans="1:21" ht="12.75" customHeight="1" x14ac:dyDescent="0.2">
      <c r="A23" s="346" t="s">
        <v>298</v>
      </c>
      <c r="B23" s="131" t="s">
        <v>0</v>
      </c>
      <c r="C23" s="109">
        <v>41</v>
      </c>
      <c r="D23" s="109">
        <v>0</v>
      </c>
      <c r="E23" s="109">
        <v>0</v>
      </c>
      <c r="F23" s="109">
        <v>0</v>
      </c>
      <c r="G23" s="109">
        <v>8</v>
      </c>
      <c r="H23" s="109">
        <v>10</v>
      </c>
      <c r="I23" s="109">
        <v>7</v>
      </c>
      <c r="J23" s="109">
        <v>4</v>
      </c>
      <c r="K23" s="109">
        <v>5</v>
      </c>
      <c r="L23" s="109">
        <v>3</v>
      </c>
      <c r="M23" s="109">
        <v>3</v>
      </c>
      <c r="N23" s="109">
        <v>0</v>
      </c>
      <c r="O23" s="109">
        <v>1</v>
      </c>
      <c r="P23" s="109">
        <v>0</v>
      </c>
      <c r="Q23" s="109">
        <v>0</v>
      </c>
      <c r="R23" s="109">
        <v>0</v>
      </c>
      <c r="S23" s="109">
        <v>0</v>
      </c>
      <c r="T23" s="109">
        <v>0</v>
      </c>
      <c r="U23" s="109">
        <v>0</v>
      </c>
    </row>
    <row r="24" spans="1:21" x14ac:dyDescent="0.2">
      <c r="A24" s="346"/>
      <c r="B24" s="131" t="s">
        <v>20</v>
      </c>
      <c r="C24" s="109">
        <v>27</v>
      </c>
      <c r="D24" s="109">
        <v>0</v>
      </c>
      <c r="E24" s="109">
        <v>0</v>
      </c>
      <c r="F24" s="109">
        <v>0</v>
      </c>
      <c r="G24" s="109">
        <v>7</v>
      </c>
      <c r="H24" s="109">
        <v>4</v>
      </c>
      <c r="I24" s="109">
        <v>6</v>
      </c>
      <c r="J24" s="109">
        <v>2</v>
      </c>
      <c r="K24" s="109">
        <v>3</v>
      </c>
      <c r="L24" s="109">
        <v>3</v>
      </c>
      <c r="M24" s="109">
        <v>2</v>
      </c>
      <c r="N24" s="109">
        <v>0</v>
      </c>
      <c r="O24" s="109">
        <v>0</v>
      </c>
      <c r="P24" s="109">
        <v>0</v>
      </c>
      <c r="Q24" s="109">
        <v>0</v>
      </c>
      <c r="R24" s="109">
        <v>0</v>
      </c>
      <c r="S24" s="109">
        <v>0</v>
      </c>
      <c r="T24" s="109">
        <v>0</v>
      </c>
      <c r="U24" s="109">
        <v>0</v>
      </c>
    </row>
    <row r="25" spans="1:21" x14ac:dyDescent="0.2">
      <c r="A25" s="347"/>
      <c r="B25" s="132" t="s">
        <v>21</v>
      </c>
      <c r="C25" s="111">
        <v>14</v>
      </c>
      <c r="D25" s="111">
        <v>0</v>
      </c>
      <c r="E25" s="111">
        <v>0</v>
      </c>
      <c r="F25" s="111">
        <v>0</v>
      </c>
      <c r="G25" s="111">
        <v>1</v>
      </c>
      <c r="H25" s="111">
        <v>6</v>
      </c>
      <c r="I25" s="111">
        <v>1</v>
      </c>
      <c r="J25" s="111">
        <v>2</v>
      </c>
      <c r="K25" s="111">
        <v>2</v>
      </c>
      <c r="L25" s="111">
        <v>0</v>
      </c>
      <c r="M25" s="111">
        <v>1</v>
      </c>
      <c r="N25" s="111">
        <v>0</v>
      </c>
      <c r="O25" s="111">
        <v>1</v>
      </c>
      <c r="P25" s="111">
        <v>0</v>
      </c>
      <c r="Q25" s="111">
        <v>0</v>
      </c>
      <c r="R25" s="111">
        <v>0</v>
      </c>
      <c r="S25" s="111">
        <v>0</v>
      </c>
      <c r="T25" s="111">
        <v>0</v>
      </c>
      <c r="U25" s="111">
        <v>0</v>
      </c>
    </row>
    <row r="26" spans="1:21" x14ac:dyDescent="0.2">
      <c r="A26" s="346" t="s">
        <v>299</v>
      </c>
      <c r="B26" s="131" t="s">
        <v>0</v>
      </c>
      <c r="C26" s="109">
        <v>200</v>
      </c>
      <c r="D26" s="109">
        <v>0</v>
      </c>
      <c r="E26" s="109">
        <v>1</v>
      </c>
      <c r="F26" s="109">
        <v>65</v>
      </c>
      <c r="G26" s="109">
        <v>103</v>
      </c>
      <c r="H26" s="109">
        <v>22</v>
      </c>
      <c r="I26" s="109">
        <v>4</v>
      </c>
      <c r="J26" s="109">
        <v>0</v>
      </c>
      <c r="K26" s="109">
        <v>2</v>
      </c>
      <c r="L26" s="109">
        <v>1</v>
      </c>
      <c r="M26" s="109">
        <v>2</v>
      </c>
      <c r="N26" s="109">
        <v>0</v>
      </c>
      <c r="O26" s="109">
        <v>0</v>
      </c>
      <c r="P26" s="109">
        <v>0</v>
      </c>
      <c r="Q26" s="109">
        <v>0</v>
      </c>
      <c r="R26" s="109">
        <v>0</v>
      </c>
      <c r="S26" s="109">
        <v>0</v>
      </c>
      <c r="T26" s="109">
        <v>0</v>
      </c>
      <c r="U26" s="109">
        <v>0</v>
      </c>
    </row>
    <row r="27" spans="1:21" x14ac:dyDescent="0.2">
      <c r="A27" s="346"/>
      <c r="B27" s="131" t="s">
        <v>20</v>
      </c>
      <c r="C27" s="109">
        <v>119</v>
      </c>
      <c r="D27" s="109">
        <v>0</v>
      </c>
      <c r="E27" s="109">
        <v>1</v>
      </c>
      <c r="F27" s="109">
        <v>43</v>
      </c>
      <c r="G27" s="109">
        <v>54</v>
      </c>
      <c r="H27" s="109">
        <v>16</v>
      </c>
      <c r="I27" s="109">
        <v>2</v>
      </c>
      <c r="J27" s="109">
        <v>0</v>
      </c>
      <c r="K27" s="109">
        <v>1</v>
      </c>
      <c r="L27" s="109">
        <v>0</v>
      </c>
      <c r="M27" s="109">
        <v>2</v>
      </c>
      <c r="N27" s="109">
        <v>0</v>
      </c>
      <c r="O27" s="109">
        <v>0</v>
      </c>
      <c r="P27" s="109">
        <v>0</v>
      </c>
      <c r="Q27" s="109">
        <v>0</v>
      </c>
      <c r="R27" s="109">
        <v>0</v>
      </c>
      <c r="S27" s="109">
        <v>0</v>
      </c>
      <c r="T27" s="109">
        <v>0</v>
      </c>
      <c r="U27" s="109">
        <v>0</v>
      </c>
    </row>
    <row r="28" spans="1:21" x14ac:dyDescent="0.2">
      <c r="A28" s="347"/>
      <c r="B28" s="132" t="s">
        <v>21</v>
      </c>
      <c r="C28" s="111">
        <v>81</v>
      </c>
      <c r="D28" s="111">
        <v>0</v>
      </c>
      <c r="E28" s="111">
        <v>0</v>
      </c>
      <c r="F28" s="111">
        <v>22</v>
      </c>
      <c r="G28" s="111">
        <v>49</v>
      </c>
      <c r="H28" s="111">
        <v>6</v>
      </c>
      <c r="I28" s="111">
        <v>2</v>
      </c>
      <c r="J28" s="111">
        <v>0</v>
      </c>
      <c r="K28" s="111">
        <v>1</v>
      </c>
      <c r="L28" s="111">
        <v>1</v>
      </c>
      <c r="M28" s="111">
        <v>0</v>
      </c>
      <c r="N28" s="111">
        <v>0</v>
      </c>
      <c r="O28" s="111">
        <v>0</v>
      </c>
      <c r="P28" s="111">
        <v>0</v>
      </c>
      <c r="Q28" s="111">
        <v>0</v>
      </c>
      <c r="R28" s="111">
        <v>0</v>
      </c>
      <c r="S28" s="111">
        <v>0</v>
      </c>
      <c r="T28" s="111">
        <v>0</v>
      </c>
      <c r="U28" s="111">
        <v>0</v>
      </c>
    </row>
    <row r="29" spans="1:21" x14ac:dyDescent="0.2">
      <c r="A29" s="345" t="s">
        <v>300</v>
      </c>
      <c r="B29" s="130" t="s">
        <v>0</v>
      </c>
      <c r="C29" s="112">
        <v>89</v>
      </c>
      <c r="D29" s="112">
        <v>0</v>
      </c>
      <c r="E29" s="112">
        <v>0</v>
      </c>
      <c r="F29" s="112">
        <v>1</v>
      </c>
      <c r="G29" s="112">
        <v>6</v>
      </c>
      <c r="H29" s="112">
        <v>25</v>
      </c>
      <c r="I29" s="112">
        <v>24</v>
      </c>
      <c r="J29" s="112">
        <v>20</v>
      </c>
      <c r="K29" s="112">
        <v>11</v>
      </c>
      <c r="L29" s="112">
        <v>2</v>
      </c>
      <c r="M29" s="112">
        <v>0</v>
      </c>
      <c r="N29" s="112">
        <v>0</v>
      </c>
      <c r="O29" s="112">
        <v>0</v>
      </c>
      <c r="P29" s="112">
        <v>0</v>
      </c>
      <c r="Q29" s="112">
        <v>0</v>
      </c>
      <c r="R29" s="112">
        <v>0</v>
      </c>
      <c r="S29" s="112">
        <v>0</v>
      </c>
      <c r="T29" s="112">
        <v>0</v>
      </c>
      <c r="U29" s="112">
        <v>0</v>
      </c>
    </row>
    <row r="30" spans="1:21" x14ac:dyDescent="0.2">
      <c r="A30" s="347"/>
      <c r="B30" s="132" t="s">
        <v>21</v>
      </c>
      <c r="C30" s="111">
        <v>89</v>
      </c>
      <c r="D30" s="111">
        <v>0</v>
      </c>
      <c r="E30" s="111">
        <v>0</v>
      </c>
      <c r="F30" s="111">
        <v>1</v>
      </c>
      <c r="G30" s="111">
        <v>6</v>
      </c>
      <c r="H30" s="111">
        <v>25</v>
      </c>
      <c r="I30" s="111">
        <v>24</v>
      </c>
      <c r="J30" s="111">
        <v>20</v>
      </c>
      <c r="K30" s="111">
        <v>11</v>
      </c>
      <c r="L30" s="111">
        <v>2</v>
      </c>
      <c r="M30" s="111">
        <v>0</v>
      </c>
      <c r="N30" s="111">
        <v>0</v>
      </c>
      <c r="O30" s="111">
        <v>0</v>
      </c>
      <c r="P30" s="111">
        <v>0</v>
      </c>
      <c r="Q30" s="111">
        <v>0</v>
      </c>
      <c r="R30" s="111">
        <v>0</v>
      </c>
      <c r="S30" s="111">
        <v>0</v>
      </c>
      <c r="T30" s="111">
        <v>0</v>
      </c>
      <c r="U30" s="111">
        <v>0</v>
      </c>
    </row>
    <row r="31" spans="1:21" x14ac:dyDescent="0.2">
      <c r="A31" s="345" t="s">
        <v>301</v>
      </c>
      <c r="B31" s="130" t="s">
        <v>0</v>
      </c>
      <c r="C31" s="112">
        <v>8</v>
      </c>
      <c r="D31" s="112">
        <v>0</v>
      </c>
      <c r="E31" s="112">
        <v>0</v>
      </c>
      <c r="F31" s="112">
        <v>1</v>
      </c>
      <c r="G31" s="112">
        <v>3</v>
      </c>
      <c r="H31" s="112">
        <v>0</v>
      </c>
      <c r="I31" s="112">
        <v>3</v>
      </c>
      <c r="J31" s="112">
        <v>0</v>
      </c>
      <c r="K31" s="112">
        <v>0</v>
      </c>
      <c r="L31" s="112">
        <v>1</v>
      </c>
      <c r="M31" s="112">
        <v>0</v>
      </c>
      <c r="N31" s="112">
        <v>0</v>
      </c>
      <c r="O31" s="112">
        <v>0</v>
      </c>
      <c r="P31" s="112">
        <v>0</v>
      </c>
      <c r="Q31" s="112">
        <v>0</v>
      </c>
      <c r="R31" s="112">
        <v>0</v>
      </c>
      <c r="S31" s="112">
        <v>0</v>
      </c>
      <c r="T31" s="112">
        <v>0</v>
      </c>
      <c r="U31" s="112">
        <v>0</v>
      </c>
    </row>
    <row r="32" spans="1:21" x14ac:dyDescent="0.2">
      <c r="A32" s="347"/>
      <c r="B32" s="132" t="s">
        <v>21</v>
      </c>
      <c r="C32" s="111">
        <v>8</v>
      </c>
      <c r="D32" s="111">
        <v>0</v>
      </c>
      <c r="E32" s="111">
        <v>0</v>
      </c>
      <c r="F32" s="111">
        <v>1</v>
      </c>
      <c r="G32" s="111">
        <v>3</v>
      </c>
      <c r="H32" s="111">
        <v>0</v>
      </c>
      <c r="I32" s="111">
        <v>3</v>
      </c>
      <c r="J32" s="111">
        <v>0</v>
      </c>
      <c r="K32" s="111">
        <v>0</v>
      </c>
      <c r="L32" s="111">
        <v>1</v>
      </c>
      <c r="M32" s="111">
        <v>0</v>
      </c>
      <c r="N32" s="111">
        <v>0</v>
      </c>
      <c r="O32" s="111">
        <v>0</v>
      </c>
      <c r="P32" s="111">
        <v>0</v>
      </c>
      <c r="Q32" s="111">
        <v>0</v>
      </c>
      <c r="R32" s="111">
        <v>0</v>
      </c>
      <c r="S32" s="111">
        <v>0</v>
      </c>
      <c r="T32" s="111">
        <v>0</v>
      </c>
      <c r="U32" s="111">
        <v>0</v>
      </c>
    </row>
    <row r="33" spans="1:21" ht="12.75" customHeight="1" x14ac:dyDescent="0.2">
      <c r="A33" s="346" t="s">
        <v>302</v>
      </c>
      <c r="B33" s="131" t="s">
        <v>0</v>
      </c>
      <c r="C33" s="109">
        <v>108</v>
      </c>
      <c r="D33" s="109">
        <v>1</v>
      </c>
      <c r="E33" s="109">
        <v>6</v>
      </c>
      <c r="F33" s="109">
        <v>10</v>
      </c>
      <c r="G33" s="109">
        <v>18</v>
      </c>
      <c r="H33" s="109">
        <v>6</v>
      </c>
      <c r="I33" s="109">
        <v>18</v>
      </c>
      <c r="J33" s="109">
        <v>4</v>
      </c>
      <c r="K33" s="109">
        <v>12</v>
      </c>
      <c r="L33" s="109">
        <v>16</v>
      </c>
      <c r="M33" s="109">
        <v>9</v>
      </c>
      <c r="N33" s="109">
        <v>4</v>
      </c>
      <c r="O33" s="109">
        <v>1</v>
      </c>
      <c r="P33" s="109">
        <v>1</v>
      </c>
      <c r="Q33" s="109">
        <v>0</v>
      </c>
      <c r="R33" s="109">
        <v>1</v>
      </c>
      <c r="S33" s="109">
        <v>0</v>
      </c>
      <c r="T33" s="109">
        <v>1</v>
      </c>
      <c r="U33" s="109">
        <v>0</v>
      </c>
    </row>
    <row r="34" spans="1:21" x14ac:dyDescent="0.2">
      <c r="A34" s="346"/>
      <c r="B34" s="131" t="s">
        <v>20</v>
      </c>
      <c r="C34" s="109">
        <v>61</v>
      </c>
      <c r="D34" s="109">
        <v>0</v>
      </c>
      <c r="E34" s="109">
        <v>5</v>
      </c>
      <c r="F34" s="109">
        <v>5</v>
      </c>
      <c r="G34" s="109">
        <v>11</v>
      </c>
      <c r="H34" s="109">
        <v>5</v>
      </c>
      <c r="I34" s="109">
        <v>9</v>
      </c>
      <c r="J34" s="109">
        <v>2</v>
      </c>
      <c r="K34" s="109">
        <v>7</v>
      </c>
      <c r="L34" s="109">
        <v>9</v>
      </c>
      <c r="M34" s="109">
        <v>5</v>
      </c>
      <c r="N34" s="109">
        <v>3</v>
      </c>
      <c r="O34" s="109">
        <v>0</v>
      </c>
      <c r="P34" s="109">
        <v>0</v>
      </c>
      <c r="Q34" s="109">
        <v>0</v>
      </c>
      <c r="R34" s="109">
        <v>0</v>
      </c>
      <c r="S34" s="109">
        <v>0</v>
      </c>
      <c r="T34" s="109">
        <v>0</v>
      </c>
      <c r="U34" s="109">
        <v>0</v>
      </c>
    </row>
    <row r="35" spans="1:21" x14ac:dyDescent="0.2">
      <c r="A35" s="347"/>
      <c r="B35" s="132" t="s">
        <v>21</v>
      </c>
      <c r="C35" s="111">
        <v>47</v>
      </c>
      <c r="D35" s="111">
        <v>1</v>
      </c>
      <c r="E35" s="111">
        <v>1</v>
      </c>
      <c r="F35" s="111">
        <v>5</v>
      </c>
      <c r="G35" s="111">
        <v>7</v>
      </c>
      <c r="H35" s="111">
        <v>1</v>
      </c>
      <c r="I35" s="111">
        <v>9</v>
      </c>
      <c r="J35" s="111">
        <v>2</v>
      </c>
      <c r="K35" s="111">
        <v>5</v>
      </c>
      <c r="L35" s="111">
        <v>7</v>
      </c>
      <c r="M35" s="111">
        <v>4</v>
      </c>
      <c r="N35" s="111">
        <v>1</v>
      </c>
      <c r="O35" s="111">
        <v>1</v>
      </c>
      <c r="P35" s="111">
        <v>1</v>
      </c>
      <c r="Q35" s="111">
        <v>0</v>
      </c>
      <c r="R35" s="111">
        <v>1</v>
      </c>
      <c r="S35" s="111">
        <v>0</v>
      </c>
      <c r="T35" s="111">
        <v>1</v>
      </c>
      <c r="U35" s="111">
        <v>0</v>
      </c>
    </row>
    <row r="36" spans="1:21" x14ac:dyDescent="0.2">
      <c r="A36" s="345" t="s">
        <v>303</v>
      </c>
      <c r="B36" s="130" t="s">
        <v>0</v>
      </c>
      <c r="C36" s="112">
        <v>7</v>
      </c>
      <c r="D36" s="112">
        <v>0</v>
      </c>
      <c r="E36" s="112">
        <v>0</v>
      </c>
      <c r="F36" s="112">
        <v>0</v>
      </c>
      <c r="G36" s="112">
        <v>0</v>
      </c>
      <c r="H36" s="112">
        <v>2</v>
      </c>
      <c r="I36" s="112">
        <v>1</v>
      </c>
      <c r="J36" s="112">
        <v>1</v>
      </c>
      <c r="K36" s="112">
        <v>1</v>
      </c>
      <c r="L36" s="112">
        <v>1</v>
      </c>
      <c r="M36" s="112">
        <v>0</v>
      </c>
      <c r="N36" s="112">
        <v>1</v>
      </c>
      <c r="O36" s="112">
        <v>0</v>
      </c>
      <c r="P36" s="112">
        <v>0</v>
      </c>
      <c r="Q36" s="112">
        <v>0</v>
      </c>
      <c r="R36" s="112">
        <v>0</v>
      </c>
      <c r="S36" s="112">
        <v>0</v>
      </c>
      <c r="T36" s="112">
        <v>0</v>
      </c>
      <c r="U36" s="112">
        <v>0</v>
      </c>
    </row>
    <row r="37" spans="1:21" x14ac:dyDescent="0.2">
      <c r="A37" s="347"/>
      <c r="B37" s="132" t="s">
        <v>21</v>
      </c>
      <c r="C37" s="111">
        <v>7</v>
      </c>
      <c r="D37" s="111">
        <v>0</v>
      </c>
      <c r="E37" s="111">
        <v>0</v>
      </c>
      <c r="F37" s="111">
        <v>0</v>
      </c>
      <c r="G37" s="111">
        <v>0</v>
      </c>
      <c r="H37" s="111">
        <v>2</v>
      </c>
      <c r="I37" s="111">
        <v>1</v>
      </c>
      <c r="J37" s="111">
        <v>1</v>
      </c>
      <c r="K37" s="111">
        <v>1</v>
      </c>
      <c r="L37" s="111">
        <v>1</v>
      </c>
      <c r="M37" s="111">
        <v>0</v>
      </c>
      <c r="N37" s="111">
        <v>1</v>
      </c>
      <c r="O37" s="111">
        <v>0</v>
      </c>
      <c r="P37" s="111">
        <v>0</v>
      </c>
      <c r="Q37" s="111">
        <v>0</v>
      </c>
      <c r="R37" s="111">
        <v>0</v>
      </c>
      <c r="S37" s="111">
        <v>0</v>
      </c>
      <c r="T37" s="111">
        <v>0</v>
      </c>
      <c r="U37" s="111">
        <v>0</v>
      </c>
    </row>
    <row r="38" spans="1:21" x14ac:dyDescent="0.2">
      <c r="A38" s="345" t="s">
        <v>304</v>
      </c>
      <c r="B38" s="130" t="s">
        <v>0</v>
      </c>
      <c r="C38" s="112">
        <v>3</v>
      </c>
      <c r="D38" s="112">
        <v>0</v>
      </c>
      <c r="E38" s="112">
        <v>0</v>
      </c>
      <c r="F38" s="112">
        <v>0</v>
      </c>
      <c r="G38" s="112">
        <v>2</v>
      </c>
      <c r="H38" s="112">
        <v>0</v>
      </c>
      <c r="I38" s="112">
        <v>1</v>
      </c>
      <c r="J38" s="112">
        <v>0</v>
      </c>
      <c r="K38" s="112">
        <v>0</v>
      </c>
      <c r="L38" s="112">
        <v>0</v>
      </c>
      <c r="M38" s="112">
        <v>0</v>
      </c>
      <c r="N38" s="112">
        <v>0</v>
      </c>
      <c r="O38" s="112">
        <v>0</v>
      </c>
      <c r="P38" s="112">
        <v>0</v>
      </c>
      <c r="Q38" s="112">
        <v>0</v>
      </c>
      <c r="R38" s="112">
        <v>0</v>
      </c>
      <c r="S38" s="112">
        <v>0</v>
      </c>
      <c r="T38" s="112">
        <v>0</v>
      </c>
      <c r="U38" s="112">
        <v>0</v>
      </c>
    </row>
    <row r="39" spans="1:21" x14ac:dyDescent="0.2">
      <c r="A39" s="347"/>
      <c r="B39" s="132" t="s">
        <v>20</v>
      </c>
      <c r="C39" s="111">
        <v>3</v>
      </c>
      <c r="D39" s="111">
        <v>0</v>
      </c>
      <c r="E39" s="111">
        <v>0</v>
      </c>
      <c r="F39" s="111">
        <v>0</v>
      </c>
      <c r="G39" s="111">
        <v>2</v>
      </c>
      <c r="H39" s="111">
        <v>0</v>
      </c>
      <c r="I39" s="111">
        <v>1</v>
      </c>
      <c r="J39" s="111">
        <v>0</v>
      </c>
      <c r="K39" s="111">
        <v>0</v>
      </c>
      <c r="L39" s="111">
        <v>0</v>
      </c>
      <c r="M39" s="111">
        <v>0</v>
      </c>
      <c r="N39" s="111">
        <v>0</v>
      </c>
      <c r="O39" s="111">
        <v>0</v>
      </c>
      <c r="P39" s="111">
        <v>0</v>
      </c>
      <c r="Q39" s="111">
        <v>0</v>
      </c>
      <c r="R39" s="111">
        <v>0</v>
      </c>
      <c r="S39" s="111">
        <v>0</v>
      </c>
      <c r="T39" s="111">
        <v>0</v>
      </c>
      <c r="U39" s="111">
        <v>0</v>
      </c>
    </row>
    <row r="40" spans="1:21" x14ac:dyDescent="0.2">
      <c r="A40" s="377" t="s">
        <v>0</v>
      </c>
      <c r="B40" s="135" t="s">
        <v>0</v>
      </c>
      <c r="C40" s="113">
        <v>10442</v>
      </c>
      <c r="D40" s="113">
        <v>70</v>
      </c>
      <c r="E40" s="113">
        <v>221</v>
      </c>
      <c r="F40" s="113">
        <v>808</v>
      </c>
      <c r="G40" s="113">
        <v>1741</v>
      </c>
      <c r="H40" s="113">
        <v>1427</v>
      </c>
      <c r="I40" s="113">
        <v>1326</v>
      </c>
      <c r="J40" s="113">
        <v>1114</v>
      </c>
      <c r="K40" s="113">
        <v>1044</v>
      </c>
      <c r="L40" s="113">
        <v>917</v>
      </c>
      <c r="M40" s="113">
        <v>672</v>
      </c>
      <c r="N40" s="113">
        <v>374</v>
      </c>
      <c r="O40" s="113">
        <v>253</v>
      </c>
      <c r="P40" s="113">
        <v>173</v>
      </c>
      <c r="Q40" s="113">
        <v>92</v>
      </c>
      <c r="R40" s="113">
        <v>93</v>
      </c>
      <c r="S40" s="113">
        <v>59</v>
      </c>
      <c r="T40" s="113">
        <v>44</v>
      </c>
      <c r="U40" s="113">
        <v>14</v>
      </c>
    </row>
    <row r="41" spans="1:21" x14ac:dyDescent="0.2">
      <c r="A41" s="377"/>
      <c r="B41" s="135" t="s">
        <v>20</v>
      </c>
      <c r="C41" s="113">
        <v>6780</v>
      </c>
      <c r="D41" s="113">
        <v>51</v>
      </c>
      <c r="E41" s="113">
        <v>160</v>
      </c>
      <c r="F41" s="113">
        <v>460</v>
      </c>
      <c r="G41" s="113">
        <v>1139</v>
      </c>
      <c r="H41" s="113">
        <v>999</v>
      </c>
      <c r="I41" s="113">
        <v>919</v>
      </c>
      <c r="J41" s="113">
        <v>746</v>
      </c>
      <c r="K41" s="113">
        <v>682</v>
      </c>
      <c r="L41" s="113">
        <v>597</v>
      </c>
      <c r="M41" s="113">
        <v>433</v>
      </c>
      <c r="N41" s="113">
        <v>225</v>
      </c>
      <c r="O41" s="113">
        <v>134</v>
      </c>
      <c r="P41" s="113">
        <v>95</v>
      </c>
      <c r="Q41" s="113">
        <v>49</v>
      </c>
      <c r="R41" s="113">
        <v>39</v>
      </c>
      <c r="S41" s="113">
        <v>28</v>
      </c>
      <c r="T41" s="113">
        <v>18</v>
      </c>
      <c r="U41" s="113">
        <v>6</v>
      </c>
    </row>
    <row r="42" spans="1:21" ht="13.5" thickBot="1" x14ac:dyDescent="0.25">
      <c r="A42" s="378"/>
      <c r="B42" s="110" t="s">
        <v>21</v>
      </c>
      <c r="C42" s="114">
        <v>3662</v>
      </c>
      <c r="D42" s="114">
        <v>19</v>
      </c>
      <c r="E42" s="114">
        <v>61</v>
      </c>
      <c r="F42" s="114">
        <v>348</v>
      </c>
      <c r="G42" s="114">
        <v>602</v>
      </c>
      <c r="H42" s="114">
        <v>428</v>
      </c>
      <c r="I42" s="114">
        <v>407</v>
      </c>
      <c r="J42" s="114">
        <v>368</v>
      </c>
      <c r="K42" s="114">
        <v>362</v>
      </c>
      <c r="L42" s="114">
        <v>320</v>
      </c>
      <c r="M42" s="114">
        <v>239</v>
      </c>
      <c r="N42" s="114">
        <v>149</v>
      </c>
      <c r="O42" s="114">
        <v>119</v>
      </c>
      <c r="P42" s="114">
        <v>78</v>
      </c>
      <c r="Q42" s="114">
        <v>43</v>
      </c>
      <c r="R42" s="114">
        <v>54</v>
      </c>
      <c r="S42" s="114">
        <v>31</v>
      </c>
      <c r="T42" s="114">
        <v>26</v>
      </c>
      <c r="U42" s="114">
        <v>8</v>
      </c>
    </row>
    <row r="44" spans="1:21" x14ac:dyDescent="0.2">
      <c r="A44" s="127" t="s">
        <v>505</v>
      </c>
      <c r="B44" s="127"/>
      <c r="C44" s="104"/>
      <c r="D44" s="104"/>
      <c r="E44" s="104"/>
      <c r="F44" s="104"/>
      <c r="G44" s="104"/>
      <c r="H44" s="104"/>
      <c r="I44" s="104"/>
      <c r="J44" s="104"/>
      <c r="K44" s="104"/>
      <c r="L44" s="104"/>
      <c r="M44" s="104"/>
      <c r="N44" s="104"/>
      <c r="O44" s="104"/>
      <c r="P44" s="104"/>
      <c r="Q44" s="104"/>
      <c r="R44" s="104"/>
      <c r="S44" s="104"/>
      <c r="T44" s="104"/>
      <c r="U44" s="104"/>
    </row>
    <row r="45" spans="1:21" x14ac:dyDescent="0.2">
      <c r="A45" s="108" t="s">
        <v>506</v>
      </c>
      <c r="B45" s="108"/>
      <c r="C45" s="108"/>
      <c r="D45" s="108"/>
      <c r="E45" s="108"/>
      <c r="F45" s="104"/>
      <c r="G45" s="104"/>
      <c r="H45" s="104"/>
      <c r="I45" s="104"/>
      <c r="J45" s="104"/>
      <c r="K45" s="104"/>
      <c r="L45" s="104"/>
      <c r="M45" s="104"/>
      <c r="N45" s="104"/>
      <c r="O45" s="104"/>
      <c r="P45" s="104"/>
      <c r="Q45" s="104"/>
      <c r="R45" s="104"/>
      <c r="S45" s="104"/>
      <c r="T45" s="104"/>
      <c r="U45" s="104"/>
    </row>
    <row r="46" spans="1:21" ht="25.5" customHeight="1" x14ac:dyDescent="0.2">
      <c r="A46" s="358" t="s">
        <v>504</v>
      </c>
      <c r="B46" s="358"/>
      <c r="C46" s="358"/>
      <c r="D46" s="358"/>
      <c r="E46" s="358"/>
      <c r="F46" s="358"/>
      <c r="G46" s="358"/>
      <c r="H46" s="358"/>
      <c r="I46" s="358"/>
      <c r="J46" s="358"/>
      <c r="K46" s="358"/>
      <c r="L46" s="358"/>
      <c r="M46" s="358"/>
      <c r="N46" s="358"/>
      <c r="O46" s="358"/>
      <c r="P46" s="358"/>
      <c r="Q46" s="358"/>
      <c r="R46" s="358"/>
      <c r="S46" s="358"/>
      <c r="T46" s="358"/>
      <c r="U46" s="358"/>
    </row>
    <row r="47" spans="1:21" x14ac:dyDescent="0.2">
      <c r="A47" s="95" t="s">
        <v>502</v>
      </c>
      <c r="B47" s="24"/>
      <c r="C47" s="24"/>
      <c r="D47" s="24"/>
      <c r="E47" s="24"/>
      <c r="F47" s="104"/>
      <c r="G47" s="104"/>
      <c r="H47" s="104"/>
      <c r="I47" s="104"/>
      <c r="J47" s="104"/>
      <c r="K47" s="104"/>
      <c r="L47" s="104"/>
      <c r="M47" s="104"/>
      <c r="N47" s="104"/>
      <c r="O47" s="104"/>
      <c r="P47" s="104"/>
      <c r="Q47" s="104"/>
      <c r="R47" s="104"/>
      <c r="S47" s="104"/>
      <c r="T47" s="104"/>
      <c r="U47" s="104"/>
    </row>
    <row r="48" spans="1:21" x14ac:dyDescent="0.2">
      <c r="A48" s="127"/>
      <c r="B48" s="104"/>
      <c r="C48" s="104"/>
      <c r="D48" s="104"/>
      <c r="E48" s="104"/>
      <c r="F48" s="104"/>
      <c r="G48" s="104"/>
      <c r="H48" s="104"/>
      <c r="I48" s="104"/>
      <c r="J48" s="104"/>
      <c r="K48" s="104"/>
      <c r="L48" s="104"/>
      <c r="M48" s="104"/>
      <c r="N48" s="104"/>
      <c r="O48" s="104"/>
      <c r="P48" s="104"/>
      <c r="Q48" s="104"/>
      <c r="R48" s="104"/>
      <c r="S48" s="104"/>
      <c r="T48" s="104"/>
      <c r="U48" s="104"/>
    </row>
    <row r="49" spans="1:21" x14ac:dyDescent="0.2">
      <c r="A49" s="108" t="s">
        <v>503</v>
      </c>
      <c r="B49" s="104"/>
      <c r="C49" s="104"/>
      <c r="D49" s="104"/>
      <c r="E49" s="104"/>
      <c r="F49" s="104"/>
      <c r="G49" s="104"/>
      <c r="H49" s="104"/>
      <c r="I49" s="104"/>
      <c r="J49" s="104"/>
      <c r="K49" s="104"/>
      <c r="L49" s="104"/>
      <c r="M49" s="104"/>
      <c r="N49" s="104"/>
      <c r="O49" s="104"/>
      <c r="P49" s="104"/>
      <c r="Q49" s="104"/>
      <c r="R49" s="104"/>
      <c r="S49" s="104"/>
      <c r="T49" s="104"/>
      <c r="U49" s="104"/>
    </row>
    <row r="50" spans="1:21" x14ac:dyDescent="0.2">
      <c r="A50" s="324" t="s">
        <v>554</v>
      </c>
    </row>
  </sheetData>
  <mergeCells count="19">
    <mergeCell ref="A46:U46"/>
    <mergeCell ref="A36:A37"/>
    <mergeCell ref="A38:A39"/>
    <mergeCell ref="A20:A22"/>
    <mergeCell ref="A23:A25"/>
    <mergeCell ref="A26:A28"/>
    <mergeCell ref="A11:A13"/>
    <mergeCell ref="A14:A16"/>
    <mergeCell ref="A17:A19"/>
    <mergeCell ref="A40:A42"/>
    <mergeCell ref="A29:A30"/>
    <mergeCell ref="A31:A32"/>
    <mergeCell ref="A33:A35"/>
    <mergeCell ref="A8:A10"/>
    <mergeCell ref="C3:C4"/>
    <mergeCell ref="D3:U3"/>
    <mergeCell ref="A5:A7"/>
    <mergeCell ref="A3:A4"/>
    <mergeCell ref="B3:B4"/>
  </mergeCells>
  <conditionalFormatting sqref="C40:U42">
    <cfRule type="cellIs" dxfId="48" priority="4" operator="lessThan">
      <formula>10000</formula>
    </cfRule>
  </conditionalFormatting>
  <conditionalFormatting sqref="C5:U10">
    <cfRule type="cellIs" dxfId="47" priority="3" operator="lessThan">
      <formula>10000</formula>
    </cfRule>
  </conditionalFormatting>
  <conditionalFormatting sqref="C11:U28">
    <cfRule type="cellIs" dxfId="46" priority="2" operator="lessThan">
      <formula>10000</formula>
    </cfRule>
  </conditionalFormatting>
  <conditionalFormatting sqref="C33:U35">
    <cfRule type="cellIs" dxfId="45" priority="1" operator="lessThan">
      <formula>10000</formula>
    </cfRule>
  </conditionalFormatting>
  <hyperlinks>
    <hyperlink ref="A47" r:id="rId1" xr:uid="{00000000-0004-0000-1C00-000000000000}"/>
    <hyperlink ref="A50" location="Contents!A1" display="Return to Contents" xr:uid="{00000000-0004-0000-1C00-000001000000}"/>
  </hyperlinks>
  <pageMargins left="0.70866141732283472" right="0.70866141732283472" top="0.74803149606299213" bottom="0.74803149606299213" header="0.31496062992125984" footer="0.31496062992125984"/>
  <pageSetup paperSize="9" scale="71" fitToHeight="0" orientation="landscape" r:id="rId2"/>
  <headerFooter>
    <oddFooter>&amp;L&amp;8Mental Health and Addiction: Service use 2011/12&amp;R&amp;8&amp;P of &amp;N</oddFoot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20"/>
  <sheetViews>
    <sheetView showGridLines="0" zoomScaleNormal="100" workbookViewId="0"/>
  </sheetViews>
  <sheetFormatPr defaultRowHeight="12.75" x14ac:dyDescent="0.2"/>
  <cols>
    <col min="1" max="16384" width="9.140625" style="323"/>
  </cols>
  <sheetData>
    <row r="1" spans="1:16" x14ac:dyDescent="0.2">
      <c r="A1" s="328" t="s">
        <v>822</v>
      </c>
      <c r="P1" s="324"/>
    </row>
    <row r="2" spans="1:16" ht="97.5" customHeight="1" x14ac:dyDescent="0.2">
      <c r="A2" s="344" t="s">
        <v>818</v>
      </c>
      <c r="B2" s="344"/>
      <c r="C2" s="344"/>
      <c r="D2" s="344"/>
      <c r="E2" s="344"/>
      <c r="F2" s="344"/>
      <c r="G2" s="344"/>
      <c r="H2" s="344"/>
      <c r="I2" s="344"/>
      <c r="J2" s="344"/>
      <c r="K2" s="344"/>
      <c r="L2" s="344"/>
      <c r="M2" s="344"/>
      <c r="N2" s="344"/>
    </row>
    <row r="3" spans="1:16" x14ac:dyDescent="0.2">
      <c r="A3" s="330" t="s">
        <v>819</v>
      </c>
      <c r="B3" s="329"/>
      <c r="C3" s="329"/>
      <c r="D3" s="329"/>
      <c r="E3" s="329"/>
      <c r="F3" s="329"/>
      <c r="G3" s="329"/>
      <c r="H3" s="329"/>
      <c r="I3" s="329"/>
      <c r="J3" s="329"/>
      <c r="K3" s="329"/>
      <c r="L3" s="329"/>
      <c r="M3" s="329"/>
      <c r="N3" s="329"/>
    </row>
    <row r="4" spans="1:16" x14ac:dyDescent="0.2">
      <c r="A4" s="329"/>
      <c r="B4" s="329"/>
      <c r="C4" s="329"/>
      <c r="D4" s="329"/>
      <c r="E4" s="329"/>
      <c r="F4" s="329"/>
      <c r="G4" s="329"/>
      <c r="H4" s="329"/>
      <c r="I4" s="329"/>
      <c r="J4" s="329"/>
      <c r="K4" s="329"/>
      <c r="L4" s="329"/>
      <c r="M4" s="329"/>
      <c r="N4" s="329"/>
    </row>
    <row r="5" spans="1:16" x14ac:dyDescent="0.2">
      <c r="A5" s="329"/>
      <c r="B5" s="329"/>
      <c r="C5" s="329"/>
      <c r="D5" s="329"/>
      <c r="E5" s="329"/>
      <c r="F5" s="329"/>
      <c r="G5" s="329"/>
      <c r="H5" s="329"/>
      <c r="I5" s="329"/>
      <c r="J5" s="329"/>
      <c r="K5" s="329"/>
      <c r="L5" s="329"/>
      <c r="M5" s="329"/>
      <c r="N5" s="329"/>
    </row>
    <row r="6" spans="1:16" x14ac:dyDescent="0.2">
      <c r="A6" s="325"/>
    </row>
    <row r="7" spans="1:16" x14ac:dyDescent="0.2">
      <c r="A7" s="325"/>
    </row>
    <row r="9" spans="1:16" x14ac:dyDescent="0.2">
      <c r="A9" s="342"/>
      <c r="B9" s="343"/>
      <c r="C9" s="343"/>
      <c r="D9" s="343"/>
      <c r="E9" s="343"/>
      <c r="F9" s="343"/>
      <c r="G9" s="343"/>
      <c r="H9" s="343"/>
      <c r="I9" s="343"/>
      <c r="J9" s="343"/>
      <c r="K9" s="343"/>
      <c r="L9" s="343"/>
      <c r="M9" s="343"/>
      <c r="N9" s="343"/>
    </row>
    <row r="10" spans="1:16" x14ac:dyDescent="0.2">
      <c r="A10" s="344"/>
      <c r="B10" s="344"/>
      <c r="C10" s="344"/>
      <c r="D10" s="344"/>
      <c r="E10" s="344"/>
      <c r="F10" s="344"/>
      <c r="G10" s="344"/>
      <c r="H10" s="344"/>
      <c r="I10" s="344"/>
      <c r="J10" s="344"/>
      <c r="K10" s="344"/>
      <c r="L10" s="344"/>
      <c r="M10" s="344"/>
      <c r="N10" s="344"/>
    </row>
    <row r="11" spans="1:16" x14ac:dyDescent="0.2">
      <c r="A11" s="344"/>
      <c r="B11" s="344"/>
      <c r="C11" s="344"/>
      <c r="D11" s="344"/>
      <c r="E11" s="344"/>
      <c r="F11" s="344"/>
      <c r="G11" s="344"/>
      <c r="H11" s="344"/>
      <c r="I11" s="344"/>
      <c r="J11" s="344"/>
      <c r="K11" s="344"/>
      <c r="L11" s="344"/>
      <c r="M11" s="344"/>
      <c r="N11" s="344"/>
    </row>
    <row r="12" spans="1:16" x14ac:dyDescent="0.2">
      <c r="A12" s="344"/>
      <c r="B12" s="344"/>
      <c r="C12" s="344"/>
      <c r="D12" s="344"/>
      <c r="E12" s="344"/>
      <c r="F12" s="344"/>
      <c r="G12" s="344"/>
      <c r="H12" s="344"/>
      <c r="I12" s="344"/>
      <c r="J12" s="344"/>
      <c r="K12" s="344"/>
      <c r="L12" s="344"/>
      <c r="M12" s="344"/>
      <c r="N12" s="344"/>
    </row>
    <row r="13" spans="1:16" x14ac:dyDescent="0.2">
      <c r="A13" s="344"/>
      <c r="B13" s="344"/>
      <c r="C13" s="344"/>
      <c r="D13" s="344"/>
      <c r="E13" s="344"/>
      <c r="F13" s="344"/>
      <c r="G13" s="344"/>
      <c r="H13" s="344"/>
      <c r="I13" s="344"/>
      <c r="J13" s="344"/>
      <c r="K13" s="344"/>
      <c r="L13" s="344"/>
      <c r="M13" s="344"/>
      <c r="N13" s="344"/>
    </row>
    <row r="14" spans="1:16" x14ac:dyDescent="0.2">
      <c r="A14" s="327"/>
      <c r="B14" s="327"/>
      <c r="C14" s="327"/>
      <c r="D14" s="327"/>
      <c r="E14" s="327"/>
      <c r="F14" s="327"/>
      <c r="G14" s="327"/>
      <c r="H14" s="327"/>
      <c r="I14" s="327"/>
      <c r="J14" s="327"/>
      <c r="K14" s="327"/>
      <c r="L14" s="327"/>
      <c r="M14" s="327"/>
      <c r="N14" s="327"/>
    </row>
    <row r="15" spans="1:16" x14ac:dyDescent="0.2">
      <c r="A15" s="327"/>
      <c r="B15" s="327"/>
      <c r="C15" s="327"/>
      <c r="D15" s="327"/>
      <c r="E15" s="327"/>
      <c r="F15" s="327"/>
      <c r="G15" s="327"/>
      <c r="H15" s="327"/>
      <c r="I15" s="327"/>
      <c r="J15" s="327"/>
      <c r="K15" s="327"/>
      <c r="L15" s="327"/>
      <c r="M15" s="327"/>
      <c r="N15" s="327"/>
    </row>
    <row r="17" spans="1:14" ht="12.75" customHeight="1" x14ac:dyDescent="0.2">
      <c r="A17" s="344"/>
      <c r="B17" s="344"/>
      <c r="C17" s="344"/>
      <c r="D17" s="344"/>
      <c r="E17" s="344"/>
      <c r="F17" s="344"/>
      <c r="G17" s="344"/>
      <c r="H17" s="344"/>
      <c r="I17" s="344"/>
      <c r="J17" s="344"/>
      <c r="K17" s="344"/>
      <c r="L17" s="344"/>
      <c r="M17" s="344"/>
      <c r="N17" s="344"/>
    </row>
    <row r="18" spans="1:14" x14ac:dyDescent="0.2">
      <c r="A18" s="344"/>
      <c r="B18" s="344"/>
      <c r="C18" s="344"/>
      <c r="D18" s="344"/>
      <c r="E18" s="344"/>
      <c r="F18" s="344"/>
      <c r="G18" s="344"/>
      <c r="H18" s="344"/>
      <c r="I18" s="344"/>
      <c r="J18" s="344"/>
      <c r="K18" s="344"/>
      <c r="L18" s="344"/>
      <c r="M18" s="344"/>
      <c r="N18" s="344"/>
    </row>
    <row r="19" spans="1:14" x14ac:dyDescent="0.2">
      <c r="A19" s="344"/>
      <c r="B19" s="344"/>
      <c r="C19" s="344"/>
      <c r="D19" s="344"/>
      <c r="E19" s="344"/>
      <c r="F19" s="344"/>
      <c r="G19" s="344"/>
      <c r="H19" s="344"/>
      <c r="I19" s="344"/>
      <c r="J19" s="344"/>
      <c r="K19" s="344"/>
      <c r="L19" s="344"/>
      <c r="M19" s="344"/>
      <c r="N19" s="344"/>
    </row>
    <row r="20" spans="1:14" x14ac:dyDescent="0.2">
      <c r="A20" s="344"/>
      <c r="B20" s="344"/>
      <c r="C20" s="344"/>
      <c r="D20" s="344"/>
      <c r="E20" s="344"/>
      <c r="F20" s="344"/>
      <c r="G20" s="344"/>
      <c r="H20" s="344"/>
      <c r="I20" s="344"/>
      <c r="J20" s="344"/>
      <c r="K20" s="344"/>
      <c r="L20" s="344"/>
      <c r="M20" s="344"/>
      <c r="N20" s="344"/>
    </row>
  </sheetData>
  <mergeCells count="4">
    <mergeCell ref="A9:N9"/>
    <mergeCell ref="A10:N13"/>
    <mergeCell ref="A17:N20"/>
    <mergeCell ref="A2:N2"/>
  </mergeCells>
  <hyperlinks>
    <hyperlink ref="A3" r:id="rId1" xr:uid="{00000000-0004-0000-0200-000000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pageSetUpPr fitToPage="1"/>
  </sheetPr>
  <dimension ref="A1:V53"/>
  <sheetViews>
    <sheetView showGridLines="0" zoomScaleNormal="100" workbookViewId="0"/>
  </sheetViews>
  <sheetFormatPr defaultRowHeight="12.75" x14ac:dyDescent="0.2"/>
  <cols>
    <col min="1" max="1" width="35.5703125" style="1" bestFit="1" customWidth="1"/>
    <col min="2" max="2" width="7.85546875" style="1" bestFit="1" customWidth="1"/>
    <col min="3" max="21" width="7.5703125" customWidth="1"/>
  </cols>
  <sheetData>
    <row r="1" spans="1:22" ht="12.75" customHeight="1" x14ac:dyDescent="0.2">
      <c r="A1" s="100" t="str">
        <f>Contents!A39</f>
        <v>Table 26: Clients seen by team type, age and sex, Asian population, 2011/12</v>
      </c>
      <c r="B1" s="201"/>
      <c r="C1" s="201"/>
      <c r="D1" s="201"/>
      <c r="E1" s="201"/>
      <c r="F1" s="201"/>
      <c r="G1" s="201"/>
      <c r="H1" s="201"/>
      <c r="I1" s="201"/>
      <c r="J1" s="201"/>
      <c r="K1" s="201"/>
      <c r="L1" s="201"/>
      <c r="M1" s="201"/>
      <c r="N1" s="201"/>
      <c r="O1" s="201"/>
      <c r="P1" s="201"/>
      <c r="Q1" s="201"/>
      <c r="R1" s="201"/>
      <c r="S1" s="201"/>
      <c r="V1" s="119"/>
    </row>
    <row r="3" spans="1:22" ht="13.15" customHeight="1" x14ac:dyDescent="0.2">
      <c r="A3" s="352" t="s">
        <v>755</v>
      </c>
      <c r="B3" s="352" t="s">
        <v>719</v>
      </c>
      <c r="C3" s="374" t="s">
        <v>0</v>
      </c>
      <c r="D3" s="365" t="s">
        <v>756</v>
      </c>
      <c r="E3" s="365"/>
      <c r="F3" s="365"/>
      <c r="G3" s="365"/>
      <c r="H3" s="365"/>
      <c r="I3" s="365"/>
      <c r="J3" s="365"/>
      <c r="K3" s="365"/>
      <c r="L3" s="365"/>
      <c r="M3" s="365"/>
      <c r="N3" s="365"/>
      <c r="O3" s="365"/>
      <c r="P3" s="365"/>
      <c r="Q3" s="365"/>
      <c r="R3" s="365"/>
      <c r="S3" s="365"/>
      <c r="T3" s="365"/>
      <c r="U3" s="365"/>
    </row>
    <row r="4" spans="1:22" ht="12.75" customHeight="1" x14ac:dyDescent="0.2">
      <c r="A4" s="352"/>
      <c r="B4" s="352"/>
      <c r="C4" s="374"/>
      <c r="D4" s="200" t="s">
        <v>757</v>
      </c>
      <c r="E4" s="200" t="s">
        <v>758</v>
      </c>
      <c r="F4" s="200" t="s">
        <v>759</v>
      </c>
      <c r="G4" s="200" t="s">
        <v>760</v>
      </c>
      <c r="H4" s="200" t="s">
        <v>761</v>
      </c>
      <c r="I4" s="200" t="s">
        <v>762</v>
      </c>
      <c r="J4" s="200" t="s">
        <v>763</v>
      </c>
      <c r="K4" s="200" t="s">
        <v>764</v>
      </c>
      <c r="L4" s="200" t="s">
        <v>765</v>
      </c>
      <c r="M4" s="200" t="s">
        <v>766</v>
      </c>
      <c r="N4" s="200" t="s">
        <v>767</v>
      </c>
      <c r="O4" s="200" t="s">
        <v>768</v>
      </c>
      <c r="P4" s="200" t="s">
        <v>769</v>
      </c>
      <c r="Q4" s="200" t="s">
        <v>770</v>
      </c>
      <c r="R4" s="200" t="s">
        <v>771</v>
      </c>
      <c r="S4" s="200" t="s">
        <v>772</v>
      </c>
      <c r="T4" s="200" t="s">
        <v>773</v>
      </c>
      <c r="U4" s="202" t="s">
        <v>19</v>
      </c>
    </row>
    <row r="5" spans="1:22" x14ac:dyDescent="0.2">
      <c r="A5" s="346" t="s">
        <v>292</v>
      </c>
      <c r="B5" s="131" t="s">
        <v>0</v>
      </c>
      <c r="C5" s="109">
        <v>369</v>
      </c>
      <c r="D5" s="109">
        <v>0</v>
      </c>
      <c r="E5" s="109">
        <v>0</v>
      </c>
      <c r="F5" s="109">
        <v>6</v>
      </c>
      <c r="G5" s="109">
        <v>40</v>
      </c>
      <c r="H5" s="109">
        <v>63</v>
      </c>
      <c r="I5" s="109">
        <v>64</v>
      </c>
      <c r="J5" s="109">
        <v>35</v>
      </c>
      <c r="K5" s="109">
        <v>39</v>
      </c>
      <c r="L5" s="109">
        <v>20</v>
      </c>
      <c r="M5" s="109">
        <v>32</v>
      </c>
      <c r="N5" s="109">
        <v>16</v>
      </c>
      <c r="O5" s="109">
        <v>10</v>
      </c>
      <c r="P5" s="109">
        <v>17</v>
      </c>
      <c r="Q5" s="109">
        <v>12</v>
      </c>
      <c r="R5" s="109">
        <v>9</v>
      </c>
      <c r="S5" s="109">
        <v>4</v>
      </c>
      <c r="T5" s="109">
        <v>2</v>
      </c>
      <c r="U5" s="109">
        <v>0</v>
      </c>
    </row>
    <row r="6" spans="1:22" x14ac:dyDescent="0.2">
      <c r="A6" s="346"/>
      <c r="B6" s="131" t="s">
        <v>20</v>
      </c>
      <c r="C6" s="109">
        <v>165</v>
      </c>
      <c r="D6" s="109">
        <v>0</v>
      </c>
      <c r="E6" s="109">
        <v>0</v>
      </c>
      <c r="F6" s="109">
        <v>4</v>
      </c>
      <c r="G6" s="109">
        <v>17</v>
      </c>
      <c r="H6" s="109">
        <v>32</v>
      </c>
      <c r="I6" s="109">
        <v>34</v>
      </c>
      <c r="J6" s="109">
        <v>18</v>
      </c>
      <c r="K6" s="109">
        <v>12</v>
      </c>
      <c r="L6" s="109">
        <v>3</v>
      </c>
      <c r="M6" s="109">
        <v>17</v>
      </c>
      <c r="N6" s="109">
        <v>7</v>
      </c>
      <c r="O6" s="109">
        <v>5</v>
      </c>
      <c r="P6" s="109">
        <v>6</v>
      </c>
      <c r="Q6" s="109">
        <v>5</v>
      </c>
      <c r="R6" s="109">
        <v>3</v>
      </c>
      <c r="S6" s="109">
        <v>2</v>
      </c>
      <c r="T6" s="109">
        <v>0</v>
      </c>
      <c r="U6" s="109">
        <v>0</v>
      </c>
    </row>
    <row r="7" spans="1:22" x14ac:dyDescent="0.2">
      <c r="A7" s="347"/>
      <c r="B7" s="132" t="s">
        <v>21</v>
      </c>
      <c r="C7" s="111">
        <v>204</v>
      </c>
      <c r="D7" s="111">
        <v>0</v>
      </c>
      <c r="E7" s="111">
        <v>0</v>
      </c>
      <c r="F7" s="111">
        <v>2</v>
      </c>
      <c r="G7" s="111">
        <v>23</v>
      </c>
      <c r="H7" s="111">
        <v>31</v>
      </c>
      <c r="I7" s="111">
        <v>30</v>
      </c>
      <c r="J7" s="111">
        <v>17</v>
      </c>
      <c r="K7" s="111">
        <v>27</v>
      </c>
      <c r="L7" s="111">
        <v>17</v>
      </c>
      <c r="M7" s="111">
        <v>15</v>
      </c>
      <c r="N7" s="111">
        <v>9</v>
      </c>
      <c r="O7" s="111">
        <v>5</v>
      </c>
      <c r="P7" s="111">
        <v>11</v>
      </c>
      <c r="Q7" s="111">
        <v>7</v>
      </c>
      <c r="R7" s="111">
        <v>6</v>
      </c>
      <c r="S7" s="111">
        <v>2</v>
      </c>
      <c r="T7" s="111">
        <v>2</v>
      </c>
      <c r="U7" s="111">
        <v>0</v>
      </c>
    </row>
    <row r="8" spans="1:22" x14ac:dyDescent="0.2">
      <c r="A8" s="346" t="s">
        <v>293</v>
      </c>
      <c r="B8" s="131" t="s">
        <v>0</v>
      </c>
      <c r="C8" s="109">
        <v>3821</v>
      </c>
      <c r="D8" s="109">
        <v>54</v>
      </c>
      <c r="E8" s="109">
        <v>151</v>
      </c>
      <c r="F8" s="109">
        <v>226</v>
      </c>
      <c r="G8" s="109">
        <v>416</v>
      </c>
      <c r="H8" s="109">
        <v>455</v>
      </c>
      <c r="I8" s="109">
        <v>441</v>
      </c>
      <c r="J8" s="109">
        <v>364</v>
      </c>
      <c r="K8" s="109">
        <v>340</v>
      </c>
      <c r="L8" s="109">
        <v>287</v>
      </c>
      <c r="M8" s="109">
        <v>261</v>
      </c>
      <c r="N8" s="109">
        <v>233</v>
      </c>
      <c r="O8" s="109">
        <v>165</v>
      </c>
      <c r="P8" s="109">
        <v>131</v>
      </c>
      <c r="Q8" s="109">
        <v>82</v>
      </c>
      <c r="R8" s="109">
        <v>75</v>
      </c>
      <c r="S8" s="109">
        <v>63</v>
      </c>
      <c r="T8" s="109">
        <v>46</v>
      </c>
      <c r="U8" s="109">
        <v>31</v>
      </c>
    </row>
    <row r="9" spans="1:22" x14ac:dyDescent="0.2">
      <c r="A9" s="346"/>
      <c r="B9" s="131" t="s">
        <v>20</v>
      </c>
      <c r="C9" s="109">
        <v>1620</v>
      </c>
      <c r="D9" s="109">
        <v>35</v>
      </c>
      <c r="E9" s="109">
        <v>109</v>
      </c>
      <c r="F9" s="109">
        <v>125</v>
      </c>
      <c r="G9" s="109">
        <v>169</v>
      </c>
      <c r="H9" s="109">
        <v>189</v>
      </c>
      <c r="I9" s="109">
        <v>186</v>
      </c>
      <c r="J9" s="109">
        <v>149</v>
      </c>
      <c r="K9" s="109">
        <v>126</v>
      </c>
      <c r="L9" s="109">
        <v>109</v>
      </c>
      <c r="M9" s="109">
        <v>90</v>
      </c>
      <c r="N9" s="109">
        <v>101</v>
      </c>
      <c r="O9" s="109">
        <v>59</v>
      </c>
      <c r="P9" s="109">
        <v>58</v>
      </c>
      <c r="Q9" s="109">
        <v>37</v>
      </c>
      <c r="R9" s="109">
        <v>27</v>
      </c>
      <c r="S9" s="109">
        <v>24</v>
      </c>
      <c r="T9" s="109">
        <v>14</v>
      </c>
      <c r="U9" s="109">
        <v>13</v>
      </c>
    </row>
    <row r="10" spans="1:22" x14ac:dyDescent="0.2">
      <c r="A10" s="347"/>
      <c r="B10" s="132" t="s">
        <v>21</v>
      </c>
      <c r="C10" s="111">
        <v>2201</v>
      </c>
      <c r="D10" s="111">
        <v>19</v>
      </c>
      <c r="E10" s="111">
        <v>42</v>
      </c>
      <c r="F10" s="111">
        <v>101</v>
      </c>
      <c r="G10" s="111">
        <v>247</v>
      </c>
      <c r="H10" s="111">
        <v>266</v>
      </c>
      <c r="I10" s="111">
        <v>255</v>
      </c>
      <c r="J10" s="111">
        <v>215</v>
      </c>
      <c r="K10" s="111">
        <v>214</v>
      </c>
      <c r="L10" s="111">
        <v>178</v>
      </c>
      <c r="M10" s="111">
        <v>171</v>
      </c>
      <c r="N10" s="111">
        <v>132</v>
      </c>
      <c r="O10" s="111">
        <v>106</v>
      </c>
      <c r="P10" s="111">
        <v>73</v>
      </c>
      <c r="Q10" s="111">
        <v>45</v>
      </c>
      <c r="R10" s="111">
        <v>48</v>
      </c>
      <c r="S10" s="111">
        <v>39</v>
      </c>
      <c r="T10" s="111">
        <v>32</v>
      </c>
      <c r="U10" s="111">
        <v>18</v>
      </c>
    </row>
    <row r="11" spans="1:22" x14ac:dyDescent="0.2">
      <c r="A11" s="346" t="s">
        <v>294</v>
      </c>
      <c r="B11" s="131" t="s">
        <v>0</v>
      </c>
      <c r="C11" s="109">
        <v>883</v>
      </c>
      <c r="D11" s="109">
        <v>1</v>
      </c>
      <c r="E11" s="109">
        <v>0</v>
      </c>
      <c r="F11" s="109">
        <v>8</v>
      </c>
      <c r="G11" s="109">
        <v>90</v>
      </c>
      <c r="H11" s="109">
        <v>113</v>
      </c>
      <c r="I11" s="109">
        <v>155</v>
      </c>
      <c r="J11" s="109">
        <v>127</v>
      </c>
      <c r="K11" s="109">
        <v>81</v>
      </c>
      <c r="L11" s="109">
        <v>74</v>
      </c>
      <c r="M11" s="109">
        <v>99</v>
      </c>
      <c r="N11" s="109">
        <v>53</v>
      </c>
      <c r="O11" s="109">
        <v>41</v>
      </c>
      <c r="P11" s="109">
        <v>15</v>
      </c>
      <c r="Q11" s="109">
        <v>10</v>
      </c>
      <c r="R11" s="109">
        <v>6</v>
      </c>
      <c r="S11" s="109">
        <v>7</v>
      </c>
      <c r="T11" s="109">
        <v>3</v>
      </c>
      <c r="U11" s="109">
        <v>0</v>
      </c>
    </row>
    <row r="12" spans="1:22" x14ac:dyDescent="0.2">
      <c r="A12" s="346"/>
      <c r="B12" s="131" t="s">
        <v>20</v>
      </c>
      <c r="C12" s="109">
        <v>693</v>
      </c>
      <c r="D12" s="109">
        <v>1</v>
      </c>
      <c r="E12" s="109">
        <v>0</v>
      </c>
      <c r="F12" s="109">
        <v>4</v>
      </c>
      <c r="G12" s="109">
        <v>67</v>
      </c>
      <c r="H12" s="109">
        <v>94</v>
      </c>
      <c r="I12" s="109">
        <v>135</v>
      </c>
      <c r="J12" s="109">
        <v>106</v>
      </c>
      <c r="K12" s="109">
        <v>63</v>
      </c>
      <c r="L12" s="109">
        <v>56</v>
      </c>
      <c r="M12" s="109">
        <v>68</v>
      </c>
      <c r="N12" s="109">
        <v>41</v>
      </c>
      <c r="O12" s="109">
        <v>32</v>
      </c>
      <c r="P12" s="109">
        <v>10</v>
      </c>
      <c r="Q12" s="109">
        <v>7</v>
      </c>
      <c r="R12" s="109">
        <v>1</v>
      </c>
      <c r="S12" s="109">
        <v>6</v>
      </c>
      <c r="T12" s="109">
        <v>2</v>
      </c>
      <c r="U12" s="109">
        <v>0</v>
      </c>
    </row>
    <row r="13" spans="1:22" x14ac:dyDescent="0.2">
      <c r="A13" s="347"/>
      <c r="B13" s="132" t="s">
        <v>21</v>
      </c>
      <c r="C13" s="111">
        <v>190</v>
      </c>
      <c r="D13" s="111">
        <v>0</v>
      </c>
      <c r="E13" s="111">
        <v>0</v>
      </c>
      <c r="F13" s="111">
        <v>4</v>
      </c>
      <c r="G13" s="111">
        <v>23</v>
      </c>
      <c r="H13" s="111">
        <v>19</v>
      </c>
      <c r="I13" s="111">
        <v>20</v>
      </c>
      <c r="J13" s="111">
        <v>21</v>
      </c>
      <c r="K13" s="111">
        <v>18</v>
      </c>
      <c r="L13" s="111">
        <v>18</v>
      </c>
      <c r="M13" s="111">
        <v>31</v>
      </c>
      <c r="N13" s="111">
        <v>12</v>
      </c>
      <c r="O13" s="111">
        <v>9</v>
      </c>
      <c r="P13" s="111">
        <v>5</v>
      </c>
      <c r="Q13" s="111">
        <v>3</v>
      </c>
      <c r="R13" s="111">
        <v>5</v>
      </c>
      <c r="S13" s="111">
        <v>1</v>
      </c>
      <c r="T13" s="111">
        <v>1</v>
      </c>
      <c r="U13" s="111">
        <v>0</v>
      </c>
    </row>
    <row r="14" spans="1:22" x14ac:dyDescent="0.2">
      <c r="A14" s="346" t="s">
        <v>295</v>
      </c>
      <c r="B14" s="131" t="s">
        <v>0</v>
      </c>
      <c r="C14" s="109">
        <v>116</v>
      </c>
      <c r="D14" s="109">
        <v>0</v>
      </c>
      <c r="E14" s="109">
        <v>0</v>
      </c>
      <c r="F14" s="109">
        <v>1</v>
      </c>
      <c r="G14" s="109">
        <v>21</v>
      </c>
      <c r="H14" s="109">
        <v>19</v>
      </c>
      <c r="I14" s="109">
        <v>19</v>
      </c>
      <c r="J14" s="109">
        <v>17</v>
      </c>
      <c r="K14" s="109">
        <v>6</v>
      </c>
      <c r="L14" s="109">
        <v>9</v>
      </c>
      <c r="M14" s="109">
        <v>11</v>
      </c>
      <c r="N14" s="109">
        <v>8</v>
      </c>
      <c r="O14" s="109">
        <v>4</v>
      </c>
      <c r="P14" s="109">
        <v>1</v>
      </c>
      <c r="Q14" s="109">
        <v>0</v>
      </c>
      <c r="R14" s="109">
        <v>0</v>
      </c>
      <c r="S14" s="109">
        <v>0</v>
      </c>
      <c r="T14" s="109">
        <v>0</v>
      </c>
      <c r="U14" s="109">
        <v>0</v>
      </c>
    </row>
    <row r="15" spans="1:22" x14ac:dyDescent="0.2">
      <c r="A15" s="346"/>
      <c r="B15" s="131" t="s">
        <v>20</v>
      </c>
      <c r="C15" s="109">
        <v>90</v>
      </c>
      <c r="D15" s="109">
        <v>0</v>
      </c>
      <c r="E15" s="109">
        <v>0</v>
      </c>
      <c r="F15" s="109">
        <v>0</v>
      </c>
      <c r="G15" s="109">
        <v>19</v>
      </c>
      <c r="H15" s="109">
        <v>15</v>
      </c>
      <c r="I15" s="109">
        <v>15</v>
      </c>
      <c r="J15" s="109">
        <v>13</v>
      </c>
      <c r="K15" s="109">
        <v>6</v>
      </c>
      <c r="L15" s="109">
        <v>6</v>
      </c>
      <c r="M15" s="109">
        <v>7</v>
      </c>
      <c r="N15" s="109">
        <v>4</v>
      </c>
      <c r="O15" s="109">
        <v>4</v>
      </c>
      <c r="P15" s="109">
        <v>1</v>
      </c>
      <c r="Q15" s="109">
        <v>0</v>
      </c>
      <c r="R15" s="109">
        <v>0</v>
      </c>
      <c r="S15" s="109">
        <v>0</v>
      </c>
      <c r="T15" s="109">
        <v>0</v>
      </c>
      <c r="U15" s="109">
        <v>0</v>
      </c>
    </row>
    <row r="16" spans="1:22" x14ac:dyDescent="0.2">
      <c r="A16" s="347"/>
      <c r="B16" s="132" t="s">
        <v>21</v>
      </c>
      <c r="C16" s="111">
        <v>26</v>
      </c>
      <c r="D16" s="111">
        <v>0</v>
      </c>
      <c r="E16" s="111">
        <v>0</v>
      </c>
      <c r="F16" s="111">
        <v>1</v>
      </c>
      <c r="G16" s="111">
        <v>2</v>
      </c>
      <c r="H16" s="111">
        <v>4</v>
      </c>
      <c r="I16" s="111">
        <v>4</v>
      </c>
      <c r="J16" s="111">
        <v>4</v>
      </c>
      <c r="K16" s="111">
        <v>0</v>
      </c>
      <c r="L16" s="111">
        <v>3</v>
      </c>
      <c r="M16" s="111">
        <v>4</v>
      </c>
      <c r="N16" s="111">
        <v>4</v>
      </c>
      <c r="O16" s="111">
        <v>0</v>
      </c>
      <c r="P16" s="111">
        <v>0</v>
      </c>
      <c r="Q16" s="111">
        <v>0</v>
      </c>
      <c r="R16" s="111">
        <v>0</v>
      </c>
      <c r="S16" s="111">
        <v>0</v>
      </c>
      <c r="T16" s="111">
        <v>0</v>
      </c>
      <c r="U16" s="111">
        <v>0</v>
      </c>
    </row>
    <row r="17" spans="1:21" x14ac:dyDescent="0.2">
      <c r="A17" s="346" t="s">
        <v>296</v>
      </c>
      <c r="B17" s="131" t="s">
        <v>0</v>
      </c>
      <c r="C17" s="109">
        <v>155</v>
      </c>
      <c r="D17" s="109">
        <v>0</v>
      </c>
      <c r="E17" s="109">
        <v>0</v>
      </c>
      <c r="F17" s="109">
        <v>2</v>
      </c>
      <c r="G17" s="109">
        <v>12</v>
      </c>
      <c r="H17" s="109">
        <v>26</v>
      </c>
      <c r="I17" s="109">
        <v>28</v>
      </c>
      <c r="J17" s="109">
        <v>13</v>
      </c>
      <c r="K17" s="109">
        <v>13</v>
      </c>
      <c r="L17" s="109">
        <v>19</v>
      </c>
      <c r="M17" s="109">
        <v>14</v>
      </c>
      <c r="N17" s="109">
        <v>13</v>
      </c>
      <c r="O17" s="109">
        <v>6</v>
      </c>
      <c r="P17" s="109">
        <v>4</v>
      </c>
      <c r="Q17" s="109">
        <v>5</v>
      </c>
      <c r="R17" s="109">
        <v>0</v>
      </c>
      <c r="S17" s="109">
        <v>0</v>
      </c>
      <c r="T17" s="109">
        <v>0</v>
      </c>
      <c r="U17" s="109">
        <v>0</v>
      </c>
    </row>
    <row r="18" spans="1:21" x14ac:dyDescent="0.2">
      <c r="A18" s="346"/>
      <c r="B18" s="131" t="s">
        <v>20</v>
      </c>
      <c r="C18" s="109">
        <v>74</v>
      </c>
      <c r="D18" s="109">
        <v>0</v>
      </c>
      <c r="E18" s="109">
        <v>0</v>
      </c>
      <c r="F18" s="109">
        <v>2</v>
      </c>
      <c r="G18" s="109">
        <v>5</v>
      </c>
      <c r="H18" s="109">
        <v>12</v>
      </c>
      <c r="I18" s="109">
        <v>15</v>
      </c>
      <c r="J18" s="109">
        <v>5</v>
      </c>
      <c r="K18" s="109">
        <v>4</v>
      </c>
      <c r="L18" s="109">
        <v>7</v>
      </c>
      <c r="M18" s="109">
        <v>8</v>
      </c>
      <c r="N18" s="109">
        <v>6</v>
      </c>
      <c r="O18" s="109">
        <v>4</v>
      </c>
      <c r="P18" s="109">
        <v>1</v>
      </c>
      <c r="Q18" s="109">
        <v>5</v>
      </c>
      <c r="R18" s="109">
        <v>0</v>
      </c>
      <c r="S18" s="109">
        <v>0</v>
      </c>
      <c r="T18" s="109">
        <v>0</v>
      </c>
      <c r="U18" s="109">
        <v>0</v>
      </c>
    </row>
    <row r="19" spans="1:21" x14ac:dyDescent="0.2">
      <c r="A19" s="347"/>
      <c r="B19" s="132" t="s">
        <v>21</v>
      </c>
      <c r="C19" s="111">
        <v>81</v>
      </c>
      <c r="D19" s="111">
        <v>0</v>
      </c>
      <c r="E19" s="111">
        <v>0</v>
      </c>
      <c r="F19" s="111">
        <v>0</v>
      </c>
      <c r="G19" s="111">
        <v>7</v>
      </c>
      <c r="H19" s="111">
        <v>14</v>
      </c>
      <c r="I19" s="111">
        <v>13</v>
      </c>
      <c r="J19" s="111">
        <v>8</v>
      </c>
      <c r="K19" s="111">
        <v>9</v>
      </c>
      <c r="L19" s="111">
        <v>12</v>
      </c>
      <c r="M19" s="111">
        <v>6</v>
      </c>
      <c r="N19" s="111">
        <v>7</v>
      </c>
      <c r="O19" s="111">
        <v>2</v>
      </c>
      <c r="P19" s="111">
        <v>3</v>
      </c>
      <c r="Q19" s="111">
        <v>0</v>
      </c>
      <c r="R19" s="111">
        <v>0</v>
      </c>
      <c r="S19" s="111">
        <v>0</v>
      </c>
      <c r="T19" s="111">
        <v>0</v>
      </c>
      <c r="U19" s="111">
        <v>0</v>
      </c>
    </row>
    <row r="20" spans="1:21" x14ac:dyDescent="0.2">
      <c r="A20" s="346" t="s">
        <v>297</v>
      </c>
      <c r="B20" s="131" t="s">
        <v>0</v>
      </c>
      <c r="C20" s="109">
        <v>31</v>
      </c>
      <c r="D20" s="109">
        <v>0</v>
      </c>
      <c r="E20" s="109">
        <v>0</v>
      </c>
      <c r="F20" s="109">
        <v>0</v>
      </c>
      <c r="G20" s="109">
        <v>3</v>
      </c>
      <c r="H20" s="109">
        <v>6</v>
      </c>
      <c r="I20" s="109">
        <v>5</v>
      </c>
      <c r="J20" s="109">
        <v>4</v>
      </c>
      <c r="K20" s="109">
        <v>0</v>
      </c>
      <c r="L20" s="109">
        <v>2</v>
      </c>
      <c r="M20" s="109">
        <v>4</v>
      </c>
      <c r="N20" s="109">
        <v>2</v>
      </c>
      <c r="O20" s="109">
        <v>3</v>
      </c>
      <c r="P20" s="109">
        <v>2</v>
      </c>
      <c r="Q20" s="109">
        <v>0</v>
      </c>
      <c r="R20" s="109">
        <v>0</v>
      </c>
      <c r="S20" s="109">
        <v>0</v>
      </c>
      <c r="T20" s="109">
        <v>0</v>
      </c>
      <c r="U20" s="109">
        <v>0</v>
      </c>
    </row>
    <row r="21" spans="1:21" x14ac:dyDescent="0.2">
      <c r="A21" s="346"/>
      <c r="B21" s="131" t="s">
        <v>20</v>
      </c>
      <c r="C21" s="109">
        <v>23</v>
      </c>
      <c r="D21" s="109">
        <v>0</v>
      </c>
      <c r="E21" s="109">
        <v>0</v>
      </c>
      <c r="F21" s="109">
        <v>0</v>
      </c>
      <c r="G21" s="109">
        <v>1</v>
      </c>
      <c r="H21" s="109">
        <v>5</v>
      </c>
      <c r="I21" s="109">
        <v>3</v>
      </c>
      <c r="J21" s="109">
        <v>4</v>
      </c>
      <c r="K21" s="109">
        <v>0</v>
      </c>
      <c r="L21" s="109">
        <v>2</v>
      </c>
      <c r="M21" s="109">
        <v>3</v>
      </c>
      <c r="N21" s="109">
        <v>2</v>
      </c>
      <c r="O21" s="109">
        <v>1</v>
      </c>
      <c r="P21" s="109">
        <v>2</v>
      </c>
      <c r="Q21" s="109">
        <v>0</v>
      </c>
      <c r="R21" s="109">
        <v>0</v>
      </c>
      <c r="S21" s="109">
        <v>0</v>
      </c>
      <c r="T21" s="109">
        <v>0</v>
      </c>
      <c r="U21" s="109">
        <v>0</v>
      </c>
    </row>
    <row r="22" spans="1:21" x14ac:dyDescent="0.2">
      <c r="A22" s="347"/>
      <c r="B22" s="132" t="s">
        <v>21</v>
      </c>
      <c r="C22" s="111">
        <v>8</v>
      </c>
      <c r="D22" s="111">
        <v>0</v>
      </c>
      <c r="E22" s="111">
        <v>0</v>
      </c>
      <c r="F22" s="111">
        <v>0</v>
      </c>
      <c r="G22" s="111">
        <v>2</v>
      </c>
      <c r="H22" s="111">
        <v>1</v>
      </c>
      <c r="I22" s="111">
        <v>2</v>
      </c>
      <c r="J22" s="111">
        <v>0</v>
      </c>
      <c r="K22" s="111">
        <v>0</v>
      </c>
      <c r="L22" s="111">
        <v>0</v>
      </c>
      <c r="M22" s="111">
        <v>1</v>
      </c>
      <c r="N22" s="111">
        <v>0</v>
      </c>
      <c r="O22" s="111">
        <v>2</v>
      </c>
      <c r="P22" s="111">
        <v>0</v>
      </c>
      <c r="Q22" s="111">
        <v>0</v>
      </c>
      <c r="R22" s="111">
        <v>0</v>
      </c>
      <c r="S22" s="111">
        <v>0</v>
      </c>
      <c r="T22" s="111">
        <v>0</v>
      </c>
      <c r="U22" s="111">
        <v>0</v>
      </c>
    </row>
    <row r="23" spans="1:21" ht="12.75" customHeight="1" x14ac:dyDescent="0.2">
      <c r="A23" s="346" t="s">
        <v>298</v>
      </c>
      <c r="B23" s="131" t="s">
        <v>0</v>
      </c>
      <c r="C23" s="109">
        <v>23</v>
      </c>
      <c r="D23" s="109">
        <v>0</v>
      </c>
      <c r="E23" s="109">
        <v>0</v>
      </c>
      <c r="F23" s="109">
        <v>0</v>
      </c>
      <c r="G23" s="109">
        <v>6</v>
      </c>
      <c r="H23" s="109">
        <v>7</v>
      </c>
      <c r="I23" s="109">
        <v>3</v>
      </c>
      <c r="J23" s="109">
        <v>5</v>
      </c>
      <c r="K23" s="109">
        <v>0</v>
      </c>
      <c r="L23" s="109">
        <v>2</v>
      </c>
      <c r="M23" s="109">
        <v>0</v>
      </c>
      <c r="N23" s="109">
        <v>0</v>
      </c>
      <c r="O23" s="109">
        <v>0</v>
      </c>
      <c r="P23" s="109">
        <v>0</v>
      </c>
      <c r="Q23" s="109">
        <v>0</v>
      </c>
      <c r="R23" s="109">
        <v>0</v>
      </c>
      <c r="S23" s="109">
        <v>0</v>
      </c>
      <c r="T23" s="109">
        <v>0</v>
      </c>
      <c r="U23" s="109">
        <v>0</v>
      </c>
    </row>
    <row r="24" spans="1:21" x14ac:dyDescent="0.2">
      <c r="A24" s="346"/>
      <c r="B24" s="131" t="s">
        <v>20</v>
      </c>
      <c r="C24" s="109">
        <v>17</v>
      </c>
      <c r="D24" s="109">
        <v>0</v>
      </c>
      <c r="E24" s="109">
        <v>0</v>
      </c>
      <c r="F24" s="109">
        <v>0</v>
      </c>
      <c r="G24" s="109">
        <v>3</v>
      </c>
      <c r="H24" s="109">
        <v>7</v>
      </c>
      <c r="I24" s="109">
        <v>2</v>
      </c>
      <c r="J24" s="109">
        <v>4</v>
      </c>
      <c r="K24" s="109">
        <v>0</v>
      </c>
      <c r="L24" s="109">
        <v>1</v>
      </c>
      <c r="M24" s="109">
        <v>0</v>
      </c>
      <c r="N24" s="109">
        <v>0</v>
      </c>
      <c r="O24" s="109">
        <v>0</v>
      </c>
      <c r="P24" s="109">
        <v>0</v>
      </c>
      <c r="Q24" s="109">
        <v>0</v>
      </c>
      <c r="R24" s="109">
        <v>0</v>
      </c>
      <c r="S24" s="109">
        <v>0</v>
      </c>
      <c r="T24" s="109">
        <v>0</v>
      </c>
      <c r="U24" s="109">
        <v>0</v>
      </c>
    </row>
    <row r="25" spans="1:21" x14ac:dyDescent="0.2">
      <c r="A25" s="347"/>
      <c r="B25" s="132" t="s">
        <v>21</v>
      </c>
      <c r="C25" s="111">
        <v>6</v>
      </c>
      <c r="D25" s="111">
        <v>0</v>
      </c>
      <c r="E25" s="111">
        <v>0</v>
      </c>
      <c r="F25" s="111">
        <v>0</v>
      </c>
      <c r="G25" s="111">
        <v>3</v>
      </c>
      <c r="H25" s="111">
        <v>0</v>
      </c>
      <c r="I25" s="111">
        <v>1</v>
      </c>
      <c r="J25" s="111">
        <v>1</v>
      </c>
      <c r="K25" s="111">
        <v>0</v>
      </c>
      <c r="L25" s="111">
        <v>1</v>
      </c>
      <c r="M25" s="111">
        <v>0</v>
      </c>
      <c r="N25" s="111">
        <v>0</v>
      </c>
      <c r="O25" s="111">
        <v>0</v>
      </c>
      <c r="P25" s="111">
        <v>0</v>
      </c>
      <c r="Q25" s="111">
        <v>0</v>
      </c>
      <c r="R25" s="111">
        <v>0</v>
      </c>
      <c r="S25" s="111">
        <v>0</v>
      </c>
      <c r="T25" s="111">
        <v>0</v>
      </c>
      <c r="U25" s="111">
        <v>0</v>
      </c>
    </row>
    <row r="26" spans="1:21" x14ac:dyDescent="0.2">
      <c r="A26" s="346" t="s">
        <v>299</v>
      </c>
      <c r="B26" s="131" t="s">
        <v>0</v>
      </c>
      <c r="C26" s="109">
        <v>401</v>
      </c>
      <c r="D26" s="109">
        <v>3</v>
      </c>
      <c r="E26" s="109">
        <v>3</v>
      </c>
      <c r="F26" s="109">
        <v>76</v>
      </c>
      <c r="G26" s="109">
        <v>128</v>
      </c>
      <c r="H26" s="109">
        <v>33</v>
      </c>
      <c r="I26" s="109">
        <v>34</v>
      </c>
      <c r="J26" s="109">
        <v>24</v>
      </c>
      <c r="K26" s="109">
        <v>38</v>
      </c>
      <c r="L26" s="109">
        <v>26</v>
      </c>
      <c r="M26" s="109">
        <v>15</v>
      </c>
      <c r="N26" s="109">
        <v>6</v>
      </c>
      <c r="O26" s="109">
        <v>5</v>
      </c>
      <c r="P26" s="109">
        <v>7</v>
      </c>
      <c r="Q26" s="109">
        <v>2</v>
      </c>
      <c r="R26" s="109">
        <v>1</v>
      </c>
      <c r="S26" s="109">
        <v>0</v>
      </c>
      <c r="T26" s="109">
        <v>0</v>
      </c>
      <c r="U26" s="109">
        <v>0</v>
      </c>
    </row>
    <row r="27" spans="1:21" x14ac:dyDescent="0.2">
      <c r="A27" s="346"/>
      <c r="B27" s="131" t="s">
        <v>20</v>
      </c>
      <c r="C27" s="109">
        <v>191</v>
      </c>
      <c r="D27" s="109">
        <v>2</v>
      </c>
      <c r="E27" s="109">
        <v>2</v>
      </c>
      <c r="F27" s="109">
        <v>36</v>
      </c>
      <c r="G27" s="109">
        <v>52</v>
      </c>
      <c r="H27" s="109">
        <v>13</v>
      </c>
      <c r="I27" s="109">
        <v>16</v>
      </c>
      <c r="J27" s="109">
        <v>15</v>
      </c>
      <c r="K27" s="109">
        <v>17</v>
      </c>
      <c r="L27" s="109">
        <v>19</v>
      </c>
      <c r="M27" s="109">
        <v>9</v>
      </c>
      <c r="N27" s="109">
        <v>2</v>
      </c>
      <c r="O27" s="109">
        <v>2</v>
      </c>
      <c r="P27" s="109">
        <v>3</v>
      </c>
      <c r="Q27" s="109">
        <v>2</v>
      </c>
      <c r="R27" s="109">
        <v>1</v>
      </c>
      <c r="S27" s="109">
        <v>0</v>
      </c>
      <c r="T27" s="109">
        <v>0</v>
      </c>
      <c r="U27" s="109">
        <v>0</v>
      </c>
    </row>
    <row r="28" spans="1:21" x14ac:dyDescent="0.2">
      <c r="A28" s="347"/>
      <c r="B28" s="132" t="s">
        <v>21</v>
      </c>
      <c r="C28" s="111">
        <v>210</v>
      </c>
      <c r="D28" s="111">
        <v>1</v>
      </c>
      <c r="E28" s="111">
        <v>1</v>
      </c>
      <c r="F28" s="111">
        <v>40</v>
      </c>
      <c r="G28" s="111">
        <v>76</v>
      </c>
      <c r="H28" s="111">
        <v>20</v>
      </c>
      <c r="I28" s="111">
        <v>18</v>
      </c>
      <c r="J28" s="111">
        <v>9</v>
      </c>
      <c r="K28" s="111">
        <v>21</v>
      </c>
      <c r="L28" s="111">
        <v>7</v>
      </c>
      <c r="M28" s="111">
        <v>6</v>
      </c>
      <c r="N28" s="111">
        <v>4</v>
      </c>
      <c r="O28" s="111">
        <v>3</v>
      </c>
      <c r="P28" s="111">
        <v>4</v>
      </c>
      <c r="Q28" s="111">
        <v>0</v>
      </c>
      <c r="R28" s="111">
        <v>0</v>
      </c>
      <c r="S28" s="111">
        <v>0</v>
      </c>
      <c r="T28" s="111">
        <v>0</v>
      </c>
      <c r="U28" s="111">
        <v>0</v>
      </c>
    </row>
    <row r="29" spans="1:21" x14ac:dyDescent="0.2">
      <c r="A29" s="345" t="s">
        <v>300</v>
      </c>
      <c r="B29" s="130" t="s">
        <v>0</v>
      </c>
      <c r="C29" s="112">
        <v>128</v>
      </c>
      <c r="D29" s="112">
        <v>0</v>
      </c>
      <c r="E29" s="112">
        <v>0</v>
      </c>
      <c r="F29" s="112">
        <v>0</v>
      </c>
      <c r="G29" s="112">
        <v>4</v>
      </c>
      <c r="H29" s="112">
        <v>13</v>
      </c>
      <c r="I29" s="112">
        <v>42</v>
      </c>
      <c r="J29" s="112">
        <v>35</v>
      </c>
      <c r="K29" s="112">
        <v>27</v>
      </c>
      <c r="L29" s="112">
        <v>7</v>
      </c>
      <c r="M29" s="112">
        <v>0</v>
      </c>
      <c r="N29" s="112">
        <v>0</v>
      </c>
      <c r="O29" s="112">
        <v>0</v>
      </c>
      <c r="P29" s="112">
        <v>0</v>
      </c>
      <c r="Q29" s="112">
        <v>0</v>
      </c>
      <c r="R29" s="112">
        <v>0</v>
      </c>
      <c r="S29" s="112">
        <v>0</v>
      </c>
      <c r="T29" s="112">
        <v>0</v>
      </c>
      <c r="U29" s="112">
        <v>0</v>
      </c>
    </row>
    <row r="30" spans="1:21" x14ac:dyDescent="0.2">
      <c r="A30" s="347"/>
      <c r="B30" s="132" t="s">
        <v>21</v>
      </c>
      <c r="C30" s="111">
        <v>128</v>
      </c>
      <c r="D30" s="111">
        <v>0</v>
      </c>
      <c r="E30" s="111">
        <v>0</v>
      </c>
      <c r="F30" s="111">
        <v>0</v>
      </c>
      <c r="G30" s="111">
        <v>4</v>
      </c>
      <c r="H30" s="111">
        <v>13</v>
      </c>
      <c r="I30" s="111">
        <v>42</v>
      </c>
      <c r="J30" s="111">
        <v>35</v>
      </c>
      <c r="K30" s="111">
        <v>27</v>
      </c>
      <c r="L30" s="111">
        <v>7</v>
      </c>
      <c r="M30" s="111">
        <v>0</v>
      </c>
      <c r="N30" s="111">
        <v>0</v>
      </c>
      <c r="O30" s="111">
        <v>0</v>
      </c>
      <c r="P30" s="111">
        <v>0</v>
      </c>
      <c r="Q30" s="111">
        <v>0</v>
      </c>
      <c r="R30" s="111">
        <v>0</v>
      </c>
      <c r="S30" s="111">
        <v>0</v>
      </c>
      <c r="T30" s="111">
        <v>0</v>
      </c>
      <c r="U30" s="111">
        <v>0</v>
      </c>
    </row>
    <row r="31" spans="1:21" x14ac:dyDescent="0.2">
      <c r="A31" s="345" t="s">
        <v>301</v>
      </c>
      <c r="B31" s="131" t="s">
        <v>0</v>
      </c>
      <c r="C31" s="109">
        <v>41</v>
      </c>
      <c r="D31" s="109">
        <v>0</v>
      </c>
      <c r="E31" s="109">
        <v>0</v>
      </c>
      <c r="F31" s="109">
        <v>9</v>
      </c>
      <c r="G31" s="109">
        <v>17</v>
      </c>
      <c r="H31" s="109">
        <v>8</v>
      </c>
      <c r="I31" s="109">
        <v>5</v>
      </c>
      <c r="J31" s="109">
        <v>0</v>
      </c>
      <c r="K31" s="109">
        <v>1</v>
      </c>
      <c r="L31" s="109">
        <v>0</v>
      </c>
      <c r="M31" s="109">
        <v>1</v>
      </c>
      <c r="N31" s="109">
        <v>0</v>
      </c>
      <c r="O31" s="109">
        <v>0</v>
      </c>
      <c r="P31" s="109">
        <v>0</v>
      </c>
      <c r="Q31" s="109">
        <v>0</v>
      </c>
      <c r="R31" s="109">
        <v>0</v>
      </c>
      <c r="S31" s="109">
        <v>0</v>
      </c>
      <c r="T31" s="109">
        <v>0</v>
      </c>
      <c r="U31" s="109">
        <v>0</v>
      </c>
    </row>
    <row r="32" spans="1:21" x14ac:dyDescent="0.2">
      <c r="A32" s="346"/>
      <c r="B32" s="131" t="s">
        <v>20</v>
      </c>
      <c r="C32" s="109">
        <v>6</v>
      </c>
      <c r="D32" s="109">
        <v>0</v>
      </c>
      <c r="E32" s="109">
        <v>0</v>
      </c>
      <c r="F32" s="109">
        <v>1</v>
      </c>
      <c r="G32" s="109">
        <v>4</v>
      </c>
      <c r="H32" s="109">
        <v>1</v>
      </c>
      <c r="I32" s="109">
        <v>0</v>
      </c>
      <c r="J32" s="109">
        <v>0</v>
      </c>
      <c r="K32" s="109">
        <v>0</v>
      </c>
      <c r="L32" s="109">
        <v>0</v>
      </c>
      <c r="M32" s="109">
        <v>0</v>
      </c>
      <c r="N32" s="109">
        <v>0</v>
      </c>
      <c r="O32" s="109">
        <v>0</v>
      </c>
      <c r="P32" s="109">
        <v>0</v>
      </c>
      <c r="Q32" s="109">
        <v>0</v>
      </c>
      <c r="R32" s="109">
        <v>0</v>
      </c>
      <c r="S32" s="109">
        <v>0</v>
      </c>
      <c r="T32" s="109">
        <v>0</v>
      </c>
      <c r="U32" s="109">
        <v>0</v>
      </c>
    </row>
    <row r="33" spans="1:21" x14ac:dyDescent="0.2">
      <c r="A33" s="347"/>
      <c r="B33" s="132" t="s">
        <v>21</v>
      </c>
      <c r="C33" s="111">
        <v>35</v>
      </c>
      <c r="D33" s="111">
        <v>0</v>
      </c>
      <c r="E33" s="111">
        <v>0</v>
      </c>
      <c r="F33" s="111">
        <v>8</v>
      </c>
      <c r="G33" s="111">
        <v>13</v>
      </c>
      <c r="H33" s="111">
        <v>7</v>
      </c>
      <c r="I33" s="111">
        <v>5</v>
      </c>
      <c r="J33" s="111">
        <v>0</v>
      </c>
      <c r="K33" s="111">
        <v>1</v>
      </c>
      <c r="L33" s="111">
        <v>0</v>
      </c>
      <c r="M33" s="111">
        <v>1</v>
      </c>
      <c r="N33" s="111">
        <v>0</v>
      </c>
      <c r="O33" s="111">
        <v>0</v>
      </c>
      <c r="P33" s="111">
        <v>0</v>
      </c>
      <c r="Q33" s="111">
        <v>0</v>
      </c>
      <c r="R33" s="111">
        <v>0</v>
      </c>
      <c r="S33" s="111">
        <v>0</v>
      </c>
      <c r="T33" s="111">
        <v>0</v>
      </c>
      <c r="U33" s="111">
        <v>0</v>
      </c>
    </row>
    <row r="34" spans="1:21" ht="12.75" customHeight="1" x14ac:dyDescent="0.2">
      <c r="A34" s="346" t="s">
        <v>302</v>
      </c>
      <c r="B34" s="131" t="s">
        <v>0</v>
      </c>
      <c r="C34" s="109">
        <v>60</v>
      </c>
      <c r="D34" s="109">
        <v>0</v>
      </c>
      <c r="E34" s="109">
        <v>7</v>
      </c>
      <c r="F34" s="109">
        <v>6</v>
      </c>
      <c r="G34" s="109">
        <v>10</v>
      </c>
      <c r="H34" s="109">
        <v>2</v>
      </c>
      <c r="I34" s="109">
        <v>8</v>
      </c>
      <c r="J34" s="109">
        <v>6</v>
      </c>
      <c r="K34" s="109">
        <v>1</v>
      </c>
      <c r="L34" s="109">
        <v>3</v>
      </c>
      <c r="M34" s="109">
        <v>8</v>
      </c>
      <c r="N34" s="109">
        <v>1</v>
      </c>
      <c r="O34" s="109">
        <v>3</v>
      </c>
      <c r="P34" s="109">
        <v>2</v>
      </c>
      <c r="Q34" s="109">
        <v>2</v>
      </c>
      <c r="R34" s="109">
        <v>1</v>
      </c>
      <c r="S34" s="109">
        <v>0</v>
      </c>
      <c r="T34" s="109">
        <v>0</v>
      </c>
      <c r="U34" s="109">
        <v>0</v>
      </c>
    </row>
    <row r="35" spans="1:21" x14ac:dyDescent="0.2">
      <c r="A35" s="346"/>
      <c r="B35" s="131" t="s">
        <v>20</v>
      </c>
      <c r="C35" s="109">
        <v>25</v>
      </c>
      <c r="D35" s="109">
        <v>0</v>
      </c>
      <c r="E35" s="109">
        <v>4</v>
      </c>
      <c r="F35" s="109">
        <v>3</v>
      </c>
      <c r="G35" s="109">
        <v>3</v>
      </c>
      <c r="H35" s="109">
        <v>2</v>
      </c>
      <c r="I35" s="109">
        <v>4</v>
      </c>
      <c r="J35" s="109">
        <v>3</v>
      </c>
      <c r="K35" s="109">
        <v>0</v>
      </c>
      <c r="L35" s="109">
        <v>2</v>
      </c>
      <c r="M35" s="109">
        <v>2</v>
      </c>
      <c r="N35" s="109">
        <v>1</v>
      </c>
      <c r="O35" s="109">
        <v>0</v>
      </c>
      <c r="P35" s="109">
        <v>0</v>
      </c>
      <c r="Q35" s="109">
        <v>1</v>
      </c>
      <c r="R35" s="109">
        <v>0</v>
      </c>
      <c r="S35" s="109">
        <v>0</v>
      </c>
      <c r="T35" s="109">
        <v>0</v>
      </c>
      <c r="U35" s="109">
        <v>0</v>
      </c>
    </row>
    <row r="36" spans="1:21" x14ac:dyDescent="0.2">
      <c r="A36" s="347"/>
      <c r="B36" s="132" t="s">
        <v>21</v>
      </c>
      <c r="C36" s="111">
        <v>35</v>
      </c>
      <c r="D36" s="111">
        <v>0</v>
      </c>
      <c r="E36" s="111">
        <v>3</v>
      </c>
      <c r="F36" s="111">
        <v>3</v>
      </c>
      <c r="G36" s="111">
        <v>7</v>
      </c>
      <c r="H36" s="111">
        <v>0</v>
      </c>
      <c r="I36" s="111">
        <v>4</v>
      </c>
      <c r="J36" s="111">
        <v>3</v>
      </c>
      <c r="K36" s="111">
        <v>1</v>
      </c>
      <c r="L36" s="111">
        <v>1</v>
      </c>
      <c r="M36" s="111">
        <v>6</v>
      </c>
      <c r="N36" s="111">
        <v>0</v>
      </c>
      <c r="O36" s="111">
        <v>3</v>
      </c>
      <c r="P36" s="111">
        <v>2</v>
      </c>
      <c r="Q36" s="111">
        <v>1</v>
      </c>
      <c r="R36" s="111">
        <v>1</v>
      </c>
      <c r="S36" s="111">
        <v>0</v>
      </c>
      <c r="T36" s="111">
        <v>0</v>
      </c>
      <c r="U36" s="111">
        <v>0</v>
      </c>
    </row>
    <row r="37" spans="1:21" x14ac:dyDescent="0.2">
      <c r="A37" s="346" t="s">
        <v>303</v>
      </c>
      <c r="B37" s="131" t="s">
        <v>0</v>
      </c>
      <c r="C37" s="109">
        <v>14</v>
      </c>
      <c r="D37" s="109">
        <v>0</v>
      </c>
      <c r="E37" s="109">
        <v>0</v>
      </c>
      <c r="F37" s="109">
        <v>0</v>
      </c>
      <c r="G37" s="109">
        <v>1</v>
      </c>
      <c r="H37" s="109">
        <v>2</v>
      </c>
      <c r="I37" s="109">
        <v>3</v>
      </c>
      <c r="J37" s="109">
        <v>5</v>
      </c>
      <c r="K37" s="109">
        <v>2</v>
      </c>
      <c r="L37" s="109">
        <v>1</v>
      </c>
      <c r="M37" s="109">
        <v>0</v>
      </c>
      <c r="N37" s="109">
        <v>0</v>
      </c>
      <c r="O37" s="109">
        <v>0</v>
      </c>
      <c r="P37" s="109">
        <v>0</v>
      </c>
      <c r="Q37" s="109">
        <v>0</v>
      </c>
      <c r="R37" s="109">
        <v>0</v>
      </c>
      <c r="S37" s="109">
        <v>0</v>
      </c>
      <c r="T37" s="109">
        <v>0</v>
      </c>
      <c r="U37" s="109">
        <v>0</v>
      </c>
    </row>
    <row r="38" spans="1:21" x14ac:dyDescent="0.2">
      <c r="A38" s="346"/>
      <c r="B38" s="131" t="s">
        <v>20</v>
      </c>
      <c r="C38" s="109">
        <v>2</v>
      </c>
      <c r="D38" s="109">
        <v>0</v>
      </c>
      <c r="E38" s="109">
        <v>0</v>
      </c>
      <c r="F38" s="109">
        <v>0</v>
      </c>
      <c r="G38" s="109">
        <v>0</v>
      </c>
      <c r="H38" s="109">
        <v>0</v>
      </c>
      <c r="I38" s="109">
        <v>0</v>
      </c>
      <c r="J38" s="109">
        <v>2</v>
      </c>
      <c r="K38" s="109">
        <v>0</v>
      </c>
      <c r="L38" s="109">
        <v>0</v>
      </c>
      <c r="M38" s="109">
        <v>0</v>
      </c>
      <c r="N38" s="109">
        <v>0</v>
      </c>
      <c r="O38" s="109">
        <v>0</v>
      </c>
      <c r="P38" s="109">
        <v>0</v>
      </c>
      <c r="Q38" s="109">
        <v>0</v>
      </c>
      <c r="R38" s="109">
        <v>0</v>
      </c>
      <c r="S38" s="109">
        <v>0</v>
      </c>
      <c r="T38" s="109">
        <v>0</v>
      </c>
      <c r="U38" s="109">
        <v>0</v>
      </c>
    </row>
    <row r="39" spans="1:21" x14ac:dyDescent="0.2">
      <c r="A39" s="347"/>
      <c r="B39" s="132" t="s">
        <v>21</v>
      </c>
      <c r="C39" s="111">
        <v>12</v>
      </c>
      <c r="D39" s="111">
        <v>0</v>
      </c>
      <c r="E39" s="111">
        <v>0</v>
      </c>
      <c r="F39" s="111">
        <v>0</v>
      </c>
      <c r="G39" s="111">
        <v>1</v>
      </c>
      <c r="H39" s="111">
        <v>2</v>
      </c>
      <c r="I39" s="111">
        <v>3</v>
      </c>
      <c r="J39" s="111">
        <v>3</v>
      </c>
      <c r="K39" s="111">
        <v>2</v>
      </c>
      <c r="L39" s="111">
        <v>1</v>
      </c>
      <c r="M39" s="111">
        <v>0</v>
      </c>
      <c r="N39" s="111">
        <v>0</v>
      </c>
      <c r="O39" s="111">
        <v>0</v>
      </c>
      <c r="P39" s="111">
        <v>0</v>
      </c>
      <c r="Q39" s="111">
        <v>0</v>
      </c>
      <c r="R39" s="111">
        <v>0</v>
      </c>
      <c r="S39" s="111">
        <v>0</v>
      </c>
      <c r="T39" s="111">
        <v>0</v>
      </c>
      <c r="U39" s="111">
        <v>0</v>
      </c>
    </row>
    <row r="40" spans="1:21" x14ac:dyDescent="0.2">
      <c r="A40" s="346" t="s">
        <v>304</v>
      </c>
      <c r="B40" s="131" t="s">
        <v>0</v>
      </c>
      <c r="C40" s="109">
        <v>8</v>
      </c>
      <c r="D40" s="109">
        <v>0</v>
      </c>
      <c r="E40" s="109">
        <v>0</v>
      </c>
      <c r="F40" s="109">
        <v>1</v>
      </c>
      <c r="G40" s="109">
        <v>3</v>
      </c>
      <c r="H40" s="109">
        <v>1</v>
      </c>
      <c r="I40" s="109">
        <v>3</v>
      </c>
      <c r="J40" s="109">
        <v>0</v>
      </c>
      <c r="K40" s="109">
        <v>0</v>
      </c>
      <c r="L40" s="109">
        <v>0</v>
      </c>
      <c r="M40" s="109">
        <v>0</v>
      </c>
      <c r="N40" s="109">
        <v>0</v>
      </c>
      <c r="O40" s="109">
        <v>0</v>
      </c>
      <c r="P40" s="109">
        <v>0</v>
      </c>
      <c r="Q40" s="109">
        <v>0</v>
      </c>
      <c r="R40" s="109">
        <v>0</v>
      </c>
      <c r="S40" s="109">
        <v>0</v>
      </c>
      <c r="T40" s="109">
        <v>0</v>
      </c>
      <c r="U40" s="109">
        <v>0</v>
      </c>
    </row>
    <row r="41" spans="1:21" x14ac:dyDescent="0.2">
      <c r="A41" s="346"/>
      <c r="B41" s="131" t="s">
        <v>20</v>
      </c>
      <c r="C41" s="109">
        <v>5</v>
      </c>
      <c r="D41" s="109">
        <v>0</v>
      </c>
      <c r="E41" s="109">
        <v>0</v>
      </c>
      <c r="F41" s="109">
        <v>0</v>
      </c>
      <c r="G41" s="109">
        <v>1</v>
      </c>
      <c r="H41" s="109">
        <v>1</v>
      </c>
      <c r="I41" s="109">
        <v>3</v>
      </c>
      <c r="J41" s="109">
        <v>0</v>
      </c>
      <c r="K41" s="109">
        <v>0</v>
      </c>
      <c r="L41" s="109">
        <v>0</v>
      </c>
      <c r="M41" s="109">
        <v>0</v>
      </c>
      <c r="N41" s="109">
        <v>0</v>
      </c>
      <c r="O41" s="109">
        <v>0</v>
      </c>
      <c r="P41" s="109">
        <v>0</v>
      </c>
      <c r="Q41" s="109">
        <v>0</v>
      </c>
      <c r="R41" s="109">
        <v>0</v>
      </c>
      <c r="S41" s="109">
        <v>0</v>
      </c>
      <c r="T41" s="109">
        <v>0</v>
      </c>
      <c r="U41" s="109">
        <v>0</v>
      </c>
    </row>
    <row r="42" spans="1:21" x14ac:dyDescent="0.2">
      <c r="A42" s="347"/>
      <c r="B42" s="132" t="s">
        <v>21</v>
      </c>
      <c r="C42" s="111">
        <v>3</v>
      </c>
      <c r="D42" s="111">
        <v>0</v>
      </c>
      <c r="E42" s="111">
        <v>0</v>
      </c>
      <c r="F42" s="111">
        <v>1</v>
      </c>
      <c r="G42" s="111">
        <v>2</v>
      </c>
      <c r="H42" s="111">
        <v>0</v>
      </c>
      <c r="I42" s="111">
        <v>0</v>
      </c>
      <c r="J42" s="111">
        <v>0</v>
      </c>
      <c r="K42" s="111">
        <v>0</v>
      </c>
      <c r="L42" s="111">
        <v>0</v>
      </c>
      <c r="M42" s="111">
        <v>0</v>
      </c>
      <c r="N42" s="111">
        <v>0</v>
      </c>
      <c r="O42" s="111">
        <v>0</v>
      </c>
      <c r="P42" s="111">
        <v>0</v>
      </c>
      <c r="Q42" s="111">
        <v>0</v>
      </c>
      <c r="R42" s="111">
        <v>0</v>
      </c>
      <c r="S42" s="111">
        <v>0</v>
      </c>
      <c r="T42" s="111">
        <v>0</v>
      </c>
      <c r="U42" s="111">
        <v>0</v>
      </c>
    </row>
    <row r="43" spans="1:21" x14ac:dyDescent="0.2">
      <c r="A43" s="377" t="s">
        <v>0</v>
      </c>
      <c r="B43" s="135" t="s">
        <v>0</v>
      </c>
      <c r="C43" s="113">
        <v>6050</v>
      </c>
      <c r="D43" s="113">
        <v>58</v>
      </c>
      <c r="E43" s="113">
        <v>161</v>
      </c>
      <c r="F43" s="113">
        <v>335</v>
      </c>
      <c r="G43" s="113">
        <v>751</v>
      </c>
      <c r="H43" s="113">
        <v>748</v>
      </c>
      <c r="I43" s="113">
        <v>810</v>
      </c>
      <c r="J43" s="113">
        <v>635</v>
      </c>
      <c r="K43" s="113">
        <v>548</v>
      </c>
      <c r="L43" s="113">
        <v>450</v>
      </c>
      <c r="M43" s="113">
        <v>445</v>
      </c>
      <c r="N43" s="113">
        <v>332</v>
      </c>
      <c r="O43" s="113">
        <v>237</v>
      </c>
      <c r="P43" s="113">
        <v>179</v>
      </c>
      <c r="Q43" s="113">
        <v>113</v>
      </c>
      <c r="R43" s="113">
        <v>92</v>
      </c>
      <c r="S43" s="113">
        <v>74</v>
      </c>
      <c r="T43" s="113">
        <v>51</v>
      </c>
      <c r="U43" s="113">
        <v>31</v>
      </c>
    </row>
    <row r="44" spans="1:21" x14ac:dyDescent="0.2">
      <c r="A44" s="377"/>
      <c r="B44" s="135" t="s">
        <v>20</v>
      </c>
      <c r="C44" s="113">
        <v>2911</v>
      </c>
      <c r="D44" s="113">
        <v>38</v>
      </c>
      <c r="E44" s="113">
        <v>115</v>
      </c>
      <c r="F44" s="113">
        <v>175</v>
      </c>
      <c r="G44" s="113">
        <v>341</v>
      </c>
      <c r="H44" s="113">
        <v>371</v>
      </c>
      <c r="I44" s="113">
        <v>413</v>
      </c>
      <c r="J44" s="113">
        <v>319</v>
      </c>
      <c r="K44" s="113">
        <v>228</v>
      </c>
      <c r="L44" s="113">
        <v>205</v>
      </c>
      <c r="M44" s="113">
        <v>204</v>
      </c>
      <c r="N44" s="113">
        <v>164</v>
      </c>
      <c r="O44" s="113">
        <v>107</v>
      </c>
      <c r="P44" s="113">
        <v>81</v>
      </c>
      <c r="Q44" s="113">
        <v>57</v>
      </c>
      <c r="R44" s="113">
        <v>32</v>
      </c>
      <c r="S44" s="113">
        <v>32</v>
      </c>
      <c r="T44" s="113">
        <v>16</v>
      </c>
      <c r="U44" s="113">
        <v>13</v>
      </c>
    </row>
    <row r="45" spans="1:21" ht="13.5" thickBot="1" x14ac:dyDescent="0.25">
      <c r="A45" s="378"/>
      <c r="B45" s="110" t="s">
        <v>21</v>
      </c>
      <c r="C45" s="114">
        <v>3139</v>
      </c>
      <c r="D45" s="114">
        <v>20</v>
      </c>
      <c r="E45" s="114">
        <v>46</v>
      </c>
      <c r="F45" s="114">
        <v>160</v>
      </c>
      <c r="G45" s="114">
        <v>410</v>
      </c>
      <c r="H45" s="114">
        <v>377</v>
      </c>
      <c r="I45" s="114">
        <v>397</v>
      </c>
      <c r="J45" s="114">
        <v>316</v>
      </c>
      <c r="K45" s="114">
        <v>320</v>
      </c>
      <c r="L45" s="114">
        <v>245</v>
      </c>
      <c r="M45" s="114">
        <v>241</v>
      </c>
      <c r="N45" s="114">
        <v>168</v>
      </c>
      <c r="O45" s="114">
        <v>130</v>
      </c>
      <c r="P45" s="114">
        <v>98</v>
      </c>
      <c r="Q45" s="114">
        <v>56</v>
      </c>
      <c r="R45" s="114">
        <v>60</v>
      </c>
      <c r="S45" s="114">
        <v>42</v>
      </c>
      <c r="T45" s="114">
        <v>35</v>
      </c>
      <c r="U45" s="114">
        <v>18</v>
      </c>
    </row>
    <row r="47" spans="1:21" x14ac:dyDescent="0.2">
      <c r="A47" s="127" t="s">
        <v>505</v>
      </c>
      <c r="B47" s="127"/>
      <c r="C47" s="104"/>
      <c r="D47" s="104"/>
      <c r="E47" s="104"/>
      <c r="F47" s="104"/>
      <c r="G47" s="104"/>
      <c r="H47" s="104"/>
      <c r="I47" s="104"/>
      <c r="J47" s="104"/>
      <c r="K47" s="104"/>
      <c r="L47" s="104"/>
      <c r="M47" s="104"/>
      <c r="N47" s="104"/>
      <c r="O47" s="104"/>
      <c r="P47" s="104"/>
      <c r="Q47" s="104"/>
      <c r="R47" s="104"/>
      <c r="S47" s="104"/>
      <c r="T47" s="104"/>
      <c r="U47" s="104"/>
    </row>
    <row r="48" spans="1:21" x14ac:dyDescent="0.2">
      <c r="A48" s="108" t="s">
        <v>506</v>
      </c>
      <c r="B48" s="108"/>
      <c r="C48" s="108"/>
      <c r="D48" s="108"/>
      <c r="E48" s="108"/>
      <c r="F48" s="104"/>
      <c r="G48" s="104"/>
      <c r="H48" s="104"/>
      <c r="I48" s="104"/>
      <c r="J48" s="104"/>
      <c r="K48" s="104"/>
      <c r="L48" s="104"/>
      <c r="M48" s="104"/>
      <c r="N48" s="104"/>
      <c r="O48" s="104"/>
      <c r="P48" s="104"/>
      <c r="Q48" s="104"/>
      <c r="R48" s="104"/>
      <c r="S48" s="104"/>
      <c r="T48" s="104"/>
      <c r="U48" s="104"/>
    </row>
    <row r="49" spans="1:21" ht="25.5" customHeight="1" x14ac:dyDescent="0.2">
      <c r="A49" s="358" t="s">
        <v>504</v>
      </c>
      <c r="B49" s="358"/>
      <c r="C49" s="358"/>
      <c r="D49" s="358"/>
      <c r="E49" s="358"/>
      <c r="F49" s="358"/>
      <c r="G49" s="358"/>
      <c r="H49" s="358"/>
      <c r="I49" s="358"/>
      <c r="J49" s="358"/>
      <c r="K49" s="358"/>
      <c r="L49" s="358"/>
      <c r="M49" s="358"/>
      <c r="N49" s="358"/>
      <c r="O49" s="358"/>
      <c r="P49" s="358"/>
      <c r="Q49" s="358"/>
      <c r="R49" s="358"/>
      <c r="S49" s="358"/>
      <c r="T49" s="358"/>
      <c r="U49" s="358"/>
    </row>
    <row r="50" spans="1:21" x14ac:dyDescent="0.2">
      <c r="A50" s="95" t="s">
        <v>502</v>
      </c>
      <c r="B50" s="24"/>
      <c r="C50" s="24"/>
      <c r="D50" s="24"/>
      <c r="E50" s="24"/>
      <c r="F50" s="104"/>
      <c r="G50" s="104"/>
      <c r="H50" s="104"/>
      <c r="I50" s="104"/>
      <c r="J50" s="104"/>
      <c r="K50" s="104"/>
      <c r="L50" s="104"/>
      <c r="M50" s="104"/>
      <c r="N50" s="104"/>
      <c r="O50" s="104"/>
      <c r="P50" s="104"/>
      <c r="Q50" s="104"/>
      <c r="R50" s="104"/>
      <c r="S50" s="104"/>
      <c r="T50" s="104"/>
      <c r="U50" s="104"/>
    </row>
    <row r="51" spans="1:21" x14ac:dyDescent="0.2">
      <c r="A51" s="127"/>
      <c r="B51" s="104"/>
      <c r="C51" s="104"/>
      <c r="D51" s="104"/>
      <c r="E51" s="104"/>
      <c r="F51" s="104"/>
      <c r="G51" s="104"/>
      <c r="H51" s="104"/>
      <c r="I51" s="104"/>
      <c r="J51" s="104"/>
      <c r="K51" s="104"/>
      <c r="L51" s="104"/>
      <c r="M51" s="104"/>
      <c r="N51" s="104"/>
      <c r="O51" s="104"/>
      <c r="P51" s="104"/>
      <c r="Q51" s="104"/>
      <c r="R51" s="104"/>
      <c r="S51" s="104"/>
      <c r="T51" s="104"/>
      <c r="U51" s="104"/>
    </row>
    <row r="52" spans="1:21" x14ac:dyDescent="0.2">
      <c r="A52" s="108" t="s">
        <v>503</v>
      </c>
      <c r="B52" s="104"/>
      <c r="C52" s="104"/>
      <c r="D52" s="104"/>
      <c r="E52" s="104"/>
      <c r="F52" s="104"/>
      <c r="G52" s="104"/>
      <c r="H52" s="104"/>
      <c r="I52" s="104"/>
      <c r="J52" s="104"/>
      <c r="K52" s="104"/>
      <c r="L52" s="104"/>
      <c r="M52" s="104"/>
      <c r="N52" s="104"/>
      <c r="O52" s="104"/>
      <c r="P52" s="104"/>
      <c r="Q52" s="104"/>
      <c r="R52" s="104"/>
      <c r="S52" s="104"/>
      <c r="T52" s="104"/>
      <c r="U52" s="104"/>
    </row>
    <row r="53" spans="1:21" x14ac:dyDescent="0.2">
      <c r="A53" s="324" t="s">
        <v>554</v>
      </c>
    </row>
  </sheetData>
  <mergeCells count="19">
    <mergeCell ref="A49:U49"/>
    <mergeCell ref="A37:A39"/>
    <mergeCell ref="A40:A42"/>
    <mergeCell ref="A20:A22"/>
    <mergeCell ref="A23:A25"/>
    <mergeCell ref="A26:A28"/>
    <mergeCell ref="A11:A13"/>
    <mergeCell ref="A14:A16"/>
    <mergeCell ref="A17:A19"/>
    <mergeCell ref="A43:A45"/>
    <mergeCell ref="A29:A30"/>
    <mergeCell ref="A31:A33"/>
    <mergeCell ref="A34:A36"/>
    <mergeCell ref="A8:A10"/>
    <mergeCell ref="C3:C4"/>
    <mergeCell ref="D3:U3"/>
    <mergeCell ref="A5:A7"/>
    <mergeCell ref="A3:A4"/>
    <mergeCell ref="B3:B4"/>
  </mergeCells>
  <conditionalFormatting sqref="C5:U10">
    <cfRule type="cellIs" dxfId="44" priority="4" operator="lessThan">
      <formula>10000</formula>
    </cfRule>
  </conditionalFormatting>
  <conditionalFormatting sqref="C11:U28">
    <cfRule type="cellIs" dxfId="43" priority="3" operator="lessThan">
      <formula>10000</formula>
    </cfRule>
  </conditionalFormatting>
  <conditionalFormatting sqref="C34:U36">
    <cfRule type="cellIs" dxfId="42" priority="2" operator="lessThan">
      <formula>10000</formula>
    </cfRule>
  </conditionalFormatting>
  <conditionalFormatting sqref="C43:U45">
    <cfRule type="cellIs" dxfId="41" priority="1" operator="lessThan">
      <formula>10000</formula>
    </cfRule>
  </conditionalFormatting>
  <hyperlinks>
    <hyperlink ref="A50" r:id="rId1" xr:uid="{00000000-0004-0000-1D00-000000000000}"/>
    <hyperlink ref="A53" location="Contents!A1" display="Return to Contents" xr:uid="{00000000-0004-0000-1D00-000001000000}"/>
  </hyperlinks>
  <pageMargins left="0.70866141732283472" right="0.70866141732283472" top="0.74803149606299213" bottom="0.74803149606299213" header="0.31496062992125984" footer="0.31496062992125984"/>
  <pageSetup paperSize="9" scale="71" fitToHeight="0" orientation="landscape" r:id="rId2"/>
  <headerFooter>
    <oddFooter>&amp;L&amp;8Mental Health and Addiction: Service use 2011/12&amp;R&amp;8&amp;P of &amp;N</oddFooter>
  </headerFooter>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pageSetUpPr fitToPage="1"/>
  </sheetPr>
  <dimension ref="A1:V53"/>
  <sheetViews>
    <sheetView showGridLines="0" zoomScaleNormal="100" workbookViewId="0"/>
  </sheetViews>
  <sheetFormatPr defaultRowHeight="12.75" x14ac:dyDescent="0.2"/>
  <cols>
    <col min="1" max="1" width="72.85546875" style="43" customWidth="1"/>
    <col min="2" max="3" width="15.7109375" style="24" customWidth="1"/>
    <col min="4" max="16384" width="9.140625" style="24"/>
  </cols>
  <sheetData>
    <row r="1" spans="1:19" ht="12.75" customHeight="1" x14ac:dyDescent="0.2">
      <c r="A1" s="147" t="str">
        <f>Contents!A40</f>
        <v>Table 27: Clients seen and number of activities provided by community teams, by activity type, 2011/12</v>
      </c>
      <c r="B1" s="193"/>
      <c r="C1" s="193"/>
      <c r="D1" s="119"/>
      <c r="E1" s="193"/>
      <c r="F1" s="193"/>
      <c r="G1" s="193"/>
      <c r="H1" s="193"/>
      <c r="I1" s="193"/>
      <c r="J1" s="193"/>
      <c r="K1" s="193"/>
      <c r="L1" s="193"/>
      <c r="M1" s="193"/>
      <c r="N1" s="193"/>
      <c r="O1" s="193"/>
      <c r="P1" s="193"/>
      <c r="Q1" s="193"/>
      <c r="R1" s="193"/>
      <c r="S1" s="193"/>
    </row>
    <row r="3" spans="1:19" ht="25.5" customHeight="1" x14ac:dyDescent="0.2">
      <c r="A3" s="197" t="s">
        <v>694</v>
      </c>
      <c r="B3" s="202" t="s">
        <v>754</v>
      </c>
      <c r="C3" s="202" t="s">
        <v>317</v>
      </c>
    </row>
    <row r="4" spans="1:19" x14ac:dyDescent="0.2">
      <c r="A4" s="179" t="s">
        <v>318</v>
      </c>
      <c r="B4" s="180">
        <v>32583</v>
      </c>
      <c r="C4" s="180">
        <v>180901</v>
      </c>
    </row>
    <row r="5" spans="1:19" x14ac:dyDescent="0.2">
      <c r="A5" s="124" t="s">
        <v>319</v>
      </c>
      <c r="B5" s="109">
        <v>5</v>
      </c>
      <c r="C5" s="109">
        <v>100</v>
      </c>
    </row>
    <row r="6" spans="1:19" x14ac:dyDescent="0.2">
      <c r="A6" s="179" t="s">
        <v>320</v>
      </c>
      <c r="B6" s="180">
        <v>39</v>
      </c>
      <c r="C6" s="180">
        <v>684</v>
      </c>
    </row>
    <row r="7" spans="1:19" x14ac:dyDescent="0.2">
      <c r="A7" s="131" t="s">
        <v>322</v>
      </c>
      <c r="B7" s="109">
        <v>555</v>
      </c>
      <c r="C7" s="109">
        <v>4207</v>
      </c>
    </row>
    <row r="8" spans="1:19" x14ac:dyDescent="0.2">
      <c r="A8" s="179" t="s">
        <v>323</v>
      </c>
      <c r="B8" s="180">
        <v>7032</v>
      </c>
      <c r="C8" s="180">
        <v>72491</v>
      </c>
    </row>
    <row r="9" spans="1:19" x14ac:dyDescent="0.2">
      <c r="A9" s="131" t="s">
        <v>324</v>
      </c>
      <c r="B9" s="109">
        <v>64218</v>
      </c>
      <c r="C9" s="109">
        <v>488742</v>
      </c>
    </row>
    <row r="10" spans="1:19" x14ac:dyDescent="0.2">
      <c r="A10" s="179" t="s">
        <v>325</v>
      </c>
      <c r="B10" s="180">
        <v>1077</v>
      </c>
      <c r="C10" s="180">
        <v>25406</v>
      </c>
    </row>
    <row r="11" spans="1:19" x14ac:dyDescent="0.2">
      <c r="A11" s="131" t="s">
        <v>326</v>
      </c>
      <c r="B11" s="109">
        <v>3096</v>
      </c>
      <c r="C11" s="109">
        <v>7955</v>
      </c>
    </row>
    <row r="12" spans="1:19" x14ac:dyDescent="0.2">
      <c r="A12" s="179" t="s">
        <v>327</v>
      </c>
      <c r="B12" s="180">
        <v>1</v>
      </c>
      <c r="C12" s="180">
        <v>0</v>
      </c>
    </row>
    <row r="13" spans="1:19" x14ac:dyDescent="0.2">
      <c r="A13" s="131" t="s">
        <v>328</v>
      </c>
      <c r="B13" s="109">
        <v>2</v>
      </c>
      <c r="C13" s="109">
        <v>0</v>
      </c>
    </row>
    <row r="14" spans="1:19" x14ac:dyDescent="0.2">
      <c r="A14" s="179" t="s">
        <v>331</v>
      </c>
      <c r="B14" s="180">
        <v>849</v>
      </c>
      <c r="C14" s="180">
        <v>1470</v>
      </c>
    </row>
    <row r="15" spans="1:19" x14ac:dyDescent="0.2">
      <c r="A15" s="131" t="s">
        <v>333</v>
      </c>
      <c r="B15" s="109">
        <v>48</v>
      </c>
      <c r="C15" s="109">
        <v>67</v>
      </c>
    </row>
    <row r="16" spans="1:19" x14ac:dyDescent="0.2">
      <c r="A16" s="179" t="s">
        <v>334</v>
      </c>
      <c r="B16" s="180">
        <v>52</v>
      </c>
      <c r="C16" s="180">
        <v>368</v>
      </c>
    </row>
    <row r="17" spans="1:5" x14ac:dyDescent="0.2">
      <c r="A17" s="131" t="s">
        <v>335</v>
      </c>
      <c r="B17" s="109">
        <v>27</v>
      </c>
      <c r="C17" s="109">
        <v>58</v>
      </c>
    </row>
    <row r="18" spans="1:5" x14ac:dyDescent="0.2">
      <c r="A18" s="179" t="s">
        <v>336</v>
      </c>
      <c r="B18" s="180">
        <v>4</v>
      </c>
      <c r="C18" s="180">
        <v>29</v>
      </c>
    </row>
    <row r="19" spans="1:5" x14ac:dyDescent="0.2">
      <c r="A19" s="131" t="s">
        <v>337</v>
      </c>
      <c r="B19" s="109">
        <v>2</v>
      </c>
      <c r="C19" s="109">
        <v>0</v>
      </c>
    </row>
    <row r="20" spans="1:5" x14ac:dyDescent="0.2">
      <c r="A20" s="179" t="s">
        <v>338</v>
      </c>
      <c r="B20" s="180">
        <v>1115</v>
      </c>
      <c r="C20" s="180">
        <v>22874</v>
      </c>
    </row>
    <row r="21" spans="1:5" x14ac:dyDescent="0.2">
      <c r="A21" s="131" t="s">
        <v>339</v>
      </c>
      <c r="B21" s="109">
        <v>4460</v>
      </c>
      <c r="C21" s="109">
        <v>137101</v>
      </c>
    </row>
    <row r="22" spans="1:5" x14ac:dyDescent="0.2">
      <c r="A22" s="179" t="s">
        <v>340</v>
      </c>
      <c r="B22" s="180">
        <v>2967</v>
      </c>
      <c r="C22" s="180">
        <v>57197</v>
      </c>
    </row>
    <row r="23" spans="1:5" x14ac:dyDescent="0.2">
      <c r="A23" s="131" t="s">
        <v>357</v>
      </c>
      <c r="B23" s="109">
        <v>2</v>
      </c>
      <c r="C23" s="109">
        <v>0</v>
      </c>
    </row>
    <row r="24" spans="1:5" x14ac:dyDescent="0.2">
      <c r="A24" s="179" t="s">
        <v>359</v>
      </c>
      <c r="B24" s="180">
        <v>83</v>
      </c>
      <c r="C24" s="180">
        <v>10361</v>
      </c>
    </row>
    <row r="25" spans="1:5" x14ac:dyDescent="0.2">
      <c r="A25" s="131" t="s">
        <v>341</v>
      </c>
      <c r="B25" s="109">
        <v>54</v>
      </c>
      <c r="C25" s="109">
        <v>6984</v>
      </c>
    </row>
    <row r="26" spans="1:5" x14ac:dyDescent="0.2">
      <c r="A26" s="179" t="s">
        <v>360</v>
      </c>
      <c r="B26" s="180">
        <v>3</v>
      </c>
      <c r="C26" s="180">
        <v>309</v>
      </c>
    </row>
    <row r="27" spans="1:5" x14ac:dyDescent="0.2">
      <c r="A27" s="131" t="s">
        <v>342</v>
      </c>
      <c r="B27" s="109">
        <v>134</v>
      </c>
      <c r="C27" s="109">
        <v>3136</v>
      </c>
    </row>
    <row r="28" spans="1:5" x14ac:dyDescent="0.2">
      <c r="A28" s="179" t="s">
        <v>343</v>
      </c>
      <c r="B28" s="180">
        <v>25463</v>
      </c>
      <c r="C28" s="180">
        <v>102034</v>
      </c>
    </row>
    <row r="29" spans="1:5" x14ac:dyDescent="0.2">
      <c r="A29" s="339" t="s">
        <v>345</v>
      </c>
      <c r="B29" s="109">
        <v>28</v>
      </c>
      <c r="C29" s="109">
        <v>238</v>
      </c>
    </row>
    <row r="30" spans="1:5" x14ac:dyDescent="0.2">
      <c r="A30" s="179" t="s">
        <v>346</v>
      </c>
      <c r="B30" s="180">
        <v>31808</v>
      </c>
      <c r="C30" s="180">
        <v>123846</v>
      </c>
      <c r="E30" s="191"/>
    </row>
    <row r="31" spans="1:5" x14ac:dyDescent="0.2">
      <c r="A31" s="339" t="s">
        <v>347</v>
      </c>
      <c r="B31" s="109">
        <v>26972</v>
      </c>
      <c r="C31" s="109">
        <v>124094</v>
      </c>
    </row>
    <row r="32" spans="1:5" x14ac:dyDescent="0.2">
      <c r="A32" s="179" t="s">
        <v>348</v>
      </c>
      <c r="B32" s="180">
        <v>110</v>
      </c>
      <c r="C32" s="180">
        <v>409</v>
      </c>
    </row>
    <row r="33" spans="1:22" x14ac:dyDescent="0.2">
      <c r="A33" s="339" t="s">
        <v>355</v>
      </c>
      <c r="B33" s="109">
        <v>2781</v>
      </c>
      <c r="C33" s="109">
        <v>23472</v>
      </c>
    </row>
    <row r="34" spans="1:22" x14ac:dyDescent="0.2">
      <c r="A34" s="179" t="s">
        <v>356</v>
      </c>
      <c r="B34" s="180">
        <v>3433</v>
      </c>
      <c r="C34" s="180">
        <v>28020</v>
      </c>
    </row>
    <row r="35" spans="1:22" x14ac:dyDescent="0.2">
      <c r="A35" s="339" t="s">
        <v>349</v>
      </c>
      <c r="B35" s="109">
        <v>625</v>
      </c>
      <c r="C35" s="109">
        <v>2119</v>
      </c>
    </row>
    <row r="36" spans="1:22" x14ac:dyDescent="0.2">
      <c r="A36" s="179" t="s">
        <v>350</v>
      </c>
      <c r="B36" s="180">
        <v>617</v>
      </c>
      <c r="C36" s="180">
        <v>2338</v>
      </c>
    </row>
    <row r="37" spans="1:22" x14ac:dyDescent="0.2">
      <c r="A37" s="339" t="s">
        <v>351</v>
      </c>
      <c r="B37" s="109">
        <v>78915</v>
      </c>
      <c r="C37" s="109">
        <v>1106402</v>
      </c>
      <c r="E37" s="191"/>
    </row>
    <row r="38" spans="1:22" x14ac:dyDescent="0.2">
      <c r="A38" s="179" t="s">
        <v>352</v>
      </c>
      <c r="B38" s="180">
        <v>14659</v>
      </c>
      <c r="C38" s="180">
        <v>525655</v>
      </c>
    </row>
    <row r="39" spans="1:22" x14ac:dyDescent="0.2">
      <c r="A39" s="339" t="s">
        <v>353</v>
      </c>
      <c r="B39" s="109">
        <v>1914</v>
      </c>
      <c r="C39" s="109">
        <v>8514</v>
      </c>
    </row>
    <row r="40" spans="1:22" ht="13.5" thickBot="1" x14ac:dyDescent="0.25">
      <c r="A40" s="217" t="s">
        <v>354</v>
      </c>
      <c r="B40" s="217">
        <v>3631</v>
      </c>
      <c r="C40" s="217">
        <v>69813</v>
      </c>
    </row>
    <row r="41" spans="1:22" x14ac:dyDescent="0.2">
      <c r="B41" s="212"/>
      <c r="C41" s="212"/>
    </row>
    <row r="42" spans="1:22" x14ac:dyDescent="0.2">
      <c r="A42" s="23" t="s">
        <v>505</v>
      </c>
    </row>
    <row r="43" spans="1:22" ht="25.5" customHeight="1" x14ac:dyDescent="0.2">
      <c r="A43" s="358" t="s">
        <v>522</v>
      </c>
      <c r="B43" s="358"/>
      <c r="C43" s="358"/>
    </row>
    <row r="44" spans="1:22" ht="51" customHeight="1" x14ac:dyDescent="0.2">
      <c r="A44" s="358" t="s">
        <v>504</v>
      </c>
      <c r="B44" s="358"/>
      <c r="C44" s="358"/>
      <c r="D44" s="203"/>
      <c r="E44" s="203"/>
      <c r="F44" s="203"/>
      <c r="G44" s="203"/>
      <c r="H44" s="203"/>
      <c r="I44" s="203"/>
      <c r="J44" s="203"/>
      <c r="K44" s="203"/>
      <c r="L44" s="203"/>
      <c r="M44" s="203"/>
      <c r="N44" s="203"/>
      <c r="O44" s="203"/>
      <c r="P44" s="203"/>
      <c r="Q44" s="203"/>
      <c r="R44" s="203"/>
      <c r="S44" s="203"/>
      <c r="T44" s="203"/>
      <c r="U44" s="203"/>
      <c r="V44" s="203"/>
    </row>
    <row r="45" spans="1:22" x14ac:dyDescent="0.2">
      <c r="A45" s="95" t="s">
        <v>502</v>
      </c>
      <c r="B45" s="23"/>
      <c r="C45" s="23"/>
    </row>
    <row r="46" spans="1:22" x14ac:dyDescent="0.2">
      <c r="A46" s="379" t="s">
        <v>804</v>
      </c>
      <c r="B46" s="379"/>
      <c r="C46" s="379"/>
    </row>
    <row r="47" spans="1:22" x14ac:dyDescent="0.2">
      <c r="A47" s="379"/>
      <c r="B47" s="379"/>
      <c r="C47" s="379"/>
    </row>
    <row r="48" spans="1:22" x14ac:dyDescent="0.2">
      <c r="A48" s="376" t="s">
        <v>801</v>
      </c>
      <c r="B48" s="376"/>
      <c r="C48" s="376"/>
    </row>
    <row r="49" spans="1:3" x14ac:dyDescent="0.2">
      <c r="A49" s="376"/>
      <c r="B49" s="376"/>
      <c r="C49" s="376"/>
    </row>
    <row r="50" spans="1:3" ht="38.25" customHeight="1" x14ac:dyDescent="0.2">
      <c r="A50" s="376" t="s">
        <v>802</v>
      </c>
      <c r="B50" s="376"/>
      <c r="C50" s="376"/>
    </row>
    <row r="51" spans="1:3" x14ac:dyDescent="0.2">
      <c r="B51" s="213"/>
      <c r="C51" s="214"/>
    </row>
    <row r="52" spans="1:3" x14ac:dyDescent="0.2">
      <c r="A52" s="23" t="s">
        <v>503</v>
      </c>
      <c r="B52" s="44"/>
      <c r="C52" s="44"/>
    </row>
    <row r="53" spans="1:3" x14ac:dyDescent="0.2">
      <c r="A53" s="324" t="s">
        <v>554</v>
      </c>
    </row>
  </sheetData>
  <mergeCells count="5">
    <mergeCell ref="A50:C50"/>
    <mergeCell ref="A46:C47"/>
    <mergeCell ref="A48:C49"/>
    <mergeCell ref="A43:C43"/>
    <mergeCell ref="A44:C44"/>
  </mergeCells>
  <conditionalFormatting sqref="B4:C28 B40:C40">
    <cfRule type="cellIs" dxfId="40" priority="2" operator="lessThan">
      <formula>10000</formula>
    </cfRule>
  </conditionalFormatting>
  <conditionalFormatting sqref="B29:C39">
    <cfRule type="cellIs" dxfId="39" priority="1" operator="lessThan">
      <formula>10000</formula>
    </cfRule>
  </conditionalFormatting>
  <hyperlinks>
    <hyperlink ref="A45" r:id="rId1" xr:uid="{00000000-0004-0000-1E00-000000000000}"/>
    <hyperlink ref="A53" location="Contents!A1" display="Return to Contents" xr:uid="{00000000-0004-0000-1E00-000001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pageSetUpPr fitToPage="1"/>
  </sheetPr>
  <dimension ref="A1:S45"/>
  <sheetViews>
    <sheetView showGridLines="0" zoomScaleNormal="100" workbookViewId="0"/>
  </sheetViews>
  <sheetFormatPr defaultRowHeight="12.75" x14ac:dyDescent="0.2"/>
  <cols>
    <col min="1" max="1" width="74.140625" style="1" customWidth="1"/>
    <col min="2" max="3" width="15.7109375" customWidth="1"/>
  </cols>
  <sheetData>
    <row r="1" spans="1:19" ht="12.75" customHeight="1" x14ac:dyDescent="0.2">
      <c r="A1" s="100" t="str">
        <f>Contents!A41</f>
        <v>Table 28: Clients seen and number of activities provided by inpatient teams, by activity type, 2011/12</v>
      </c>
      <c r="B1" s="201"/>
      <c r="C1" s="201"/>
      <c r="D1" s="119"/>
      <c r="E1" s="201"/>
      <c r="F1" s="201"/>
      <c r="G1" s="201"/>
      <c r="H1" s="201"/>
      <c r="I1" s="201"/>
      <c r="J1" s="201"/>
      <c r="K1" s="201"/>
      <c r="L1" s="201"/>
      <c r="M1" s="201"/>
      <c r="N1" s="201"/>
      <c r="O1" s="201"/>
      <c r="P1" s="201"/>
      <c r="Q1" s="201"/>
      <c r="R1" s="201"/>
      <c r="S1" s="201"/>
    </row>
    <row r="3" spans="1:19" ht="25.5" customHeight="1" x14ac:dyDescent="0.2">
      <c r="A3" s="197" t="s">
        <v>694</v>
      </c>
      <c r="B3" s="202" t="s">
        <v>754</v>
      </c>
      <c r="C3" s="202" t="s">
        <v>317</v>
      </c>
    </row>
    <row r="4" spans="1:19" ht="12.75" customHeight="1" x14ac:dyDescent="0.2">
      <c r="A4" s="179" t="s">
        <v>318</v>
      </c>
      <c r="B4" s="180">
        <v>218</v>
      </c>
      <c r="C4" s="180">
        <v>491</v>
      </c>
    </row>
    <row r="5" spans="1:19" ht="12.75" customHeight="1" x14ac:dyDescent="0.2">
      <c r="A5" s="124" t="s">
        <v>319</v>
      </c>
      <c r="B5" s="109">
        <v>3392</v>
      </c>
      <c r="C5" s="109">
        <v>49791</v>
      </c>
    </row>
    <row r="6" spans="1:19" ht="12.75" customHeight="1" x14ac:dyDescent="0.2">
      <c r="A6" s="179" t="s">
        <v>320</v>
      </c>
      <c r="B6" s="180">
        <v>7886</v>
      </c>
      <c r="C6" s="180">
        <v>177043</v>
      </c>
      <c r="E6" s="128"/>
    </row>
    <row r="7" spans="1:19" ht="12.75" customHeight="1" x14ac:dyDescent="0.2">
      <c r="A7" s="131" t="s">
        <v>321</v>
      </c>
      <c r="B7" s="109">
        <v>460</v>
      </c>
      <c r="C7" s="109">
        <v>14060</v>
      </c>
      <c r="E7" s="128"/>
    </row>
    <row r="8" spans="1:19" ht="12.75" customHeight="1" x14ac:dyDescent="0.2">
      <c r="A8" s="179" t="s">
        <v>322</v>
      </c>
      <c r="B8" s="180">
        <v>146</v>
      </c>
      <c r="C8" s="180">
        <v>1655</v>
      </c>
      <c r="E8" s="128"/>
    </row>
    <row r="9" spans="1:19" ht="12.75" customHeight="1" x14ac:dyDescent="0.2">
      <c r="A9" s="131" t="s">
        <v>323</v>
      </c>
      <c r="B9" s="109">
        <v>414</v>
      </c>
      <c r="C9" s="109">
        <v>1633</v>
      </c>
      <c r="E9" s="128"/>
    </row>
    <row r="10" spans="1:19" ht="12.75" customHeight="1" x14ac:dyDescent="0.2">
      <c r="A10" s="179" t="s">
        <v>324</v>
      </c>
      <c r="B10" s="180">
        <v>577</v>
      </c>
      <c r="C10" s="180">
        <v>1327</v>
      </c>
      <c r="E10" s="128"/>
    </row>
    <row r="11" spans="1:19" ht="12.75" customHeight="1" x14ac:dyDescent="0.2">
      <c r="A11" s="131" t="s">
        <v>325</v>
      </c>
      <c r="B11" s="109">
        <v>3</v>
      </c>
      <c r="C11" s="109">
        <v>3</v>
      </c>
      <c r="E11" s="128"/>
    </row>
    <row r="12" spans="1:19" ht="12.75" customHeight="1" x14ac:dyDescent="0.2">
      <c r="A12" s="179" t="s">
        <v>326</v>
      </c>
      <c r="B12" s="180">
        <v>8</v>
      </c>
      <c r="C12" s="180">
        <v>8</v>
      </c>
      <c r="E12" s="128"/>
    </row>
    <row r="13" spans="1:19" ht="12.75" customHeight="1" x14ac:dyDescent="0.2">
      <c r="A13" s="131" t="s">
        <v>328</v>
      </c>
      <c r="B13" s="109">
        <v>23</v>
      </c>
      <c r="C13" s="109">
        <v>2153</v>
      </c>
      <c r="E13" s="128"/>
    </row>
    <row r="14" spans="1:19" ht="12.75" customHeight="1" x14ac:dyDescent="0.2">
      <c r="A14" s="179" t="s">
        <v>329</v>
      </c>
      <c r="B14" s="180">
        <v>67</v>
      </c>
      <c r="C14" s="180">
        <v>12744</v>
      </c>
      <c r="E14" s="128"/>
    </row>
    <row r="15" spans="1:19" ht="12.75" customHeight="1" x14ac:dyDescent="0.2">
      <c r="A15" s="131" t="s">
        <v>330</v>
      </c>
      <c r="B15" s="109">
        <v>19</v>
      </c>
      <c r="C15" s="109">
        <v>1747</v>
      </c>
      <c r="E15" s="128"/>
    </row>
    <row r="16" spans="1:19" ht="12.75" customHeight="1" x14ac:dyDescent="0.2">
      <c r="A16" s="179" t="s">
        <v>331</v>
      </c>
      <c r="B16" s="180">
        <v>2</v>
      </c>
      <c r="C16" s="180">
        <v>2</v>
      </c>
      <c r="E16" s="128"/>
    </row>
    <row r="17" spans="1:5" ht="12.75" customHeight="1" x14ac:dyDescent="0.2">
      <c r="A17" s="131" t="s">
        <v>332</v>
      </c>
      <c r="B17" s="109">
        <v>35</v>
      </c>
      <c r="C17" s="109">
        <v>285</v>
      </c>
      <c r="E17" s="128"/>
    </row>
    <row r="18" spans="1:5" ht="12.75" customHeight="1" x14ac:dyDescent="0.2">
      <c r="A18" s="179" t="s">
        <v>335</v>
      </c>
      <c r="B18" s="180">
        <v>1</v>
      </c>
      <c r="C18" s="180">
        <v>1</v>
      </c>
      <c r="E18" s="128"/>
    </row>
    <row r="19" spans="1:5" ht="12.75" customHeight="1" x14ac:dyDescent="0.2">
      <c r="A19" s="131" t="s">
        <v>337</v>
      </c>
      <c r="B19" s="109">
        <v>236</v>
      </c>
      <c r="C19" s="109">
        <v>34446</v>
      </c>
      <c r="E19" s="128"/>
    </row>
    <row r="20" spans="1:5" ht="12.75" customHeight="1" x14ac:dyDescent="0.2">
      <c r="A20" s="179" t="s">
        <v>339</v>
      </c>
      <c r="B20" s="180">
        <v>7</v>
      </c>
      <c r="C20" s="180">
        <v>21</v>
      </c>
      <c r="E20" s="128"/>
    </row>
    <row r="21" spans="1:5" ht="12.75" customHeight="1" x14ac:dyDescent="0.2">
      <c r="A21" s="131" t="s">
        <v>341</v>
      </c>
      <c r="B21" s="109">
        <v>8</v>
      </c>
      <c r="C21" s="109">
        <v>132</v>
      </c>
      <c r="E21" s="128"/>
    </row>
    <row r="22" spans="1:5" ht="12.75" customHeight="1" x14ac:dyDescent="0.2">
      <c r="A22" s="179" t="s">
        <v>342</v>
      </c>
      <c r="B22" s="180">
        <v>150</v>
      </c>
      <c r="C22" s="180">
        <v>2281</v>
      </c>
      <c r="E22" s="128"/>
    </row>
    <row r="23" spans="1:5" ht="12.75" customHeight="1" x14ac:dyDescent="0.2">
      <c r="A23" s="131" t="s">
        <v>343</v>
      </c>
      <c r="B23" s="109">
        <v>111</v>
      </c>
      <c r="C23" s="109">
        <v>196</v>
      </c>
      <c r="E23" s="128"/>
    </row>
    <row r="24" spans="1:5" ht="12.75" customHeight="1" x14ac:dyDescent="0.2">
      <c r="A24" s="179" t="s">
        <v>345</v>
      </c>
      <c r="B24" s="180">
        <v>212</v>
      </c>
      <c r="C24" s="180">
        <v>2208</v>
      </c>
      <c r="E24" s="128"/>
    </row>
    <row r="25" spans="1:5" ht="12.75" customHeight="1" x14ac:dyDescent="0.2">
      <c r="A25" s="339" t="s">
        <v>346</v>
      </c>
      <c r="B25" s="109">
        <v>101</v>
      </c>
      <c r="C25" s="109">
        <v>195</v>
      </c>
      <c r="E25" s="128"/>
    </row>
    <row r="26" spans="1:5" ht="12.75" customHeight="1" x14ac:dyDescent="0.2">
      <c r="A26" s="179" t="s">
        <v>347</v>
      </c>
      <c r="B26" s="180">
        <v>255</v>
      </c>
      <c r="C26" s="180">
        <v>448</v>
      </c>
    </row>
    <row r="27" spans="1:5" ht="12.75" customHeight="1" x14ac:dyDescent="0.2">
      <c r="A27" s="339" t="s">
        <v>348</v>
      </c>
      <c r="B27" s="109">
        <v>3923</v>
      </c>
      <c r="C27" s="109">
        <v>33613</v>
      </c>
    </row>
    <row r="28" spans="1:5" ht="12.75" customHeight="1" x14ac:dyDescent="0.2">
      <c r="A28" s="179" t="s">
        <v>355</v>
      </c>
      <c r="B28" s="180">
        <v>155</v>
      </c>
      <c r="C28" s="180">
        <v>479</v>
      </c>
    </row>
    <row r="29" spans="1:5" ht="12.75" customHeight="1" x14ac:dyDescent="0.2">
      <c r="A29" s="339" t="s">
        <v>356</v>
      </c>
      <c r="B29" s="109">
        <v>5</v>
      </c>
      <c r="C29" s="109">
        <v>6</v>
      </c>
    </row>
    <row r="30" spans="1:5" ht="12.75" customHeight="1" x14ac:dyDescent="0.2">
      <c r="A30" s="179" t="s">
        <v>349</v>
      </c>
      <c r="B30" s="180">
        <v>18</v>
      </c>
      <c r="C30" s="180">
        <v>30</v>
      </c>
    </row>
    <row r="31" spans="1:5" ht="12.75" customHeight="1" x14ac:dyDescent="0.2">
      <c r="A31" s="339" t="s">
        <v>350</v>
      </c>
      <c r="B31" s="109">
        <v>18</v>
      </c>
      <c r="C31" s="109">
        <v>40</v>
      </c>
    </row>
    <row r="32" spans="1:5" ht="12.75" customHeight="1" x14ac:dyDescent="0.2">
      <c r="A32" s="179" t="s">
        <v>351</v>
      </c>
      <c r="B32" s="180">
        <v>1536</v>
      </c>
      <c r="C32" s="180">
        <v>7808</v>
      </c>
    </row>
    <row r="33" spans="1:3" ht="12.75" customHeight="1" x14ac:dyDescent="0.2">
      <c r="A33" s="339" t="s">
        <v>352</v>
      </c>
      <c r="B33" s="109">
        <v>50</v>
      </c>
      <c r="C33" s="109">
        <v>104</v>
      </c>
    </row>
    <row r="34" spans="1:3" ht="12.75" customHeight="1" thickBot="1" x14ac:dyDescent="0.25">
      <c r="A34" s="167" t="s">
        <v>353</v>
      </c>
      <c r="B34" s="174">
        <v>1</v>
      </c>
      <c r="C34" s="174">
        <v>1</v>
      </c>
    </row>
    <row r="35" spans="1:3" x14ac:dyDescent="0.2">
      <c r="C35" s="117"/>
    </row>
    <row r="36" spans="1:3" x14ac:dyDescent="0.2">
      <c r="A36" s="1" t="s">
        <v>505</v>
      </c>
    </row>
    <row r="37" spans="1:3" x14ac:dyDescent="0.2">
      <c r="A37" s="373" t="s">
        <v>523</v>
      </c>
      <c r="B37" s="373"/>
      <c r="C37" s="373"/>
    </row>
    <row r="38" spans="1:3" x14ac:dyDescent="0.2">
      <c r="A38" s="373"/>
      <c r="B38" s="373"/>
      <c r="C38" s="373"/>
    </row>
    <row r="39" spans="1:3" ht="51" customHeight="1" x14ac:dyDescent="0.2">
      <c r="A39" s="358" t="s">
        <v>504</v>
      </c>
      <c r="B39" s="358"/>
      <c r="C39" s="358"/>
    </row>
    <row r="40" spans="1:3" x14ac:dyDescent="0.2">
      <c r="A40" s="320" t="s">
        <v>502</v>
      </c>
      <c r="B40" s="319"/>
      <c r="C40" s="319"/>
    </row>
    <row r="41" spans="1:3" x14ac:dyDescent="0.2">
      <c r="A41" s="372" t="s">
        <v>805</v>
      </c>
      <c r="B41" s="372"/>
      <c r="C41" s="372"/>
    </row>
    <row r="42" spans="1:3" x14ac:dyDescent="0.2">
      <c r="A42" s="372"/>
      <c r="B42" s="372"/>
      <c r="C42" s="372"/>
    </row>
    <row r="43" spans="1:3" x14ac:dyDescent="0.2">
      <c r="B43" s="41"/>
      <c r="C43" s="42"/>
    </row>
    <row r="44" spans="1:3" x14ac:dyDescent="0.2">
      <c r="A44" s="21" t="s">
        <v>503</v>
      </c>
      <c r="B44" s="46"/>
      <c r="C44" s="46"/>
    </row>
    <row r="45" spans="1:3" x14ac:dyDescent="0.2">
      <c r="A45" s="324" t="s">
        <v>554</v>
      </c>
    </row>
  </sheetData>
  <mergeCells count="3">
    <mergeCell ref="A37:C38"/>
    <mergeCell ref="A41:C42"/>
    <mergeCell ref="A39:C39"/>
  </mergeCells>
  <conditionalFormatting sqref="B4:C23 B34:C34">
    <cfRule type="cellIs" dxfId="38" priority="2" operator="lessThan">
      <formula>10000</formula>
    </cfRule>
  </conditionalFormatting>
  <conditionalFormatting sqref="B24:C33">
    <cfRule type="cellIs" dxfId="37" priority="1" operator="lessThan">
      <formula>10000</formula>
    </cfRule>
  </conditionalFormatting>
  <hyperlinks>
    <hyperlink ref="A40" r:id="rId1" xr:uid="{00000000-0004-0000-1F00-000000000000}"/>
    <hyperlink ref="A45" location="Contents!A1" display="Return to Contents" xr:uid="{00000000-0004-0000-1F00-000001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pageSetUpPr fitToPage="1"/>
  </sheetPr>
  <dimension ref="A1:T51"/>
  <sheetViews>
    <sheetView showGridLines="0" zoomScaleNormal="100" workbookViewId="0"/>
  </sheetViews>
  <sheetFormatPr defaultRowHeight="12.75" x14ac:dyDescent="0.2"/>
  <cols>
    <col min="1" max="1" width="74.85546875" style="1" customWidth="1"/>
    <col min="2" max="2" width="16.42578125" bestFit="1" customWidth="1"/>
    <col min="3" max="3" width="18.5703125" bestFit="1" customWidth="1"/>
  </cols>
  <sheetData>
    <row r="1" spans="1:20" ht="12.75" customHeight="1" x14ac:dyDescent="0.2">
      <c r="A1" s="100" t="str">
        <f>Contents!A42</f>
        <v>Table 29: Clients seen and number of activities provided by alcohol and drug teams, by activity type, 2011/12</v>
      </c>
      <c r="B1" s="199"/>
      <c r="C1" s="199"/>
      <c r="D1" s="119"/>
      <c r="E1" s="199"/>
      <c r="F1" s="199"/>
      <c r="G1" s="199"/>
      <c r="H1" s="199"/>
      <c r="I1" s="199"/>
      <c r="J1" s="199"/>
      <c r="K1" s="199"/>
      <c r="L1" s="199"/>
      <c r="M1" s="199"/>
      <c r="N1" s="199"/>
      <c r="O1" s="199"/>
      <c r="P1" s="199"/>
      <c r="Q1" s="199"/>
      <c r="R1" s="199"/>
      <c r="S1" s="199"/>
      <c r="T1" s="199"/>
    </row>
    <row r="3" spans="1:20" ht="25.5" customHeight="1" x14ac:dyDescent="0.2">
      <c r="A3" s="197" t="s">
        <v>694</v>
      </c>
      <c r="B3" s="202" t="s">
        <v>754</v>
      </c>
      <c r="C3" s="202" t="s">
        <v>317</v>
      </c>
    </row>
    <row r="4" spans="1:20" ht="12.75" customHeight="1" x14ac:dyDescent="0.2">
      <c r="A4" s="179" t="s">
        <v>318</v>
      </c>
      <c r="B4" s="180">
        <v>866</v>
      </c>
      <c r="C4" s="180">
        <v>2205</v>
      </c>
    </row>
    <row r="5" spans="1:20" ht="12.75" customHeight="1" x14ac:dyDescent="0.2">
      <c r="A5" s="124" t="s">
        <v>319</v>
      </c>
      <c r="B5" s="109">
        <v>2</v>
      </c>
      <c r="C5" s="109">
        <v>4</v>
      </c>
    </row>
    <row r="6" spans="1:20" ht="12.75" customHeight="1" x14ac:dyDescent="0.2">
      <c r="A6" s="179" t="s">
        <v>320</v>
      </c>
      <c r="B6" s="180">
        <v>2</v>
      </c>
      <c r="C6" s="180">
        <v>7</v>
      </c>
    </row>
    <row r="7" spans="1:20" ht="12.75" customHeight="1" x14ac:dyDescent="0.2">
      <c r="A7" s="131" t="s">
        <v>322</v>
      </c>
      <c r="B7" s="109">
        <v>37</v>
      </c>
      <c r="C7" s="109">
        <v>215</v>
      </c>
    </row>
    <row r="8" spans="1:20" ht="12.75" customHeight="1" x14ac:dyDescent="0.2">
      <c r="A8" s="179" t="s">
        <v>323</v>
      </c>
      <c r="B8" s="180">
        <v>12300</v>
      </c>
      <c r="C8" s="180">
        <v>113669</v>
      </c>
    </row>
    <row r="9" spans="1:20" ht="12.75" customHeight="1" x14ac:dyDescent="0.2">
      <c r="A9" s="131" t="s">
        <v>324</v>
      </c>
      <c r="B9" s="109">
        <v>18191</v>
      </c>
      <c r="C9" s="109">
        <v>93707</v>
      </c>
    </row>
    <row r="10" spans="1:20" ht="12.75" customHeight="1" x14ac:dyDescent="0.2">
      <c r="A10" s="179" t="s">
        <v>325</v>
      </c>
      <c r="B10" s="180">
        <v>45</v>
      </c>
      <c r="C10" s="180">
        <v>56</v>
      </c>
    </row>
    <row r="11" spans="1:20" ht="12.75" customHeight="1" x14ac:dyDescent="0.2">
      <c r="A11" s="131" t="s">
        <v>326</v>
      </c>
      <c r="B11" s="109">
        <v>3823</v>
      </c>
      <c r="C11" s="109">
        <v>7561</v>
      </c>
    </row>
    <row r="12" spans="1:20" ht="12.75" customHeight="1" x14ac:dyDescent="0.2">
      <c r="A12" s="179" t="s">
        <v>328</v>
      </c>
      <c r="B12" s="180">
        <v>1</v>
      </c>
      <c r="C12" s="180">
        <v>0</v>
      </c>
    </row>
    <row r="13" spans="1:20" ht="12.75" customHeight="1" x14ac:dyDescent="0.2">
      <c r="A13" s="131" t="s">
        <v>331</v>
      </c>
      <c r="B13" s="109">
        <v>482</v>
      </c>
      <c r="C13" s="109">
        <v>713</v>
      </c>
    </row>
    <row r="14" spans="1:20" ht="12.75" customHeight="1" x14ac:dyDescent="0.2">
      <c r="A14" s="179" t="s">
        <v>332</v>
      </c>
      <c r="B14" s="180">
        <v>1265</v>
      </c>
      <c r="C14" s="180">
        <v>11653</v>
      </c>
    </row>
    <row r="15" spans="1:20" ht="12.75" customHeight="1" x14ac:dyDescent="0.2">
      <c r="A15" s="131" t="s">
        <v>333</v>
      </c>
      <c r="B15" s="109">
        <v>1109</v>
      </c>
      <c r="C15" s="109">
        <v>5235</v>
      </c>
    </row>
    <row r="16" spans="1:20" ht="12.75" customHeight="1" x14ac:dyDescent="0.2">
      <c r="A16" s="179" t="s">
        <v>334</v>
      </c>
      <c r="B16" s="180">
        <v>4253</v>
      </c>
      <c r="C16" s="180">
        <v>69108</v>
      </c>
    </row>
    <row r="17" spans="1:5" ht="12.75" customHeight="1" x14ac:dyDescent="0.2">
      <c r="A17" s="131" t="s">
        <v>335</v>
      </c>
      <c r="B17" s="109">
        <v>1131</v>
      </c>
      <c r="C17" s="109">
        <v>6490</v>
      </c>
    </row>
    <row r="18" spans="1:5" ht="12.75" customHeight="1" x14ac:dyDescent="0.2">
      <c r="A18" s="179" t="s">
        <v>336</v>
      </c>
      <c r="B18" s="180">
        <v>1832</v>
      </c>
      <c r="C18" s="180">
        <v>118392</v>
      </c>
    </row>
    <row r="19" spans="1:5" ht="12.75" customHeight="1" x14ac:dyDescent="0.2">
      <c r="A19" s="131" t="s">
        <v>337</v>
      </c>
      <c r="B19" s="109">
        <v>16</v>
      </c>
      <c r="C19" s="109">
        <v>3305</v>
      </c>
    </row>
    <row r="20" spans="1:5" ht="12.75" customHeight="1" x14ac:dyDescent="0.2">
      <c r="A20" s="179" t="s">
        <v>338</v>
      </c>
      <c r="B20" s="180">
        <v>1439</v>
      </c>
      <c r="C20" s="180">
        <v>12548</v>
      </c>
    </row>
    <row r="21" spans="1:5" ht="12.75" customHeight="1" x14ac:dyDescent="0.2">
      <c r="A21" s="131" t="s">
        <v>339</v>
      </c>
      <c r="B21" s="109">
        <v>951</v>
      </c>
      <c r="C21" s="109">
        <v>5143</v>
      </c>
    </row>
    <row r="22" spans="1:5" ht="12.75" customHeight="1" x14ac:dyDescent="0.2">
      <c r="A22" s="179" t="s">
        <v>340</v>
      </c>
      <c r="B22" s="180">
        <v>16</v>
      </c>
      <c r="C22" s="180">
        <v>17</v>
      </c>
    </row>
    <row r="23" spans="1:5" ht="12.75" customHeight="1" x14ac:dyDescent="0.2">
      <c r="A23" s="131" t="s">
        <v>357</v>
      </c>
      <c r="B23" s="109">
        <v>2</v>
      </c>
      <c r="C23" s="109">
        <v>0</v>
      </c>
    </row>
    <row r="24" spans="1:5" ht="12.75" customHeight="1" x14ac:dyDescent="0.2">
      <c r="A24" s="179" t="s">
        <v>359</v>
      </c>
      <c r="B24" s="180">
        <v>113</v>
      </c>
      <c r="C24" s="180">
        <v>10410</v>
      </c>
    </row>
    <row r="25" spans="1:5" ht="12.75" customHeight="1" x14ac:dyDescent="0.2">
      <c r="A25" s="131" t="s">
        <v>341</v>
      </c>
      <c r="B25" s="109">
        <v>77</v>
      </c>
      <c r="C25" s="109">
        <v>4021</v>
      </c>
    </row>
    <row r="26" spans="1:5" ht="12.75" customHeight="1" x14ac:dyDescent="0.2">
      <c r="A26" s="179" t="s">
        <v>360</v>
      </c>
      <c r="B26" s="180">
        <v>29</v>
      </c>
      <c r="C26" s="180">
        <v>92</v>
      </c>
    </row>
    <row r="27" spans="1:5" ht="12.75" customHeight="1" x14ac:dyDescent="0.2">
      <c r="A27" s="131" t="s">
        <v>342</v>
      </c>
      <c r="B27" s="109">
        <v>51</v>
      </c>
      <c r="C27" s="109">
        <v>318</v>
      </c>
    </row>
    <row r="28" spans="1:5" ht="12.75" customHeight="1" x14ac:dyDescent="0.2">
      <c r="A28" s="179" t="s">
        <v>343</v>
      </c>
      <c r="B28" s="180">
        <v>3374</v>
      </c>
      <c r="C28" s="180">
        <v>11607</v>
      </c>
    </row>
    <row r="29" spans="1:5" ht="12.75" customHeight="1" x14ac:dyDescent="0.2">
      <c r="A29" s="339" t="s">
        <v>345</v>
      </c>
      <c r="B29" s="109">
        <v>1</v>
      </c>
      <c r="C29" s="109">
        <v>1</v>
      </c>
    </row>
    <row r="30" spans="1:5" ht="12.75" customHeight="1" x14ac:dyDescent="0.2">
      <c r="A30" s="179" t="s">
        <v>346</v>
      </c>
      <c r="B30" s="180">
        <v>16030</v>
      </c>
      <c r="C30" s="180">
        <v>44403</v>
      </c>
      <c r="E30" s="128"/>
    </row>
    <row r="31" spans="1:5" ht="12.75" customHeight="1" x14ac:dyDescent="0.2">
      <c r="A31" s="339" t="s">
        <v>347</v>
      </c>
      <c r="B31" s="109">
        <v>2877</v>
      </c>
      <c r="C31" s="109">
        <v>6110</v>
      </c>
    </row>
    <row r="32" spans="1:5" ht="12.75" customHeight="1" x14ac:dyDescent="0.2">
      <c r="A32" s="179" t="s">
        <v>348</v>
      </c>
      <c r="B32" s="180">
        <v>68</v>
      </c>
      <c r="C32" s="180">
        <v>222</v>
      </c>
    </row>
    <row r="33" spans="1:5" ht="12.75" customHeight="1" x14ac:dyDescent="0.2">
      <c r="A33" s="339" t="s">
        <v>355</v>
      </c>
      <c r="B33" s="109">
        <v>506</v>
      </c>
      <c r="C33" s="109">
        <v>1699</v>
      </c>
    </row>
    <row r="34" spans="1:5" ht="12.75" customHeight="1" x14ac:dyDescent="0.2">
      <c r="A34" s="179" t="s">
        <v>356</v>
      </c>
      <c r="B34" s="180">
        <v>1654</v>
      </c>
      <c r="C34" s="180">
        <v>7773</v>
      </c>
    </row>
    <row r="35" spans="1:5" ht="12.75" customHeight="1" x14ac:dyDescent="0.2">
      <c r="A35" s="339" t="s">
        <v>349</v>
      </c>
      <c r="B35" s="109">
        <v>9</v>
      </c>
      <c r="C35" s="109">
        <v>12</v>
      </c>
    </row>
    <row r="36" spans="1:5" ht="12.75" customHeight="1" x14ac:dyDescent="0.2">
      <c r="A36" s="179" t="s">
        <v>350</v>
      </c>
      <c r="B36" s="180">
        <v>52</v>
      </c>
      <c r="C36" s="180">
        <v>105</v>
      </c>
    </row>
    <row r="37" spans="1:5" ht="12.75" customHeight="1" x14ac:dyDescent="0.2">
      <c r="A37" s="339" t="s">
        <v>351</v>
      </c>
      <c r="B37" s="109">
        <v>35895</v>
      </c>
      <c r="C37" s="109">
        <v>241032</v>
      </c>
      <c r="E37" s="128"/>
    </row>
    <row r="38" spans="1:5" ht="12.75" customHeight="1" x14ac:dyDescent="0.2">
      <c r="A38" s="179" t="s">
        <v>352</v>
      </c>
      <c r="B38" s="180">
        <v>4490</v>
      </c>
      <c r="C38" s="180">
        <v>27503</v>
      </c>
    </row>
    <row r="39" spans="1:5" ht="12.75" customHeight="1" x14ac:dyDescent="0.2">
      <c r="A39" s="339" t="s">
        <v>353</v>
      </c>
      <c r="B39" s="109">
        <v>461</v>
      </c>
      <c r="C39" s="109">
        <v>1213</v>
      </c>
    </row>
    <row r="40" spans="1:5" ht="12.75" customHeight="1" thickBot="1" x14ac:dyDescent="0.25">
      <c r="A40" s="174" t="s">
        <v>354</v>
      </c>
      <c r="B40" s="174">
        <v>1306</v>
      </c>
      <c r="C40" s="174">
        <v>11424</v>
      </c>
    </row>
    <row r="42" spans="1:5" x14ac:dyDescent="0.2">
      <c r="A42" s="21" t="s">
        <v>500</v>
      </c>
      <c r="B42" s="47"/>
      <c r="C42" s="47"/>
    </row>
    <row r="43" spans="1:5" x14ac:dyDescent="0.2">
      <c r="A43" s="373" t="s">
        <v>524</v>
      </c>
      <c r="B43" s="373"/>
      <c r="C43" s="373"/>
    </row>
    <row r="44" spans="1:5" x14ac:dyDescent="0.2">
      <c r="A44" s="373"/>
      <c r="B44" s="373"/>
      <c r="C44" s="373"/>
    </row>
    <row r="45" spans="1:5" ht="38.25" customHeight="1" x14ac:dyDescent="0.2">
      <c r="A45" s="358" t="s">
        <v>504</v>
      </c>
      <c r="B45" s="358"/>
      <c r="C45" s="358"/>
    </row>
    <row r="46" spans="1:5" x14ac:dyDescent="0.2">
      <c r="A46" s="320" t="s">
        <v>502</v>
      </c>
      <c r="B46" s="319"/>
      <c r="C46" s="319"/>
    </row>
    <row r="47" spans="1:5" ht="12.75" customHeight="1" x14ac:dyDescent="0.2">
      <c r="A47" s="372" t="s">
        <v>806</v>
      </c>
      <c r="B47" s="372"/>
      <c r="C47" s="372"/>
    </row>
    <row r="48" spans="1:5" x14ac:dyDescent="0.2">
      <c r="A48" s="372"/>
      <c r="B48" s="372"/>
      <c r="C48" s="372"/>
    </row>
    <row r="49" spans="1:3" x14ac:dyDescent="0.2">
      <c r="B49" s="47"/>
      <c r="C49" s="47"/>
    </row>
    <row r="50" spans="1:3" x14ac:dyDescent="0.2">
      <c r="A50" s="21" t="s">
        <v>503</v>
      </c>
      <c r="B50" s="46"/>
      <c r="C50" s="46"/>
    </row>
    <row r="51" spans="1:3" x14ac:dyDescent="0.2">
      <c r="A51" s="324" t="s">
        <v>554</v>
      </c>
    </row>
  </sheetData>
  <mergeCells count="3">
    <mergeCell ref="A43:C44"/>
    <mergeCell ref="A47:C48"/>
    <mergeCell ref="A45:C45"/>
  </mergeCells>
  <conditionalFormatting sqref="B4:C28 B40:C40">
    <cfRule type="cellIs" dxfId="36" priority="2" operator="lessThan">
      <formula>10000</formula>
    </cfRule>
  </conditionalFormatting>
  <conditionalFormatting sqref="B29:C39">
    <cfRule type="cellIs" dxfId="35" priority="1" operator="lessThan">
      <formula>10000</formula>
    </cfRule>
  </conditionalFormatting>
  <hyperlinks>
    <hyperlink ref="A46" r:id="rId1" xr:uid="{00000000-0004-0000-2000-000000000000}"/>
    <hyperlink ref="A51" location="Contents!A1" display="Return to Contents" xr:uid="{00000000-0004-0000-2000-000001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pageSetUpPr fitToPage="1"/>
  </sheetPr>
  <dimension ref="A1:S45"/>
  <sheetViews>
    <sheetView showGridLines="0" zoomScaleNormal="100" workbookViewId="0"/>
  </sheetViews>
  <sheetFormatPr defaultRowHeight="12.75" x14ac:dyDescent="0.2"/>
  <cols>
    <col min="1" max="1" width="71.140625" style="1" customWidth="1"/>
    <col min="2" max="3" width="15.7109375" customWidth="1"/>
  </cols>
  <sheetData>
    <row r="1" spans="1:19" ht="12.75" customHeight="1" x14ac:dyDescent="0.2">
      <c r="A1" s="100" t="str">
        <f>Contents!A43</f>
        <v>Table 30: Clients seen and number of activities provided by child and youth teams, by activity type, 2011/12</v>
      </c>
      <c r="B1" s="201"/>
      <c r="C1" s="201"/>
      <c r="D1" s="119"/>
      <c r="E1" s="201"/>
      <c r="F1" s="201"/>
      <c r="G1" s="201"/>
      <c r="H1" s="201"/>
      <c r="I1" s="201"/>
      <c r="J1" s="201"/>
      <c r="K1" s="201"/>
      <c r="L1" s="201"/>
      <c r="M1" s="201"/>
      <c r="N1" s="201"/>
      <c r="O1" s="201"/>
      <c r="P1" s="201"/>
      <c r="Q1" s="201"/>
      <c r="R1" s="201"/>
      <c r="S1" s="201"/>
    </row>
    <row r="3" spans="1:19" ht="25.5" customHeight="1" x14ac:dyDescent="0.2">
      <c r="A3" s="197" t="s">
        <v>694</v>
      </c>
      <c r="B3" s="202" t="s">
        <v>754</v>
      </c>
      <c r="C3" s="202" t="s">
        <v>317</v>
      </c>
    </row>
    <row r="4" spans="1:19" ht="12.75" customHeight="1" x14ac:dyDescent="0.2">
      <c r="A4" s="179" t="s">
        <v>318</v>
      </c>
      <c r="B4" s="180">
        <v>2649</v>
      </c>
      <c r="C4" s="180">
        <v>7435</v>
      </c>
    </row>
    <row r="5" spans="1:19" ht="12.75" customHeight="1" x14ac:dyDescent="0.2">
      <c r="A5" s="124" t="s">
        <v>319</v>
      </c>
      <c r="B5" s="109">
        <v>20</v>
      </c>
      <c r="C5" s="109">
        <v>36</v>
      </c>
    </row>
    <row r="6" spans="1:19" ht="12.75" customHeight="1" x14ac:dyDescent="0.2">
      <c r="A6" s="179" t="s">
        <v>320</v>
      </c>
      <c r="B6" s="180">
        <v>497</v>
      </c>
      <c r="C6" s="180">
        <v>10595</v>
      </c>
    </row>
    <row r="7" spans="1:19" ht="12.75" customHeight="1" x14ac:dyDescent="0.2">
      <c r="A7" s="131" t="s">
        <v>322</v>
      </c>
      <c r="B7" s="109">
        <v>173</v>
      </c>
      <c r="C7" s="109">
        <v>3461</v>
      </c>
    </row>
    <row r="8" spans="1:19" ht="12.75" customHeight="1" x14ac:dyDescent="0.2">
      <c r="A8" s="179" t="s">
        <v>323</v>
      </c>
      <c r="B8" s="180">
        <v>2719</v>
      </c>
      <c r="C8" s="180">
        <v>17421</v>
      </c>
    </row>
    <row r="9" spans="1:19" ht="12.75" customHeight="1" x14ac:dyDescent="0.2">
      <c r="A9" s="131" t="s">
        <v>324</v>
      </c>
      <c r="B9" s="109">
        <v>19496</v>
      </c>
      <c r="C9" s="109">
        <v>151034</v>
      </c>
      <c r="E9" s="128"/>
    </row>
    <row r="10" spans="1:19" ht="12.75" customHeight="1" x14ac:dyDescent="0.2">
      <c r="A10" s="179" t="s">
        <v>325</v>
      </c>
      <c r="B10" s="180">
        <v>330</v>
      </c>
      <c r="C10" s="180">
        <v>7395</v>
      </c>
    </row>
    <row r="11" spans="1:19" ht="12.75" customHeight="1" x14ac:dyDescent="0.2">
      <c r="A11" s="131" t="s">
        <v>326</v>
      </c>
      <c r="B11" s="109">
        <v>643</v>
      </c>
      <c r="C11" s="109">
        <v>2078</v>
      </c>
    </row>
    <row r="12" spans="1:19" ht="12.75" customHeight="1" x14ac:dyDescent="0.2">
      <c r="A12" s="179" t="s">
        <v>331</v>
      </c>
      <c r="B12" s="180">
        <v>230</v>
      </c>
      <c r="C12" s="180">
        <v>468</v>
      </c>
    </row>
    <row r="13" spans="1:19" ht="12.75" customHeight="1" x14ac:dyDescent="0.2">
      <c r="A13" s="131" t="s">
        <v>333</v>
      </c>
      <c r="B13" s="109">
        <v>119</v>
      </c>
      <c r="C13" s="109">
        <v>920</v>
      </c>
    </row>
    <row r="14" spans="1:19" ht="12.75" customHeight="1" x14ac:dyDescent="0.2">
      <c r="A14" s="179" t="s">
        <v>335</v>
      </c>
      <c r="B14" s="180">
        <v>7</v>
      </c>
      <c r="C14" s="180">
        <v>8</v>
      </c>
    </row>
    <row r="15" spans="1:19" ht="12.75" customHeight="1" x14ac:dyDescent="0.2">
      <c r="A15" s="131" t="s">
        <v>336</v>
      </c>
      <c r="B15" s="109">
        <v>89</v>
      </c>
      <c r="C15" s="109">
        <v>5675</v>
      </c>
    </row>
    <row r="16" spans="1:19" ht="12.75" customHeight="1" x14ac:dyDescent="0.2">
      <c r="A16" s="179" t="s">
        <v>338</v>
      </c>
      <c r="B16" s="180">
        <v>295</v>
      </c>
      <c r="C16" s="180">
        <v>2773</v>
      </c>
    </row>
    <row r="17" spans="1:5" ht="12.75" customHeight="1" x14ac:dyDescent="0.2">
      <c r="A17" s="131" t="s">
        <v>339</v>
      </c>
      <c r="B17" s="109">
        <v>468</v>
      </c>
      <c r="C17" s="109">
        <v>2904</v>
      </c>
    </row>
    <row r="18" spans="1:5" ht="12.75" customHeight="1" x14ac:dyDescent="0.2">
      <c r="A18" s="179" t="s">
        <v>340</v>
      </c>
      <c r="B18" s="180">
        <v>61</v>
      </c>
      <c r="C18" s="180">
        <v>158</v>
      </c>
    </row>
    <row r="19" spans="1:5" ht="12.75" customHeight="1" x14ac:dyDescent="0.2">
      <c r="A19" s="131" t="s">
        <v>359</v>
      </c>
      <c r="B19" s="109">
        <v>119</v>
      </c>
      <c r="C19" s="109">
        <v>9660</v>
      </c>
    </row>
    <row r="20" spans="1:5" ht="12.75" customHeight="1" x14ac:dyDescent="0.2">
      <c r="A20" s="179" t="s">
        <v>341</v>
      </c>
      <c r="B20" s="180">
        <v>63</v>
      </c>
      <c r="C20" s="180">
        <v>2067</v>
      </c>
    </row>
    <row r="21" spans="1:5" ht="12.75" customHeight="1" x14ac:dyDescent="0.2">
      <c r="A21" s="131" t="s">
        <v>360</v>
      </c>
      <c r="B21" s="109">
        <v>29</v>
      </c>
      <c r="C21" s="109">
        <v>3021</v>
      </c>
    </row>
    <row r="22" spans="1:5" ht="12.75" customHeight="1" x14ac:dyDescent="0.2">
      <c r="A22" s="179" t="s">
        <v>342</v>
      </c>
      <c r="B22" s="180">
        <v>135</v>
      </c>
      <c r="C22" s="180">
        <v>2738</v>
      </c>
    </row>
    <row r="23" spans="1:5" ht="12.75" customHeight="1" x14ac:dyDescent="0.2">
      <c r="A23" s="131" t="s">
        <v>343</v>
      </c>
      <c r="B23" s="109">
        <v>12227</v>
      </c>
      <c r="C23" s="109">
        <v>61630</v>
      </c>
    </row>
    <row r="24" spans="1:5" ht="12.75" customHeight="1" x14ac:dyDescent="0.2">
      <c r="A24" s="179" t="s">
        <v>346</v>
      </c>
      <c r="B24" s="180">
        <v>10331</v>
      </c>
      <c r="C24" s="180">
        <v>28557</v>
      </c>
      <c r="E24" s="128"/>
    </row>
    <row r="25" spans="1:5" ht="12.75" customHeight="1" x14ac:dyDescent="0.2">
      <c r="A25" s="339" t="s">
        <v>347</v>
      </c>
      <c r="B25" s="109">
        <v>13344</v>
      </c>
      <c r="C25" s="109">
        <v>67642</v>
      </c>
    </row>
    <row r="26" spans="1:5" ht="12.75" customHeight="1" x14ac:dyDescent="0.2">
      <c r="A26" s="179" t="s">
        <v>348</v>
      </c>
      <c r="B26" s="180">
        <v>314</v>
      </c>
      <c r="C26" s="180">
        <v>2808</v>
      </c>
    </row>
    <row r="27" spans="1:5" ht="12.75" customHeight="1" x14ac:dyDescent="0.2">
      <c r="A27" s="339" t="s">
        <v>355</v>
      </c>
      <c r="B27" s="109">
        <v>545</v>
      </c>
      <c r="C27" s="109">
        <v>1250</v>
      </c>
    </row>
    <row r="28" spans="1:5" ht="12.75" customHeight="1" x14ac:dyDescent="0.2">
      <c r="A28" s="179" t="s">
        <v>356</v>
      </c>
      <c r="B28" s="180">
        <v>1047</v>
      </c>
      <c r="C28" s="180">
        <v>7726</v>
      </c>
    </row>
    <row r="29" spans="1:5" ht="12.75" customHeight="1" x14ac:dyDescent="0.2">
      <c r="A29" s="339" t="s">
        <v>349</v>
      </c>
      <c r="B29" s="109">
        <v>322</v>
      </c>
      <c r="C29" s="109">
        <v>1022</v>
      </c>
    </row>
    <row r="30" spans="1:5" ht="12.75" customHeight="1" x14ac:dyDescent="0.2">
      <c r="A30" s="179" t="s">
        <v>350</v>
      </c>
      <c r="B30" s="180">
        <v>116</v>
      </c>
      <c r="C30" s="180">
        <v>291</v>
      </c>
    </row>
    <row r="31" spans="1:5" ht="12.75" customHeight="1" x14ac:dyDescent="0.2">
      <c r="A31" s="339" t="s">
        <v>351</v>
      </c>
      <c r="B31" s="109">
        <v>20541</v>
      </c>
      <c r="C31" s="109">
        <v>147665</v>
      </c>
      <c r="E31" s="128"/>
    </row>
    <row r="32" spans="1:5" ht="12.75" customHeight="1" x14ac:dyDescent="0.2">
      <c r="A32" s="179" t="s">
        <v>352</v>
      </c>
      <c r="B32" s="180">
        <v>2612</v>
      </c>
      <c r="C32" s="180">
        <v>28670</v>
      </c>
    </row>
    <row r="33" spans="1:3" ht="12.75" customHeight="1" x14ac:dyDescent="0.2">
      <c r="A33" s="339" t="s">
        <v>353</v>
      </c>
      <c r="B33" s="109">
        <v>501</v>
      </c>
      <c r="C33" s="109">
        <v>1532</v>
      </c>
    </row>
    <row r="34" spans="1:3" ht="12.75" customHeight="1" thickBot="1" x14ac:dyDescent="0.25">
      <c r="A34" s="167" t="s">
        <v>354</v>
      </c>
      <c r="B34" s="174">
        <v>299</v>
      </c>
      <c r="C34" s="174">
        <v>853</v>
      </c>
    </row>
    <row r="35" spans="1:3" x14ac:dyDescent="0.2">
      <c r="C35" s="104"/>
    </row>
    <row r="36" spans="1:3" x14ac:dyDescent="0.2">
      <c r="A36" s="21" t="s">
        <v>500</v>
      </c>
      <c r="B36" s="47"/>
      <c r="C36" s="47"/>
    </row>
    <row r="37" spans="1:3" x14ac:dyDescent="0.2">
      <c r="A37" s="373" t="s">
        <v>525</v>
      </c>
      <c r="B37" s="373"/>
      <c r="C37" s="373"/>
    </row>
    <row r="38" spans="1:3" ht="12.75" customHeight="1" x14ac:dyDescent="0.2">
      <c r="A38" s="373"/>
      <c r="B38" s="373"/>
      <c r="C38" s="373"/>
    </row>
    <row r="39" spans="1:3" ht="51" customHeight="1" x14ac:dyDescent="0.2">
      <c r="A39" s="358" t="s">
        <v>504</v>
      </c>
      <c r="B39" s="358"/>
      <c r="C39" s="358"/>
    </row>
    <row r="40" spans="1:3" x14ac:dyDescent="0.2">
      <c r="A40" s="320" t="s">
        <v>502</v>
      </c>
      <c r="B40" s="319"/>
      <c r="C40" s="319"/>
    </row>
    <row r="41" spans="1:3" x14ac:dyDescent="0.2">
      <c r="A41" s="372" t="s">
        <v>807</v>
      </c>
      <c r="B41" s="372"/>
      <c r="C41" s="372"/>
    </row>
    <row r="42" spans="1:3" x14ac:dyDescent="0.2">
      <c r="A42" s="372"/>
      <c r="B42" s="372"/>
      <c r="C42" s="372"/>
    </row>
    <row r="43" spans="1:3" x14ac:dyDescent="0.2">
      <c r="B43" s="46"/>
      <c r="C43" s="46"/>
    </row>
    <row r="44" spans="1:3" x14ac:dyDescent="0.2">
      <c r="A44" s="21" t="s">
        <v>503</v>
      </c>
      <c r="B44" s="48"/>
      <c r="C44" s="49"/>
    </row>
    <row r="45" spans="1:3" x14ac:dyDescent="0.2">
      <c r="A45" s="324" t="s">
        <v>554</v>
      </c>
    </row>
  </sheetData>
  <mergeCells count="3">
    <mergeCell ref="A37:C38"/>
    <mergeCell ref="A41:C42"/>
    <mergeCell ref="A39:C39"/>
  </mergeCells>
  <conditionalFormatting sqref="B4:C23 B34:C34">
    <cfRule type="cellIs" dxfId="34" priority="2" operator="lessThan">
      <formula>10000</formula>
    </cfRule>
  </conditionalFormatting>
  <conditionalFormatting sqref="B24:C33">
    <cfRule type="cellIs" dxfId="33" priority="1" operator="lessThan">
      <formula>10000</formula>
    </cfRule>
  </conditionalFormatting>
  <hyperlinks>
    <hyperlink ref="A40" r:id="rId1" xr:uid="{00000000-0004-0000-2100-000000000000}"/>
    <hyperlink ref="A45" location="Contents!A1" display="Return to Contents" xr:uid="{00000000-0004-0000-2100-000001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pageSetUpPr fitToPage="1"/>
  </sheetPr>
  <dimension ref="A1:T43"/>
  <sheetViews>
    <sheetView showGridLines="0" zoomScaleNormal="100" workbookViewId="0"/>
  </sheetViews>
  <sheetFormatPr defaultRowHeight="12.75" x14ac:dyDescent="0.2"/>
  <cols>
    <col min="1" max="1" width="60" style="1" customWidth="1"/>
    <col min="2" max="3" width="15.7109375" customWidth="1"/>
  </cols>
  <sheetData>
    <row r="1" spans="1:20" ht="12.75" customHeight="1" x14ac:dyDescent="0.2">
      <c r="A1" s="100" t="str">
        <f>Contents!A44</f>
        <v>Table 31: Clients seen and number of activities provided by forensic teams, by activity type, 2011/12</v>
      </c>
      <c r="B1" s="201"/>
      <c r="C1" s="201"/>
      <c r="D1" s="119"/>
      <c r="E1" s="201"/>
      <c r="F1" s="201"/>
      <c r="G1" s="201"/>
      <c r="H1" s="201"/>
      <c r="I1" s="201"/>
      <c r="J1" s="201"/>
      <c r="K1" s="201"/>
      <c r="L1" s="201"/>
      <c r="M1" s="201"/>
      <c r="N1" s="201"/>
      <c r="O1" s="201"/>
      <c r="P1" s="201"/>
      <c r="Q1" s="201"/>
      <c r="R1" s="201"/>
      <c r="S1" s="201"/>
      <c r="T1" s="201"/>
    </row>
    <row r="3" spans="1:20" ht="25.5" customHeight="1" x14ac:dyDescent="0.2">
      <c r="A3" s="197" t="s">
        <v>694</v>
      </c>
      <c r="B3" s="202" t="s">
        <v>754</v>
      </c>
      <c r="C3" s="202" t="s">
        <v>317</v>
      </c>
    </row>
    <row r="4" spans="1:20" ht="12.75" customHeight="1" x14ac:dyDescent="0.2">
      <c r="A4" s="179" t="s">
        <v>318</v>
      </c>
      <c r="B4" s="180">
        <v>372</v>
      </c>
      <c r="C4" s="180">
        <v>565</v>
      </c>
    </row>
    <row r="5" spans="1:20" ht="12.75" customHeight="1" x14ac:dyDescent="0.2">
      <c r="A5" s="124" t="s">
        <v>319</v>
      </c>
      <c r="B5" s="109">
        <v>16</v>
      </c>
      <c r="C5" s="109">
        <v>1492</v>
      </c>
    </row>
    <row r="6" spans="1:20" ht="12.75" customHeight="1" x14ac:dyDescent="0.2">
      <c r="A6" s="179" t="s">
        <v>320</v>
      </c>
      <c r="B6" s="180">
        <v>1</v>
      </c>
      <c r="C6" s="180">
        <v>5</v>
      </c>
    </row>
    <row r="7" spans="1:20" ht="12.75" customHeight="1" x14ac:dyDescent="0.2">
      <c r="A7" s="131" t="s">
        <v>322</v>
      </c>
      <c r="B7" s="109">
        <v>2</v>
      </c>
      <c r="C7" s="109">
        <v>4</v>
      </c>
    </row>
    <row r="8" spans="1:20" ht="12.75" customHeight="1" x14ac:dyDescent="0.2">
      <c r="A8" s="179" t="s">
        <v>323</v>
      </c>
      <c r="B8" s="180">
        <v>94</v>
      </c>
      <c r="C8" s="180">
        <v>684</v>
      </c>
    </row>
    <row r="9" spans="1:20" ht="12.75" customHeight="1" x14ac:dyDescent="0.2">
      <c r="A9" s="131" t="s">
        <v>324</v>
      </c>
      <c r="B9" s="109">
        <v>3446</v>
      </c>
      <c r="C9" s="109">
        <v>22074</v>
      </c>
    </row>
    <row r="10" spans="1:20" ht="12.75" customHeight="1" x14ac:dyDescent="0.2">
      <c r="A10" s="179" t="s">
        <v>325</v>
      </c>
      <c r="B10" s="180">
        <v>2</v>
      </c>
      <c r="C10" s="180">
        <v>2</v>
      </c>
    </row>
    <row r="11" spans="1:20" ht="12.75" customHeight="1" x14ac:dyDescent="0.2">
      <c r="A11" s="131" t="s">
        <v>326</v>
      </c>
      <c r="B11" s="109">
        <v>8</v>
      </c>
      <c r="C11" s="109">
        <v>10</v>
      </c>
    </row>
    <row r="12" spans="1:20" ht="12.75" customHeight="1" x14ac:dyDescent="0.2">
      <c r="A12" s="179" t="s">
        <v>327</v>
      </c>
      <c r="B12" s="180">
        <v>59</v>
      </c>
      <c r="C12" s="180">
        <v>12241</v>
      </c>
    </row>
    <row r="13" spans="1:20" ht="12.75" customHeight="1" x14ac:dyDescent="0.2">
      <c r="A13" s="131" t="s">
        <v>328</v>
      </c>
      <c r="B13" s="109">
        <v>326</v>
      </c>
      <c r="C13" s="109">
        <v>48951</v>
      </c>
      <c r="E13" s="128"/>
    </row>
    <row r="14" spans="1:20" ht="12.75" customHeight="1" x14ac:dyDescent="0.2">
      <c r="A14" s="179" t="s">
        <v>329</v>
      </c>
      <c r="B14" s="180">
        <v>74</v>
      </c>
      <c r="C14" s="180">
        <v>13336</v>
      </c>
    </row>
    <row r="15" spans="1:20" ht="12.75" customHeight="1" x14ac:dyDescent="0.2">
      <c r="A15" s="131" t="s">
        <v>330</v>
      </c>
      <c r="B15" s="109">
        <v>62</v>
      </c>
      <c r="C15" s="109">
        <v>10911</v>
      </c>
    </row>
    <row r="16" spans="1:20" ht="12.75" customHeight="1" x14ac:dyDescent="0.2">
      <c r="A16" s="179" t="s">
        <v>331</v>
      </c>
      <c r="B16" s="180">
        <v>2281</v>
      </c>
      <c r="C16" s="180">
        <v>6154</v>
      </c>
    </row>
    <row r="17" spans="1:5" ht="12.75" customHeight="1" x14ac:dyDescent="0.2">
      <c r="A17" s="131" t="s">
        <v>333</v>
      </c>
      <c r="B17" s="109">
        <v>2</v>
      </c>
      <c r="C17" s="109">
        <v>2</v>
      </c>
    </row>
    <row r="18" spans="1:5" ht="12.75" customHeight="1" x14ac:dyDescent="0.2">
      <c r="A18" s="179" t="s">
        <v>337</v>
      </c>
      <c r="B18" s="180">
        <v>44</v>
      </c>
      <c r="C18" s="180">
        <v>7027</v>
      </c>
    </row>
    <row r="19" spans="1:5" ht="12.75" customHeight="1" x14ac:dyDescent="0.2">
      <c r="A19" s="131" t="s">
        <v>339</v>
      </c>
      <c r="B19" s="109">
        <v>3</v>
      </c>
      <c r="C19" s="109">
        <v>3</v>
      </c>
    </row>
    <row r="20" spans="1:5" ht="12.75" customHeight="1" x14ac:dyDescent="0.2">
      <c r="A20" s="179" t="s">
        <v>340</v>
      </c>
      <c r="B20" s="180">
        <v>4</v>
      </c>
      <c r="C20" s="180">
        <v>5</v>
      </c>
    </row>
    <row r="21" spans="1:5" ht="12.75" customHeight="1" x14ac:dyDescent="0.2">
      <c r="A21" s="131" t="s">
        <v>341</v>
      </c>
      <c r="B21" s="109">
        <v>7</v>
      </c>
      <c r="C21" s="109">
        <v>1395</v>
      </c>
    </row>
    <row r="22" spans="1:5" ht="12.75" customHeight="1" x14ac:dyDescent="0.2">
      <c r="A22" s="179" t="s">
        <v>360</v>
      </c>
      <c r="B22" s="180">
        <v>5</v>
      </c>
      <c r="C22" s="180">
        <v>966</v>
      </c>
    </row>
    <row r="23" spans="1:5" ht="12.75" customHeight="1" x14ac:dyDescent="0.2">
      <c r="A23" s="131" t="s">
        <v>343</v>
      </c>
      <c r="B23" s="109">
        <v>577</v>
      </c>
      <c r="C23" s="109">
        <v>1386</v>
      </c>
    </row>
    <row r="24" spans="1:5" ht="12.75" customHeight="1" x14ac:dyDescent="0.2">
      <c r="A24" s="179" t="s">
        <v>345</v>
      </c>
      <c r="B24" s="180">
        <v>4</v>
      </c>
      <c r="C24" s="180">
        <v>60</v>
      </c>
    </row>
    <row r="25" spans="1:5" ht="12.75" customHeight="1" x14ac:dyDescent="0.2">
      <c r="A25" s="339" t="s">
        <v>346</v>
      </c>
      <c r="B25" s="109">
        <v>288</v>
      </c>
      <c r="C25" s="109">
        <v>486</v>
      </c>
      <c r="E25" s="128"/>
    </row>
    <row r="26" spans="1:5" ht="12.75" customHeight="1" x14ac:dyDescent="0.2">
      <c r="A26" s="179" t="s">
        <v>347</v>
      </c>
      <c r="B26" s="180">
        <v>291</v>
      </c>
      <c r="C26" s="180">
        <v>622</v>
      </c>
    </row>
    <row r="27" spans="1:5" ht="12.75" customHeight="1" x14ac:dyDescent="0.2">
      <c r="A27" s="339" t="s">
        <v>348</v>
      </c>
      <c r="B27" s="109">
        <v>146</v>
      </c>
      <c r="C27" s="109">
        <v>6159</v>
      </c>
    </row>
    <row r="28" spans="1:5" ht="12.75" customHeight="1" x14ac:dyDescent="0.2">
      <c r="A28" s="179" t="s">
        <v>355</v>
      </c>
      <c r="B28" s="180">
        <v>1</v>
      </c>
      <c r="C28" s="180">
        <v>1</v>
      </c>
    </row>
    <row r="29" spans="1:5" ht="12.75" customHeight="1" x14ac:dyDescent="0.2">
      <c r="A29" s="339" t="s">
        <v>356</v>
      </c>
      <c r="B29" s="109">
        <v>176</v>
      </c>
      <c r="C29" s="109">
        <v>711</v>
      </c>
    </row>
    <row r="30" spans="1:5" ht="12.75" customHeight="1" x14ac:dyDescent="0.2">
      <c r="A30" s="179" t="s">
        <v>349</v>
      </c>
      <c r="B30" s="180">
        <v>9</v>
      </c>
      <c r="C30" s="180">
        <v>11</v>
      </c>
    </row>
    <row r="31" spans="1:5" ht="12.75" customHeight="1" x14ac:dyDescent="0.2">
      <c r="A31" s="339" t="s">
        <v>351</v>
      </c>
      <c r="B31" s="109">
        <v>3506</v>
      </c>
      <c r="C31" s="109">
        <v>25364</v>
      </c>
    </row>
    <row r="32" spans="1:5" ht="12.75" customHeight="1" thickBot="1" x14ac:dyDescent="0.25">
      <c r="A32" s="167" t="s">
        <v>352</v>
      </c>
      <c r="B32" s="174">
        <v>71</v>
      </c>
      <c r="C32" s="174">
        <v>745</v>
      </c>
    </row>
    <row r="34" spans="1:3" x14ac:dyDescent="0.2">
      <c r="A34" s="21" t="s">
        <v>500</v>
      </c>
      <c r="B34" s="47"/>
      <c r="C34" s="47"/>
    </row>
    <row r="35" spans="1:3" x14ac:dyDescent="0.2">
      <c r="A35" s="373" t="s">
        <v>526</v>
      </c>
      <c r="B35" s="373"/>
      <c r="C35" s="373"/>
    </row>
    <row r="36" spans="1:3" ht="12.75" customHeight="1" x14ac:dyDescent="0.2">
      <c r="A36" s="373"/>
      <c r="B36" s="373"/>
      <c r="C36" s="373"/>
    </row>
    <row r="37" spans="1:3" ht="51" customHeight="1" x14ac:dyDescent="0.2">
      <c r="A37" s="358" t="s">
        <v>504</v>
      </c>
      <c r="B37" s="358"/>
      <c r="C37" s="358"/>
    </row>
    <row r="38" spans="1:3" x14ac:dyDescent="0.2">
      <c r="A38" s="320" t="s">
        <v>502</v>
      </c>
      <c r="B38" s="319"/>
      <c r="C38" s="319"/>
    </row>
    <row r="39" spans="1:3" x14ac:dyDescent="0.2">
      <c r="A39" s="372" t="s">
        <v>808</v>
      </c>
      <c r="B39" s="372"/>
      <c r="C39" s="372"/>
    </row>
    <row r="40" spans="1:3" x14ac:dyDescent="0.2">
      <c r="A40" s="372"/>
      <c r="B40" s="372"/>
      <c r="C40" s="372"/>
    </row>
    <row r="42" spans="1:3" x14ac:dyDescent="0.2">
      <c r="A42" s="322" t="s">
        <v>503</v>
      </c>
    </row>
    <row r="43" spans="1:3" x14ac:dyDescent="0.2">
      <c r="A43" s="324" t="s">
        <v>554</v>
      </c>
    </row>
  </sheetData>
  <mergeCells count="3">
    <mergeCell ref="A35:C36"/>
    <mergeCell ref="A39:C40"/>
    <mergeCell ref="A37:C37"/>
  </mergeCells>
  <conditionalFormatting sqref="B4:C23 B32:C32">
    <cfRule type="cellIs" dxfId="32" priority="2" operator="lessThan">
      <formula>10000</formula>
    </cfRule>
  </conditionalFormatting>
  <conditionalFormatting sqref="B24:C31">
    <cfRule type="cellIs" dxfId="31" priority="1" operator="lessThan">
      <formula>10000</formula>
    </cfRule>
  </conditionalFormatting>
  <hyperlinks>
    <hyperlink ref="A38" r:id="rId1" xr:uid="{00000000-0004-0000-2200-000000000000}"/>
    <hyperlink ref="A43" location="Contents!A1" display="Return to Contents" xr:uid="{00000000-0004-0000-2200-000001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pageSetUpPr fitToPage="1"/>
  </sheetPr>
  <dimension ref="A1:S50"/>
  <sheetViews>
    <sheetView showGridLines="0" zoomScaleNormal="100" workbookViewId="0"/>
  </sheetViews>
  <sheetFormatPr defaultRowHeight="12.75" x14ac:dyDescent="0.2"/>
  <cols>
    <col min="1" max="1" width="74" style="1" customWidth="1"/>
    <col min="2" max="3" width="15.7109375" customWidth="1"/>
  </cols>
  <sheetData>
    <row r="1" spans="1:19" ht="12.75" customHeight="1" x14ac:dyDescent="0.2">
      <c r="A1" s="100" t="str">
        <f>Contents!A45</f>
        <v>Table 32: Clients seen and number of activities provided by kaupapa Māori teams, by activity type, 2011/12</v>
      </c>
      <c r="B1" s="201"/>
      <c r="C1" s="201"/>
      <c r="D1" s="119"/>
      <c r="E1" s="201"/>
      <c r="F1" s="201"/>
      <c r="G1" s="201"/>
      <c r="H1" s="201"/>
      <c r="I1" s="201"/>
      <c r="J1" s="201"/>
      <c r="K1" s="201"/>
      <c r="L1" s="201"/>
      <c r="M1" s="201"/>
      <c r="N1" s="201"/>
      <c r="O1" s="201"/>
      <c r="P1" s="201"/>
      <c r="Q1" s="201"/>
      <c r="R1" s="201"/>
      <c r="S1" s="201"/>
    </row>
    <row r="3" spans="1:19" ht="25.5" customHeight="1" x14ac:dyDescent="0.2">
      <c r="A3" s="197" t="s">
        <v>694</v>
      </c>
      <c r="B3" s="202" t="s">
        <v>754</v>
      </c>
      <c r="C3" s="202" t="s">
        <v>317</v>
      </c>
    </row>
    <row r="4" spans="1:19" ht="12.75" customHeight="1" x14ac:dyDescent="0.2">
      <c r="A4" s="179" t="s">
        <v>318</v>
      </c>
      <c r="B4" s="180">
        <v>1216</v>
      </c>
      <c r="C4" s="180">
        <v>4114</v>
      </c>
    </row>
    <row r="5" spans="1:19" ht="12.75" customHeight="1" x14ac:dyDescent="0.2">
      <c r="A5" s="124" t="s">
        <v>319</v>
      </c>
      <c r="B5" s="109">
        <v>2</v>
      </c>
      <c r="C5" s="109">
        <v>6</v>
      </c>
    </row>
    <row r="6" spans="1:19" ht="12.75" customHeight="1" x14ac:dyDescent="0.2">
      <c r="A6" s="179" t="s">
        <v>320</v>
      </c>
      <c r="B6" s="180">
        <v>3</v>
      </c>
      <c r="C6" s="180">
        <v>12</v>
      </c>
    </row>
    <row r="7" spans="1:19" ht="12.75" customHeight="1" x14ac:dyDescent="0.2">
      <c r="A7" s="131" t="s">
        <v>322</v>
      </c>
      <c r="B7" s="109">
        <v>31</v>
      </c>
      <c r="C7" s="109">
        <v>37</v>
      </c>
    </row>
    <row r="8" spans="1:19" ht="12.75" customHeight="1" x14ac:dyDescent="0.2">
      <c r="A8" s="179" t="s">
        <v>323</v>
      </c>
      <c r="B8" s="180">
        <v>2410</v>
      </c>
      <c r="C8" s="180">
        <v>14408</v>
      </c>
    </row>
    <row r="9" spans="1:19" ht="12.75" customHeight="1" x14ac:dyDescent="0.2">
      <c r="A9" s="131" t="s">
        <v>324</v>
      </c>
      <c r="B9" s="109">
        <v>7832</v>
      </c>
      <c r="C9" s="109">
        <v>71113</v>
      </c>
      <c r="E9" s="116"/>
    </row>
    <row r="10" spans="1:19" ht="12.75" customHeight="1" x14ac:dyDescent="0.2">
      <c r="A10" s="179" t="s">
        <v>325</v>
      </c>
      <c r="B10" s="180">
        <v>329</v>
      </c>
      <c r="C10" s="180">
        <v>4135</v>
      </c>
    </row>
    <row r="11" spans="1:19" ht="12.75" customHeight="1" x14ac:dyDescent="0.2">
      <c r="A11" s="131" t="s">
        <v>326</v>
      </c>
      <c r="B11" s="109">
        <v>1845</v>
      </c>
      <c r="C11" s="109">
        <v>3674</v>
      </c>
    </row>
    <row r="12" spans="1:19" ht="12.75" customHeight="1" x14ac:dyDescent="0.2">
      <c r="A12" s="179" t="s">
        <v>329</v>
      </c>
      <c r="B12" s="180">
        <v>22</v>
      </c>
      <c r="C12" s="180">
        <v>4011</v>
      </c>
    </row>
    <row r="13" spans="1:19" ht="12.75" customHeight="1" x14ac:dyDescent="0.2">
      <c r="A13" s="131" t="s">
        <v>331</v>
      </c>
      <c r="B13" s="109">
        <v>276</v>
      </c>
      <c r="C13" s="109">
        <v>483</v>
      </c>
    </row>
    <row r="14" spans="1:19" ht="12.75" customHeight="1" x14ac:dyDescent="0.2">
      <c r="A14" s="179" t="s">
        <v>332</v>
      </c>
      <c r="B14" s="180">
        <v>3</v>
      </c>
      <c r="C14" s="180">
        <v>4</v>
      </c>
    </row>
    <row r="15" spans="1:19" ht="12.75" customHeight="1" x14ac:dyDescent="0.2">
      <c r="A15" s="131" t="s">
        <v>333</v>
      </c>
      <c r="B15" s="109">
        <v>60</v>
      </c>
      <c r="C15" s="109">
        <v>299</v>
      </c>
    </row>
    <row r="16" spans="1:19" ht="12.75" customHeight="1" x14ac:dyDescent="0.2">
      <c r="A16" s="179" t="s">
        <v>335</v>
      </c>
      <c r="B16" s="180">
        <v>2</v>
      </c>
      <c r="C16" s="180">
        <v>2</v>
      </c>
    </row>
    <row r="17" spans="1:5" ht="12.75" customHeight="1" x14ac:dyDescent="0.2">
      <c r="A17" s="131" t="s">
        <v>336</v>
      </c>
      <c r="B17" s="109">
        <v>242</v>
      </c>
      <c r="C17" s="109">
        <v>14792</v>
      </c>
    </row>
    <row r="18" spans="1:5" ht="12.75" customHeight="1" x14ac:dyDescent="0.2">
      <c r="A18" s="179" t="s">
        <v>337</v>
      </c>
      <c r="B18" s="180">
        <v>2</v>
      </c>
      <c r="C18" s="180">
        <v>93</v>
      </c>
    </row>
    <row r="19" spans="1:5" ht="12.75" customHeight="1" x14ac:dyDescent="0.2">
      <c r="A19" s="131" t="s">
        <v>338</v>
      </c>
      <c r="B19" s="109">
        <v>305</v>
      </c>
      <c r="C19" s="109">
        <v>1610</v>
      </c>
    </row>
    <row r="20" spans="1:5" ht="12.75" customHeight="1" x14ac:dyDescent="0.2">
      <c r="A20" s="179" t="s">
        <v>339</v>
      </c>
      <c r="B20" s="180">
        <v>1023</v>
      </c>
      <c r="C20" s="180">
        <v>13624</v>
      </c>
    </row>
    <row r="21" spans="1:5" ht="12.75" customHeight="1" x14ac:dyDescent="0.2">
      <c r="A21" s="131" t="s">
        <v>340</v>
      </c>
      <c r="B21" s="109">
        <v>152</v>
      </c>
      <c r="C21" s="109">
        <v>1432</v>
      </c>
    </row>
    <row r="22" spans="1:5" ht="12.75" customHeight="1" x14ac:dyDescent="0.2">
      <c r="A22" s="179" t="s">
        <v>357</v>
      </c>
      <c r="B22" s="180">
        <v>4</v>
      </c>
      <c r="C22" s="180">
        <v>0</v>
      </c>
    </row>
    <row r="23" spans="1:5" ht="12.75" customHeight="1" x14ac:dyDescent="0.2">
      <c r="A23" s="131" t="s">
        <v>358</v>
      </c>
      <c r="B23" s="109">
        <v>3</v>
      </c>
      <c r="C23" s="109">
        <v>3</v>
      </c>
    </row>
    <row r="24" spans="1:5" ht="12.75" customHeight="1" x14ac:dyDescent="0.2">
      <c r="A24" s="179" t="s">
        <v>359</v>
      </c>
      <c r="B24" s="180">
        <v>184</v>
      </c>
      <c r="C24" s="180">
        <v>64498</v>
      </c>
    </row>
    <row r="25" spans="1:5" ht="12.75" customHeight="1" x14ac:dyDescent="0.2">
      <c r="A25" s="131" t="s">
        <v>341</v>
      </c>
      <c r="B25" s="109">
        <v>135</v>
      </c>
      <c r="C25" s="109">
        <v>14927</v>
      </c>
    </row>
    <row r="26" spans="1:5" ht="12.75" customHeight="1" x14ac:dyDescent="0.2">
      <c r="A26" s="179" t="s">
        <v>360</v>
      </c>
      <c r="B26" s="180">
        <v>12</v>
      </c>
      <c r="C26" s="180">
        <v>1019</v>
      </c>
    </row>
    <row r="27" spans="1:5" ht="12.75" customHeight="1" x14ac:dyDescent="0.2">
      <c r="A27" s="131" t="s">
        <v>342</v>
      </c>
      <c r="B27" s="109">
        <v>376</v>
      </c>
      <c r="C27" s="109">
        <v>4545</v>
      </c>
    </row>
    <row r="28" spans="1:5" ht="12.75" customHeight="1" x14ac:dyDescent="0.2">
      <c r="A28" s="179" t="s">
        <v>343</v>
      </c>
      <c r="B28" s="180">
        <v>3059</v>
      </c>
      <c r="C28" s="180">
        <v>13077</v>
      </c>
    </row>
    <row r="29" spans="1:5" ht="12.75" customHeight="1" x14ac:dyDescent="0.2">
      <c r="A29" s="131" t="s">
        <v>346</v>
      </c>
      <c r="B29" s="109">
        <v>5962</v>
      </c>
      <c r="C29" s="109">
        <v>18551</v>
      </c>
    </row>
    <row r="30" spans="1:5" ht="12.75" customHeight="1" x14ac:dyDescent="0.2">
      <c r="A30" s="179" t="s">
        <v>347</v>
      </c>
      <c r="B30" s="180">
        <v>4203</v>
      </c>
      <c r="C30" s="180">
        <v>21676</v>
      </c>
    </row>
    <row r="31" spans="1:5" ht="12.75" customHeight="1" x14ac:dyDescent="0.2">
      <c r="A31" s="131" t="s">
        <v>348</v>
      </c>
      <c r="B31" s="109">
        <v>148</v>
      </c>
      <c r="C31" s="109">
        <v>1920</v>
      </c>
      <c r="E31" s="116"/>
    </row>
    <row r="32" spans="1:5" ht="12.75" customHeight="1" x14ac:dyDescent="0.2">
      <c r="A32" s="179" t="s">
        <v>355</v>
      </c>
      <c r="B32" s="180">
        <v>2283</v>
      </c>
      <c r="C32" s="180">
        <v>19167</v>
      </c>
    </row>
    <row r="33" spans="1:3" ht="12.75" customHeight="1" x14ac:dyDescent="0.2">
      <c r="A33" s="131" t="s">
        <v>356</v>
      </c>
      <c r="B33" s="109">
        <v>4542</v>
      </c>
      <c r="C33" s="109">
        <v>29996</v>
      </c>
    </row>
    <row r="34" spans="1:3" ht="12.75" customHeight="1" x14ac:dyDescent="0.2">
      <c r="A34" s="179" t="s">
        <v>349</v>
      </c>
      <c r="B34" s="180">
        <v>23</v>
      </c>
      <c r="C34" s="180">
        <v>30</v>
      </c>
    </row>
    <row r="35" spans="1:3" ht="12.75" customHeight="1" x14ac:dyDescent="0.2">
      <c r="A35" s="131" t="s">
        <v>350</v>
      </c>
      <c r="B35" s="109">
        <v>340</v>
      </c>
      <c r="C35" s="109">
        <v>1153</v>
      </c>
    </row>
    <row r="36" spans="1:3" ht="12.75" customHeight="1" x14ac:dyDescent="0.2">
      <c r="A36" s="180" t="s">
        <v>351</v>
      </c>
      <c r="B36" s="180">
        <v>7981</v>
      </c>
      <c r="C36" s="180">
        <v>92957</v>
      </c>
    </row>
    <row r="37" spans="1:3" ht="12.75" customHeight="1" x14ac:dyDescent="0.2">
      <c r="A37" s="333" t="s">
        <v>352</v>
      </c>
      <c r="B37" s="334">
        <v>3929</v>
      </c>
      <c r="C37" s="334">
        <v>47199</v>
      </c>
    </row>
    <row r="38" spans="1:3" ht="12.75" customHeight="1" x14ac:dyDescent="0.2">
      <c r="A38" s="179" t="s">
        <v>353</v>
      </c>
      <c r="B38" s="180">
        <v>918</v>
      </c>
      <c r="C38" s="180">
        <v>3698</v>
      </c>
    </row>
    <row r="39" spans="1:3" ht="12.75" customHeight="1" thickBot="1" x14ac:dyDescent="0.25">
      <c r="A39" s="335" t="s">
        <v>354</v>
      </c>
      <c r="B39" s="336">
        <v>778</v>
      </c>
      <c r="C39" s="336">
        <v>4893</v>
      </c>
    </row>
    <row r="41" spans="1:3" x14ac:dyDescent="0.2">
      <c r="A41" s="21" t="s">
        <v>500</v>
      </c>
      <c r="B41" s="47"/>
      <c r="C41" s="47"/>
    </row>
    <row r="42" spans="1:3" x14ac:dyDescent="0.2">
      <c r="A42" s="373" t="s">
        <v>803</v>
      </c>
      <c r="B42" s="373"/>
      <c r="C42" s="373"/>
    </row>
    <row r="43" spans="1:3" ht="12.75" customHeight="1" x14ac:dyDescent="0.2">
      <c r="A43" s="373"/>
      <c r="B43" s="373"/>
      <c r="C43" s="373"/>
    </row>
    <row r="44" spans="1:3" ht="51" customHeight="1" x14ac:dyDescent="0.2">
      <c r="A44" s="358" t="s">
        <v>504</v>
      </c>
      <c r="B44" s="358"/>
      <c r="C44" s="358"/>
    </row>
    <row r="45" spans="1:3" x14ac:dyDescent="0.2">
      <c r="A45" s="320" t="s">
        <v>502</v>
      </c>
      <c r="B45" s="319"/>
      <c r="C45" s="319"/>
    </row>
    <row r="46" spans="1:3" x14ac:dyDescent="0.2">
      <c r="A46" s="372" t="s">
        <v>809</v>
      </c>
      <c r="B46" s="372"/>
      <c r="C46" s="372"/>
    </row>
    <row r="47" spans="1:3" x14ac:dyDescent="0.2">
      <c r="A47" s="372"/>
      <c r="B47" s="372"/>
      <c r="C47" s="372"/>
    </row>
    <row r="48" spans="1:3" x14ac:dyDescent="0.2">
      <c r="B48" s="46"/>
      <c r="C48" s="46"/>
    </row>
    <row r="49" spans="1:3" x14ac:dyDescent="0.2">
      <c r="A49" s="21" t="s">
        <v>503</v>
      </c>
      <c r="B49" s="46"/>
      <c r="C49" s="46"/>
    </row>
    <row r="50" spans="1:3" x14ac:dyDescent="0.2">
      <c r="A50" s="324" t="s">
        <v>554</v>
      </c>
    </row>
  </sheetData>
  <mergeCells count="3">
    <mergeCell ref="A42:C43"/>
    <mergeCell ref="A46:C47"/>
    <mergeCell ref="A44:C44"/>
  </mergeCells>
  <conditionalFormatting sqref="B4:C39">
    <cfRule type="cellIs" dxfId="30" priority="1" operator="lessThan">
      <formula>10000</formula>
    </cfRule>
  </conditionalFormatting>
  <hyperlinks>
    <hyperlink ref="A45" r:id="rId1" xr:uid="{00000000-0004-0000-2300-000000000000}"/>
    <hyperlink ref="A50" location="Contents!A1" display="Return to Contents" xr:uid="{00000000-0004-0000-2300-000001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legacyDrawing r:id="rId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pageSetUpPr fitToPage="1"/>
  </sheetPr>
  <dimension ref="A1:S29"/>
  <sheetViews>
    <sheetView showGridLines="0" zoomScaleNormal="100" workbookViewId="0"/>
  </sheetViews>
  <sheetFormatPr defaultRowHeight="12.75" x14ac:dyDescent="0.2"/>
  <cols>
    <col min="1" max="1" width="35.5703125" style="1" bestFit="1" customWidth="1"/>
    <col min="2" max="5" width="15.7109375" customWidth="1"/>
  </cols>
  <sheetData>
    <row r="1" spans="1:19" ht="12.75" customHeight="1" x14ac:dyDescent="0.2">
      <c r="A1" s="100" t="str">
        <f>Contents!A48</f>
        <v>Table 33: Clients seen, bednights, contacts and face-to-face contacts, by activity setting, 2011/12</v>
      </c>
      <c r="B1" s="201"/>
      <c r="C1" s="201"/>
      <c r="D1" s="201"/>
      <c r="E1" s="201"/>
      <c r="F1" s="119"/>
      <c r="G1" s="201"/>
      <c r="H1" s="201"/>
      <c r="I1" s="201"/>
      <c r="J1" s="201"/>
      <c r="K1" s="201"/>
      <c r="L1" s="201"/>
      <c r="M1" s="201"/>
      <c r="N1" s="201"/>
      <c r="O1" s="201"/>
      <c r="P1" s="201"/>
      <c r="Q1" s="201"/>
      <c r="R1" s="201"/>
      <c r="S1" s="201"/>
    </row>
    <row r="3" spans="1:19" ht="25.5" customHeight="1" x14ac:dyDescent="0.2">
      <c r="A3" s="198" t="s">
        <v>560</v>
      </c>
      <c r="B3" s="196" t="s">
        <v>754</v>
      </c>
      <c r="C3" s="196" t="s">
        <v>362</v>
      </c>
      <c r="D3" s="196" t="s">
        <v>363</v>
      </c>
      <c r="E3" s="196" t="s">
        <v>751</v>
      </c>
    </row>
    <row r="4" spans="1:19" x14ac:dyDescent="0.2">
      <c r="A4" s="179" t="s">
        <v>365</v>
      </c>
      <c r="B4" s="180">
        <v>2065</v>
      </c>
      <c r="C4" s="180">
        <v>0</v>
      </c>
      <c r="D4" s="180">
        <v>9670</v>
      </c>
      <c r="E4" s="180">
        <v>5542</v>
      </c>
    </row>
    <row r="5" spans="1:19" x14ac:dyDescent="0.2">
      <c r="A5" s="131" t="s">
        <v>366</v>
      </c>
      <c r="B5" s="109">
        <v>45621</v>
      </c>
      <c r="C5" s="109">
        <v>30660</v>
      </c>
      <c r="D5" s="109">
        <v>684268</v>
      </c>
      <c r="E5" s="109">
        <v>642080</v>
      </c>
    </row>
    <row r="6" spans="1:19" x14ac:dyDescent="0.2">
      <c r="A6" s="179" t="s">
        <v>367</v>
      </c>
      <c r="B6" s="180">
        <v>3213</v>
      </c>
      <c r="C6" s="180">
        <v>40500</v>
      </c>
      <c r="D6" s="180">
        <v>25934</v>
      </c>
      <c r="E6" s="180">
        <v>64035</v>
      </c>
    </row>
    <row r="7" spans="1:19" x14ac:dyDescent="0.2">
      <c r="A7" s="131" t="s">
        <v>368</v>
      </c>
      <c r="B7" s="109">
        <v>4579</v>
      </c>
      <c r="C7" s="109">
        <v>1</v>
      </c>
      <c r="D7" s="109">
        <v>14397</v>
      </c>
      <c r="E7" s="109">
        <v>10569</v>
      </c>
    </row>
    <row r="8" spans="1:19" x14ac:dyDescent="0.2">
      <c r="A8" s="179" t="s">
        <v>369</v>
      </c>
      <c r="B8" s="180">
        <v>41636</v>
      </c>
      <c r="C8" s="180">
        <v>3246</v>
      </c>
      <c r="D8" s="180">
        <v>568492</v>
      </c>
      <c r="E8" s="180">
        <v>506930</v>
      </c>
    </row>
    <row r="9" spans="1:19" x14ac:dyDescent="0.2">
      <c r="A9" s="131" t="s">
        <v>370</v>
      </c>
      <c r="B9" s="109">
        <v>2954</v>
      </c>
      <c r="C9" s="109">
        <v>58</v>
      </c>
      <c r="D9" s="109">
        <v>47678</v>
      </c>
      <c r="E9" s="109">
        <v>44056</v>
      </c>
    </row>
    <row r="10" spans="1:19" x14ac:dyDescent="0.2">
      <c r="A10" s="179" t="s">
        <v>371</v>
      </c>
      <c r="B10" s="180">
        <v>9408</v>
      </c>
      <c r="C10" s="180">
        <v>4</v>
      </c>
      <c r="D10" s="180">
        <v>17170</v>
      </c>
      <c r="E10" s="180">
        <v>15647</v>
      </c>
    </row>
    <row r="11" spans="1:19" x14ac:dyDescent="0.2">
      <c r="A11" s="131" t="s">
        <v>372</v>
      </c>
      <c r="B11" s="109">
        <v>13583</v>
      </c>
      <c r="C11" s="109">
        <v>396144</v>
      </c>
      <c r="D11" s="109">
        <v>57939</v>
      </c>
      <c r="E11" s="109">
        <v>441318</v>
      </c>
    </row>
    <row r="12" spans="1:19" x14ac:dyDescent="0.2">
      <c r="A12" s="179" t="s">
        <v>381</v>
      </c>
      <c r="B12" s="180">
        <v>4103</v>
      </c>
      <c r="C12" s="180">
        <v>296</v>
      </c>
      <c r="D12" s="180">
        <v>31447</v>
      </c>
      <c r="E12" s="180">
        <v>26334</v>
      </c>
    </row>
    <row r="13" spans="1:19" x14ac:dyDescent="0.2">
      <c r="A13" s="131" t="s">
        <v>373</v>
      </c>
      <c r="B13" s="109">
        <v>9388</v>
      </c>
      <c r="C13" s="109">
        <v>86</v>
      </c>
      <c r="D13" s="109">
        <v>31467</v>
      </c>
      <c r="E13" s="109">
        <v>25798</v>
      </c>
    </row>
    <row r="14" spans="1:19" x14ac:dyDescent="0.2">
      <c r="A14" s="179" t="s">
        <v>374</v>
      </c>
      <c r="B14" s="180">
        <v>119849</v>
      </c>
      <c r="C14" s="180">
        <v>53607</v>
      </c>
      <c r="D14" s="180">
        <v>1505217</v>
      </c>
      <c r="E14" s="180">
        <v>1190263</v>
      </c>
      <c r="G14" s="128"/>
    </row>
    <row r="15" spans="1:19" x14ac:dyDescent="0.2">
      <c r="A15" s="131" t="s">
        <v>375</v>
      </c>
      <c r="B15" s="109">
        <v>92364</v>
      </c>
      <c r="C15" s="109">
        <v>1</v>
      </c>
      <c r="D15" s="109">
        <v>894585</v>
      </c>
      <c r="E15" s="109">
        <v>0</v>
      </c>
    </row>
    <row r="16" spans="1:19" x14ac:dyDescent="0.2">
      <c r="A16" s="179" t="s">
        <v>376</v>
      </c>
      <c r="B16" s="180">
        <v>8110</v>
      </c>
      <c r="C16" s="180">
        <v>0</v>
      </c>
      <c r="D16" s="180">
        <v>33600</v>
      </c>
      <c r="E16" s="180">
        <v>26272</v>
      </c>
    </row>
    <row r="17" spans="1:5" x14ac:dyDescent="0.2">
      <c r="A17" s="131" t="s">
        <v>377</v>
      </c>
      <c r="B17" s="109">
        <v>11598</v>
      </c>
      <c r="C17" s="109">
        <v>667312</v>
      </c>
      <c r="D17" s="109">
        <v>48390</v>
      </c>
      <c r="E17" s="109">
        <v>708770</v>
      </c>
    </row>
    <row r="18" spans="1:5" x14ac:dyDescent="0.2">
      <c r="A18" s="179" t="s">
        <v>378</v>
      </c>
      <c r="B18" s="180">
        <v>2394</v>
      </c>
      <c r="C18" s="180">
        <v>530</v>
      </c>
      <c r="D18" s="180">
        <v>16780</v>
      </c>
      <c r="E18" s="180">
        <v>13741</v>
      </c>
    </row>
    <row r="19" spans="1:5" x14ac:dyDescent="0.2">
      <c r="A19" s="131" t="s">
        <v>379</v>
      </c>
      <c r="B19" s="109">
        <v>6399</v>
      </c>
      <c r="C19" s="109">
        <v>0</v>
      </c>
      <c r="D19" s="109">
        <v>28963</v>
      </c>
      <c r="E19" s="109">
        <v>0</v>
      </c>
    </row>
    <row r="20" spans="1:5" x14ac:dyDescent="0.2">
      <c r="A20" s="179" t="s">
        <v>380</v>
      </c>
      <c r="B20" s="180">
        <v>34881</v>
      </c>
      <c r="C20" s="180">
        <v>0</v>
      </c>
      <c r="D20" s="180">
        <v>148131</v>
      </c>
      <c r="E20" s="180">
        <v>0</v>
      </c>
    </row>
    <row r="21" spans="1:5" ht="13.5" thickBot="1" x14ac:dyDescent="0.25">
      <c r="A21" s="194" t="s">
        <v>0</v>
      </c>
      <c r="B21" s="195">
        <v>412145</v>
      </c>
      <c r="C21" s="195">
        <v>1192445</v>
      </c>
      <c r="D21" s="195">
        <v>4164128</v>
      </c>
      <c r="E21" s="195">
        <v>3721355</v>
      </c>
    </row>
    <row r="23" spans="1:5" x14ac:dyDescent="0.2">
      <c r="A23" s="21" t="s">
        <v>500</v>
      </c>
      <c r="B23" s="27"/>
      <c r="C23" s="27"/>
      <c r="D23" s="27"/>
      <c r="E23" s="27"/>
    </row>
    <row r="24" spans="1:5" ht="38.25" customHeight="1" x14ac:dyDescent="0.2">
      <c r="A24" s="358" t="s">
        <v>794</v>
      </c>
      <c r="B24" s="358"/>
      <c r="C24" s="358"/>
      <c r="D24" s="358"/>
      <c r="E24" s="358"/>
    </row>
    <row r="25" spans="1:5" x14ac:dyDescent="0.2">
      <c r="A25" s="357" t="s">
        <v>533</v>
      </c>
      <c r="B25" s="357"/>
      <c r="C25" s="357"/>
      <c r="D25" s="357"/>
      <c r="E25" s="357"/>
    </row>
    <row r="26" spans="1:5" x14ac:dyDescent="0.2">
      <c r="A26" s="357"/>
      <c r="B26" s="357"/>
      <c r="C26" s="357"/>
      <c r="D26" s="357"/>
      <c r="E26" s="357"/>
    </row>
    <row r="27" spans="1:5" x14ac:dyDescent="0.2">
      <c r="A27" s="27"/>
      <c r="B27" s="27"/>
      <c r="C27" s="27"/>
      <c r="D27" s="27"/>
      <c r="E27" s="27"/>
    </row>
    <row r="28" spans="1:5" x14ac:dyDescent="0.2">
      <c r="A28" s="21" t="s">
        <v>503</v>
      </c>
    </row>
    <row r="29" spans="1:5" x14ac:dyDescent="0.2">
      <c r="A29" s="324" t="s">
        <v>554</v>
      </c>
    </row>
  </sheetData>
  <mergeCells count="2">
    <mergeCell ref="A25:E26"/>
    <mergeCell ref="A24:E24"/>
  </mergeCells>
  <conditionalFormatting sqref="B4:E21">
    <cfRule type="cellIs" dxfId="29" priority="1" operator="lessThan">
      <formula>10000</formula>
    </cfRule>
    <cfRule type="cellIs" priority="2" operator="lessThan">
      <formula>10000</formula>
    </cfRule>
  </conditionalFormatting>
  <hyperlinks>
    <hyperlink ref="A29" location="Contents!A1" display="Return to Contents" xr:uid="{00000000-0004-0000-24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pageSetUpPr fitToPage="1"/>
  </sheetPr>
  <dimension ref="A1:S52"/>
  <sheetViews>
    <sheetView showGridLines="0" zoomScaleNormal="100" workbookViewId="0">
      <pane ySplit="4" topLeftCell="A5" activePane="bottomLeft" state="frozen"/>
      <selection activeCell="E6" sqref="E6"/>
      <selection pane="bottomLeft" activeCell="A5" sqref="A5"/>
    </sheetView>
  </sheetViews>
  <sheetFormatPr defaultRowHeight="12.75" x14ac:dyDescent="0.2"/>
  <cols>
    <col min="1" max="1" width="73.5703125" style="1" customWidth="1"/>
    <col min="2" max="2" width="6.5703125" bestFit="1" customWidth="1"/>
    <col min="3" max="3" width="11.140625" customWidth="1"/>
    <col min="4" max="4" width="11.28515625" bestFit="1" customWidth="1"/>
    <col min="5" max="5" width="6" customWidth="1"/>
    <col min="6" max="6" width="11.140625" customWidth="1"/>
    <col min="7" max="7" width="18.28515625" customWidth="1"/>
    <col min="8" max="8" width="11.5703125" bestFit="1" customWidth="1"/>
    <col min="9" max="9" width="9.42578125" customWidth="1"/>
    <col min="10" max="10" width="13.7109375" bestFit="1" customWidth="1"/>
    <col min="11" max="11" width="10.7109375" bestFit="1" customWidth="1"/>
    <col min="12" max="12" width="7.5703125" customWidth="1"/>
    <col min="13" max="13" width="10.42578125" customWidth="1"/>
    <col min="14" max="14" width="6.7109375" customWidth="1"/>
    <col min="15" max="15" width="11.140625" customWidth="1"/>
    <col min="16" max="16" width="5.7109375" customWidth="1"/>
    <col min="17" max="17" width="10.7109375" bestFit="1" customWidth="1"/>
    <col min="18" max="18" width="15.7109375" customWidth="1"/>
  </cols>
  <sheetData>
    <row r="1" spans="1:19" ht="12.75" customHeight="1" x14ac:dyDescent="0.2">
      <c r="A1" s="147" t="str">
        <f>Contents!A49</f>
        <v>Table 34: Number of activities by activity type and activity setting, 2011/12</v>
      </c>
      <c r="B1" s="193"/>
      <c r="C1" s="193"/>
      <c r="D1" s="193"/>
      <c r="E1" s="193"/>
      <c r="F1" s="193"/>
      <c r="G1" s="193"/>
      <c r="H1" s="193"/>
      <c r="I1" s="193"/>
      <c r="J1" s="193"/>
      <c r="K1" s="193"/>
      <c r="L1" s="193"/>
      <c r="M1" s="193"/>
      <c r="N1" s="193"/>
      <c r="O1" s="193"/>
      <c r="P1" s="193"/>
      <c r="Q1" s="193"/>
      <c r="R1" s="193"/>
      <c r="S1" s="119"/>
    </row>
    <row r="2" spans="1:19" x14ac:dyDescent="0.2">
      <c r="A2" s="43"/>
      <c r="B2" s="24"/>
      <c r="C2" s="24"/>
      <c r="D2" s="24"/>
      <c r="E2" s="24"/>
      <c r="F2" s="24"/>
      <c r="G2" s="24"/>
      <c r="H2" s="24"/>
      <c r="I2" s="24"/>
      <c r="J2" s="24"/>
      <c r="K2" s="24"/>
      <c r="L2" s="24"/>
      <c r="M2" s="24"/>
      <c r="N2" s="24"/>
      <c r="O2" s="24"/>
      <c r="P2" s="24"/>
      <c r="Q2" s="24"/>
      <c r="R2" s="24"/>
      <c r="S2" s="24"/>
    </row>
    <row r="3" spans="1:19" ht="13.15" customHeight="1" x14ac:dyDescent="0.2">
      <c r="A3" s="352" t="s">
        <v>694</v>
      </c>
      <c r="B3" s="380" t="s">
        <v>364</v>
      </c>
      <c r="C3" s="380"/>
      <c r="D3" s="380"/>
      <c r="E3" s="380"/>
      <c r="F3" s="380"/>
      <c r="G3" s="380"/>
      <c r="H3" s="380"/>
      <c r="I3" s="380"/>
      <c r="J3" s="380"/>
      <c r="K3" s="380"/>
      <c r="L3" s="380"/>
      <c r="M3" s="380"/>
      <c r="N3" s="380"/>
      <c r="O3" s="380"/>
      <c r="P3" s="380"/>
      <c r="Q3" s="380"/>
      <c r="R3" s="380"/>
      <c r="S3" s="24"/>
    </row>
    <row r="4" spans="1:19" ht="38.25" customHeight="1" x14ac:dyDescent="0.2">
      <c r="A4" s="352"/>
      <c r="B4" s="208" t="s">
        <v>365</v>
      </c>
      <c r="C4" s="209" t="s">
        <v>366</v>
      </c>
      <c r="D4" s="209" t="s">
        <v>367</v>
      </c>
      <c r="E4" s="209" t="s">
        <v>368</v>
      </c>
      <c r="F4" s="209" t="s">
        <v>369</v>
      </c>
      <c r="G4" s="209" t="s">
        <v>370</v>
      </c>
      <c r="H4" s="209" t="s">
        <v>371</v>
      </c>
      <c r="I4" s="209" t="s">
        <v>372</v>
      </c>
      <c r="J4" s="209" t="s">
        <v>381</v>
      </c>
      <c r="K4" s="209" t="s">
        <v>373</v>
      </c>
      <c r="L4" s="209" t="s">
        <v>374</v>
      </c>
      <c r="M4" s="209" t="s">
        <v>375</v>
      </c>
      <c r="N4" s="209" t="s">
        <v>376</v>
      </c>
      <c r="O4" s="209" t="s">
        <v>377</v>
      </c>
      <c r="P4" s="209" t="s">
        <v>378</v>
      </c>
      <c r="Q4" s="209" t="s">
        <v>379</v>
      </c>
      <c r="R4" s="209" t="s">
        <v>380</v>
      </c>
      <c r="S4" s="24"/>
    </row>
    <row r="5" spans="1:19" s="22" customFormat="1" ht="12" customHeight="1" x14ac:dyDescent="0.2">
      <c r="A5" s="219" t="s">
        <v>318</v>
      </c>
      <c r="B5" s="220">
        <v>122</v>
      </c>
      <c r="C5" s="220">
        <v>5043</v>
      </c>
      <c r="D5" s="220">
        <v>906</v>
      </c>
      <c r="E5" s="220">
        <v>120</v>
      </c>
      <c r="F5" s="220">
        <v>13470</v>
      </c>
      <c r="G5" s="220">
        <v>50</v>
      </c>
      <c r="H5" s="220">
        <v>9076</v>
      </c>
      <c r="I5" s="220">
        <v>2773</v>
      </c>
      <c r="J5" s="220">
        <v>232</v>
      </c>
      <c r="K5" s="220">
        <v>1931</v>
      </c>
      <c r="L5" s="220">
        <v>47056</v>
      </c>
      <c r="M5" s="220">
        <v>86939</v>
      </c>
      <c r="N5" s="220">
        <v>6753</v>
      </c>
      <c r="O5" s="220">
        <v>5276</v>
      </c>
      <c r="P5" s="220">
        <v>354</v>
      </c>
      <c r="Q5" s="220">
        <v>34</v>
      </c>
      <c r="R5" s="220">
        <v>5818</v>
      </c>
      <c r="S5" s="218"/>
    </row>
    <row r="6" spans="1:19" x14ac:dyDescent="0.2">
      <c r="A6" s="221" t="s">
        <v>319</v>
      </c>
      <c r="B6" s="144">
        <v>0</v>
      </c>
      <c r="C6" s="144">
        <v>0</v>
      </c>
      <c r="D6" s="144">
        <v>0</v>
      </c>
      <c r="E6" s="144">
        <v>0</v>
      </c>
      <c r="F6" s="144">
        <v>0</v>
      </c>
      <c r="G6" s="144">
        <v>0</v>
      </c>
      <c r="H6" s="144">
        <v>0</v>
      </c>
      <c r="I6" s="144">
        <v>51899</v>
      </c>
      <c r="J6" s="144">
        <v>0</v>
      </c>
      <c r="K6" s="144">
        <v>0</v>
      </c>
      <c r="L6" s="144">
        <v>0</v>
      </c>
      <c r="M6" s="144">
        <v>0</v>
      </c>
      <c r="N6" s="144">
        <v>0</v>
      </c>
      <c r="O6" s="144">
        <v>2043</v>
      </c>
      <c r="P6" s="144">
        <v>0</v>
      </c>
      <c r="Q6" s="144">
        <v>0</v>
      </c>
      <c r="R6" s="144">
        <v>0</v>
      </c>
      <c r="S6" s="24"/>
    </row>
    <row r="7" spans="1:19" x14ac:dyDescent="0.2">
      <c r="A7" s="219" t="s">
        <v>320</v>
      </c>
      <c r="B7" s="220">
        <v>0</v>
      </c>
      <c r="C7" s="220">
        <v>0</v>
      </c>
      <c r="D7" s="220">
        <v>0</v>
      </c>
      <c r="E7" s="220">
        <v>0</v>
      </c>
      <c r="F7" s="220">
        <v>0</v>
      </c>
      <c r="G7" s="220">
        <v>0</v>
      </c>
      <c r="H7" s="220">
        <v>0</v>
      </c>
      <c r="I7" s="220">
        <v>189756</v>
      </c>
      <c r="J7" s="220">
        <v>0</v>
      </c>
      <c r="K7" s="220">
        <v>0</v>
      </c>
      <c r="L7" s="220">
        <v>2</v>
      </c>
      <c r="M7" s="220">
        <v>0</v>
      </c>
      <c r="N7" s="220">
        <v>0</v>
      </c>
      <c r="O7" s="220">
        <v>73</v>
      </c>
      <c r="P7" s="220">
        <v>0</v>
      </c>
      <c r="Q7" s="220">
        <v>0</v>
      </c>
      <c r="R7" s="220">
        <v>0</v>
      </c>
      <c r="S7" s="24"/>
    </row>
    <row r="8" spans="1:19" x14ac:dyDescent="0.2">
      <c r="A8" s="221" t="s">
        <v>321</v>
      </c>
      <c r="B8" s="144">
        <v>0</v>
      </c>
      <c r="C8" s="144">
        <v>0</v>
      </c>
      <c r="D8" s="144">
        <v>0</v>
      </c>
      <c r="E8" s="144">
        <v>0</v>
      </c>
      <c r="F8" s="144">
        <v>11</v>
      </c>
      <c r="G8" s="144">
        <v>0</v>
      </c>
      <c r="H8" s="144">
        <v>0</v>
      </c>
      <c r="I8" s="144">
        <v>14051</v>
      </c>
      <c r="J8" s="144">
        <v>0</v>
      </c>
      <c r="K8" s="144">
        <v>0</v>
      </c>
      <c r="L8" s="144">
        <v>3</v>
      </c>
      <c r="M8" s="144">
        <v>0</v>
      </c>
      <c r="N8" s="144">
        <v>0</v>
      </c>
      <c r="O8" s="144">
        <v>9369</v>
      </c>
      <c r="P8" s="144">
        <v>0</v>
      </c>
      <c r="Q8" s="144">
        <v>0</v>
      </c>
      <c r="R8" s="144">
        <v>0</v>
      </c>
      <c r="S8" s="24"/>
    </row>
    <row r="9" spans="1:19" x14ac:dyDescent="0.2">
      <c r="A9" s="219" t="s">
        <v>322</v>
      </c>
      <c r="B9" s="220">
        <v>0</v>
      </c>
      <c r="C9" s="220">
        <v>4675</v>
      </c>
      <c r="D9" s="220">
        <v>1683</v>
      </c>
      <c r="E9" s="220">
        <v>0</v>
      </c>
      <c r="F9" s="220">
        <v>856</v>
      </c>
      <c r="G9" s="220">
        <v>0</v>
      </c>
      <c r="H9" s="220">
        <v>0</v>
      </c>
      <c r="I9" s="220">
        <v>236</v>
      </c>
      <c r="J9" s="220">
        <v>0</v>
      </c>
      <c r="K9" s="220">
        <v>86</v>
      </c>
      <c r="L9" s="220">
        <v>9</v>
      </c>
      <c r="M9" s="220">
        <v>1</v>
      </c>
      <c r="N9" s="220">
        <v>0</v>
      </c>
      <c r="O9" s="220">
        <v>28471</v>
      </c>
      <c r="P9" s="220">
        <v>529</v>
      </c>
      <c r="Q9" s="220">
        <v>0</v>
      </c>
      <c r="R9" s="220">
        <v>0</v>
      </c>
      <c r="S9" s="24"/>
    </row>
    <row r="10" spans="1:19" x14ac:dyDescent="0.2">
      <c r="A10" s="221" t="s">
        <v>323</v>
      </c>
      <c r="B10" s="144">
        <v>14</v>
      </c>
      <c r="C10" s="144">
        <v>44354</v>
      </c>
      <c r="D10" s="144">
        <v>3811</v>
      </c>
      <c r="E10" s="144">
        <v>270</v>
      </c>
      <c r="F10" s="144">
        <v>2406</v>
      </c>
      <c r="G10" s="144">
        <v>9819</v>
      </c>
      <c r="H10" s="144">
        <v>4</v>
      </c>
      <c r="I10" s="144">
        <v>3369</v>
      </c>
      <c r="J10" s="144">
        <v>1547</v>
      </c>
      <c r="K10" s="144">
        <v>293</v>
      </c>
      <c r="L10" s="144">
        <v>125829</v>
      </c>
      <c r="M10" s="144">
        <v>676</v>
      </c>
      <c r="N10" s="144">
        <v>1950</v>
      </c>
      <c r="O10" s="144">
        <v>2009</v>
      </c>
      <c r="P10" s="144">
        <v>111</v>
      </c>
      <c r="Q10" s="144">
        <v>25</v>
      </c>
      <c r="R10" s="144">
        <v>428</v>
      </c>
      <c r="S10" s="24"/>
    </row>
    <row r="11" spans="1:19" x14ac:dyDescent="0.2">
      <c r="A11" s="219" t="s">
        <v>324</v>
      </c>
      <c r="B11" s="220">
        <v>2576</v>
      </c>
      <c r="C11" s="220">
        <v>47394</v>
      </c>
      <c r="D11" s="220">
        <v>1703</v>
      </c>
      <c r="E11" s="220">
        <v>3531</v>
      </c>
      <c r="F11" s="220">
        <v>31398</v>
      </c>
      <c r="G11" s="220">
        <v>741</v>
      </c>
      <c r="H11" s="220">
        <v>1312</v>
      </c>
      <c r="I11" s="220">
        <v>10933</v>
      </c>
      <c r="J11" s="220">
        <v>2489</v>
      </c>
      <c r="K11" s="220">
        <v>4982</v>
      </c>
      <c r="L11" s="220">
        <v>240830</v>
      </c>
      <c r="M11" s="220">
        <v>238014</v>
      </c>
      <c r="N11" s="220">
        <v>6882</v>
      </c>
      <c r="O11" s="220">
        <v>5447</v>
      </c>
      <c r="P11" s="220">
        <v>1666</v>
      </c>
      <c r="Q11" s="220">
        <v>2412</v>
      </c>
      <c r="R11" s="220">
        <v>59249</v>
      </c>
      <c r="S11" s="24"/>
    </row>
    <row r="12" spans="1:19" x14ac:dyDescent="0.2">
      <c r="A12" s="221" t="s">
        <v>325</v>
      </c>
      <c r="B12" s="144">
        <v>12</v>
      </c>
      <c r="C12" s="144">
        <v>3611</v>
      </c>
      <c r="D12" s="144">
        <v>22</v>
      </c>
      <c r="E12" s="144">
        <v>77</v>
      </c>
      <c r="F12" s="144">
        <v>7058</v>
      </c>
      <c r="G12" s="144">
        <v>69</v>
      </c>
      <c r="H12" s="144">
        <v>19</v>
      </c>
      <c r="I12" s="144">
        <v>1300</v>
      </c>
      <c r="J12" s="144">
        <v>38</v>
      </c>
      <c r="K12" s="144">
        <v>157</v>
      </c>
      <c r="L12" s="144">
        <v>12311</v>
      </c>
      <c r="M12" s="144">
        <v>7246</v>
      </c>
      <c r="N12" s="144">
        <v>14</v>
      </c>
      <c r="O12" s="144">
        <v>571</v>
      </c>
      <c r="P12" s="144">
        <v>112</v>
      </c>
      <c r="Q12" s="144">
        <v>408</v>
      </c>
      <c r="R12" s="144">
        <v>233</v>
      </c>
      <c r="S12" s="24"/>
    </row>
    <row r="13" spans="1:19" x14ac:dyDescent="0.2">
      <c r="A13" s="219" t="s">
        <v>326</v>
      </c>
      <c r="B13" s="220">
        <v>1394</v>
      </c>
      <c r="C13" s="220">
        <v>3381</v>
      </c>
      <c r="D13" s="220">
        <v>115</v>
      </c>
      <c r="E13" s="220">
        <v>6</v>
      </c>
      <c r="F13" s="220">
        <v>2340</v>
      </c>
      <c r="G13" s="220">
        <v>167</v>
      </c>
      <c r="H13" s="220">
        <v>35</v>
      </c>
      <c r="I13" s="220">
        <v>401</v>
      </c>
      <c r="J13" s="220">
        <v>103</v>
      </c>
      <c r="K13" s="220">
        <v>116</v>
      </c>
      <c r="L13" s="220">
        <v>10551</v>
      </c>
      <c r="M13" s="220">
        <v>1025</v>
      </c>
      <c r="N13" s="220">
        <v>42</v>
      </c>
      <c r="O13" s="220">
        <v>1027</v>
      </c>
      <c r="P13" s="220">
        <v>21</v>
      </c>
      <c r="Q13" s="220">
        <v>66</v>
      </c>
      <c r="R13" s="220">
        <v>1527</v>
      </c>
      <c r="S13" s="24"/>
    </row>
    <row r="14" spans="1:19" x14ac:dyDescent="0.2">
      <c r="A14" s="221" t="s">
        <v>327</v>
      </c>
      <c r="B14" s="144">
        <v>0</v>
      </c>
      <c r="C14" s="144">
        <v>0</v>
      </c>
      <c r="D14" s="144">
        <v>0</v>
      </c>
      <c r="E14" s="144">
        <v>0</v>
      </c>
      <c r="F14" s="144">
        <v>0</v>
      </c>
      <c r="G14" s="144">
        <v>0</v>
      </c>
      <c r="H14" s="144">
        <v>0</v>
      </c>
      <c r="I14" s="144">
        <v>12241</v>
      </c>
      <c r="J14" s="144">
        <v>0</v>
      </c>
      <c r="K14" s="144">
        <v>0</v>
      </c>
      <c r="L14" s="144">
        <v>0</v>
      </c>
      <c r="M14" s="144">
        <v>0</v>
      </c>
      <c r="N14" s="144">
        <v>0</v>
      </c>
      <c r="O14" s="144">
        <v>0</v>
      </c>
      <c r="P14" s="144">
        <v>0</v>
      </c>
      <c r="Q14" s="144">
        <v>0</v>
      </c>
      <c r="R14" s="144">
        <v>0</v>
      </c>
      <c r="S14" s="24"/>
    </row>
    <row r="15" spans="1:19" x14ac:dyDescent="0.2">
      <c r="A15" s="219" t="s">
        <v>328</v>
      </c>
      <c r="B15" s="220">
        <v>0</v>
      </c>
      <c r="C15" s="220">
        <v>0</v>
      </c>
      <c r="D15" s="220">
        <v>0</v>
      </c>
      <c r="E15" s="220">
        <v>0</v>
      </c>
      <c r="F15" s="220">
        <v>0</v>
      </c>
      <c r="G15" s="220">
        <v>0</v>
      </c>
      <c r="H15" s="220">
        <v>0</v>
      </c>
      <c r="I15" s="220">
        <v>56611</v>
      </c>
      <c r="J15" s="220">
        <v>0</v>
      </c>
      <c r="K15" s="220">
        <v>0</v>
      </c>
      <c r="L15" s="220">
        <v>0</v>
      </c>
      <c r="M15" s="220">
        <v>0</v>
      </c>
      <c r="N15" s="220">
        <v>0</v>
      </c>
      <c r="O15" s="220">
        <v>0</v>
      </c>
      <c r="P15" s="220">
        <v>0</v>
      </c>
      <c r="Q15" s="220">
        <v>0</v>
      </c>
      <c r="R15" s="220">
        <v>0</v>
      </c>
      <c r="S15" s="24"/>
    </row>
    <row r="16" spans="1:19" x14ac:dyDescent="0.2">
      <c r="A16" s="221" t="s">
        <v>329</v>
      </c>
      <c r="B16" s="144">
        <v>0</v>
      </c>
      <c r="C16" s="144">
        <v>0</v>
      </c>
      <c r="D16" s="144">
        <v>0</v>
      </c>
      <c r="E16" s="144">
        <v>0</v>
      </c>
      <c r="F16" s="144">
        <v>0</v>
      </c>
      <c r="G16" s="144">
        <v>0</v>
      </c>
      <c r="H16" s="144">
        <v>0</v>
      </c>
      <c r="I16" s="144">
        <v>22082</v>
      </c>
      <c r="J16" s="144">
        <v>0</v>
      </c>
      <c r="K16" s="144">
        <v>0</v>
      </c>
      <c r="L16" s="144">
        <v>0</v>
      </c>
      <c r="M16" s="144">
        <v>0</v>
      </c>
      <c r="N16" s="144">
        <v>0</v>
      </c>
      <c r="O16" s="144">
        <v>4011</v>
      </c>
      <c r="P16" s="144">
        <v>0</v>
      </c>
      <c r="Q16" s="144">
        <v>0</v>
      </c>
      <c r="R16" s="144">
        <v>0</v>
      </c>
      <c r="S16" s="24"/>
    </row>
    <row r="17" spans="1:19" x14ac:dyDescent="0.2">
      <c r="A17" s="219" t="s">
        <v>330</v>
      </c>
      <c r="B17" s="220">
        <v>0</v>
      </c>
      <c r="C17" s="220">
        <v>5</v>
      </c>
      <c r="D17" s="220">
        <v>1241</v>
      </c>
      <c r="E17" s="220">
        <v>0</v>
      </c>
      <c r="F17" s="220">
        <v>0</v>
      </c>
      <c r="G17" s="220">
        <v>0</v>
      </c>
      <c r="H17" s="220">
        <v>0</v>
      </c>
      <c r="I17" s="220">
        <v>6322</v>
      </c>
      <c r="J17" s="220">
        <v>0</v>
      </c>
      <c r="K17" s="220">
        <v>0</v>
      </c>
      <c r="L17" s="220">
        <v>1</v>
      </c>
      <c r="M17" s="220">
        <v>0</v>
      </c>
      <c r="N17" s="220">
        <v>0</v>
      </c>
      <c r="O17" s="220">
        <v>5092</v>
      </c>
      <c r="P17" s="220">
        <v>0</v>
      </c>
      <c r="Q17" s="220">
        <v>0</v>
      </c>
      <c r="R17" s="220">
        <v>0</v>
      </c>
      <c r="S17" s="24"/>
    </row>
    <row r="18" spans="1:19" x14ac:dyDescent="0.2">
      <c r="A18" s="221" t="s">
        <v>331</v>
      </c>
      <c r="B18" s="144">
        <v>1</v>
      </c>
      <c r="C18" s="144">
        <v>937</v>
      </c>
      <c r="D18" s="144">
        <v>5</v>
      </c>
      <c r="E18" s="144">
        <v>6279</v>
      </c>
      <c r="F18" s="144">
        <v>40</v>
      </c>
      <c r="G18" s="144">
        <v>6</v>
      </c>
      <c r="H18" s="144">
        <v>6</v>
      </c>
      <c r="I18" s="144">
        <v>101</v>
      </c>
      <c r="J18" s="144">
        <v>13</v>
      </c>
      <c r="K18" s="144">
        <v>22</v>
      </c>
      <c r="L18" s="144">
        <v>501</v>
      </c>
      <c r="M18" s="144">
        <v>354</v>
      </c>
      <c r="N18" s="144">
        <v>64</v>
      </c>
      <c r="O18" s="144">
        <v>7</v>
      </c>
      <c r="P18" s="144">
        <v>3</v>
      </c>
      <c r="Q18" s="144">
        <v>4</v>
      </c>
      <c r="R18" s="144">
        <v>66</v>
      </c>
      <c r="S18" s="24"/>
    </row>
    <row r="19" spans="1:19" x14ac:dyDescent="0.2">
      <c r="A19" s="219" t="s">
        <v>332</v>
      </c>
      <c r="B19" s="220">
        <v>0</v>
      </c>
      <c r="C19" s="220">
        <v>0</v>
      </c>
      <c r="D19" s="220">
        <v>0</v>
      </c>
      <c r="E19" s="220">
        <v>0</v>
      </c>
      <c r="F19" s="220">
        <v>0</v>
      </c>
      <c r="G19" s="220">
        <v>0</v>
      </c>
      <c r="H19" s="220">
        <v>4</v>
      </c>
      <c r="I19" s="220">
        <v>6966</v>
      </c>
      <c r="J19" s="220">
        <v>0</v>
      </c>
      <c r="K19" s="220">
        <v>0</v>
      </c>
      <c r="L19" s="220">
        <v>0</v>
      </c>
      <c r="M19" s="220">
        <v>0</v>
      </c>
      <c r="N19" s="220">
        <v>0</v>
      </c>
      <c r="O19" s="220">
        <v>4968</v>
      </c>
      <c r="P19" s="220">
        <v>0</v>
      </c>
      <c r="Q19" s="220">
        <v>0</v>
      </c>
      <c r="R19" s="220">
        <v>0</v>
      </c>
      <c r="S19" s="24"/>
    </row>
    <row r="20" spans="1:19" x14ac:dyDescent="0.2">
      <c r="A20" s="221" t="s">
        <v>333</v>
      </c>
      <c r="B20" s="144">
        <v>1</v>
      </c>
      <c r="C20" s="144">
        <v>720</v>
      </c>
      <c r="D20" s="144">
        <v>1</v>
      </c>
      <c r="E20" s="144">
        <v>3</v>
      </c>
      <c r="F20" s="144">
        <v>347</v>
      </c>
      <c r="G20" s="144">
        <v>2</v>
      </c>
      <c r="H20" s="144">
        <v>5</v>
      </c>
      <c r="I20" s="144">
        <v>66</v>
      </c>
      <c r="J20" s="144">
        <v>23</v>
      </c>
      <c r="K20" s="144">
        <v>338</v>
      </c>
      <c r="L20" s="144">
        <v>3316</v>
      </c>
      <c r="M20" s="144">
        <v>306</v>
      </c>
      <c r="N20" s="144">
        <v>0</v>
      </c>
      <c r="O20" s="144">
        <v>135</v>
      </c>
      <c r="P20" s="144">
        <v>1</v>
      </c>
      <c r="Q20" s="144">
        <v>10</v>
      </c>
      <c r="R20" s="144">
        <v>30</v>
      </c>
      <c r="S20" s="24"/>
    </row>
    <row r="21" spans="1:19" x14ac:dyDescent="0.2">
      <c r="A21" s="219" t="s">
        <v>334</v>
      </c>
      <c r="B21" s="220">
        <v>35</v>
      </c>
      <c r="C21" s="220">
        <v>917</v>
      </c>
      <c r="D21" s="220">
        <v>11</v>
      </c>
      <c r="E21" s="220">
        <v>18</v>
      </c>
      <c r="F21" s="220">
        <v>1107</v>
      </c>
      <c r="G21" s="220">
        <v>1</v>
      </c>
      <c r="H21" s="220">
        <v>17</v>
      </c>
      <c r="I21" s="220">
        <v>119</v>
      </c>
      <c r="J21" s="220">
        <v>2</v>
      </c>
      <c r="K21" s="220">
        <v>145</v>
      </c>
      <c r="L21" s="220">
        <v>40002</v>
      </c>
      <c r="M21" s="220">
        <v>20371</v>
      </c>
      <c r="N21" s="220">
        <v>84</v>
      </c>
      <c r="O21" s="220">
        <v>15</v>
      </c>
      <c r="P21" s="220">
        <v>257</v>
      </c>
      <c r="Q21" s="220">
        <v>74</v>
      </c>
      <c r="R21" s="220">
        <v>6302</v>
      </c>
      <c r="S21" s="24"/>
    </row>
    <row r="22" spans="1:19" x14ac:dyDescent="0.2">
      <c r="A22" s="221" t="s">
        <v>335</v>
      </c>
      <c r="B22" s="144">
        <v>6</v>
      </c>
      <c r="C22" s="144">
        <v>817</v>
      </c>
      <c r="D22" s="144">
        <v>0</v>
      </c>
      <c r="E22" s="144">
        <v>1</v>
      </c>
      <c r="F22" s="144">
        <v>41</v>
      </c>
      <c r="G22" s="144">
        <v>0</v>
      </c>
      <c r="H22" s="144">
        <v>2</v>
      </c>
      <c r="I22" s="144">
        <v>5</v>
      </c>
      <c r="J22" s="144">
        <v>0</v>
      </c>
      <c r="K22" s="144">
        <v>20</v>
      </c>
      <c r="L22" s="144">
        <v>2086</v>
      </c>
      <c r="M22" s="144">
        <v>2790</v>
      </c>
      <c r="N22" s="144">
        <v>1</v>
      </c>
      <c r="O22" s="144">
        <v>4</v>
      </c>
      <c r="P22" s="144">
        <v>0</v>
      </c>
      <c r="Q22" s="144">
        <v>15</v>
      </c>
      <c r="R22" s="144">
        <v>761</v>
      </c>
      <c r="S22" s="24"/>
    </row>
    <row r="23" spans="1:19" x14ac:dyDescent="0.2">
      <c r="A23" s="219" t="s">
        <v>336</v>
      </c>
      <c r="B23" s="220">
        <v>0</v>
      </c>
      <c r="C23" s="220">
        <v>41</v>
      </c>
      <c r="D23" s="220">
        <v>0</v>
      </c>
      <c r="E23" s="220">
        <v>0</v>
      </c>
      <c r="F23" s="220">
        <v>72</v>
      </c>
      <c r="G23" s="220">
        <v>0</v>
      </c>
      <c r="H23" s="220">
        <v>0</v>
      </c>
      <c r="I23" s="220">
        <v>7</v>
      </c>
      <c r="J23" s="220">
        <v>99</v>
      </c>
      <c r="K23" s="220">
        <v>0</v>
      </c>
      <c r="L23" s="220">
        <v>33767</v>
      </c>
      <c r="M23" s="220">
        <v>0</v>
      </c>
      <c r="N23" s="220">
        <v>0</v>
      </c>
      <c r="O23" s="220">
        <v>92538</v>
      </c>
      <c r="P23" s="220">
        <v>0</v>
      </c>
      <c r="Q23" s="220">
        <v>0</v>
      </c>
      <c r="R23" s="220">
        <v>0</v>
      </c>
      <c r="S23" s="24"/>
    </row>
    <row r="24" spans="1:19" x14ac:dyDescent="0.2">
      <c r="A24" s="221" t="s">
        <v>337</v>
      </c>
      <c r="B24" s="144">
        <v>0</v>
      </c>
      <c r="C24" s="144">
        <v>0</v>
      </c>
      <c r="D24" s="144">
        <v>0</v>
      </c>
      <c r="E24" s="144">
        <v>0</v>
      </c>
      <c r="F24" s="144">
        <v>0</v>
      </c>
      <c r="G24" s="144">
        <v>0</v>
      </c>
      <c r="H24" s="144">
        <v>0</v>
      </c>
      <c r="I24" s="144">
        <v>41639</v>
      </c>
      <c r="J24" s="144">
        <v>0</v>
      </c>
      <c r="K24" s="144">
        <v>0</v>
      </c>
      <c r="L24" s="144">
        <v>0</v>
      </c>
      <c r="M24" s="144">
        <v>0</v>
      </c>
      <c r="N24" s="144">
        <v>0</v>
      </c>
      <c r="O24" s="144">
        <v>3305</v>
      </c>
      <c r="P24" s="144">
        <v>0</v>
      </c>
      <c r="Q24" s="144">
        <v>0</v>
      </c>
      <c r="R24" s="144">
        <v>0</v>
      </c>
      <c r="S24" s="24"/>
    </row>
    <row r="25" spans="1:19" x14ac:dyDescent="0.2">
      <c r="A25" s="219" t="s">
        <v>338</v>
      </c>
      <c r="B25" s="220">
        <v>5</v>
      </c>
      <c r="C25" s="220">
        <v>6854</v>
      </c>
      <c r="D25" s="220">
        <v>5</v>
      </c>
      <c r="E25" s="220">
        <v>16</v>
      </c>
      <c r="F25" s="220">
        <v>10929</v>
      </c>
      <c r="G25" s="220">
        <v>5351</v>
      </c>
      <c r="H25" s="220">
        <v>2</v>
      </c>
      <c r="I25" s="220">
        <v>12</v>
      </c>
      <c r="J25" s="220">
        <v>353</v>
      </c>
      <c r="K25" s="220">
        <v>16</v>
      </c>
      <c r="L25" s="220">
        <v>13324</v>
      </c>
      <c r="M25" s="220">
        <v>722</v>
      </c>
      <c r="N25" s="220">
        <v>6</v>
      </c>
      <c r="O25" s="220">
        <v>270</v>
      </c>
      <c r="P25" s="220">
        <v>136</v>
      </c>
      <c r="Q25" s="220">
        <v>15</v>
      </c>
      <c r="R25" s="220">
        <v>131</v>
      </c>
      <c r="S25" s="24"/>
    </row>
    <row r="26" spans="1:19" x14ac:dyDescent="0.2">
      <c r="A26" s="221" t="s">
        <v>339</v>
      </c>
      <c r="B26" s="144">
        <v>82</v>
      </c>
      <c r="C26" s="144">
        <v>54422</v>
      </c>
      <c r="D26" s="144">
        <v>121</v>
      </c>
      <c r="E26" s="144">
        <v>13</v>
      </c>
      <c r="F26" s="144">
        <v>750</v>
      </c>
      <c r="G26" s="144">
        <v>20365</v>
      </c>
      <c r="H26" s="144">
        <v>2</v>
      </c>
      <c r="I26" s="144">
        <v>107</v>
      </c>
      <c r="J26" s="144">
        <v>3673</v>
      </c>
      <c r="K26" s="144">
        <v>358</v>
      </c>
      <c r="L26" s="144">
        <v>62323</v>
      </c>
      <c r="M26" s="144">
        <v>1365</v>
      </c>
      <c r="N26" s="144">
        <v>1574</v>
      </c>
      <c r="O26" s="144">
        <v>571</v>
      </c>
      <c r="P26" s="144">
        <v>121</v>
      </c>
      <c r="Q26" s="144">
        <v>78</v>
      </c>
      <c r="R26" s="144">
        <v>441</v>
      </c>
      <c r="S26" s="24"/>
    </row>
    <row r="27" spans="1:19" x14ac:dyDescent="0.2">
      <c r="A27" s="219" t="s">
        <v>340</v>
      </c>
      <c r="B27" s="220">
        <v>25</v>
      </c>
      <c r="C27" s="220">
        <v>20948</v>
      </c>
      <c r="D27" s="220">
        <v>3</v>
      </c>
      <c r="E27" s="220">
        <v>1</v>
      </c>
      <c r="F27" s="220">
        <v>564</v>
      </c>
      <c r="G27" s="220">
        <v>1029</v>
      </c>
      <c r="H27" s="220">
        <v>0</v>
      </c>
      <c r="I27" s="220">
        <v>15</v>
      </c>
      <c r="J27" s="220">
        <v>14</v>
      </c>
      <c r="K27" s="220">
        <v>67</v>
      </c>
      <c r="L27" s="220">
        <v>23374</v>
      </c>
      <c r="M27" s="220">
        <v>8646</v>
      </c>
      <c r="N27" s="220">
        <v>20</v>
      </c>
      <c r="O27" s="220">
        <v>375</v>
      </c>
      <c r="P27" s="220">
        <v>7</v>
      </c>
      <c r="Q27" s="220">
        <v>1318</v>
      </c>
      <c r="R27" s="220">
        <v>2005</v>
      </c>
      <c r="S27" s="24"/>
    </row>
    <row r="28" spans="1:19" x14ac:dyDescent="0.2">
      <c r="A28" s="221" t="s">
        <v>357</v>
      </c>
      <c r="B28" s="144">
        <v>0</v>
      </c>
      <c r="C28" s="144">
        <v>0</v>
      </c>
      <c r="D28" s="144">
        <v>5938</v>
      </c>
      <c r="E28" s="144">
        <v>0</v>
      </c>
      <c r="F28" s="144">
        <v>0</v>
      </c>
      <c r="G28" s="144">
        <v>0</v>
      </c>
      <c r="H28" s="144">
        <v>0</v>
      </c>
      <c r="I28" s="144">
        <v>0</v>
      </c>
      <c r="J28" s="144">
        <v>0</v>
      </c>
      <c r="K28" s="144">
        <v>0</v>
      </c>
      <c r="L28" s="144">
        <v>47</v>
      </c>
      <c r="M28" s="144">
        <v>0</v>
      </c>
      <c r="N28" s="144">
        <v>0</v>
      </c>
      <c r="O28" s="144">
        <v>0</v>
      </c>
      <c r="P28" s="144">
        <v>0</v>
      </c>
      <c r="Q28" s="144">
        <v>0</v>
      </c>
      <c r="R28" s="144">
        <v>0</v>
      </c>
      <c r="S28" s="24"/>
    </row>
    <row r="29" spans="1:19" x14ac:dyDescent="0.2">
      <c r="A29" s="219" t="s">
        <v>358</v>
      </c>
      <c r="B29" s="220">
        <v>0</v>
      </c>
      <c r="C29" s="220">
        <v>0</v>
      </c>
      <c r="D29" s="220">
        <v>0</v>
      </c>
      <c r="E29" s="220">
        <v>0</v>
      </c>
      <c r="F29" s="220">
        <v>1</v>
      </c>
      <c r="G29" s="220">
        <v>0</v>
      </c>
      <c r="H29" s="220">
        <v>0</v>
      </c>
      <c r="I29" s="220">
        <v>0</v>
      </c>
      <c r="J29" s="220">
        <v>0</v>
      </c>
      <c r="K29" s="220">
        <v>0</v>
      </c>
      <c r="L29" s="220">
        <v>0</v>
      </c>
      <c r="M29" s="220">
        <v>0</v>
      </c>
      <c r="N29" s="220">
        <v>0</v>
      </c>
      <c r="O29" s="220">
        <v>7763</v>
      </c>
      <c r="P29" s="220">
        <v>0</v>
      </c>
      <c r="Q29" s="220">
        <v>0</v>
      </c>
      <c r="R29" s="220">
        <v>0</v>
      </c>
      <c r="S29" s="24"/>
    </row>
    <row r="30" spans="1:19" x14ac:dyDescent="0.2">
      <c r="A30" s="221" t="s">
        <v>359</v>
      </c>
      <c r="B30" s="144">
        <v>0</v>
      </c>
      <c r="C30" s="144">
        <v>6753</v>
      </c>
      <c r="D30" s="144">
        <v>4866</v>
      </c>
      <c r="E30" s="144">
        <v>1</v>
      </c>
      <c r="F30" s="144">
        <v>2251</v>
      </c>
      <c r="G30" s="144">
        <v>0</v>
      </c>
      <c r="H30" s="144">
        <v>0</v>
      </c>
      <c r="I30" s="144">
        <v>0</v>
      </c>
      <c r="J30" s="144">
        <v>0</v>
      </c>
      <c r="K30" s="144">
        <v>0</v>
      </c>
      <c r="L30" s="144">
        <v>7449</v>
      </c>
      <c r="M30" s="144">
        <v>0</v>
      </c>
      <c r="N30" s="144">
        <v>0</v>
      </c>
      <c r="O30" s="144">
        <v>268883</v>
      </c>
      <c r="P30" s="144">
        <v>0</v>
      </c>
      <c r="Q30" s="144">
        <v>0</v>
      </c>
      <c r="R30" s="144">
        <v>0</v>
      </c>
      <c r="S30" s="24"/>
    </row>
    <row r="31" spans="1:19" x14ac:dyDescent="0.2">
      <c r="A31" s="219" t="s">
        <v>341</v>
      </c>
      <c r="B31" s="220">
        <v>0</v>
      </c>
      <c r="C31" s="220">
        <v>15711</v>
      </c>
      <c r="D31" s="220">
        <v>15980</v>
      </c>
      <c r="E31" s="220">
        <v>0</v>
      </c>
      <c r="F31" s="220">
        <v>0</v>
      </c>
      <c r="G31" s="220">
        <v>0</v>
      </c>
      <c r="H31" s="220">
        <v>0</v>
      </c>
      <c r="I31" s="220">
        <v>2326</v>
      </c>
      <c r="J31" s="220">
        <v>3</v>
      </c>
      <c r="K31" s="220">
        <v>0</v>
      </c>
      <c r="L31" s="220">
        <v>1293</v>
      </c>
      <c r="M31" s="220">
        <v>0</v>
      </c>
      <c r="N31" s="220">
        <v>0</v>
      </c>
      <c r="O31" s="220">
        <v>149987</v>
      </c>
      <c r="P31" s="220">
        <v>0</v>
      </c>
      <c r="Q31" s="220">
        <v>0</v>
      </c>
      <c r="R31" s="220">
        <v>0</v>
      </c>
      <c r="S31" s="24"/>
    </row>
    <row r="32" spans="1:19" x14ac:dyDescent="0.2">
      <c r="A32" s="221" t="s">
        <v>360</v>
      </c>
      <c r="B32" s="144">
        <v>0</v>
      </c>
      <c r="C32" s="144">
        <v>1340</v>
      </c>
      <c r="D32" s="144">
        <v>10757</v>
      </c>
      <c r="E32" s="144">
        <v>0</v>
      </c>
      <c r="F32" s="144">
        <v>0</v>
      </c>
      <c r="G32" s="144">
        <v>0</v>
      </c>
      <c r="H32" s="144">
        <v>0</v>
      </c>
      <c r="I32" s="144">
        <v>0</v>
      </c>
      <c r="J32" s="144">
        <v>0</v>
      </c>
      <c r="K32" s="144">
        <v>0</v>
      </c>
      <c r="L32" s="144">
        <v>10855</v>
      </c>
      <c r="M32" s="144">
        <v>0</v>
      </c>
      <c r="N32" s="144">
        <v>0</v>
      </c>
      <c r="O32" s="144">
        <v>62325</v>
      </c>
      <c r="P32" s="144">
        <v>0</v>
      </c>
      <c r="Q32" s="144">
        <v>0</v>
      </c>
      <c r="R32" s="144">
        <v>0</v>
      </c>
      <c r="S32" s="24"/>
    </row>
    <row r="33" spans="1:19" x14ac:dyDescent="0.2">
      <c r="A33" s="219" t="s">
        <v>342</v>
      </c>
      <c r="B33" s="220">
        <v>0</v>
      </c>
      <c r="C33" s="220">
        <v>2215</v>
      </c>
      <c r="D33" s="220">
        <v>140</v>
      </c>
      <c r="E33" s="220">
        <v>0</v>
      </c>
      <c r="F33" s="220">
        <v>59</v>
      </c>
      <c r="G33" s="220">
        <v>58</v>
      </c>
      <c r="H33" s="220">
        <v>0</v>
      </c>
      <c r="I33" s="220">
        <v>2285</v>
      </c>
      <c r="J33" s="220">
        <v>194</v>
      </c>
      <c r="K33" s="220">
        <v>0</v>
      </c>
      <c r="L33" s="220">
        <v>187</v>
      </c>
      <c r="M33" s="220">
        <v>0</v>
      </c>
      <c r="N33" s="220">
        <v>0</v>
      </c>
      <c r="O33" s="220">
        <v>34908</v>
      </c>
      <c r="P33" s="220">
        <v>3</v>
      </c>
      <c r="Q33" s="220">
        <v>0</v>
      </c>
      <c r="R33" s="220">
        <v>0</v>
      </c>
      <c r="S33" s="24"/>
    </row>
    <row r="34" spans="1:19" x14ac:dyDescent="0.2">
      <c r="A34" s="221" t="s">
        <v>343</v>
      </c>
      <c r="B34" s="144">
        <v>1511</v>
      </c>
      <c r="C34" s="144">
        <v>4993</v>
      </c>
      <c r="D34" s="144">
        <v>213</v>
      </c>
      <c r="E34" s="144">
        <v>205</v>
      </c>
      <c r="F34" s="144">
        <v>10679</v>
      </c>
      <c r="G34" s="144">
        <v>62</v>
      </c>
      <c r="H34" s="144">
        <v>196</v>
      </c>
      <c r="I34" s="144">
        <v>1015</v>
      </c>
      <c r="J34" s="144">
        <v>284</v>
      </c>
      <c r="K34" s="144">
        <v>512</v>
      </c>
      <c r="L34" s="144">
        <v>26255</v>
      </c>
      <c r="M34" s="144">
        <v>71678</v>
      </c>
      <c r="N34" s="144">
        <v>131</v>
      </c>
      <c r="O34" s="144">
        <v>753</v>
      </c>
      <c r="P34" s="144">
        <v>350</v>
      </c>
      <c r="Q34" s="144">
        <v>2291</v>
      </c>
      <c r="R34" s="144">
        <v>3789</v>
      </c>
      <c r="S34" s="24"/>
    </row>
    <row r="35" spans="1:19" x14ac:dyDescent="0.2">
      <c r="A35" s="219" t="s">
        <v>345</v>
      </c>
      <c r="B35" s="220">
        <v>0</v>
      </c>
      <c r="C35" s="220">
        <v>0</v>
      </c>
      <c r="D35" s="220">
        <v>0</v>
      </c>
      <c r="E35" s="220">
        <v>0</v>
      </c>
      <c r="F35" s="220">
        <v>0</v>
      </c>
      <c r="G35" s="220">
        <v>84</v>
      </c>
      <c r="H35" s="220">
        <v>0</v>
      </c>
      <c r="I35" s="220">
        <v>1478</v>
      </c>
      <c r="J35" s="220">
        <v>0</v>
      </c>
      <c r="K35" s="220">
        <v>485</v>
      </c>
      <c r="L35" s="220">
        <v>469</v>
      </c>
      <c r="M35" s="220">
        <v>0</v>
      </c>
      <c r="N35" s="220">
        <v>0</v>
      </c>
      <c r="O35" s="220">
        <v>20</v>
      </c>
      <c r="P35" s="220">
        <v>0</v>
      </c>
      <c r="Q35" s="220">
        <v>0</v>
      </c>
      <c r="R35" s="220">
        <v>0</v>
      </c>
      <c r="S35" s="24"/>
    </row>
    <row r="36" spans="1:19" x14ac:dyDescent="0.2">
      <c r="A36" s="221" t="s">
        <v>346</v>
      </c>
      <c r="B36" s="144">
        <v>41</v>
      </c>
      <c r="C36" s="144">
        <v>20461</v>
      </c>
      <c r="D36" s="144">
        <v>483</v>
      </c>
      <c r="E36" s="144">
        <v>93</v>
      </c>
      <c r="F36" s="144">
        <v>22731</v>
      </c>
      <c r="G36" s="144">
        <v>2877</v>
      </c>
      <c r="H36" s="144">
        <v>19</v>
      </c>
      <c r="I36" s="144">
        <v>817</v>
      </c>
      <c r="J36" s="144">
        <v>2636</v>
      </c>
      <c r="K36" s="144">
        <v>261</v>
      </c>
      <c r="L36" s="144">
        <v>101476</v>
      </c>
      <c r="M36" s="144">
        <v>14828</v>
      </c>
      <c r="N36" s="144">
        <v>315</v>
      </c>
      <c r="O36" s="144">
        <v>732</v>
      </c>
      <c r="P36" s="144">
        <v>1553</v>
      </c>
      <c r="Q36" s="144">
        <v>731</v>
      </c>
      <c r="R36" s="144">
        <v>8100</v>
      </c>
      <c r="S36" s="24"/>
    </row>
    <row r="37" spans="1:19" x14ac:dyDescent="0.2">
      <c r="A37" s="219" t="s">
        <v>347</v>
      </c>
      <c r="B37" s="220">
        <v>1769</v>
      </c>
      <c r="C37" s="220">
        <v>10743</v>
      </c>
      <c r="D37" s="220">
        <v>589</v>
      </c>
      <c r="E37" s="220">
        <v>211</v>
      </c>
      <c r="F37" s="220">
        <v>30695</v>
      </c>
      <c r="G37" s="220">
        <v>220</v>
      </c>
      <c r="H37" s="220">
        <v>1099</v>
      </c>
      <c r="I37" s="220">
        <v>2594</v>
      </c>
      <c r="J37" s="220">
        <v>2713</v>
      </c>
      <c r="K37" s="220">
        <v>2537</v>
      </c>
      <c r="L37" s="220">
        <v>73307</v>
      </c>
      <c r="M37" s="220">
        <v>16605</v>
      </c>
      <c r="N37" s="220">
        <v>254</v>
      </c>
      <c r="O37" s="220">
        <v>1445</v>
      </c>
      <c r="P37" s="220">
        <v>993</v>
      </c>
      <c r="Q37" s="220">
        <v>245</v>
      </c>
      <c r="R37" s="220">
        <v>1754</v>
      </c>
      <c r="S37" s="24"/>
    </row>
    <row r="38" spans="1:19" x14ac:dyDescent="0.2">
      <c r="A38" s="221" t="s">
        <v>348</v>
      </c>
      <c r="B38" s="144">
        <v>0</v>
      </c>
      <c r="C38" s="144">
        <v>2152</v>
      </c>
      <c r="D38" s="144">
        <v>284</v>
      </c>
      <c r="E38" s="144">
        <v>0</v>
      </c>
      <c r="F38" s="144">
        <v>37972</v>
      </c>
      <c r="G38" s="144">
        <v>1</v>
      </c>
      <c r="H38" s="144">
        <v>15</v>
      </c>
      <c r="I38" s="144">
        <v>3708</v>
      </c>
      <c r="J38" s="144">
        <v>0</v>
      </c>
      <c r="K38" s="144">
        <v>156</v>
      </c>
      <c r="L38" s="144">
        <v>1</v>
      </c>
      <c r="M38" s="144">
        <v>0</v>
      </c>
      <c r="N38" s="144">
        <v>14</v>
      </c>
      <c r="O38" s="144">
        <v>6987</v>
      </c>
      <c r="P38" s="144">
        <v>30</v>
      </c>
      <c r="Q38" s="144">
        <v>0</v>
      </c>
      <c r="R38" s="144">
        <v>0</v>
      </c>
      <c r="S38" s="24"/>
    </row>
    <row r="39" spans="1:19" x14ac:dyDescent="0.2">
      <c r="A39" s="219" t="s">
        <v>355</v>
      </c>
      <c r="B39" s="220">
        <v>34</v>
      </c>
      <c r="C39" s="220">
        <v>3519</v>
      </c>
      <c r="D39" s="220">
        <v>152</v>
      </c>
      <c r="E39" s="220">
        <v>20</v>
      </c>
      <c r="F39" s="220">
        <v>4653</v>
      </c>
      <c r="G39" s="220">
        <v>13</v>
      </c>
      <c r="H39" s="220">
        <v>13</v>
      </c>
      <c r="I39" s="220">
        <v>878</v>
      </c>
      <c r="J39" s="220">
        <v>7674</v>
      </c>
      <c r="K39" s="220">
        <v>136</v>
      </c>
      <c r="L39" s="220">
        <v>3445</v>
      </c>
      <c r="M39" s="220">
        <v>3303</v>
      </c>
      <c r="N39" s="220">
        <v>71</v>
      </c>
      <c r="O39" s="220">
        <v>971</v>
      </c>
      <c r="P39" s="220">
        <v>83</v>
      </c>
      <c r="Q39" s="220">
        <v>390</v>
      </c>
      <c r="R39" s="220">
        <v>1876</v>
      </c>
      <c r="S39" s="24"/>
    </row>
    <row r="40" spans="1:19" x14ac:dyDescent="0.2">
      <c r="A40" s="221" t="s">
        <v>356</v>
      </c>
      <c r="B40" s="144">
        <v>30</v>
      </c>
      <c r="C40" s="144">
        <v>3620</v>
      </c>
      <c r="D40" s="144">
        <v>237</v>
      </c>
      <c r="E40" s="144">
        <v>93</v>
      </c>
      <c r="F40" s="144">
        <v>6454</v>
      </c>
      <c r="G40" s="144">
        <v>22</v>
      </c>
      <c r="H40" s="144">
        <v>20</v>
      </c>
      <c r="I40" s="144">
        <v>546</v>
      </c>
      <c r="J40" s="144">
        <v>2083</v>
      </c>
      <c r="K40" s="144">
        <v>183</v>
      </c>
      <c r="L40" s="144">
        <v>15960</v>
      </c>
      <c r="M40" s="144">
        <v>6293</v>
      </c>
      <c r="N40" s="144">
        <v>380</v>
      </c>
      <c r="O40" s="144">
        <v>574</v>
      </c>
      <c r="P40" s="144">
        <v>111</v>
      </c>
      <c r="Q40" s="144">
        <v>532</v>
      </c>
      <c r="R40" s="144">
        <v>2568</v>
      </c>
      <c r="S40" s="24"/>
    </row>
    <row r="41" spans="1:19" x14ac:dyDescent="0.2">
      <c r="A41" s="219" t="s">
        <v>349</v>
      </c>
      <c r="B41" s="220">
        <v>0</v>
      </c>
      <c r="C41" s="220">
        <v>567</v>
      </c>
      <c r="D41" s="220">
        <v>4</v>
      </c>
      <c r="E41" s="220">
        <v>0</v>
      </c>
      <c r="F41" s="220">
        <v>231</v>
      </c>
      <c r="G41" s="220">
        <v>1</v>
      </c>
      <c r="H41" s="220">
        <v>0</v>
      </c>
      <c r="I41" s="220">
        <v>55</v>
      </c>
      <c r="J41" s="220">
        <v>5</v>
      </c>
      <c r="K41" s="220">
        <v>6</v>
      </c>
      <c r="L41" s="220">
        <v>538</v>
      </c>
      <c r="M41" s="220">
        <v>741</v>
      </c>
      <c r="N41" s="220">
        <v>9</v>
      </c>
      <c r="O41" s="220">
        <v>7</v>
      </c>
      <c r="P41" s="220">
        <v>0</v>
      </c>
      <c r="Q41" s="220">
        <v>4</v>
      </c>
      <c r="R41" s="220">
        <v>7</v>
      </c>
      <c r="S41" s="24"/>
    </row>
    <row r="42" spans="1:19" x14ac:dyDescent="0.2">
      <c r="A42" s="221" t="s">
        <v>350</v>
      </c>
      <c r="B42" s="144">
        <v>1</v>
      </c>
      <c r="C42" s="144">
        <v>631</v>
      </c>
      <c r="D42" s="144">
        <v>68</v>
      </c>
      <c r="E42" s="144">
        <v>2</v>
      </c>
      <c r="F42" s="144">
        <v>810</v>
      </c>
      <c r="G42" s="144">
        <v>46</v>
      </c>
      <c r="H42" s="144">
        <v>1</v>
      </c>
      <c r="I42" s="144">
        <v>91</v>
      </c>
      <c r="J42" s="144">
        <v>42</v>
      </c>
      <c r="K42" s="144">
        <v>14</v>
      </c>
      <c r="L42" s="144">
        <v>533</v>
      </c>
      <c r="M42" s="144">
        <v>291</v>
      </c>
      <c r="N42" s="144">
        <v>2</v>
      </c>
      <c r="O42" s="144">
        <v>74</v>
      </c>
      <c r="P42" s="144">
        <v>4</v>
      </c>
      <c r="Q42" s="144">
        <v>3</v>
      </c>
      <c r="R42" s="144">
        <v>56</v>
      </c>
      <c r="S42" s="24"/>
    </row>
    <row r="43" spans="1:19" x14ac:dyDescent="0.2">
      <c r="A43" s="219" t="s">
        <v>351</v>
      </c>
      <c r="B43" s="220">
        <v>801</v>
      </c>
      <c r="C43" s="220">
        <v>118655</v>
      </c>
      <c r="D43" s="220">
        <v>12045</v>
      </c>
      <c r="E43" s="220">
        <v>3024</v>
      </c>
      <c r="F43" s="220">
        <v>241000</v>
      </c>
      <c r="G43" s="220">
        <v>2571</v>
      </c>
      <c r="H43" s="220">
        <v>5208</v>
      </c>
      <c r="I43" s="220">
        <v>29222</v>
      </c>
      <c r="J43" s="220">
        <v>6899</v>
      </c>
      <c r="K43" s="220">
        <v>18090</v>
      </c>
      <c r="L43" s="220">
        <v>621329</v>
      </c>
      <c r="M43" s="220">
        <v>311346</v>
      </c>
      <c r="N43" s="220">
        <v>14815</v>
      </c>
      <c r="O43" s="220">
        <v>22306</v>
      </c>
      <c r="P43" s="220">
        <v>9312</v>
      </c>
      <c r="Q43" s="220">
        <v>6764</v>
      </c>
      <c r="R43" s="220">
        <v>40710</v>
      </c>
      <c r="S43" s="24"/>
    </row>
    <row r="44" spans="1:19" x14ac:dyDescent="0.2">
      <c r="A44" s="221" t="s">
        <v>352</v>
      </c>
      <c r="B44" s="144">
        <v>1102</v>
      </c>
      <c r="C44" s="144">
        <v>299119</v>
      </c>
      <c r="D44" s="144">
        <v>4177</v>
      </c>
      <c r="E44" s="144">
        <v>286</v>
      </c>
      <c r="F44" s="144">
        <v>173505</v>
      </c>
      <c r="G44" s="144">
        <v>1222</v>
      </c>
      <c r="H44" s="144">
        <v>124</v>
      </c>
      <c r="I44" s="144">
        <v>1463</v>
      </c>
      <c r="J44" s="144">
        <v>480</v>
      </c>
      <c r="K44" s="144">
        <v>550</v>
      </c>
      <c r="L44" s="144">
        <v>42237</v>
      </c>
      <c r="M44" s="144">
        <v>93392</v>
      </c>
      <c r="N44" s="144">
        <v>210</v>
      </c>
      <c r="O44" s="144">
        <v>4794</v>
      </c>
      <c r="P44" s="144">
        <v>1517</v>
      </c>
      <c r="Q44" s="144">
        <v>12446</v>
      </c>
      <c r="R44" s="144">
        <v>11274</v>
      </c>
      <c r="S44" s="24"/>
    </row>
    <row r="45" spans="1:19" x14ac:dyDescent="0.2">
      <c r="A45" s="219" t="s">
        <v>353</v>
      </c>
      <c r="B45" s="220">
        <v>63</v>
      </c>
      <c r="C45" s="220">
        <v>2592</v>
      </c>
      <c r="D45" s="220">
        <v>54</v>
      </c>
      <c r="E45" s="220">
        <v>70</v>
      </c>
      <c r="F45" s="220">
        <v>1187</v>
      </c>
      <c r="G45" s="220">
        <v>31</v>
      </c>
      <c r="H45" s="220">
        <v>2</v>
      </c>
      <c r="I45" s="220">
        <v>127</v>
      </c>
      <c r="J45" s="220">
        <v>27</v>
      </c>
      <c r="K45" s="220">
        <v>185</v>
      </c>
      <c r="L45" s="220">
        <v>1989</v>
      </c>
      <c r="M45" s="220">
        <v>2802</v>
      </c>
      <c r="N45" s="220">
        <v>7</v>
      </c>
      <c r="O45" s="220">
        <v>325</v>
      </c>
      <c r="P45" s="220">
        <v>8</v>
      </c>
      <c r="Q45" s="220">
        <v>138</v>
      </c>
      <c r="R45" s="220">
        <v>650</v>
      </c>
      <c r="S45" s="24"/>
    </row>
    <row r="46" spans="1:19" x14ac:dyDescent="0.2">
      <c r="A46" s="421" t="s">
        <v>354</v>
      </c>
      <c r="B46" s="422">
        <v>45</v>
      </c>
      <c r="C46" s="422">
        <v>29970</v>
      </c>
      <c r="D46" s="422">
        <v>1209</v>
      </c>
      <c r="E46" s="422">
        <v>58</v>
      </c>
      <c r="F46" s="422">
        <v>6097</v>
      </c>
      <c r="G46" s="422">
        <v>2929</v>
      </c>
      <c r="H46" s="422">
        <v>8</v>
      </c>
      <c r="I46" s="422">
        <v>452</v>
      </c>
      <c r="J46" s="422">
        <v>117</v>
      </c>
      <c r="K46" s="422">
        <v>63</v>
      </c>
      <c r="L46" s="422">
        <v>36176</v>
      </c>
      <c r="M46" s="422">
        <v>4852</v>
      </c>
      <c r="N46" s="422">
        <v>16</v>
      </c>
      <c r="O46" s="422">
        <v>682</v>
      </c>
      <c r="P46" s="422">
        <v>60</v>
      </c>
      <c r="Q46" s="422">
        <v>960</v>
      </c>
      <c r="R46" s="422">
        <v>356</v>
      </c>
      <c r="S46" s="24"/>
    </row>
    <row r="47" spans="1:19" x14ac:dyDescent="0.2">
      <c r="S47" s="24"/>
    </row>
    <row r="48" spans="1:19" x14ac:dyDescent="0.2">
      <c r="A48" s="21" t="s">
        <v>514</v>
      </c>
    </row>
    <row r="49" spans="1:1" x14ac:dyDescent="0.2">
      <c r="A49" s="22" t="s">
        <v>810</v>
      </c>
    </row>
    <row r="50" spans="1:1" x14ac:dyDescent="0.2">
      <c r="A50"/>
    </row>
    <row r="51" spans="1:1" x14ac:dyDescent="0.2">
      <c r="A51" s="21" t="s">
        <v>503</v>
      </c>
    </row>
    <row r="52" spans="1:1" x14ac:dyDescent="0.2">
      <c r="A52" s="324" t="s">
        <v>554</v>
      </c>
    </row>
  </sheetData>
  <mergeCells count="2">
    <mergeCell ref="B3:R3"/>
    <mergeCell ref="A3:A4"/>
  </mergeCells>
  <conditionalFormatting sqref="B5:R34 B46:R46">
    <cfRule type="cellIs" dxfId="28" priority="2" operator="lessThan">
      <formula>10000</formula>
    </cfRule>
  </conditionalFormatting>
  <conditionalFormatting sqref="B35:R45">
    <cfRule type="cellIs" dxfId="27" priority="1" operator="lessThan">
      <formula>10000</formula>
    </cfRule>
  </conditionalFormatting>
  <hyperlinks>
    <hyperlink ref="A52" location="Contents!A1" display="Return to Contents" xr:uid="{00000000-0004-0000-2500-000000000000}"/>
  </hyperlinks>
  <pageMargins left="0.70866141732283472" right="0.70866141732283472" top="0.74803149606299213" bottom="0.74803149606299213" header="0.31496062992125984" footer="0.31496062992125984"/>
  <pageSetup paperSize="9" scale="53" fitToHeight="0" orientation="landscape" r:id="rId1"/>
  <headerFooter>
    <oddFooter>&amp;L&amp;8Mental Health and Addiction: Service use 2011/12&amp;R&amp;8&amp;P of &amp;N</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pageSetUpPr fitToPage="1"/>
  </sheetPr>
  <dimension ref="A1:W97"/>
  <sheetViews>
    <sheetView showGridLines="0" zoomScaleNormal="100" workbookViewId="0">
      <pane ySplit="4" topLeftCell="A5" activePane="bottomLeft" state="frozen"/>
      <selection activeCell="E6" sqref="E6"/>
      <selection pane="bottomLeft" activeCell="A5" sqref="A5:A7"/>
    </sheetView>
  </sheetViews>
  <sheetFormatPr defaultRowHeight="12.75" x14ac:dyDescent="0.2"/>
  <cols>
    <col min="1" max="1" width="43.140625" style="127" customWidth="1"/>
    <col min="2" max="2" width="7.85546875" style="127" bestFit="1" customWidth="1"/>
    <col min="3" max="21" width="7.5703125" style="105" customWidth="1"/>
    <col min="22" max="22" width="9.140625" style="104"/>
    <col min="23" max="23" width="9.5703125" style="104" bestFit="1" customWidth="1"/>
    <col min="24" max="16384" width="9.140625" style="104"/>
  </cols>
  <sheetData>
    <row r="1" spans="1:22" x14ac:dyDescent="0.2">
      <c r="A1" s="100" t="str">
        <f>Contents!A52</f>
        <v>Table 35: New referrals received by mental health and addiction teams by age, sex and referral source, 2011/12</v>
      </c>
      <c r="B1" s="107"/>
      <c r="C1" s="107"/>
      <c r="D1" s="107"/>
      <c r="E1" s="107"/>
      <c r="F1" s="107"/>
      <c r="G1" s="107"/>
      <c r="H1" s="107"/>
      <c r="I1" s="107"/>
      <c r="J1" s="107"/>
      <c r="K1" s="107"/>
      <c r="L1" s="107"/>
      <c r="M1" s="119"/>
      <c r="N1" s="118"/>
      <c r="O1" s="118"/>
      <c r="P1" s="107"/>
      <c r="Q1" s="107"/>
      <c r="R1" s="107"/>
      <c r="S1" s="107"/>
      <c r="V1" s="119"/>
    </row>
    <row r="3" spans="1:22" x14ac:dyDescent="0.2">
      <c r="A3" s="352" t="s">
        <v>720</v>
      </c>
      <c r="B3" s="352" t="s">
        <v>719</v>
      </c>
      <c r="C3" s="374" t="s">
        <v>0</v>
      </c>
      <c r="D3" s="368" t="s">
        <v>1</v>
      </c>
      <c r="E3" s="368"/>
      <c r="F3" s="368"/>
      <c r="G3" s="368"/>
      <c r="H3" s="368"/>
      <c r="I3" s="368"/>
      <c r="J3" s="368"/>
      <c r="K3" s="368"/>
      <c r="L3" s="368"/>
      <c r="M3" s="368"/>
      <c r="N3" s="368"/>
      <c r="O3" s="368"/>
      <c r="P3" s="368"/>
      <c r="Q3" s="368"/>
      <c r="R3" s="368"/>
      <c r="S3" s="368"/>
      <c r="T3" s="368"/>
      <c r="U3" s="368"/>
    </row>
    <row r="4" spans="1:22" x14ac:dyDescent="0.2">
      <c r="A4" s="352"/>
      <c r="B4" s="352"/>
      <c r="C4" s="374"/>
      <c r="D4" s="133" t="s">
        <v>2</v>
      </c>
      <c r="E4" s="133" t="s">
        <v>3</v>
      </c>
      <c r="F4" s="133" t="s">
        <v>4</v>
      </c>
      <c r="G4" s="133" t="s">
        <v>5</v>
      </c>
      <c r="H4" s="133" t="s">
        <v>6</v>
      </c>
      <c r="I4" s="133" t="s">
        <v>7</v>
      </c>
      <c r="J4" s="133" t="s">
        <v>8</v>
      </c>
      <c r="K4" s="133" t="s">
        <v>9</v>
      </c>
      <c r="L4" s="133" t="s">
        <v>10</v>
      </c>
      <c r="M4" s="133" t="s">
        <v>11</v>
      </c>
      <c r="N4" s="133" t="s">
        <v>12</v>
      </c>
      <c r="O4" s="133" t="s">
        <v>13</v>
      </c>
      <c r="P4" s="133" t="s">
        <v>14</v>
      </c>
      <c r="Q4" s="133" t="s">
        <v>15</v>
      </c>
      <c r="R4" s="133" t="s">
        <v>16</v>
      </c>
      <c r="S4" s="133" t="s">
        <v>17</v>
      </c>
      <c r="T4" s="133" t="s">
        <v>18</v>
      </c>
      <c r="U4" s="133" t="s">
        <v>19</v>
      </c>
    </row>
    <row r="5" spans="1:22" x14ac:dyDescent="0.2">
      <c r="A5" s="346" t="s">
        <v>382</v>
      </c>
      <c r="B5" s="131" t="s">
        <v>0</v>
      </c>
      <c r="C5" s="109">
        <v>7700</v>
      </c>
      <c r="D5" s="109">
        <v>3</v>
      </c>
      <c r="E5" s="109">
        <v>7</v>
      </c>
      <c r="F5" s="109">
        <v>70</v>
      </c>
      <c r="G5" s="109">
        <v>480</v>
      </c>
      <c r="H5" s="109">
        <v>901</v>
      </c>
      <c r="I5" s="109">
        <v>994</v>
      </c>
      <c r="J5" s="109">
        <v>968</v>
      </c>
      <c r="K5" s="109">
        <v>1001</v>
      </c>
      <c r="L5" s="109">
        <v>1174</v>
      </c>
      <c r="M5" s="109">
        <v>929</v>
      </c>
      <c r="N5" s="109">
        <v>585</v>
      </c>
      <c r="O5" s="109">
        <v>336</v>
      </c>
      <c r="P5" s="109">
        <v>179</v>
      </c>
      <c r="Q5" s="109">
        <v>56</v>
      </c>
      <c r="R5" s="109">
        <v>10</v>
      </c>
      <c r="S5" s="109">
        <v>5</v>
      </c>
      <c r="T5" s="109">
        <v>1</v>
      </c>
      <c r="U5" s="109">
        <v>1</v>
      </c>
    </row>
    <row r="6" spans="1:22" x14ac:dyDescent="0.2">
      <c r="A6" s="346"/>
      <c r="B6" s="131" t="s">
        <v>20</v>
      </c>
      <c r="C6" s="109">
        <v>4659</v>
      </c>
      <c r="D6" s="109">
        <v>1</v>
      </c>
      <c r="E6" s="109">
        <v>5</v>
      </c>
      <c r="F6" s="109">
        <v>46</v>
      </c>
      <c r="G6" s="109">
        <v>315</v>
      </c>
      <c r="H6" s="109">
        <v>539</v>
      </c>
      <c r="I6" s="109">
        <v>576</v>
      </c>
      <c r="J6" s="109">
        <v>611</v>
      </c>
      <c r="K6" s="109">
        <v>632</v>
      </c>
      <c r="L6" s="109">
        <v>716</v>
      </c>
      <c r="M6" s="109">
        <v>548</v>
      </c>
      <c r="N6" s="109">
        <v>324</v>
      </c>
      <c r="O6" s="109">
        <v>199</v>
      </c>
      <c r="P6" s="109">
        <v>104</v>
      </c>
      <c r="Q6" s="109">
        <v>34</v>
      </c>
      <c r="R6" s="109">
        <v>7</v>
      </c>
      <c r="S6" s="109">
        <v>1</v>
      </c>
      <c r="T6" s="109">
        <v>0</v>
      </c>
      <c r="U6" s="109">
        <v>1</v>
      </c>
    </row>
    <row r="7" spans="1:22" x14ac:dyDescent="0.2">
      <c r="A7" s="347"/>
      <c r="B7" s="132" t="s">
        <v>21</v>
      </c>
      <c r="C7" s="111">
        <v>3041</v>
      </c>
      <c r="D7" s="111">
        <v>2</v>
      </c>
      <c r="E7" s="111">
        <v>2</v>
      </c>
      <c r="F7" s="111">
        <v>24</v>
      </c>
      <c r="G7" s="111">
        <v>165</v>
      </c>
      <c r="H7" s="111">
        <v>362</v>
      </c>
      <c r="I7" s="111">
        <v>418</v>
      </c>
      <c r="J7" s="111">
        <v>357</v>
      </c>
      <c r="K7" s="111">
        <v>369</v>
      </c>
      <c r="L7" s="111">
        <v>458</v>
      </c>
      <c r="M7" s="111">
        <v>381</v>
      </c>
      <c r="N7" s="111">
        <v>261</v>
      </c>
      <c r="O7" s="111">
        <v>137</v>
      </c>
      <c r="P7" s="111">
        <v>75</v>
      </c>
      <c r="Q7" s="111">
        <v>22</v>
      </c>
      <c r="R7" s="111">
        <v>3</v>
      </c>
      <c r="S7" s="111">
        <v>4</v>
      </c>
      <c r="T7" s="111">
        <v>1</v>
      </c>
      <c r="U7" s="111">
        <v>0</v>
      </c>
    </row>
    <row r="8" spans="1:22" x14ac:dyDescent="0.2">
      <c r="A8" s="345" t="s">
        <v>383</v>
      </c>
      <c r="B8" s="130" t="s">
        <v>0</v>
      </c>
      <c r="C8" s="112">
        <v>10879</v>
      </c>
      <c r="D8" s="112">
        <v>37</v>
      </c>
      <c r="E8" s="112">
        <v>15</v>
      </c>
      <c r="F8" s="112">
        <v>406</v>
      </c>
      <c r="G8" s="112">
        <v>2029</v>
      </c>
      <c r="H8" s="112">
        <v>1609</v>
      </c>
      <c r="I8" s="112">
        <v>1065</v>
      </c>
      <c r="J8" s="112">
        <v>874</v>
      </c>
      <c r="K8" s="112">
        <v>993</v>
      </c>
      <c r="L8" s="112">
        <v>920</v>
      </c>
      <c r="M8" s="112">
        <v>915</v>
      </c>
      <c r="N8" s="112">
        <v>684</v>
      </c>
      <c r="O8" s="112">
        <v>458</v>
      </c>
      <c r="P8" s="112">
        <v>314</v>
      </c>
      <c r="Q8" s="112">
        <v>191</v>
      </c>
      <c r="R8" s="112">
        <v>110</v>
      </c>
      <c r="S8" s="112">
        <v>104</v>
      </c>
      <c r="T8" s="112">
        <v>81</v>
      </c>
      <c r="U8" s="112">
        <v>74</v>
      </c>
    </row>
    <row r="9" spans="1:22" x14ac:dyDescent="0.2">
      <c r="A9" s="346"/>
      <c r="B9" s="131" t="s">
        <v>20</v>
      </c>
      <c r="C9" s="109">
        <v>4473</v>
      </c>
      <c r="D9" s="109">
        <v>19</v>
      </c>
      <c r="E9" s="109">
        <v>9</v>
      </c>
      <c r="F9" s="109">
        <v>114</v>
      </c>
      <c r="G9" s="109">
        <v>721</v>
      </c>
      <c r="H9" s="109">
        <v>642</v>
      </c>
      <c r="I9" s="109">
        <v>437</v>
      </c>
      <c r="J9" s="109">
        <v>376</v>
      </c>
      <c r="K9" s="109">
        <v>429</v>
      </c>
      <c r="L9" s="109">
        <v>398</v>
      </c>
      <c r="M9" s="109">
        <v>396</v>
      </c>
      <c r="N9" s="109">
        <v>316</v>
      </c>
      <c r="O9" s="109">
        <v>207</v>
      </c>
      <c r="P9" s="109">
        <v>136</v>
      </c>
      <c r="Q9" s="109">
        <v>94</v>
      </c>
      <c r="R9" s="109">
        <v>56</v>
      </c>
      <c r="S9" s="109">
        <v>53</v>
      </c>
      <c r="T9" s="109">
        <v>46</v>
      </c>
      <c r="U9" s="109">
        <v>24</v>
      </c>
    </row>
    <row r="10" spans="1:22" x14ac:dyDescent="0.2">
      <c r="A10" s="347"/>
      <c r="B10" s="132" t="s">
        <v>21</v>
      </c>
      <c r="C10" s="111">
        <v>6406</v>
      </c>
      <c r="D10" s="111">
        <v>18</v>
      </c>
      <c r="E10" s="111">
        <v>6</v>
      </c>
      <c r="F10" s="111">
        <v>292</v>
      </c>
      <c r="G10" s="111">
        <v>1308</v>
      </c>
      <c r="H10" s="111">
        <v>967</v>
      </c>
      <c r="I10" s="111">
        <v>628</v>
      </c>
      <c r="J10" s="111">
        <v>498</v>
      </c>
      <c r="K10" s="111">
        <v>564</v>
      </c>
      <c r="L10" s="111">
        <v>522</v>
      </c>
      <c r="M10" s="111">
        <v>519</v>
      </c>
      <c r="N10" s="111">
        <v>368</v>
      </c>
      <c r="O10" s="111">
        <v>251</v>
      </c>
      <c r="P10" s="111">
        <v>178</v>
      </c>
      <c r="Q10" s="111">
        <v>97</v>
      </c>
      <c r="R10" s="111">
        <v>54</v>
      </c>
      <c r="S10" s="111">
        <v>51</v>
      </c>
      <c r="T10" s="111">
        <v>35</v>
      </c>
      <c r="U10" s="111">
        <v>50</v>
      </c>
    </row>
    <row r="11" spans="1:22" x14ac:dyDescent="0.2">
      <c r="A11" s="345" t="s">
        <v>384</v>
      </c>
      <c r="B11" s="130" t="s">
        <v>0</v>
      </c>
      <c r="C11" s="112">
        <v>3393</v>
      </c>
      <c r="D11" s="112">
        <v>71</v>
      </c>
      <c r="E11" s="112">
        <v>416</v>
      </c>
      <c r="F11" s="112">
        <v>1264</v>
      </c>
      <c r="G11" s="112">
        <v>1420</v>
      </c>
      <c r="H11" s="112">
        <v>89</v>
      </c>
      <c r="I11" s="112">
        <v>14</v>
      </c>
      <c r="J11" s="112">
        <v>25</v>
      </c>
      <c r="K11" s="112">
        <v>30</v>
      </c>
      <c r="L11" s="112">
        <v>25</v>
      </c>
      <c r="M11" s="112">
        <v>20</v>
      </c>
      <c r="N11" s="112">
        <v>9</v>
      </c>
      <c r="O11" s="112">
        <v>3</v>
      </c>
      <c r="P11" s="112">
        <v>2</v>
      </c>
      <c r="Q11" s="112">
        <v>2</v>
      </c>
      <c r="R11" s="112">
        <v>2</v>
      </c>
      <c r="S11" s="112">
        <v>1</v>
      </c>
      <c r="T11" s="112">
        <v>0</v>
      </c>
      <c r="U11" s="112">
        <v>0</v>
      </c>
    </row>
    <row r="12" spans="1:22" x14ac:dyDescent="0.2">
      <c r="A12" s="346"/>
      <c r="B12" s="131" t="s">
        <v>20</v>
      </c>
      <c r="C12" s="109">
        <v>1842</v>
      </c>
      <c r="D12" s="109">
        <v>42</v>
      </c>
      <c r="E12" s="109">
        <v>338</v>
      </c>
      <c r="F12" s="109">
        <v>700</v>
      </c>
      <c r="G12" s="109">
        <v>683</v>
      </c>
      <c r="H12" s="109">
        <v>44</v>
      </c>
      <c r="I12" s="109">
        <v>3</v>
      </c>
      <c r="J12" s="109">
        <v>6</v>
      </c>
      <c r="K12" s="109">
        <v>6</v>
      </c>
      <c r="L12" s="109">
        <v>5</v>
      </c>
      <c r="M12" s="109">
        <v>9</v>
      </c>
      <c r="N12" s="109">
        <v>2</v>
      </c>
      <c r="O12" s="109">
        <v>1</v>
      </c>
      <c r="P12" s="109">
        <v>0</v>
      </c>
      <c r="Q12" s="109">
        <v>2</v>
      </c>
      <c r="R12" s="109">
        <v>0</v>
      </c>
      <c r="S12" s="109">
        <v>1</v>
      </c>
      <c r="T12" s="109">
        <v>0</v>
      </c>
      <c r="U12" s="109">
        <v>0</v>
      </c>
    </row>
    <row r="13" spans="1:22" x14ac:dyDescent="0.2">
      <c r="A13" s="347"/>
      <c r="B13" s="132" t="s">
        <v>21</v>
      </c>
      <c r="C13" s="111">
        <v>1551</v>
      </c>
      <c r="D13" s="111">
        <v>29</v>
      </c>
      <c r="E13" s="111">
        <v>78</v>
      </c>
      <c r="F13" s="111">
        <v>564</v>
      </c>
      <c r="G13" s="111">
        <v>737</v>
      </c>
      <c r="H13" s="111">
        <v>45</v>
      </c>
      <c r="I13" s="111">
        <v>11</v>
      </c>
      <c r="J13" s="111">
        <v>19</v>
      </c>
      <c r="K13" s="111">
        <v>24</v>
      </c>
      <c r="L13" s="111">
        <v>20</v>
      </c>
      <c r="M13" s="111">
        <v>11</v>
      </c>
      <c r="N13" s="111">
        <v>7</v>
      </c>
      <c r="O13" s="111">
        <v>2</v>
      </c>
      <c r="P13" s="111">
        <v>2</v>
      </c>
      <c r="Q13" s="111">
        <v>0</v>
      </c>
      <c r="R13" s="111">
        <v>2</v>
      </c>
      <c r="S13" s="111">
        <v>0</v>
      </c>
      <c r="T13" s="111">
        <v>0</v>
      </c>
      <c r="U13" s="111">
        <v>0</v>
      </c>
    </row>
    <row r="14" spans="1:22" x14ac:dyDescent="0.2">
      <c r="A14" s="345" t="s">
        <v>385</v>
      </c>
      <c r="B14" s="130" t="s">
        <v>0</v>
      </c>
      <c r="C14" s="112">
        <v>33384</v>
      </c>
      <c r="D14" s="112">
        <v>57</v>
      </c>
      <c r="E14" s="112">
        <v>181</v>
      </c>
      <c r="F14" s="112">
        <v>589</v>
      </c>
      <c r="G14" s="112">
        <v>2884</v>
      </c>
      <c r="H14" s="112">
        <v>4433</v>
      </c>
      <c r="I14" s="112">
        <v>3706</v>
      </c>
      <c r="J14" s="112">
        <v>3486</v>
      </c>
      <c r="K14" s="112">
        <v>3599</v>
      </c>
      <c r="L14" s="112">
        <v>3589</v>
      </c>
      <c r="M14" s="112">
        <v>3459</v>
      </c>
      <c r="N14" s="112">
        <v>2632</v>
      </c>
      <c r="O14" s="112">
        <v>1746</v>
      </c>
      <c r="P14" s="112">
        <v>1314</v>
      </c>
      <c r="Q14" s="112">
        <v>600</v>
      </c>
      <c r="R14" s="112">
        <v>456</v>
      </c>
      <c r="S14" s="112">
        <v>293</v>
      </c>
      <c r="T14" s="112">
        <v>212</v>
      </c>
      <c r="U14" s="112">
        <v>148</v>
      </c>
    </row>
    <row r="15" spans="1:22" x14ac:dyDescent="0.2">
      <c r="A15" s="346"/>
      <c r="B15" s="131" t="s">
        <v>20</v>
      </c>
      <c r="C15" s="109">
        <v>16464</v>
      </c>
      <c r="D15" s="109">
        <v>30</v>
      </c>
      <c r="E15" s="109">
        <v>128</v>
      </c>
      <c r="F15" s="109">
        <v>255</v>
      </c>
      <c r="G15" s="109">
        <v>1445</v>
      </c>
      <c r="H15" s="109">
        <v>2426</v>
      </c>
      <c r="I15" s="109">
        <v>1991</v>
      </c>
      <c r="J15" s="109">
        <v>1840</v>
      </c>
      <c r="K15" s="109">
        <v>1878</v>
      </c>
      <c r="L15" s="109">
        <v>1720</v>
      </c>
      <c r="M15" s="109">
        <v>1592</v>
      </c>
      <c r="N15" s="109">
        <v>1238</v>
      </c>
      <c r="O15" s="109">
        <v>762</v>
      </c>
      <c r="P15" s="109">
        <v>536</v>
      </c>
      <c r="Q15" s="109">
        <v>226</v>
      </c>
      <c r="R15" s="109">
        <v>150</v>
      </c>
      <c r="S15" s="109">
        <v>119</v>
      </c>
      <c r="T15" s="109">
        <v>68</v>
      </c>
      <c r="U15" s="109">
        <v>60</v>
      </c>
    </row>
    <row r="16" spans="1:22" x14ac:dyDescent="0.2">
      <c r="A16" s="347"/>
      <c r="B16" s="132" t="s">
        <v>21</v>
      </c>
      <c r="C16" s="111">
        <v>16920</v>
      </c>
      <c r="D16" s="111">
        <v>27</v>
      </c>
      <c r="E16" s="111">
        <v>53</v>
      </c>
      <c r="F16" s="111">
        <v>334</v>
      </c>
      <c r="G16" s="111">
        <v>1439</v>
      </c>
      <c r="H16" s="111">
        <v>2007</v>
      </c>
      <c r="I16" s="111">
        <v>1715</v>
      </c>
      <c r="J16" s="111">
        <v>1646</v>
      </c>
      <c r="K16" s="111">
        <v>1721</v>
      </c>
      <c r="L16" s="111">
        <v>1869</v>
      </c>
      <c r="M16" s="111">
        <v>1867</v>
      </c>
      <c r="N16" s="111">
        <v>1394</v>
      </c>
      <c r="O16" s="111">
        <v>984</v>
      </c>
      <c r="P16" s="111">
        <v>778</v>
      </c>
      <c r="Q16" s="111">
        <v>374</v>
      </c>
      <c r="R16" s="111">
        <v>306</v>
      </c>
      <c r="S16" s="111">
        <v>174</v>
      </c>
      <c r="T16" s="111">
        <v>144</v>
      </c>
      <c r="U16" s="111">
        <v>88</v>
      </c>
    </row>
    <row r="17" spans="1:23" x14ac:dyDescent="0.2">
      <c r="A17" s="345" t="s">
        <v>386</v>
      </c>
      <c r="B17" s="130" t="s">
        <v>0</v>
      </c>
      <c r="C17" s="112">
        <v>2493</v>
      </c>
      <c r="D17" s="112">
        <v>7</v>
      </c>
      <c r="E17" s="112">
        <v>93</v>
      </c>
      <c r="F17" s="112">
        <v>231</v>
      </c>
      <c r="G17" s="112">
        <v>355</v>
      </c>
      <c r="H17" s="112">
        <v>298</v>
      </c>
      <c r="I17" s="112">
        <v>251</v>
      </c>
      <c r="J17" s="112">
        <v>249</v>
      </c>
      <c r="K17" s="112">
        <v>225</v>
      </c>
      <c r="L17" s="112">
        <v>229</v>
      </c>
      <c r="M17" s="112">
        <v>183</v>
      </c>
      <c r="N17" s="112">
        <v>133</v>
      </c>
      <c r="O17" s="112">
        <v>86</v>
      </c>
      <c r="P17" s="112">
        <v>48</v>
      </c>
      <c r="Q17" s="112">
        <v>26</v>
      </c>
      <c r="R17" s="112">
        <v>29</v>
      </c>
      <c r="S17" s="112">
        <v>19</v>
      </c>
      <c r="T17" s="112">
        <v>11</v>
      </c>
      <c r="U17" s="112">
        <v>20</v>
      </c>
    </row>
    <row r="18" spans="1:23" x14ac:dyDescent="0.2">
      <c r="A18" s="346"/>
      <c r="B18" s="131" t="s">
        <v>20</v>
      </c>
      <c r="C18" s="109">
        <v>1378</v>
      </c>
      <c r="D18" s="109">
        <v>4</v>
      </c>
      <c r="E18" s="109">
        <v>61</v>
      </c>
      <c r="F18" s="109">
        <v>135</v>
      </c>
      <c r="G18" s="109">
        <v>203</v>
      </c>
      <c r="H18" s="109">
        <v>174</v>
      </c>
      <c r="I18" s="109">
        <v>147</v>
      </c>
      <c r="J18" s="109">
        <v>124</v>
      </c>
      <c r="K18" s="109">
        <v>121</v>
      </c>
      <c r="L18" s="109">
        <v>122</v>
      </c>
      <c r="M18" s="109">
        <v>105</v>
      </c>
      <c r="N18" s="109">
        <v>71</v>
      </c>
      <c r="O18" s="109">
        <v>47</v>
      </c>
      <c r="P18" s="109">
        <v>22</v>
      </c>
      <c r="Q18" s="109">
        <v>14</v>
      </c>
      <c r="R18" s="109">
        <v>11</v>
      </c>
      <c r="S18" s="109">
        <v>6</v>
      </c>
      <c r="T18" s="109">
        <v>5</v>
      </c>
      <c r="U18" s="109">
        <v>6</v>
      </c>
    </row>
    <row r="19" spans="1:23" x14ac:dyDescent="0.2">
      <c r="A19" s="347"/>
      <c r="B19" s="132" t="s">
        <v>21</v>
      </c>
      <c r="C19" s="111">
        <v>1115</v>
      </c>
      <c r="D19" s="111">
        <v>3</v>
      </c>
      <c r="E19" s="111">
        <v>32</v>
      </c>
      <c r="F19" s="111">
        <v>96</v>
      </c>
      <c r="G19" s="111">
        <v>152</v>
      </c>
      <c r="H19" s="111">
        <v>124</v>
      </c>
      <c r="I19" s="111">
        <v>104</v>
      </c>
      <c r="J19" s="111">
        <v>125</v>
      </c>
      <c r="K19" s="111">
        <v>104</v>
      </c>
      <c r="L19" s="111">
        <v>107</v>
      </c>
      <c r="M19" s="111">
        <v>78</v>
      </c>
      <c r="N19" s="111">
        <v>62</v>
      </c>
      <c r="O19" s="111">
        <v>39</v>
      </c>
      <c r="P19" s="111">
        <v>26</v>
      </c>
      <c r="Q19" s="111">
        <v>12</v>
      </c>
      <c r="R19" s="111">
        <v>18</v>
      </c>
      <c r="S19" s="111">
        <v>13</v>
      </c>
      <c r="T19" s="111">
        <v>6</v>
      </c>
      <c r="U19" s="111">
        <v>14</v>
      </c>
    </row>
    <row r="20" spans="1:23" x14ac:dyDescent="0.2">
      <c r="A20" s="345" t="s">
        <v>387</v>
      </c>
      <c r="B20" s="130" t="s">
        <v>0</v>
      </c>
      <c r="C20" s="112">
        <v>35</v>
      </c>
      <c r="D20" s="112">
        <v>0</v>
      </c>
      <c r="E20" s="112">
        <v>2</v>
      </c>
      <c r="F20" s="112">
        <v>0</v>
      </c>
      <c r="G20" s="112">
        <v>6</v>
      </c>
      <c r="H20" s="112">
        <v>3</v>
      </c>
      <c r="I20" s="112">
        <v>3</v>
      </c>
      <c r="J20" s="112">
        <v>4</v>
      </c>
      <c r="K20" s="112">
        <v>2</v>
      </c>
      <c r="L20" s="112">
        <v>3</v>
      </c>
      <c r="M20" s="112">
        <v>1</v>
      </c>
      <c r="N20" s="112">
        <v>5</v>
      </c>
      <c r="O20" s="112">
        <v>0</v>
      </c>
      <c r="P20" s="112">
        <v>0</v>
      </c>
      <c r="Q20" s="112">
        <v>1</v>
      </c>
      <c r="R20" s="112">
        <v>2</v>
      </c>
      <c r="S20" s="112">
        <v>1</v>
      </c>
      <c r="T20" s="112">
        <v>0</v>
      </c>
      <c r="U20" s="112">
        <v>2</v>
      </c>
    </row>
    <row r="21" spans="1:23" x14ac:dyDescent="0.2">
      <c r="A21" s="346"/>
      <c r="B21" s="131" t="s">
        <v>20</v>
      </c>
      <c r="C21" s="109">
        <v>20</v>
      </c>
      <c r="D21" s="109">
        <v>0</v>
      </c>
      <c r="E21" s="109">
        <v>2</v>
      </c>
      <c r="F21" s="109">
        <v>0</v>
      </c>
      <c r="G21" s="109">
        <v>5</v>
      </c>
      <c r="H21" s="109">
        <v>3</v>
      </c>
      <c r="I21" s="109">
        <v>1</v>
      </c>
      <c r="J21" s="109">
        <v>1</v>
      </c>
      <c r="K21" s="109">
        <v>1</v>
      </c>
      <c r="L21" s="109">
        <v>1</v>
      </c>
      <c r="M21" s="109">
        <v>1</v>
      </c>
      <c r="N21" s="109">
        <v>3</v>
      </c>
      <c r="O21" s="109">
        <v>0</v>
      </c>
      <c r="P21" s="109">
        <v>0</v>
      </c>
      <c r="Q21" s="109">
        <v>0</v>
      </c>
      <c r="R21" s="109">
        <v>0</v>
      </c>
      <c r="S21" s="109">
        <v>0</v>
      </c>
      <c r="T21" s="109">
        <v>0</v>
      </c>
      <c r="U21" s="109">
        <v>2</v>
      </c>
    </row>
    <row r="22" spans="1:23" x14ac:dyDescent="0.2">
      <c r="A22" s="347"/>
      <c r="B22" s="132" t="s">
        <v>21</v>
      </c>
      <c r="C22" s="111">
        <v>15</v>
      </c>
      <c r="D22" s="111">
        <v>0</v>
      </c>
      <c r="E22" s="111">
        <v>0</v>
      </c>
      <c r="F22" s="111">
        <v>0</v>
      </c>
      <c r="G22" s="111">
        <v>1</v>
      </c>
      <c r="H22" s="111">
        <v>0</v>
      </c>
      <c r="I22" s="111">
        <v>2</v>
      </c>
      <c r="J22" s="111">
        <v>3</v>
      </c>
      <c r="K22" s="111">
        <v>1</v>
      </c>
      <c r="L22" s="111">
        <v>2</v>
      </c>
      <c r="M22" s="111">
        <v>0</v>
      </c>
      <c r="N22" s="111">
        <v>2</v>
      </c>
      <c r="O22" s="111">
        <v>0</v>
      </c>
      <c r="P22" s="111">
        <v>0</v>
      </c>
      <c r="Q22" s="111">
        <v>1</v>
      </c>
      <c r="R22" s="111">
        <v>2</v>
      </c>
      <c r="S22" s="111">
        <v>1</v>
      </c>
      <c r="T22" s="111">
        <v>0</v>
      </c>
      <c r="U22" s="111">
        <v>0</v>
      </c>
    </row>
    <row r="23" spans="1:23" x14ac:dyDescent="0.2">
      <c r="A23" s="345" t="s">
        <v>388</v>
      </c>
      <c r="B23" s="130" t="s">
        <v>0</v>
      </c>
      <c r="C23" s="112">
        <v>6008</v>
      </c>
      <c r="D23" s="112">
        <v>115</v>
      </c>
      <c r="E23" s="112">
        <v>810</v>
      </c>
      <c r="F23" s="112">
        <v>3273</v>
      </c>
      <c r="G23" s="112">
        <v>1679</v>
      </c>
      <c r="H23" s="112">
        <v>45</v>
      </c>
      <c r="I23" s="112">
        <v>10</v>
      </c>
      <c r="J23" s="112">
        <v>18</v>
      </c>
      <c r="K23" s="112">
        <v>8</v>
      </c>
      <c r="L23" s="112">
        <v>15</v>
      </c>
      <c r="M23" s="112">
        <v>15</v>
      </c>
      <c r="N23" s="112">
        <v>2</v>
      </c>
      <c r="O23" s="112">
        <v>4</v>
      </c>
      <c r="P23" s="112">
        <v>4</v>
      </c>
      <c r="Q23" s="112">
        <v>1</v>
      </c>
      <c r="R23" s="112">
        <v>2</v>
      </c>
      <c r="S23" s="112">
        <v>2</v>
      </c>
      <c r="T23" s="112">
        <v>2</v>
      </c>
      <c r="U23" s="112">
        <v>3</v>
      </c>
    </row>
    <row r="24" spans="1:23" x14ac:dyDescent="0.2">
      <c r="A24" s="346"/>
      <c r="B24" s="131" t="s">
        <v>20</v>
      </c>
      <c r="C24" s="109">
        <v>3409</v>
      </c>
      <c r="D24" s="109">
        <v>72</v>
      </c>
      <c r="E24" s="109">
        <v>637</v>
      </c>
      <c r="F24" s="109">
        <v>1795</v>
      </c>
      <c r="G24" s="109">
        <v>853</v>
      </c>
      <c r="H24" s="109">
        <v>16</v>
      </c>
      <c r="I24" s="109">
        <v>5</v>
      </c>
      <c r="J24" s="109">
        <v>11</v>
      </c>
      <c r="K24" s="109">
        <v>1</v>
      </c>
      <c r="L24" s="109">
        <v>6</v>
      </c>
      <c r="M24" s="109">
        <v>6</v>
      </c>
      <c r="N24" s="109">
        <v>1</v>
      </c>
      <c r="O24" s="109">
        <v>1</v>
      </c>
      <c r="P24" s="109">
        <v>0</v>
      </c>
      <c r="Q24" s="109">
        <v>1</v>
      </c>
      <c r="R24" s="109">
        <v>1</v>
      </c>
      <c r="S24" s="109">
        <v>1</v>
      </c>
      <c r="T24" s="109">
        <v>0</v>
      </c>
      <c r="U24" s="109">
        <v>2</v>
      </c>
    </row>
    <row r="25" spans="1:23" x14ac:dyDescent="0.2">
      <c r="A25" s="347"/>
      <c r="B25" s="132" t="s">
        <v>21</v>
      </c>
      <c r="C25" s="111">
        <v>2599</v>
      </c>
      <c r="D25" s="111">
        <v>43</v>
      </c>
      <c r="E25" s="111">
        <v>173</v>
      </c>
      <c r="F25" s="111">
        <v>1478</v>
      </c>
      <c r="G25" s="111">
        <v>826</v>
      </c>
      <c r="H25" s="111">
        <v>29</v>
      </c>
      <c r="I25" s="111">
        <v>5</v>
      </c>
      <c r="J25" s="111">
        <v>7</v>
      </c>
      <c r="K25" s="111">
        <v>7</v>
      </c>
      <c r="L25" s="111">
        <v>9</v>
      </c>
      <c r="M25" s="111">
        <v>9</v>
      </c>
      <c r="N25" s="111">
        <v>1</v>
      </c>
      <c r="O25" s="111">
        <v>3</v>
      </c>
      <c r="P25" s="111">
        <v>4</v>
      </c>
      <c r="Q25" s="111">
        <v>0</v>
      </c>
      <c r="R25" s="111">
        <v>1</v>
      </c>
      <c r="S25" s="111">
        <v>1</v>
      </c>
      <c r="T25" s="111">
        <v>2</v>
      </c>
      <c r="U25" s="111">
        <v>1</v>
      </c>
    </row>
    <row r="26" spans="1:23" x14ac:dyDescent="0.2">
      <c r="A26" s="345" t="s">
        <v>389</v>
      </c>
      <c r="B26" s="130" t="s">
        <v>0</v>
      </c>
      <c r="C26" s="112">
        <v>53</v>
      </c>
      <c r="D26" s="112">
        <v>1</v>
      </c>
      <c r="E26" s="112">
        <v>18</v>
      </c>
      <c r="F26" s="112">
        <v>22</v>
      </c>
      <c r="G26" s="112">
        <v>12</v>
      </c>
      <c r="H26" s="112">
        <v>0</v>
      </c>
      <c r="I26" s="112">
        <v>0</v>
      </c>
      <c r="J26" s="112">
        <v>0</v>
      </c>
      <c r="K26" s="112">
        <v>0</v>
      </c>
      <c r="L26" s="112">
        <v>0</v>
      </c>
      <c r="M26" s="112">
        <v>0</v>
      </c>
      <c r="N26" s="112">
        <v>0</v>
      </c>
      <c r="O26" s="112">
        <v>0</v>
      </c>
      <c r="P26" s="112">
        <v>0</v>
      </c>
      <c r="Q26" s="112">
        <v>0</v>
      </c>
      <c r="R26" s="112">
        <v>0</v>
      </c>
      <c r="S26" s="112">
        <v>0</v>
      </c>
      <c r="T26" s="112">
        <v>0</v>
      </c>
      <c r="U26" s="112">
        <v>0</v>
      </c>
    </row>
    <row r="27" spans="1:23" x14ac:dyDescent="0.2">
      <c r="A27" s="346"/>
      <c r="B27" s="131" t="s">
        <v>20</v>
      </c>
      <c r="C27" s="109">
        <v>36</v>
      </c>
      <c r="D27" s="109">
        <v>1</v>
      </c>
      <c r="E27" s="109">
        <v>17</v>
      </c>
      <c r="F27" s="109">
        <v>11</v>
      </c>
      <c r="G27" s="109">
        <v>7</v>
      </c>
      <c r="H27" s="109">
        <v>0</v>
      </c>
      <c r="I27" s="109">
        <v>0</v>
      </c>
      <c r="J27" s="109">
        <v>0</v>
      </c>
      <c r="K27" s="109">
        <v>0</v>
      </c>
      <c r="L27" s="109">
        <v>0</v>
      </c>
      <c r="M27" s="109">
        <v>0</v>
      </c>
      <c r="N27" s="109">
        <v>0</v>
      </c>
      <c r="O27" s="109">
        <v>0</v>
      </c>
      <c r="P27" s="109">
        <v>0</v>
      </c>
      <c r="Q27" s="109">
        <v>0</v>
      </c>
      <c r="R27" s="109">
        <v>0</v>
      </c>
      <c r="S27" s="109">
        <v>0</v>
      </c>
      <c r="T27" s="109">
        <v>0</v>
      </c>
      <c r="U27" s="109">
        <v>0</v>
      </c>
    </row>
    <row r="28" spans="1:23" x14ac:dyDescent="0.2">
      <c r="A28" s="347"/>
      <c r="B28" s="132" t="s">
        <v>21</v>
      </c>
      <c r="C28" s="111">
        <v>17</v>
      </c>
      <c r="D28" s="111">
        <v>0</v>
      </c>
      <c r="E28" s="111">
        <v>1</v>
      </c>
      <c r="F28" s="111">
        <v>11</v>
      </c>
      <c r="G28" s="111">
        <v>5</v>
      </c>
      <c r="H28" s="111">
        <v>0</v>
      </c>
      <c r="I28" s="111">
        <v>0</v>
      </c>
      <c r="J28" s="111">
        <v>0</v>
      </c>
      <c r="K28" s="111">
        <v>0</v>
      </c>
      <c r="L28" s="111">
        <v>0</v>
      </c>
      <c r="M28" s="111">
        <v>0</v>
      </c>
      <c r="N28" s="111">
        <v>0</v>
      </c>
      <c r="O28" s="111">
        <v>0</v>
      </c>
      <c r="P28" s="111">
        <v>0</v>
      </c>
      <c r="Q28" s="111">
        <v>0</v>
      </c>
      <c r="R28" s="111">
        <v>0</v>
      </c>
      <c r="S28" s="111">
        <v>0</v>
      </c>
      <c r="T28" s="111">
        <v>0</v>
      </c>
      <c r="U28" s="111">
        <v>0</v>
      </c>
    </row>
    <row r="29" spans="1:23" x14ac:dyDescent="0.2">
      <c r="A29" s="345" t="s">
        <v>390</v>
      </c>
      <c r="B29" s="130" t="s">
        <v>0</v>
      </c>
      <c r="C29" s="112">
        <v>37880</v>
      </c>
      <c r="D29" s="112">
        <v>421</v>
      </c>
      <c r="E29" s="112">
        <v>1806</v>
      </c>
      <c r="F29" s="112">
        <v>2852</v>
      </c>
      <c r="G29" s="112">
        <v>4716</v>
      </c>
      <c r="H29" s="112">
        <v>4121</v>
      </c>
      <c r="I29" s="112">
        <v>3254</v>
      </c>
      <c r="J29" s="112">
        <v>3123</v>
      </c>
      <c r="K29" s="112">
        <v>2945</v>
      </c>
      <c r="L29" s="112">
        <v>2845</v>
      </c>
      <c r="M29" s="112">
        <v>2465</v>
      </c>
      <c r="N29" s="112">
        <v>2001</v>
      </c>
      <c r="O29" s="112">
        <v>1538</v>
      </c>
      <c r="P29" s="112">
        <v>1176</v>
      </c>
      <c r="Q29" s="112">
        <v>815</v>
      </c>
      <c r="R29" s="112">
        <v>819</v>
      </c>
      <c r="S29" s="112">
        <v>854</v>
      </c>
      <c r="T29" s="112">
        <v>1033</v>
      </c>
      <c r="U29" s="112">
        <v>1096</v>
      </c>
      <c r="W29" s="116"/>
    </row>
    <row r="30" spans="1:23" x14ac:dyDescent="0.2">
      <c r="A30" s="346"/>
      <c r="B30" s="131" t="s">
        <v>20</v>
      </c>
      <c r="C30" s="109">
        <v>16602</v>
      </c>
      <c r="D30" s="109">
        <v>268</v>
      </c>
      <c r="E30" s="109">
        <v>1175</v>
      </c>
      <c r="F30" s="109">
        <v>1347</v>
      </c>
      <c r="G30" s="109">
        <v>1899</v>
      </c>
      <c r="H30" s="109">
        <v>1786</v>
      </c>
      <c r="I30" s="109">
        <v>1365</v>
      </c>
      <c r="J30" s="109">
        <v>1298</v>
      </c>
      <c r="K30" s="109">
        <v>1226</v>
      </c>
      <c r="L30" s="109">
        <v>1250</v>
      </c>
      <c r="M30" s="109">
        <v>1106</v>
      </c>
      <c r="N30" s="109">
        <v>898</v>
      </c>
      <c r="O30" s="109">
        <v>677</v>
      </c>
      <c r="P30" s="109">
        <v>540</v>
      </c>
      <c r="Q30" s="109">
        <v>348</v>
      </c>
      <c r="R30" s="109">
        <v>339</v>
      </c>
      <c r="S30" s="109">
        <v>345</v>
      </c>
      <c r="T30" s="109">
        <v>379</v>
      </c>
      <c r="U30" s="109">
        <v>356</v>
      </c>
    </row>
    <row r="31" spans="1:23" x14ac:dyDescent="0.2">
      <c r="A31" s="347"/>
      <c r="B31" s="132" t="s">
        <v>21</v>
      </c>
      <c r="C31" s="111">
        <v>21278</v>
      </c>
      <c r="D31" s="111">
        <v>153</v>
      </c>
      <c r="E31" s="111">
        <v>631</v>
      </c>
      <c r="F31" s="111">
        <v>1505</v>
      </c>
      <c r="G31" s="111">
        <v>2817</v>
      </c>
      <c r="H31" s="111">
        <v>2335</v>
      </c>
      <c r="I31" s="111">
        <v>1889</v>
      </c>
      <c r="J31" s="111">
        <v>1825</v>
      </c>
      <c r="K31" s="111">
        <v>1719</v>
      </c>
      <c r="L31" s="111">
        <v>1595</v>
      </c>
      <c r="M31" s="111">
        <v>1359</v>
      </c>
      <c r="N31" s="111">
        <v>1103</v>
      </c>
      <c r="O31" s="111">
        <v>861</v>
      </c>
      <c r="P31" s="111">
        <v>636</v>
      </c>
      <c r="Q31" s="111">
        <v>467</v>
      </c>
      <c r="R31" s="111">
        <v>480</v>
      </c>
      <c r="S31" s="111">
        <v>509</v>
      </c>
      <c r="T31" s="111">
        <v>654</v>
      </c>
      <c r="U31" s="111">
        <v>740</v>
      </c>
    </row>
    <row r="32" spans="1:23" x14ac:dyDescent="0.2">
      <c r="A32" s="345" t="s">
        <v>391</v>
      </c>
      <c r="B32" s="130" t="s">
        <v>0</v>
      </c>
      <c r="C32" s="112">
        <v>22206</v>
      </c>
      <c r="D32" s="112">
        <v>4</v>
      </c>
      <c r="E32" s="112">
        <v>2</v>
      </c>
      <c r="F32" s="112">
        <v>488</v>
      </c>
      <c r="G32" s="112">
        <v>3850</v>
      </c>
      <c r="H32" s="112">
        <v>4800</v>
      </c>
      <c r="I32" s="112">
        <v>3376</v>
      </c>
      <c r="J32" s="112">
        <v>2488</v>
      </c>
      <c r="K32" s="112">
        <v>2237</v>
      </c>
      <c r="L32" s="112">
        <v>2034</v>
      </c>
      <c r="M32" s="112">
        <v>1354</v>
      </c>
      <c r="N32" s="112">
        <v>826</v>
      </c>
      <c r="O32" s="112">
        <v>424</v>
      </c>
      <c r="P32" s="112">
        <v>173</v>
      </c>
      <c r="Q32" s="112">
        <v>81</v>
      </c>
      <c r="R32" s="112">
        <v>40</v>
      </c>
      <c r="S32" s="112">
        <v>21</v>
      </c>
      <c r="T32" s="112">
        <v>5</v>
      </c>
      <c r="U32" s="112">
        <v>3</v>
      </c>
    </row>
    <row r="33" spans="1:21" x14ac:dyDescent="0.2">
      <c r="A33" s="346"/>
      <c r="B33" s="131" t="s">
        <v>20</v>
      </c>
      <c r="C33" s="109">
        <v>18229</v>
      </c>
      <c r="D33" s="109">
        <v>4</v>
      </c>
      <c r="E33" s="109">
        <v>1</v>
      </c>
      <c r="F33" s="109">
        <v>370</v>
      </c>
      <c r="G33" s="109">
        <v>3221</v>
      </c>
      <c r="H33" s="109">
        <v>3990</v>
      </c>
      <c r="I33" s="109">
        <v>2812</v>
      </c>
      <c r="J33" s="109">
        <v>2027</v>
      </c>
      <c r="K33" s="109">
        <v>1822</v>
      </c>
      <c r="L33" s="109">
        <v>1624</v>
      </c>
      <c r="M33" s="109">
        <v>1049</v>
      </c>
      <c r="N33" s="109">
        <v>670</v>
      </c>
      <c r="O33" s="109">
        <v>352</v>
      </c>
      <c r="P33" s="109">
        <v>156</v>
      </c>
      <c r="Q33" s="109">
        <v>73</v>
      </c>
      <c r="R33" s="109">
        <v>34</v>
      </c>
      <c r="S33" s="109">
        <v>17</v>
      </c>
      <c r="T33" s="109">
        <v>5</v>
      </c>
      <c r="U33" s="109">
        <v>2</v>
      </c>
    </row>
    <row r="34" spans="1:21" x14ac:dyDescent="0.2">
      <c r="A34" s="347"/>
      <c r="B34" s="132" t="s">
        <v>21</v>
      </c>
      <c r="C34" s="111">
        <v>3977</v>
      </c>
      <c r="D34" s="111">
        <v>0</v>
      </c>
      <c r="E34" s="111">
        <v>1</v>
      </c>
      <c r="F34" s="111">
        <v>118</v>
      </c>
      <c r="G34" s="111">
        <v>629</v>
      </c>
      <c r="H34" s="111">
        <v>810</v>
      </c>
      <c r="I34" s="111">
        <v>564</v>
      </c>
      <c r="J34" s="111">
        <v>461</v>
      </c>
      <c r="K34" s="111">
        <v>415</v>
      </c>
      <c r="L34" s="111">
        <v>410</v>
      </c>
      <c r="M34" s="111">
        <v>305</v>
      </c>
      <c r="N34" s="111">
        <v>156</v>
      </c>
      <c r="O34" s="111">
        <v>72</v>
      </c>
      <c r="P34" s="111">
        <v>17</v>
      </c>
      <c r="Q34" s="111">
        <v>8</v>
      </c>
      <c r="R34" s="111">
        <v>6</v>
      </c>
      <c r="S34" s="111">
        <v>4</v>
      </c>
      <c r="T34" s="111">
        <v>0</v>
      </c>
      <c r="U34" s="111">
        <v>1</v>
      </c>
    </row>
    <row r="35" spans="1:21" x14ac:dyDescent="0.2">
      <c r="A35" s="345" t="s">
        <v>25</v>
      </c>
      <c r="B35" s="130" t="s">
        <v>0</v>
      </c>
      <c r="C35" s="112">
        <v>7956</v>
      </c>
      <c r="D35" s="112">
        <v>268</v>
      </c>
      <c r="E35" s="112">
        <v>1173</v>
      </c>
      <c r="F35" s="112">
        <v>2710</v>
      </c>
      <c r="G35" s="112">
        <v>2403</v>
      </c>
      <c r="H35" s="112">
        <v>320</v>
      </c>
      <c r="I35" s="112">
        <v>256</v>
      </c>
      <c r="J35" s="112">
        <v>174</v>
      </c>
      <c r="K35" s="112">
        <v>204</v>
      </c>
      <c r="L35" s="112">
        <v>164</v>
      </c>
      <c r="M35" s="112">
        <v>98</v>
      </c>
      <c r="N35" s="112">
        <v>65</v>
      </c>
      <c r="O35" s="112">
        <v>74</v>
      </c>
      <c r="P35" s="112">
        <v>11</v>
      </c>
      <c r="Q35" s="112">
        <v>27</v>
      </c>
      <c r="R35" s="112">
        <v>2</v>
      </c>
      <c r="S35" s="112">
        <v>4</v>
      </c>
      <c r="T35" s="112">
        <v>3</v>
      </c>
      <c r="U35" s="112">
        <v>0</v>
      </c>
    </row>
    <row r="36" spans="1:21" x14ac:dyDescent="0.2">
      <c r="A36" s="346"/>
      <c r="B36" s="131" t="s">
        <v>20</v>
      </c>
      <c r="C36" s="109">
        <v>4530</v>
      </c>
      <c r="D36" s="109">
        <v>143</v>
      </c>
      <c r="E36" s="109">
        <v>871</v>
      </c>
      <c r="F36" s="109">
        <v>1481</v>
      </c>
      <c r="G36" s="109">
        <v>1209</v>
      </c>
      <c r="H36" s="109">
        <v>208</v>
      </c>
      <c r="I36" s="109">
        <v>149</v>
      </c>
      <c r="J36" s="109">
        <v>94</v>
      </c>
      <c r="K36" s="109">
        <v>127</v>
      </c>
      <c r="L36" s="109">
        <v>91</v>
      </c>
      <c r="M36" s="109">
        <v>58</v>
      </c>
      <c r="N36" s="109">
        <v>29</v>
      </c>
      <c r="O36" s="109">
        <v>41</v>
      </c>
      <c r="P36" s="109">
        <v>4</v>
      </c>
      <c r="Q36" s="109">
        <v>18</v>
      </c>
      <c r="R36" s="109">
        <v>0</v>
      </c>
      <c r="S36" s="109">
        <v>4</v>
      </c>
      <c r="T36" s="109">
        <v>3</v>
      </c>
      <c r="U36" s="109">
        <v>0</v>
      </c>
    </row>
    <row r="37" spans="1:21" x14ac:dyDescent="0.2">
      <c r="A37" s="347"/>
      <c r="B37" s="132" t="s">
        <v>21</v>
      </c>
      <c r="C37" s="111">
        <v>3426</v>
      </c>
      <c r="D37" s="111">
        <v>125</v>
      </c>
      <c r="E37" s="111">
        <v>302</v>
      </c>
      <c r="F37" s="111">
        <v>1229</v>
      </c>
      <c r="G37" s="111">
        <v>1194</v>
      </c>
      <c r="H37" s="111">
        <v>112</v>
      </c>
      <c r="I37" s="111">
        <v>107</v>
      </c>
      <c r="J37" s="111">
        <v>80</v>
      </c>
      <c r="K37" s="111">
        <v>77</v>
      </c>
      <c r="L37" s="111">
        <v>73</v>
      </c>
      <c r="M37" s="111">
        <v>40</v>
      </c>
      <c r="N37" s="111">
        <v>36</v>
      </c>
      <c r="O37" s="111">
        <v>33</v>
      </c>
      <c r="P37" s="111">
        <v>7</v>
      </c>
      <c r="Q37" s="111">
        <v>9</v>
      </c>
      <c r="R37" s="111">
        <v>2</v>
      </c>
      <c r="S37" s="111">
        <v>0</v>
      </c>
      <c r="T37" s="111">
        <v>0</v>
      </c>
      <c r="U37" s="111">
        <v>0</v>
      </c>
    </row>
    <row r="38" spans="1:21" x14ac:dyDescent="0.2">
      <c r="A38" s="345" t="s">
        <v>392</v>
      </c>
      <c r="B38" s="130" t="s">
        <v>0</v>
      </c>
      <c r="C38" s="112">
        <v>142</v>
      </c>
      <c r="D38" s="112">
        <v>2</v>
      </c>
      <c r="E38" s="112">
        <v>2</v>
      </c>
      <c r="F38" s="112">
        <v>1</v>
      </c>
      <c r="G38" s="112">
        <v>6</v>
      </c>
      <c r="H38" s="112">
        <v>17</v>
      </c>
      <c r="I38" s="112">
        <v>28</v>
      </c>
      <c r="J38" s="112">
        <v>32</v>
      </c>
      <c r="K38" s="112">
        <v>11</v>
      </c>
      <c r="L38" s="112">
        <v>15</v>
      </c>
      <c r="M38" s="112">
        <v>15</v>
      </c>
      <c r="N38" s="112">
        <v>6</v>
      </c>
      <c r="O38" s="112">
        <v>5</v>
      </c>
      <c r="P38" s="112">
        <v>1</v>
      </c>
      <c r="Q38" s="112">
        <v>1</v>
      </c>
      <c r="R38" s="112">
        <v>0</v>
      </c>
      <c r="S38" s="112">
        <v>0</v>
      </c>
      <c r="T38" s="112">
        <v>0</v>
      </c>
      <c r="U38" s="112">
        <v>0</v>
      </c>
    </row>
    <row r="39" spans="1:21" x14ac:dyDescent="0.2">
      <c r="A39" s="346"/>
      <c r="B39" s="131" t="s">
        <v>20</v>
      </c>
      <c r="C39" s="109">
        <v>87</v>
      </c>
      <c r="D39" s="109">
        <v>2</v>
      </c>
      <c r="E39" s="109">
        <v>1</v>
      </c>
      <c r="F39" s="109">
        <v>1</v>
      </c>
      <c r="G39" s="109">
        <v>3</v>
      </c>
      <c r="H39" s="109">
        <v>12</v>
      </c>
      <c r="I39" s="109">
        <v>10</v>
      </c>
      <c r="J39" s="109">
        <v>23</v>
      </c>
      <c r="K39" s="109">
        <v>5</v>
      </c>
      <c r="L39" s="109">
        <v>10</v>
      </c>
      <c r="M39" s="109">
        <v>11</v>
      </c>
      <c r="N39" s="109">
        <v>5</v>
      </c>
      <c r="O39" s="109">
        <v>3</v>
      </c>
      <c r="P39" s="109">
        <v>1</v>
      </c>
      <c r="Q39" s="109">
        <v>0</v>
      </c>
      <c r="R39" s="109">
        <v>0</v>
      </c>
      <c r="S39" s="109">
        <v>0</v>
      </c>
      <c r="T39" s="109">
        <v>0</v>
      </c>
      <c r="U39" s="109">
        <v>0</v>
      </c>
    </row>
    <row r="40" spans="1:21" x14ac:dyDescent="0.2">
      <c r="A40" s="347"/>
      <c r="B40" s="132" t="s">
        <v>21</v>
      </c>
      <c r="C40" s="111">
        <v>55</v>
      </c>
      <c r="D40" s="111">
        <v>0</v>
      </c>
      <c r="E40" s="111">
        <v>1</v>
      </c>
      <c r="F40" s="111">
        <v>0</v>
      </c>
      <c r="G40" s="111">
        <v>3</v>
      </c>
      <c r="H40" s="111">
        <v>5</v>
      </c>
      <c r="I40" s="111">
        <v>18</v>
      </c>
      <c r="J40" s="111">
        <v>9</v>
      </c>
      <c r="K40" s="111">
        <v>6</v>
      </c>
      <c r="L40" s="111">
        <v>5</v>
      </c>
      <c r="M40" s="111">
        <v>4</v>
      </c>
      <c r="N40" s="111">
        <v>1</v>
      </c>
      <c r="O40" s="111">
        <v>2</v>
      </c>
      <c r="P40" s="111">
        <v>0</v>
      </c>
      <c r="Q40" s="111">
        <v>1</v>
      </c>
      <c r="R40" s="111">
        <v>0</v>
      </c>
      <c r="S40" s="111">
        <v>0</v>
      </c>
      <c r="T40" s="111">
        <v>0</v>
      </c>
      <c r="U40" s="111">
        <v>0</v>
      </c>
    </row>
    <row r="41" spans="1:21" x14ac:dyDescent="0.2">
      <c r="A41" s="345" t="s">
        <v>393</v>
      </c>
      <c r="B41" s="130" t="s">
        <v>0</v>
      </c>
      <c r="C41" s="112">
        <v>2354</v>
      </c>
      <c r="D41" s="112">
        <v>7</v>
      </c>
      <c r="E41" s="112">
        <v>59</v>
      </c>
      <c r="F41" s="112">
        <v>127</v>
      </c>
      <c r="G41" s="112">
        <v>229</v>
      </c>
      <c r="H41" s="112">
        <v>191</v>
      </c>
      <c r="I41" s="112">
        <v>179</v>
      </c>
      <c r="J41" s="112">
        <v>155</v>
      </c>
      <c r="K41" s="112">
        <v>170</v>
      </c>
      <c r="L41" s="112">
        <v>190</v>
      </c>
      <c r="M41" s="112">
        <v>141</v>
      </c>
      <c r="N41" s="112">
        <v>150</v>
      </c>
      <c r="O41" s="112">
        <v>134</v>
      </c>
      <c r="P41" s="112">
        <v>105</v>
      </c>
      <c r="Q41" s="112">
        <v>71</v>
      </c>
      <c r="R41" s="112">
        <v>74</v>
      </c>
      <c r="S41" s="112">
        <v>89</v>
      </c>
      <c r="T41" s="112">
        <v>113</v>
      </c>
      <c r="U41" s="112">
        <v>170</v>
      </c>
    </row>
    <row r="42" spans="1:21" x14ac:dyDescent="0.2">
      <c r="A42" s="346"/>
      <c r="B42" s="131" t="s">
        <v>20</v>
      </c>
      <c r="C42" s="109">
        <v>1212</v>
      </c>
      <c r="D42" s="109">
        <v>7</v>
      </c>
      <c r="E42" s="109">
        <v>43</v>
      </c>
      <c r="F42" s="109">
        <v>81</v>
      </c>
      <c r="G42" s="109">
        <v>110</v>
      </c>
      <c r="H42" s="109">
        <v>109</v>
      </c>
      <c r="I42" s="109">
        <v>89</v>
      </c>
      <c r="J42" s="109">
        <v>95</v>
      </c>
      <c r="K42" s="109">
        <v>96</v>
      </c>
      <c r="L42" s="109">
        <v>92</v>
      </c>
      <c r="M42" s="109">
        <v>78</v>
      </c>
      <c r="N42" s="109">
        <v>81</v>
      </c>
      <c r="O42" s="109">
        <v>53</v>
      </c>
      <c r="P42" s="109">
        <v>59</v>
      </c>
      <c r="Q42" s="109">
        <v>33</v>
      </c>
      <c r="R42" s="109">
        <v>27</v>
      </c>
      <c r="S42" s="109">
        <v>39</v>
      </c>
      <c r="T42" s="109">
        <v>56</v>
      </c>
      <c r="U42" s="109">
        <v>64</v>
      </c>
    </row>
    <row r="43" spans="1:21" x14ac:dyDescent="0.2">
      <c r="A43" s="347"/>
      <c r="B43" s="132" t="s">
        <v>21</v>
      </c>
      <c r="C43" s="111">
        <v>1142</v>
      </c>
      <c r="D43" s="111">
        <v>0</v>
      </c>
      <c r="E43" s="111">
        <v>16</v>
      </c>
      <c r="F43" s="111">
        <v>46</v>
      </c>
      <c r="G43" s="111">
        <v>119</v>
      </c>
      <c r="H43" s="111">
        <v>82</v>
      </c>
      <c r="I43" s="111">
        <v>90</v>
      </c>
      <c r="J43" s="111">
        <v>60</v>
      </c>
      <c r="K43" s="111">
        <v>74</v>
      </c>
      <c r="L43" s="111">
        <v>98</v>
      </c>
      <c r="M43" s="111">
        <v>63</v>
      </c>
      <c r="N43" s="111">
        <v>69</v>
      </c>
      <c r="O43" s="111">
        <v>81</v>
      </c>
      <c r="P43" s="111">
        <v>46</v>
      </c>
      <c r="Q43" s="111">
        <v>38</v>
      </c>
      <c r="R43" s="111">
        <v>47</v>
      </c>
      <c r="S43" s="111">
        <v>50</v>
      </c>
      <c r="T43" s="111">
        <v>57</v>
      </c>
      <c r="U43" s="111">
        <v>106</v>
      </c>
    </row>
    <row r="44" spans="1:21" x14ac:dyDescent="0.2">
      <c r="A44" s="345" t="s">
        <v>394</v>
      </c>
      <c r="B44" s="130" t="s">
        <v>0</v>
      </c>
      <c r="C44" s="112">
        <v>12720</v>
      </c>
      <c r="D44" s="112">
        <v>161</v>
      </c>
      <c r="E44" s="112">
        <v>352</v>
      </c>
      <c r="F44" s="112">
        <v>592</v>
      </c>
      <c r="G44" s="112">
        <v>1064</v>
      </c>
      <c r="H44" s="112">
        <v>1073</v>
      </c>
      <c r="I44" s="112">
        <v>869</v>
      </c>
      <c r="J44" s="112">
        <v>863</v>
      </c>
      <c r="K44" s="112">
        <v>910</v>
      </c>
      <c r="L44" s="112">
        <v>875</v>
      </c>
      <c r="M44" s="112">
        <v>786</v>
      </c>
      <c r="N44" s="112">
        <v>762</v>
      </c>
      <c r="O44" s="112">
        <v>639</v>
      </c>
      <c r="P44" s="112">
        <v>634</v>
      </c>
      <c r="Q44" s="112">
        <v>554</v>
      </c>
      <c r="R44" s="112">
        <v>546</v>
      </c>
      <c r="S44" s="112">
        <v>602</v>
      </c>
      <c r="T44" s="112">
        <v>696</v>
      </c>
      <c r="U44" s="112">
        <v>742</v>
      </c>
    </row>
    <row r="45" spans="1:21" x14ac:dyDescent="0.2">
      <c r="A45" s="346"/>
      <c r="B45" s="131" t="s">
        <v>20</v>
      </c>
      <c r="C45" s="109">
        <v>5727</v>
      </c>
      <c r="D45" s="109">
        <v>99</v>
      </c>
      <c r="E45" s="109">
        <v>250</v>
      </c>
      <c r="F45" s="109">
        <v>295</v>
      </c>
      <c r="G45" s="109">
        <v>424</v>
      </c>
      <c r="H45" s="109">
        <v>438</v>
      </c>
      <c r="I45" s="109">
        <v>383</v>
      </c>
      <c r="J45" s="109">
        <v>346</v>
      </c>
      <c r="K45" s="109">
        <v>362</v>
      </c>
      <c r="L45" s="109">
        <v>396</v>
      </c>
      <c r="M45" s="109">
        <v>374</v>
      </c>
      <c r="N45" s="109">
        <v>377</v>
      </c>
      <c r="O45" s="109">
        <v>326</v>
      </c>
      <c r="P45" s="109">
        <v>321</v>
      </c>
      <c r="Q45" s="109">
        <v>294</v>
      </c>
      <c r="R45" s="109">
        <v>225</v>
      </c>
      <c r="S45" s="109">
        <v>266</v>
      </c>
      <c r="T45" s="109">
        <v>302</v>
      </c>
      <c r="U45" s="109">
        <v>249</v>
      </c>
    </row>
    <row r="46" spans="1:21" x14ac:dyDescent="0.2">
      <c r="A46" s="347"/>
      <c r="B46" s="132" t="s">
        <v>21</v>
      </c>
      <c r="C46" s="111">
        <v>6993</v>
      </c>
      <c r="D46" s="111">
        <v>62</v>
      </c>
      <c r="E46" s="111">
        <v>102</v>
      </c>
      <c r="F46" s="111">
        <v>297</v>
      </c>
      <c r="G46" s="111">
        <v>640</v>
      </c>
      <c r="H46" s="111">
        <v>635</v>
      </c>
      <c r="I46" s="111">
        <v>486</v>
      </c>
      <c r="J46" s="111">
        <v>517</v>
      </c>
      <c r="K46" s="111">
        <v>548</v>
      </c>
      <c r="L46" s="111">
        <v>479</v>
      </c>
      <c r="M46" s="111">
        <v>412</v>
      </c>
      <c r="N46" s="111">
        <v>385</v>
      </c>
      <c r="O46" s="111">
        <v>313</v>
      </c>
      <c r="P46" s="111">
        <v>313</v>
      </c>
      <c r="Q46" s="111">
        <v>260</v>
      </c>
      <c r="R46" s="111">
        <v>321</v>
      </c>
      <c r="S46" s="111">
        <v>336</v>
      </c>
      <c r="T46" s="111">
        <v>394</v>
      </c>
      <c r="U46" s="111">
        <v>493</v>
      </c>
    </row>
    <row r="47" spans="1:21" x14ac:dyDescent="0.2">
      <c r="A47" s="345" t="s">
        <v>395</v>
      </c>
      <c r="B47" s="130" t="s">
        <v>0</v>
      </c>
      <c r="C47" s="112">
        <v>13</v>
      </c>
      <c r="D47" s="112">
        <v>0</v>
      </c>
      <c r="E47" s="112">
        <v>0</v>
      </c>
      <c r="F47" s="112">
        <v>1</v>
      </c>
      <c r="G47" s="112">
        <v>2</v>
      </c>
      <c r="H47" s="112">
        <v>2</v>
      </c>
      <c r="I47" s="112">
        <v>2</v>
      </c>
      <c r="J47" s="112">
        <v>0</v>
      </c>
      <c r="K47" s="112">
        <v>1</v>
      </c>
      <c r="L47" s="112">
        <v>0</v>
      </c>
      <c r="M47" s="112">
        <v>2</v>
      </c>
      <c r="N47" s="112">
        <v>0</v>
      </c>
      <c r="O47" s="112">
        <v>2</v>
      </c>
      <c r="P47" s="112">
        <v>0</v>
      </c>
      <c r="Q47" s="112">
        <v>0</v>
      </c>
      <c r="R47" s="112">
        <v>0</v>
      </c>
      <c r="S47" s="112">
        <v>0</v>
      </c>
      <c r="T47" s="112">
        <v>1</v>
      </c>
      <c r="U47" s="112">
        <v>0</v>
      </c>
    </row>
    <row r="48" spans="1:21" x14ac:dyDescent="0.2">
      <c r="A48" s="346"/>
      <c r="B48" s="131" t="s">
        <v>20</v>
      </c>
      <c r="C48" s="109">
        <v>5</v>
      </c>
      <c r="D48" s="109">
        <v>0</v>
      </c>
      <c r="E48" s="109">
        <v>0</v>
      </c>
      <c r="F48" s="109">
        <v>0</v>
      </c>
      <c r="G48" s="109">
        <v>0</v>
      </c>
      <c r="H48" s="109">
        <v>2</v>
      </c>
      <c r="I48" s="109">
        <v>1</v>
      </c>
      <c r="J48" s="109">
        <v>0</v>
      </c>
      <c r="K48" s="109">
        <v>0</v>
      </c>
      <c r="L48" s="109">
        <v>0</v>
      </c>
      <c r="M48" s="109">
        <v>1</v>
      </c>
      <c r="N48" s="109">
        <v>0</v>
      </c>
      <c r="O48" s="109">
        <v>1</v>
      </c>
      <c r="P48" s="109">
        <v>0</v>
      </c>
      <c r="Q48" s="109">
        <v>0</v>
      </c>
      <c r="R48" s="109">
        <v>0</v>
      </c>
      <c r="S48" s="109">
        <v>0</v>
      </c>
      <c r="T48" s="109">
        <v>0</v>
      </c>
      <c r="U48" s="109">
        <v>0</v>
      </c>
    </row>
    <row r="49" spans="1:21" x14ac:dyDescent="0.2">
      <c r="A49" s="347"/>
      <c r="B49" s="132" t="s">
        <v>21</v>
      </c>
      <c r="C49" s="111">
        <v>8</v>
      </c>
      <c r="D49" s="111">
        <v>0</v>
      </c>
      <c r="E49" s="111">
        <v>0</v>
      </c>
      <c r="F49" s="111">
        <v>1</v>
      </c>
      <c r="G49" s="111">
        <v>2</v>
      </c>
      <c r="H49" s="111">
        <v>0</v>
      </c>
      <c r="I49" s="111">
        <v>1</v>
      </c>
      <c r="J49" s="111">
        <v>0</v>
      </c>
      <c r="K49" s="111">
        <v>1</v>
      </c>
      <c r="L49" s="111">
        <v>0</v>
      </c>
      <c r="M49" s="111">
        <v>1</v>
      </c>
      <c r="N49" s="111">
        <v>0</v>
      </c>
      <c r="O49" s="111">
        <v>1</v>
      </c>
      <c r="P49" s="111">
        <v>0</v>
      </c>
      <c r="Q49" s="111">
        <v>0</v>
      </c>
      <c r="R49" s="111">
        <v>0</v>
      </c>
      <c r="S49" s="111">
        <v>0</v>
      </c>
      <c r="T49" s="111">
        <v>1</v>
      </c>
      <c r="U49" s="111">
        <v>0</v>
      </c>
    </row>
    <row r="50" spans="1:21" x14ac:dyDescent="0.2">
      <c r="A50" s="345" t="s">
        <v>396</v>
      </c>
      <c r="B50" s="130" t="s">
        <v>0</v>
      </c>
      <c r="C50" s="112">
        <v>2666</v>
      </c>
      <c r="D50" s="112">
        <v>22</v>
      </c>
      <c r="E50" s="112">
        <v>41</v>
      </c>
      <c r="F50" s="112">
        <v>88</v>
      </c>
      <c r="G50" s="112">
        <v>282</v>
      </c>
      <c r="H50" s="112">
        <v>341</v>
      </c>
      <c r="I50" s="112">
        <v>262</v>
      </c>
      <c r="J50" s="112">
        <v>219</v>
      </c>
      <c r="K50" s="112">
        <v>269</v>
      </c>
      <c r="L50" s="112">
        <v>237</v>
      </c>
      <c r="M50" s="112">
        <v>237</v>
      </c>
      <c r="N50" s="112">
        <v>162</v>
      </c>
      <c r="O50" s="112">
        <v>209</v>
      </c>
      <c r="P50" s="112">
        <v>120</v>
      </c>
      <c r="Q50" s="112">
        <v>79</v>
      </c>
      <c r="R50" s="112">
        <v>42</v>
      </c>
      <c r="S50" s="112">
        <v>22</v>
      </c>
      <c r="T50" s="112">
        <v>21</v>
      </c>
      <c r="U50" s="112">
        <v>13</v>
      </c>
    </row>
    <row r="51" spans="1:21" x14ac:dyDescent="0.2">
      <c r="A51" s="346"/>
      <c r="B51" s="131" t="s">
        <v>20</v>
      </c>
      <c r="C51" s="109">
        <v>1255</v>
      </c>
      <c r="D51" s="109">
        <v>15</v>
      </c>
      <c r="E51" s="109">
        <v>24</v>
      </c>
      <c r="F51" s="109">
        <v>40</v>
      </c>
      <c r="G51" s="109">
        <v>145</v>
      </c>
      <c r="H51" s="109">
        <v>174</v>
      </c>
      <c r="I51" s="109">
        <v>141</v>
      </c>
      <c r="J51" s="109">
        <v>119</v>
      </c>
      <c r="K51" s="109">
        <v>108</v>
      </c>
      <c r="L51" s="109">
        <v>102</v>
      </c>
      <c r="M51" s="109">
        <v>105</v>
      </c>
      <c r="N51" s="109">
        <v>80</v>
      </c>
      <c r="O51" s="109">
        <v>78</v>
      </c>
      <c r="P51" s="109">
        <v>52</v>
      </c>
      <c r="Q51" s="109">
        <v>25</v>
      </c>
      <c r="R51" s="109">
        <v>21</v>
      </c>
      <c r="S51" s="109">
        <v>12</v>
      </c>
      <c r="T51" s="109">
        <v>9</v>
      </c>
      <c r="U51" s="109">
        <v>5</v>
      </c>
    </row>
    <row r="52" spans="1:21" x14ac:dyDescent="0.2">
      <c r="A52" s="347"/>
      <c r="B52" s="132" t="s">
        <v>21</v>
      </c>
      <c r="C52" s="111">
        <v>1411</v>
      </c>
      <c r="D52" s="111">
        <v>7</v>
      </c>
      <c r="E52" s="111">
        <v>17</v>
      </c>
      <c r="F52" s="111">
        <v>48</v>
      </c>
      <c r="G52" s="111">
        <v>137</v>
      </c>
      <c r="H52" s="111">
        <v>167</v>
      </c>
      <c r="I52" s="111">
        <v>121</v>
      </c>
      <c r="J52" s="111">
        <v>100</v>
      </c>
      <c r="K52" s="111">
        <v>161</v>
      </c>
      <c r="L52" s="111">
        <v>135</v>
      </c>
      <c r="M52" s="111">
        <v>132</v>
      </c>
      <c r="N52" s="111">
        <v>82</v>
      </c>
      <c r="O52" s="111">
        <v>131</v>
      </c>
      <c r="P52" s="111">
        <v>68</v>
      </c>
      <c r="Q52" s="111">
        <v>54</v>
      </c>
      <c r="R52" s="111">
        <v>21</v>
      </c>
      <c r="S52" s="111">
        <v>10</v>
      </c>
      <c r="T52" s="111">
        <v>12</v>
      </c>
      <c r="U52" s="111">
        <v>8</v>
      </c>
    </row>
    <row r="53" spans="1:21" x14ac:dyDescent="0.2">
      <c r="A53" s="345" t="s">
        <v>24</v>
      </c>
      <c r="B53" s="130" t="s">
        <v>0</v>
      </c>
      <c r="C53" s="112">
        <v>21133</v>
      </c>
      <c r="D53" s="112">
        <v>222</v>
      </c>
      <c r="E53" s="112">
        <v>594</v>
      </c>
      <c r="F53" s="112">
        <v>1452</v>
      </c>
      <c r="G53" s="112">
        <v>2962</v>
      </c>
      <c r="H53" s="112">
        <v>2585</v>
      </c>
      <c r="I53" s="112">
        <v>1966</v>
      </c>
      <c r="J53" s="112">
        <v>1776</v>
      </c>
      <c r="K53" s="112">
        <v>1857</v>
      </c>
      <c r="L53" s="112">
        <v>1690</v>
      </c>
      <c r="M53" s="112">
        <v>1505</v>
      </c>
      <c r="N53" s="112">
        <v>1070</v>
      </c>
      <c r="O53" s="112">
        <v>823</v>
      </c>
      <c r="P53" s="112">
        <v>641</v>
      </c>
      <c r="Q53" s="112">
        <v>422</v>
      </c>
      <c r="R53" s="112">
        <v>378</v>
      </c>
      <c r="S53" s="112">
        <v>325</v>
      </c>
      <c r="T53" s="112">
        <v>384</v>
      </c>
      <c r="U53" s="112">
        <v>481</v>
      </c>
    </row>
    <row r="54" spans="1:21" x14ac:dyDescent="0.2">
      <c r="A54" s="346"/>
      <c r="B54" s="131" t="s">
        <v>20</v>
      </c>
      <c r="C54" s="109">
        <v>10151</v>
      </c>
      <c r="D54" s="109">
        <v>148</v>
      </c>
      <c r="E54" s="109">
        <v>417</v>
      </c>
      <c r="F54" s="109">
        <v>751</v>
      </c>
      <c r="G54" s="109">
        <v>1415</v>
      </c>
      <c r="H54" s="109">
        <v>1176</v>
      </c>
      <c r="I54" s="109">
        <v>914</v>
      </c>
      <c r="J54" s="109">
        <v>821</v>
      </c>
      <c r="K54" s="109">
        <v>864</v>
      </c>
      <c r="L54" s="109">
        <v>802</v>
      </c>
      <c r="M54" s="109">
        <v>752</v>
      </c>
      <c r="N54" s="109">
        <v>558</v>
      </c>
      <c r="O54" s="109">
        <v>422</v>
      </c>
      <c r="P54" s="109">
        <v>294</v>
      </c>
      <c r="Q54" s="109">
        <v>210</v>
      </c>
      <c r="R54" s="109">
        <v>155</v>
      </c>
      <c r="S54" s="109">
        <v>146</v>
      </c>
      <c r="T54" s="109">
        <v>157</v>
      </c>
      <c r="U54" s="109">
        <v>149</v>
      </c>
    </row>
    <row r="55" spans="1:21" x14ac:dyDescent="0.2">
      <c r="A55" s="347"/>
      <c r="B55" s="132" t="s">
        <v>21</v>
      </c>
      <c r="C55" s="111">
        <v>10982</v>
      </c>
      <c r="D55" s="111">
        <v>74</v>
      </c>
      <c r="E55" s="111">
        <v>177</v>
      </c>
      <c r="F55" s="111">
        <v>701</v>
      </c>
      <c r="G55" s="111">
        <v>1547</v>
      </c>
      <c r="H55" s="111">
        <v>1409</v>
      </c>
      <c r="I55" s="111">
        <v>1052</v>
      </c>
      <c r="J55" s="111">
        <v>955</v>
      </c>
      <c r="K55" s="111">
        <v>993</v>
      </c>
      <c r="L55" s="111">
        <v>888</v>
      </c>
      <c r="M55" s="111">
        <v>753</v>
      </c>
      <c r="N55" s="111">
        <v>512</v>
      </c>
      <c r="O55" s="111">
        <v>401</v>
      </c>
      <c r="P55" s="111">
        <v>347</v>
      </c>
      <c r="Q55" s="111">
        <v>212</v>
      </c>
      <c r="R55" s="111">
        <v>223</v>
      </c>
      <c r="S55" s="111">
        <v>179</v>
      </c>
      <c r="T55" s="111">
        <v>227</v>
      </c>
      <c r="U55" s="111">
        <v>332</v>
      </c>
    </row>
    <row r="56" spans="1:21" x14ac:dyDescent="0.2">
      <c r="A56" s="345" t="s">
        <v>397</v>
      </c>
      <c r="B56" s="130" t="s">
        <v>0</v>
      </c>
      <c r="C56" s="112">
        <v>1163</v>
      </c>
      <c r="D56" s="112">
        <v>160</v>
      </c>
      <c r="E56" s="112">
        <v>477</v>
      </c>
      <c r="F56" s="112">
        <v>385</v>
      </c>
      <c r="G56" s="112">
        <v>76</v>
      </c>
      <c r="H56" s="112">
        <v>12</v>
      </c>
      <c r="I56" s="112">
        <v>23</v>
      </c>
      <c r="J56" s="112">
        <v>18</v>
      </c>
      <c r="K56" s="112">
        <v>7</v>
      </c>
      <c r="L56" s="112">
        <v>1</v>
      </c>
      <c r="M56" s="112">
        <v>2</v>
      </c>
      <c r="N56" s="112">
        <v>1</v>
      </c>
      <c r="O56" s="112">
        <v>0</v>
      </c>
      <c r="P56" s="112">
        <v>1</v>
      </c>
      <c r="Q56" s="112">
        <v>0</v>
      </c>
      <c r="R56" s="112">
        <v>0</v>
      </c>
      <c r="S56" s="112">
        <v>0</v>
      </c>
      <c r="T56" s="112">
        <v>0</v>
      </c>
      <c r="U56" s="112">
        <v>0</v>
      </c>
    </row>
    <row r="57" spans="1:21" x14ac:dyDescent="0.2">
      <c r="A57" s="346"/>
      <c r="B57" s="131" t="s">
        <v>20</v>
      </c>
      <c r="C57" s="109">
        <v>706</v>
      </c>
      <c r="D57" s="109">
        <v>114</v>
      </c>
      <c r="E57" s="109">
        <v>329</v>
      </c>
      <c r="F57" s="109">
        <v>226</v>
      </c>
      <c r="G57" s="109">
        <v>34</v>
      </c>
      <c r="H57" s="109">
        <v>0</v>
      </c>
      <c r="I57" s="109">
        <v>1</v>
      </c>
      <c r="J57" s="109">
        <v>0</v>
      </c>
      <c r="K57" s="109">
        <v>1</v>
      </c>
      <c r="L57" s="109">
        <v>0</v>
      </c>
      <c r="M57" s="109">
        <v>1</v>
      </c>
      <c r="N57" s="109">
        <v>0</v>
      </c>
      <c r="O57" s="109">
        <v>0</v>
      </c>
      <c r="P57" s="109">
        <v>0</v>
      </c>
      <c r="Q57" s="109">
        <v>0</v>
      </c>
      <c r="R57" s="109">
        <v>0</v>
      </c>
      <c r="S57" s="109">
        <v>0</v>
      </c>
      <c r="T57" s="109">
        <v>0</v>
      </c>
      <c r="U57" s="109">
        <v>0</v>
      </c>
    </row>
    <row r="58" spans="1:21" x14ac:dyDescent="0.2">
      <c r="A58" s="347"/>
      <c r="B58" s="132" t="s">
        <v>21</v>
      </c>
      <c r="C58" s="111">
        <v>457</v>
      </c>
      <c r="D58" s="111">
        <v>46</v>
      </c>
      <c r="E58" s="111">
        <v>148</v>
      </c>
      <c r="F58" s="111">
        <v>159</v>
      </c>
      <c r="G58" s="111">
        <v>42</v>
      </c>
      <c r="H58" s="111">
        <v>12</v>
      </c>
      <c r="I58" s="111">
        <v>22</v>
      </c>
      <c r="J58" s="111">
        <v>18</v>
      </c>
      <c r="K58" s="111">
        <v>6</v>
      </c>
      <c r="L58" s="111">
        <v>1</v>
      </c>
      <c r="M58" s="111">
        <v>1</v>
      </c>
      <c r="N58" s="111">
        <v>1</v>
      </c>
      <c r="O58" s="111">
        <v>0</v>
      </c>
      <c r="P58" s="111">
        <v>1</v>
      </c>
      <c r="Q58" s="111">
        <v>0</v>
      </c>
      <c r="R58" s="111">
        <v>0</v>
      </c>
      <c r="S58" s="111">
        <v>0</v>
      </c>
      <c r="T58" s="111">
        <v>0</v>
      </c>
      <c r="U58" s="111">
        <v>0</v>
      </c>
    </row>
    <row r="59" spans="1:21" x14ac:dyDescent="0.2">
      <c r="A59" s="345" t="s">
        <v>398</v>
      </c>
      <c r="B59" s="130" t="s">
        <v>0</v>
      </c>
      <c r="C59" s="112">
        <v>1504</v>
      </c>
      <c r="D59" s="112">
        <v>71</v>
      </c>
      <c r="E59" s="112">
        <v>125</v>
      </c>
      <c r="F59" s="112">
        <v>185</v>
      </c>
      <c r="G59" s="112">
        <v>233</v>
      </c>
      <c r="H59" s="112">
        <v>161</v>
      </c>
      <c r="I59" s="112">
        <v>177</v>
      </c>
      <c r="J59" s="112">
        <v>183</v>
      </c>
      <c r="K59" s="112">
        <v>129</v>
      </c>
      <c r="L59" s="112">
        <v>74</v>
      </c>
      <c r="M59" s="112">
        <v>43</v>
      </c>
      <c r="N59" s="112">
        <v>30</v>
      </c>
      <c r="O59" s="112">
        <v>20</v>
      </c>
      <c r="P59" s="112">
        <v>21</v>
      </c>
      <c r="Q59" s="112">
        <v>13</v>
      </c>
      <c r="R59" s="112">
        <v>13</v>
      </c>
      <c r="S59" s="112">
        <v>14</v>
      </c>
      <c r="T59" s="112">
        <v>9</v>
      </c>
      <c r="U59" s="112">
        <v>3</v>
      </c>
    </row>
    <row r="60" spans="1:21" x14ac:dyDescent="0.2">
      <c r="A60" s="346"/>
      <c r="B60" s="131" t="s">
        <v>20</v>
      </c>
      <c r="C60" s="109">
        <v>548</v>
      </c>
      <c r="D60" s="109">
        <v>42</v>
      </c>
      <c r="E60" s="109">
        <v>87</v>
      </c>
      <c r="F60" s="109">
        <v>105</v>
      </c>
      <c r="G60" s="109">
        <v>83</v>
      </c>
      <c r="H60" s="109">
        <v>29</v>
      </c>
      <c r="I60" s="109">
        <v>43</v>
      </c>
      <c r="J60" s="109">
        <v>30</v>
      </c>
      <c r="K60" s="109">
        <v>16</v>
      </c>
      <c r="L60" s="109">
        <v>30</v>
      </c>
      <c r="M60" s="109">
        <v>16</v>
      </c>
      <c r="N60" s="109">
        <v>19</v>
      </c>
      <c r="O60" s="109">
        <v>8</v>
      </c>
      <c r="P60" s="109">
        <v>8</v>
      </c>
      <c r="Q60" s="109">
        <v>8</v>
      </c>
      <c r="R60" s="109">
        <v>6</v>
      </c>
      <c r="S60" s="109">
        <v>11</v>
      </c>
      <c r="T60" s="109">
        <v>5</v>
      </c>
      <c r="U60" s="109">
        <v>2</v>
      </c>
    </row>
    <row r="61" spans="1:21" x14ac:dyDescent="0.2">
      <c r="A61" s="347"/>
      <c r="B61" s="132" t="s">
        <v>21</v>
      </c>
      <c r="C61" s="111">
        <v>956</v>
      </c>
      <c r="D61" s="111">
        <v>29</v>
      </c>
      <c r="E61" s="111">
        <v>38</v>
      </c>
      <c r="F61" s="111">
        <v>80</v>
      </c>
      <c r="G61" s="111">
        <v>150</v>
      </c>
      <c r="H61" s="111">
        <v>132</v>
      </c>
      <c r="I61" s="111">
        <v>134</v>
      </c>
      <c r="J61" s="111">
        <v>153</v>
      </c>
      <c r="K61" s="111">
        <v>113</v>
      </c>
      <c r="L61" s="111">
        <v>44</v>
      </c>
      <c r="M61" s="111">
        <v>27</v>
      </c>
      <c r="N61" s="111">
        <v>11</v>
      </c>
      <c r="O61" s="111">
        <v>12</v>
      </c>
      <c r="P61" s="111">
        <v>13</v>
      </c>
      <c r="Q61" s="111">
        <v>5</v>
      </c>
      <c r="R61" s="111">
        <v>7</v>
      </c>
      <c r="S61" s="111">
        <v>3</v>
      </c>
      <c r="T61" s="111">
        <v>4</v>
      </c>
      <c r="U61" s="111">
        <v>1</v>
      </c>
    </row>
    <row r="62" spans="1:21" x14ac:dyDescent="0.2">
      <c r="A62" s="346" t="s">
        <v>399</v>
      </c>
      <c r="B62" s="131" t="s">
        <v>0</v>
      </c>
      <c r="C62" s="109">
        <v>7153</v>
      </c>
      <c r="D62" s="109">
        <v>16</v>
      </c>
      <c r="E62" s="109">
        <v>41</v>
      </c>
      <c r="F62" s="109">
        <v>133</v>
      </c>
      <c r="G62" s="109">
        <v>775</v>
      </c>
      <c r="H62" s="109">
        <v>957</v>
      </c>
      <c r="I62" s="109">
        <v>735</v>
      </c>
      <c r="J62" s="109">
        <v>625</v>
      </c>
      <c r="K62" s="109">
        <v>692</v>
      </c>
      <c r="L62" s="109">
        <v>727</v>
      </c>
      <c r="M62" s="109">
        <v>603</v>
      </c>
      <c r="N62" s="109">
        <v>535</v>
      </c>
      <c r="O62" s="109">
        <v>437</v>
      </c>
      <c r="P62" s="109">
        <v>298</v>
      </c>
      <c r="Q62" s="109">
        <v>128</v>
      </c>
      <c r="R62" s="109">
        <v>174</v>
      </c>
      <c r="S62" s="109">
        <v>90</v>
      </c>
      <c r="T62" s="109">
        <v>111</v>
      </c>
      <c r="U62" s="109">
        <v>76</v>
      </c>
    </row>
    <row r="63" spans="1:21" x14ac:dyDescent="0.2">
      <c r="A63" s="346"/>
      <c r="B63" s="131" t="s">
        <v>20</v>
      </c>
      <c r="C63" s="109">
        <v>3664</v>
      </c>
      <c r="D63" s="109">
        <v>10</v>
      </c>
      <c r="E63" s="109">
        <v>29</v>
      </c>
      <c r="F63" s="109">
        <v>47</v>
      </c>
      <c r="G63" s="109">
        <v>364</v>
      </c>
      <c r="H63" s="109">
        <v>552</v>
      </c>
      <c r="I63" s="109">
        <v>435</v>
      </c>
      <c r="J63" s="109">
        <v>330</v>
      </c>
      <c r="K63" s="109">
        <v>371</v>
      </c>
      <c r="L63" s="109">
        <v>352</v>
      </c>
      <c r="M63" s="109">
        <v>324</v>
      </c>
      <c r="N63" s="109">
        <v>275</v>
      </c>
      <c r="O63" s="109">
        <v>186</v>
      </c>
      <c r="P63" s="109">
        <v>151</v>
      </c>
      <c r="Q63" s="109">
        <v>60</v>
      </c>
      <c r="R63" s="109">
        <v>77</v>
      </c>
      <c r="S63" s="109">
        <v>39</v>
      </c>
      <c r="T63" s="109">
        <v>32</v>
      </c>
      <c r="U63" s="109">
        <v>30</v>
      </c>
    </row>
    <row r="64" spans="1:21" x14ac:dyDescent="0.2">
      <c r="A64" s="347"/>
      <c r="B64" s="132" t="s">
        <v>21</v>
      </c>
      <c r="C64" s="111">
        <v>3489</v>
      </c>
      <c r="D64" s="111">
        <v>6</v>
      </c>
      <c r="E64" s="111">
        <v>12</v>
      </c>
      <c r="F64" s="111">
        <v>86</v>
      </c>
      <c r="G64" s="111">
        <v>411</v>
      </c>
      <c r="H64" s="111">
        <v>405</v>
      </c>
      <c r="I64" s="111">
        <v>300</v>
      </c>
      <c r="J64" s="111">
        <v>295</v>
      </c>
      <c r="K64" s="111">
        <v>321</v>
      </c>
      <c r="L64" s="111">
        <v>375</v>
      </c>
      <c r="M64" s="111">
        <v>279</v>
      </c>
      <c r="N64" s="111">
        <v>260</v>
      </c>
      <c r="O64" s="111">
        <v>251</v>
      </c>
      <c r="P64" s="111">
        <v>147</v>
      </c>
      <c r="Q64" s="111">
        <v>68</v>
      </c>
      <c r="R64" s="111">
        <v>97</v>
      </c>
      <c r="S64" s="111">
        <v>51</v>
      </c>
      <c r="T64" s="111">
        <v>79</v>
      </c>
      <c r="U64" s="111">
        <v>46</v>
      </c>
    </row>
    <row r="65" spans="1:23" x14ac:dyDescent="0.2">
      <c r="A65" s="345" t="s">
        <v>400</v>
      </c>
      <c r="B65" s="130" t="s">
        <v>0</v>
      </c>
      <c r="C65" s="112">
        <v>11824</v>
      </c>
      <c r="D65" s="112">
        <v>2</v>
      </c>
      <c r="E65" s="112">
        <v>8</v>
      </c>
      <c r="F65" s="112">
        <v>581</v>
      </c>
      <c r="G65" s="112">
        <v>2305</v>
      </c>
      <c r="H65" s="112">
        <v>2106</v>
      </c>
      <c r="I65" s="112">
        <v>1261</v>
      </c>
      <c r="J65" s="112">
        <v>1097</v>
      </c>
      <c r="K65" s="112">
        <v>1120</v>
      </c>
      <c r="L65" s="112">
        <v>1121</v>
      </c>
      <c r="M65" s="112">
        <v>954</v>
      </c>
      <c r="N65" s="112">
        <v>540</v>
      </c>
      <c r="O65" s="112">
        <v>360</v>
      </c>
      <c r="P65" s="112">
        <v>183</v>
      </c>
      <c r="Q65" s="112">
        <v>90</v>
      </c>
      <c r="R65" s="112">
        <v>53</v>
      </c>
      <c r="S65" s="112">
        <v>24</v>
      </c>
      <c r="T65" s="112">
        <v>9</v>
      </c>
      <c r="U65" s="112">
        <v>10</v>
      </c>
    </row>
    <row r="66" spans="1:23" x14ac:dyDescent="0.2">
      <c r="A66" s="346"/>
      <c r="B66" s="131" t="s">
        <v>20</v>
      </c>
      <c r="C66" s="109">
        <v>7802</v>
      </c>
      <c r="D66" s="109">
        <v>2</v>
      </c>
      <c r="E66" s="109">
        <v>6</v>
      </c>
      <c r="F66" s="109">
        <v>335</v>
      </c>
      <c r="G66" s="109">
        <v>1535</v>
      </c>
      <c r="H66" s="109">
        <v>1466</v>
      </c>
      <c r="I66" s="109">
        <v>883</v>
      </c>
      <c r="J66" s="109">
        <v>744</v>
      </c>
      <c r="K66" s="109">
        <v>748</v>
      </c>
      <c r="L66" s="109">
        <v>719</v>
      </c>
      <c r="M66" s="109">
        <v>578</v>
      </c>
      <c r="N66" s="109">
        <v>338</v>
      </c>
      <c r="O66" s="109">
        <v>216</v>
      </c>
      <c r="P66" s="109">
        <v>105</v>
      </c>
      <c r="Q66" s="109">
        <v>65</v>
      </c>
      <c r="R66" s="109">
        <v>39</v>
      </c>
      <c r="S66" s="109">
        <v>14</v>
      </c>
      <c r="T66" s="109">
        <v>2</v>
      </c>
      <c r="U66" s="109">
        <v>7</v>
      </c>
    </row>
    <row r="67" spans="1:23" x14ac:dyDescent="0.2">
      <c r="A67" s="347"/>
      <c r="B67" s="132" t="s">
        <v>21</v>
      </c>
      <c r="C67" s="111">
        <v>4022</v>
      </c>
      <c r="D67" s="111">
        <v>0</v>
      </c>
      <c r="E67" s="111">
        <v>2</v>
      </c>
      <c r="F67" s="111">
        <v>246</v>
      </c>
      <c r="G67" s="111">
        <v>770</v>
      </c>
      <c r="H67" s="111">
        <v>640</v>
      </c>
      <c r="I67" s="111">
        <v>378</v>
      </c>
      <c r="J67" s="111">
        <v>353</v>
      </c>
      <c r="K67" s="111">
        <v>372</v>
      </c>
      <c r="L67" s="111">
        <v>402</v>
      </c>
      <c r="M67" s="111">
        <v>376</v>
      </c>
      <c r="N67" s="111">
        <v>202</v>
      </c>
      <c r="O67" s="111">
        <v>144</v>
      </c>
      <c r="P67" s="111">
        <v>78</v>
      </c>
      <c r="Q67" s="111">
        <v>25</v>
      </c>
      <c r="R67" s="111">
        <v>14</v>
      </c>
      <c r="S67" s="111">
        <v>10</v>
      </c>
      <c r="T67" s="111">
        <v>7</v>
      </c>
      <c r="U67" s="111">
        <v>3</v>
      </c>
    </row>
    <row r="68" spans="1:23" x14ac:dyDescent="0.2">
      <c r="A68" s="345" t="s">
        <v>401</v>
      </c>
      <c r="B68" s="130" t="s">
        <v>0</v>
      </c>
      <c r="C68" s="112">
        <v>2035</v>
      </c>
      <c r="D68" s="112">
        <v>15</v>
      </c>
      <c r="E68" s="112">
        <v>69</v>
      </c>
      <c r="F68" s="112">
        <v>129</v>
      </c>
      <c r="G68" s="112">
        <v>238</v>
      </c>
      <c r="H68" s="112">
        <v>245</v>
      </c>
      <c r="I68" s="112">
        <v>228</v>
      </c>
      <c r="J68" s="112">
        <v>215</v>
      </c>
      <c r="K68" s="112">
        <v>245</v>
      </c>
      <c r="L68" s="112">
        <v>180</v>
      </c>
      <c r="M68" s="112">
        <v>149</v>
      </c>
      <c r="N68" s="112">
        <v>123</v>
      </c>
      <c r="O68" s="112">
        <v>105</v>
      </c>
      <c r="P68" s="112">
        <v>54</v>
      </c>
      <c r="Q68" s="112">
        <v>21</v>
      </c>
      <c r="R68" s="112">
        <v>6</v>
      </c>
      <c r="S68" s="112">
        <v>6</v>
      </c>
      <c r="T68" s="112">
        <v>4</v>
      </c>
      <c r="U68" s="112">
        <v>3</v>
      </c>
    </row>
    <row r="69" spans="1:23" x14ac:dyDescent="0.2">
      <c r="A69" s="346"/>
      <c r="B69" s="131" t="s">
        <v>20</v>
      </c>
      <c r="C69" s="109">
        <v>800</v>
      </c>
      <c r="D69" s="109">
        <v>7</v>
      </c>
      <c r="E69" s="109">
        <v>51</v>
      </c>
      <c r="F69" s="109">
        <v>63</v>
      </c>
      <c r="G69" s="109">
        <v>96</v>
      </c>
      <c r="H69" s="109">
        <v>82</v>
      </c>
      <c r="I69" s="109">
        <v>82</v>
      </c>
      <c r="J69" s="109">
        <v>50</v>
      </c>
      <c r="K69" s="109">
        <v>73</v>
      </c>
      <c r="L69" s="109">
        <v>74</v>
      </c>
      <c r="M69" s="109">
        <v>69</v>
      </c>
      <c r="N69" s="109">
        <v>57</v>
      </c>
      <c r="O69" s="109">
        <v>45</v>
      </c>
      <c r="P69" s="109">
        <v>30</v>
      </c>
      <c r="Q69" s="109">
        <v>14</v>
      </c>
      <c r="R69" s="109">
        <v>2</v>
      </c>
      <c r="S69" s="109">
        <v>3</v>
      </c>
      <c r="T69" s="109">
        <v>1</v>
      </c>
      <c r="U69" s="109">
        <v>1</v>
      </c>
    </row>
    <row r="70" spans="1:23" x14ac:dyDescent="0.2">
      <c r="A70" s="347"/>
      <c r="B70" s="132" t="s">
        <v>21</v>
      </c>
      <c r="C70" s="111">
        <v>1235</v>
      </c>
      <c r="D70" s="111">
        <v>8</v>
      </c>
      <c r="E70" s="111">
        <v>18</v>
      </c>
      <c r="F70" s="111">
        <v>66</v>
      </c>
      <c r="G70" s="111">
        <v>142</v>
      </c>
      <c r="H70" s="111">
        <v>163</v>
      </c>
      <c r="I70" s="111">
        <v>146</v>
      </c>
      <c r="J70" s="111">
        <v>165</v>
      </c>
      <c r="K70" s="111">
        <v>172</v>
      </c>
      <c r="L70" s="111">
        <v>106</v>
      </c>
      <c r="M70" s="111">
        <v>80</v>
      </c>
      <c r="N70" s="111">
        <v>66</v>
      </c>
      <c r="O70" s="111">
        <v>60</v>
      </c>
      <c r="P70" s="111">
        <v>24</v>
      </c>
      <c r="Q70" s="111">
        <v>7</v>
      </c>
      <c r="R70" s="111">
        <v>4</v>
      </c>
      <c r="S70" s="111">
        <v>3</v>
      </c>
      <c r="T70" s="111">
        <v>3</v>
      </c>
      <c r="U70" s="111">
        <v>2</v>
      </c>
    </row>
    <row r="71" spans="1:23" x14ac:dyDescent="0.2">
      <c r="A71" s="345" t="s">
        <v>402</v>
      </c>
      <c r="B71" s="130" t="s">
        <v>0</v>
      </c>
      <c r="C71" s="112">
        <v>884</v>
      </c>
      <c r="D71" s="112">
        <v>1</v>
      </c>
      <c r="E71" s="112">
        <v>1</v>
      </c>
      <c r="F71" s="112">
        <v>3</v>
      </c>
      <c r="G71" s="112">
        <v>39</v>
      </c>
      <c r="H71" s="112">
        <v>99</v>
      </c>
      <c r="I71" s="112">
        <v>120</v>
      </c>
      <c r="J71" s="112">
        <v>92</v>
      </c>
      <c r="K71" s="112">
        <v>118</v>
      </c>
      <c r="L71" s="112">
        <v>114</v>
      </c>
      <c r="M71" s="112">
        <v>101</v>
      </c>
      <c r="N71" s="112">
        <v>95</v>
      </c>
      <c r="O71" s="112">
        <v>44</v>
      </c>
      <c r="P71" s="112">
        <v>31</v>
      </c>
      <c r="Q71" s="112">
        <v>15</v>
      </c>
      <c r="R71" s="112">
        <v>7</v>
      </c>
      <c r="S71" s="112">
        <v>2</v>
      </c>
      <c r="T71" s="112">
        <v>1</v>
      </c>
      <c r="U71" s="112">
        <v>1</v>
      </c>
    </row>
    <row r="72" spans="1:23" x14ac:dyDescent="0.2">
      <c r="A72" s="346"/>
      <c r="B72" s="131" t="s">
        <v>20</v>
      </c>
      <c r="C72" s="109">
        <v>544</v>
      </c>
      <c r="D72" s="109">
        <v>1</v>
      </c>
      <c r="E72" s="109">
        <v>0</v>
      </c>
      <c r="F72" s="109">
        <v>3</v>
      </c>
      <c r="G72" s="109">
        <v>24</v>
      </c>
      <c r="H72" s="109">
        <v>65</v>
      </c>
      <c r="I72" s="109">
        <v>74</v>
      </c>
      <c r="J72" s="109">
        <v>55</v>
      </c>
      <c r="K72" s="109">
        <v>68</v>
      </c>
      <c r="L72" s="109">
        <v>81</v>
      </c>
      <c r="M72" s="109">
        <v>62</v>
      </c>
      <c r="N72" s="109">
        <v>60</v>
      </c>
      <c r="O72" s="109">
        <v>26</v>
      </c>
      <c r="P72" s="109">
        <v>16</v>
      </c>
      <c r="Q72" s="109">
        <v>3</v>
      </c>
      <c r="R72" s="109">
        <v>3</v>
      </c>
      <c r="S72" s="109">
        <v>1</v>
      </c>
      <c r="T72" s="109">
        <v>1</v>
      </c>
      <c r="U72" s="109">
        <v>1</v>
      </c>
    </row>
    <row r="73" spans="1:23" x14ac:dyDescent="0.2">
      <c r="A73" s="347"/>
      <c r="B73" s="132" t="s">
        <v>21</v>
      </c>
      <c r="C73" s="111">
        <v>340</v>
      </c>
      <c r="D73" s="111">
        <v>0</v>
      </c>
      <c r="E73" s="111">
        <v>1</v>
      </c>
      <c r="F73" s="111">
        <v>0</v>
      </c>
      <c r="G73" s="111">
        <v>15</v>
      </c>
      <c r="H73" s="111">
        <v>34</v>
      </c>
      <c r="I73" s="111">
        <v>46</v>
      </c>
      <c r="J73" s="111">
        <v>37</v>
      </c>
      <c r="K73" s="111">
        <v>50</v>
      </c>
      <c r="L73" s="111">
        <v>33</v>
      </c>
      <c r="M73" s="111">
        <v>39</v>
      </c>
      <c r="N73" s="111">
        <v>35</v>
      </c>
      <c r="O73" s="111">
        <v>18</v>
      </c>
      <c r="P73" s="111">
        <v>15</v>
      </c>
      <c r="Q73" s="111">
        <v>12</v>
      </c>
      <c r="R73" s="111">
        <v>4</v>
      </c>
      <c r="S73" s="111">
        <v>1</v>
      </c>
      <c r="T73" s="111">
        <v>0</v>
      </c>
      <c r="U73" s="111">
        <v>0</v>
      </c>
    </row>
    <row r="74" spans="1:23" x14ac:dyDescent="0.2">
      <c r="A74" s="345" t="s">
        <v>403</v>
      </c>
      <c r="B74" s="130" t="s">
        <v>0</v>
      </c>
      <c r="C74" s="112">
        <v>93</v>
      </c>
      <c r="D74" s="112">
        <v>0</v>
      </c>
      <c r="E74" s="112">
        <v>2</v>
      </c>
      <c r="F74" s="112">
        <v>3</v>
      </c>
      <c r="G74" s="112">
        <v>7</v>
      </c>
      <c r="H74" s="112">
        <v>11</v>
      </c>
      <c r="I74" s="112">
        <v>10</v>
      </c>
      <c r="J74" s="112">
        <v>14</v>
      </c>
      <c r="K74" s="112">
        <v>16</v>
      </c>
      <c r="L74" s="112">
        <v>11</v>
      </c>
      <c r="M74" s="112">
        <v>6</v>
      </c>
      <c r="N74" s="112">
        <v>4</v>
      </c>
      <c r="O74" s="112">
        <v>3</v>
      </c>
      <c r="P74" s="112">
        <v>4</v>
      </c>
      <c r="Q74" s="112">
        <v>0</v>
      </c>
      <c r="R74" s="112">
        <v>1</v>
      </c>
      <c r="S74" s="112">
        <v>1</v>
      </c>
      <c r="T74" s="112">
        <v>0</v>
      </c>
      <c r="U74" s="112">
        <v>0</v>
      </c>
    </row>
    <row r="75" spans="1:23" x14ac:dyDescent="0.2">
      <c r="A75" s="346"/>
      <c r="B75" s="131" t="s">
        <v>20</v>
      </c>
      <c r="C75" s="109">
        <v>51</v>
      </c>
      <c r="D75" s="109">
        <v>0</v>
      </c>
      <c r="E75" s="109">
        <v>1</v>
      </c>
      <c r="F75" s="109">
        <v>1</v>
      </c>
      <c r="G75" s="109">
        <v>3</v>
      </c>
      <c r="H75" s="109">
        <v>9</v>
      </c>
      <c r="I75" s="109">
        <v>4</v>
      </c>
      <c r="J75" s="109">
        <v>10</v>
      </c>
      <c r="K75" s="109">
        <v>7</v>
      </c>
      <c r="L75" s="109">
        <v>5</v>
      </c>
      <c r="M75" s="109">
        <v>3</v>
      </c>
      <c r="N75" s="109">
        <v>3</v>
      </c>
      <c r="O75" s="109">
        <v>2</v>
      </c>
      <c r="P75" s="109">
        <v>1</v>
      </c>
      <c r="Q75" s="109">
        <v>0</v>
      </c>
      <c r="R75" s="109">
        <v>1</v>
      </c>
      <c r="S75" s="109">
        <v>1</v>
      </c>
      <c r="T75" s="109">
        <v>0</v>
      </c>
      <c r="U75" s="109">
        <v>0</v>
      </c>
    </row>
    <row r="76" spans="1:23" x14ac:dyDescent="0.2">
      <c r="A76" s="347"/>
      <c r="B76" s="132" t="s">
        <v>21</v>
      </c>
      <c r="C76" s="111">
        <v>42</v>
      </c>
      <c r="D76" s="111">
        <v>0</v>
      </c>
      <c r="E76" s="111">
        <v>1</v>
      </c>
      <c r="F76" s="111">
        <v>2</v>
      </c>
      <c r="G76" s="111">
        <v>4</v>
      </c>
      <c r="H76" s="111">
        <v>2</v>
      </c>
      <c r="I76" s="111">
        <v>6</v>
      </c>
      <c r="J76" s="111">
        <v>4</v>
      </c>
      <c r="K76" s="111">
        <v>9</v>
      </c>
      <c r="L76" s="111">
        <v>6</v>
      </c>
      <c r="M76" s="111">
        <v>3</v>
      </c>
      <c r="N76" s="111">
        <v>1</v>
      </c>
      <c r="O76" s="111">
        <v>1</v>
      </c>
      <c r="P76" s="111">
        <v>3</v>
      </c>
      <c r="Q76" s="111">
        <v>0</v>
      </c>
      <c r="R76" s="111">
        <v>0</v>
      </c>
      <c r="S76" s="111">
        <v>0</v>
      </c>
      <c r="T76" s="111">
        <v>0</v>
      </c>
      <c r="U76" s="111">
        <v>0</v>
      </c>
    </row>
    <row r="77" spans="1:23" x14ac:dyDescent="0.2">
      <c r="A77" s="345" t="s">
        <v>404</v>
      </c>
      <c r="B77" s="130" t="s">
        <v>0</v>
      </c>
      <c r="C77" s="112">
        <v>47890</v>
      </c>
      <c r="D77" s="112">
        <v>203</v>
      </c>
      <c r="E77" s="112">
        <v>747</v>
      </c>
      <c r="F77" s="112">
        <v>2006</v>
      </c>
      <c r="G77" s="112">
        <v>4971</v>
      </c>
      <c r="H77" s="112">
        <v>6323</v>
      </c>
      <c r="I77" s="112">
        <v>5553</v>
      </c>
      <c r="J77" s="112">
        <v>5286</v>
      </c>
      <c r="K77" s="112">
        <v>5311</v>
      </c>
      <c r="L77" s="112">
        <v>5409</v>
      </c>
      <c r="M77" s="112">
        <v>4639</v>
      </c>
      <c r="N77" s="112">
        <v>3072</v>
      </c>
      <c r="O77" s="112">
        <v>1902</v>
      </c>
      <c r="P77" s="112">
        <v>1258</v>
      </c>
      <c r="Q77" s="112">
        <v>528</v>
      </c>
      <c r="R77" s="112">
        <v>334</v>
      </c>
      <c r="S77" s="112">
        <v>155</v>
      </c>
      <c r="T77" s="112">
        <v>109</v>
      </c>
      <c r="U77" s="112">
        <v>84</v>
      </c>
      <c r="W77" s="116"/>
    </row>
    <row r="78" spans="1:23" x14ac:dyDescent="0.2">
      <c r="A78" s="346"/>
      <c r="B78" s="131" t="s">
        <v>20</v>
      </c>
      <c r="C78" s="109">
        <v>26367</v>
      </c>
      <c r="D78" s="109">
        <v>123</v>
      </c>
      <c r="E78" s="109">
        <v>510</v>
      </c>
      <c r="F78" s="109">
        <v>1123</v>
      </c>
      <c r="G78" s="109">
        <v>2807</v>
      </c>
      <c r="H78" s="109">
        <v>3627</v>
      </c>
      <c r="I78" s="109">
        <v>3252</v>
      </c>
      <c r="J78" s="109">
        <v>3066</v>
      </c>
      <c r="K78" s="109">
        <v>2995</v>
      </c>
      <c r="L78" s="109">
        <v>3096</v>
      </c>
      <c r="M78" s="109">
        <v>2256</v>
      </c>
      <c r="N78" s="109">
        <v>1465</v>
      </c>
      <c r="O78" s="109">
        <v>910</v>
      </c>
      <c r="P78" s="109">
        <v>600</v>
      </c>
      <c r="Q78" s="109">
        <v>243</v>
      </c>
      <c r="R78" s="109">
        <v>132</v>
      </c>
      <c r="S78" s="109">
        <v>72</v>
      </c>
      <c r="T78" s="109">
        <v>54</v>
      </c>
      <c r="U78" s="109">
        <v>36</v>
      </c>
    </row>
    <row r="79" spans="1:23" x14ac:dyDescent="0.2">
      <c r="A79" s="347"/>
      <c r="B79" s="132" t="s">
        <v>21</v>
      </c>
      <c r="C79" s="111">
        <v>21523</v>
      </c>
      <c r="D79" s="111">
        <v>80</v>
      </c>
      <c r="E79" s="111">
        <v>237</v>
      </c>
      <c r="F79" s="111">
        <v>883</v>
      </c>
      <c r="G79" s="111">
        <v>2164</v>
      </c>
      <c r="H79" s="111">
        <v>2696</v>
      </c>
      <c r="I79" s="111">
        <v>2301</v>
      </c>
      <c r="J79" s="111">
        <v>2220</v>
      </c>
      <c r="K79" s="111">
        <v>2316</v>
      </c>
      <c r="L79" s="111">
        <v>2313</v>
      </c>
      <c r="M79" s="111">
        <v>2383</v>
      </c>
      <c r="N79" s="111">
        <v>1607</v>
      </c>
      <c r="O79" s="111">
        <v>992</v>
      </c>
      <c r="P79" s="111">
        <v>658</v>
      </c>
      <c r="Q79" s="111">
        <v>285</v>
      </c>
      <c r="R79" s="111">
        <v>202</v>
      </c>
      <c r="S79" s="111">
        <v>83</v>
      </c>
      <c r="T79" s="111">
        <v>55</v>
      </c>
      <c r="U79" s="111">
        <v>48</v>
      </c>
    </row>
    <row r="80" spans="1:23" x14ac:dyDescent="0.2">
      <c r="A80" s="345" t="s">
        <v>405</v>
      </c>
      <c r="B80" s="130" t="s">
        <v>0</v>
      </c>
      <c r="C80" s="112">
        <v>2196</v>
      </c>
      <c r="D80" s="112">
        <v>48</v>
      </c>
      <c r="E80" s="112">
        <v>153</v>
      </c>
      <c r="F80" s="112">
        <v>858</v>
      </c>
      <c r="G80" s="112">
        <v>750</v>
      </c>
      <c r="H80" s="112">
        <v>88</v>
      </c>
      <c r="I80" s="112">
        <v>71</v>
      </c>
      <c r="J80" s="112">
        <v>63</v>
      </c>
      <c r="K80" s="112">
        <v>55</v>
      </c>
      <c r="L80" s="112">
        <v>50</v>
      </c>
      <c r="M80" s="112">
        <v>31</v>
      </c>
      <c r="N80" s="112">
        <v>14</v>
      </c>
      <c r="O80" s="112">
        <v>13</v>
      </c>
      <c r="P80" s="112">
        <v>1</v>
      </c>
      <c r="Q80" s="112">
        <v>1</v>
      </c>
      <c r="R80" s="112">
        <v>0</v>
      </c>
      <c r="S80" s="112">
        <v>0</v>
      </c>
      <c r="T80" s="112">
        <v>0</v>
      </c>
      <c r="U80" s="112">
        <v>0</v>
      </c>
    </row>
    <row r="81" spans="1:21" x14ac:dyDescent="0.2">
      <c r="A81" s="346"/>
      <c r="B81" s="131" t="s">
        <v>20</v>
      </c>
      <c r="C81" s="109">
        <v>1297</v>
      </c>
      <c r="D81" s="109">
        <v>28</v>
      </c>
      <c r="E81" s="109">
        <v>104</v>
      </c>
      <c r="F81" s="109">
        <v>505</v>
      </c>
      <c r="G81" s="109">
        <v>517</v>
      </c>
      <c r="H81" s="109">
        <v>29</v>
      </c>
      <c r="I81" s="109">
        <v>23</v>
      </c>
      <c r="J81" s="109">
        <v>20</v>
      </c>
      <c r="K81" s="109">
        <v>22</v>
      </c>
      <c r="L81" s="109">
        <v>22</v>
      </c>
      <c r="M81" s="109">
        <v>16</v>
      </c>
      <c r="N81" s="109">
        <v>8</v>
      </c>
      <c r="O81" s="109">
        <v>3</v>
      </c>
      <c r="P81" s="109">
        <v>0</v>
      </c>
      <c r="Q81" s="109">
        <v>0</v>
      </c>
      <c r="R81" s="109">
        <v>0</v>
      </c>
      <c r="S81" s="109">
        <v>0</v>
      </c>
      <c r="T81" s="109">
        <v>0</v>
      </c>
      <c r="U81" s="109">
        <v>0</v>
      </c>
    </row>
    <row r="82" spans="1:21" x14ac:dyDescent="0.2">
      <c r="A82" s="347"/>
      <c r="B82" s="132" t="s">
        <v>21</v>
      </c>
      <c r="C82" s="111">
        <v>899</v>
      </c>
      <c r="D82" s="111">
        <v>20</v>
      </c>
      <c r="E82" s="111">
        <v>49</v>
      </c>
      <c r="F82" s="111">
        <v>353</v>
      </c>
      <c r="G82" s="111">
        <v>233</v>
      </c>
      <c r="H82" s="111">
        <v>59</v>
      </c>
      <c r="I82" s="111">
        <v>48</v>
      </c>
      <c r="J82" s="111">
        <v>43</v>
      </c>
      <c r="K82" s="111">
        <v>33</v>
      </c>
      <c r="L82" s="111">
        <v>28</v>
      </c>
      <c r="M82" s="111">
        <v>15</v>
      </c>
      <c r="N82" s="111">
        <v>6</v>
      </c>
      <c r="O82" s="111">
        <v>10</v>
      </c>
      <c r="P82" s="111">
        <v>1</v>
      </c>
      <c r="Q82" s="111">
        <v>1</v>
      </c>
      <c r="R82" s="111">
        <v>0</v>
      </c>
      <c r="S82" s="111">
        <v>0</v>
      </c>
      <c r="T82" s="111">
        <v>0</v>
      </c>
      <c r="U82" s="111">
        <v>0</v>
      </c>
    </row>
    <row r="83" spans="1:21" x14ac:dyDescent="0.2">
      <c r="A83" s="345" t="s">
        <v>283</v>
      </c>
      <c r="B83" s="130" t="s">
        <v>0</v>
      </c>
      <c r="C83" s="112">
        <v>6171</v>
      </c>
      <c r="D83" s="112">
        <v>15</v>
      </c>
      <c r="E83" s="112">
        <v>107</v>
      </c>
      <c r="F83" s="112">
        <v>393</v>
      </c>
      <c r="G83" s="112">
        <v>681</v>
      </c>
      <c r="H83" s="112">
        <v>564</v>
      </c>
      <c r="I83" s="112">
        <v>488</v>
      </c>
      <c r="J83" s="112">
        <v>452</v>
      </c>
      <c r="K83" s="112">
        <v>482</v>
      </c>
      <c r="L83" s="112">
        <v>418</v>
      </c>
      <c r="M83" s="112">
        <v>414</v>
      </c>
      <c r="N83" s="112">
        <v>363</v>
      </c>
      <c r="O83" s="112">
        <v>223</v>
      </c>
      <c r="P83" s="112">
        <v>221</v>
      </c>
      <c r="Q83" s="112">
        <v>297</v>
      </c>
      <c r="R83" s="112">
        <v>251</v>
      </c>
      <c r="S83" s="112">
        <v>285</v>
      </c>
      <c r="T83" s="112">
        <v>250</v>
      </c>
      <c r="U83" s="112">
        <v>267</v>
      </c>
    </row>
    <row r="84" spans="1:21" x14ac:dyDescent="0.2">
      <c r="A84" s="346"/>
      <c r="B84" s="131" t="s">
        <v>20</v>
      </c>
      <c r="C84" s="109">
        <v>3064</v>
      </c>
      <c r="D84" s="109">
        <v>10</v>
      </c>
      <c r="E84" s="109">
        <v>83</v>
      </c>
      <c r="F84" s="109">
        <v>217</v>
      </c>
      <c r="G84" s="109">
        <v>372</v>
      </c>
      <c r="H84" s="109">
        <v>324</v>
      </c>
      <c r="I84" s="109">
        <v>284</v>
      </c>
      <c r="J84" s="109">
        <v>251</v>
      </c>
      <c r="K84" s="109">
        <v>255</v>
      </c>
      <c r="L84" s="109">
        <v>226</v>
      </c>
      <c r="M84" s="109">
        <v>195</v>
      </c>
      <c r="N84" s="109">
        <v>173</v>
      </c>
      <c r="O84" s="109">
        <v>97</v>
      </c>
      <c r="P84" s="109">
        <v>109</v>
      </c>
      <c r="Q84" s="109">
        <v>121</v>
      </c>
      <c r="R84" s="109">
        <v>111</v>
      </c>
      <c r="S84" s="109">
        <v>79</v>
      </c>
      <c r="T84" s="109">
        <v>88</v>
      </c>
      <c r="U84" s="109">
        <v>69</v>
      </c>
    </row>
    <row r="85" spans="1:21" x14ac:dyDescent="0.2">
      <c r="A85" s="346"/>
      <c r="B85" s="131" t="s">
        <v>21</v>
      </c>
      <c r="C85" s="109">
        <v>3107</v>
      </c>
      <c r="D85" s="109">
        <v>5</v>
      </c>
      <c r="E85" s="109">
        <v>24</v>
      </c>
      <c r="F85" s="109">
        <v>176</v>
      </c>
      <c r="G85" s="109">
        <v>309</v>
      </c>
      <c r="H85" s="109">
        <v>240</v>
      </c>
      <c r="I85" s="109">
        <v>204</v>
      </c>
      <c r="J85" s="109">
        <v>201</v>
      </c>
      <c r="K85" s="109">
        <v>227</v>
      </c>
      <c r="L85" s="109">
        <v>192</v>
      </c>
      <c r="M85" s="109">
        <v>219</v>
      </c>
      <c r="N85" s="109">
        <v>190</v>
      </c>
      <c r="O85" s="109">
        <v>126</v>
      </c>
      <c r="P85" s="109">
        <v>112</v>
      </c>
      <c r="Q85" s="109">
        <v>176</v>
      </c>
      <c r="R85" s="109">
        <v>140</v>
      </c>
      <c r="S85" s="109">
        <v>206</v>
      </c>
      <c r="T85" s="109">
        <v>162</v>
      </c>
      <c r="U85" s="109">
        <v>198</v>
      </c>
    </row>
    <row r="86" spans="1:21" x14ac:dyDescent="0.2">
      <c r="A86" s="345" t="s">
        <v>406</v>
      </c>
      <c r="B86" s="130" t="s">
        <v>0</v>
      </c>
      <c r="C86" s="112">
        <v>115</v>
      </c>
      <c r="D86" s="112">
        <v>0</v>
      </c>
      <c r="E86" s="112">
        <v>0</v>
      </c>
      <c r="F86" s="112">
        <v>8</v>
      </c>
      <c r="G86" s="112">
        <v>9</v>
      </c>
      <c r="H86" s="112">
        <v>14</v>
      </c>
      <c r="I86" s="112">
        <v>12</v>
      </c>
      <c r="J86" s="112">
        <v>17</v>
      </c>
      <c r="K86" s="112">
        <v>10</v>
      </c>
      <c r="L86" s="112">
        <v>9</v>
      </c>
      <c r="M86" s="112">
        <v>17</v>
      </c>
      <c r="N86" s="112">
        <v>8</v>
      </c>
      <c r="O86" s="112">
        <v>6</v>
      </c>
      <c r="P86" s="112">
        <v>5</v>
      </c>
      <c r="Q86" s="112">
        <v>0</v>
      </c>
      <c r="R86" s="112">
        <v>0</v>
      </c>
      <c r="S86" s="112">
        <v>0</v>
      </c>
      <c r="T86" s="112">
        <v>0</v>
      </c>
      <c r="U86" s="112">
        <v>0</v>
      </c>
    </row>
    <row r="87" spans="1:21" x14ac:dyDescent="0.2">
      <c r="A87" s="346"/>
      <c r="B87" s="131" t="s">
        <v>20</v>
      </c>
      <c r="C87" s="109">
        <v>67</v>
      </c>
      <c r="D87" s="109">
        <v>0</v>
      </c>
      <c r="E87" s="109">
        <v>0</v>
      </c>
      <c r="F87" s="109">
        <v>3</v>
      </c>
      <c r="G87" s="109">
        <v>3</v>
      </c>
      <c r="H87" s="109">
        <v>9</v>
      </c>
      <c r="I87" s="109">
        <v>10</v>
      </c>
      <c r="J87" s="109">
        <v>12</v>
      </c>
      <c r="K87" s="109">
        <v>7</v>
      </c>
      <c r="L87" s="109">
        <v>7</v>
      </c>
      <c r="M87" s="109">
        <v>5</v>
      </c>
      <c r="N87" s="109">
        <v>6</v>
      </c>
      <c r="O87" s="109">
        <v>2</v>
      </c>
      <c r="P87" s="109">
        <v>3</v>
      </c>
      <c r="Q87" s="109">
        <v>0</v>
      </c>
      <c r="R87" s="109">
        <v>0</v>
      </c>
      <c r="S87" s="109">
        <v>0</v>
      </c>
      <c r="T87" s="109">
        <v>0</v>
      </c>
      <c r="U87" s="109">
        <v>0</v>
      </c>
    </row>
    <row r="88" spans="1:21" x14ac:dyDescent="0.2">
      <c r="A88" s="346"/>
      <c r="B88" s="131" t="s">
        <v>21</v>
      </c>
      <c r="C88" s="109">
        <v>48</v>
      </c>
      <c r="D88" s="109">
        <v>0</v>
      </c>
      <c r="E88" s="109">
        <v>0</v>
      </c>
      <c r="F88" s="109">
        <v>5</v>
      </c>
      <c r="G88" s="109">
        <v>6</v>
      </c>
      <c r="H88" s="109">
        <v>5</v>
      </c>
      <c r="I88" s="109">
        <v>2</v>
      </c>
      <c r="J88" s="109">
        <v>5</v>
      </c>
      <c r="K88" s="109">
        <v>3</v>
      </c>
      <c r="L88" s="109">
        <v>2</v>
      </c>
      <c r="M88" s="109">
        <v>12</v>
      </c>
      <c r="N88" s="109">
        <v>2</v>
      </c>
      <c r="O88" s="109">
        <v>4</v>
      </c>
      <c r="P88" s="109">
        <v>2</v>
      </c>
      <c r="Q88" s="109">
        <v>0</v>
      </c>
      <c r="R88" s="109">
        <v>0</v>
      </c>
      <c r="S88" s="109">
        <v>0</v>
      </c>
      <c r="T88" s="109">
        <v>0</v>
      </c>
      <c r="U88" s="109">
        <v>0</v>
      </c>
    </row>
    <row r="89" spans="1:21" x14ac:dyDescent="0.2">
      <c r="A89" s="381" t="s">
        <v>0</v>
      </c>
      <c r="B89" s="134" t="s">
        <v>0</v>
      </c>
      <c r="C89" s="115">
        <v>252043</v>
      </c>
      <c r="D89" s="115">
        <v>1929</v>
      </c>
      <c r="E89" s="115">
        <v>7301</v>
      </c>
      <c r="F89" s="115">
        <v>18850</v>
      </c>
      <c r="G89" s="115">
        <v>34463</v>
      </c>
      <c r="H89" s="115">
        <v>31408</v>
      </c>
      <c r="I89" s="115">
        <v>24913</v>
      </c>
      <c r="J89" s="115">
        <v>22516</v>
      </c>
      <c r="K89" s="115">
        <v>22647</v>
      </c>
      <c r="L89" s="115">
        <v>22119</v>
      </c>
      <c r="M89" s="115">
        <v>19084</v>
      </c>
      <c r="N89" s="115">
        <v>13877</v>
      </c>
      <c r="O89" s="115">
        <v>9594</v>
      </c>
      <c r="P89" s="115">
        <v>6799</v>
      </c>
      <c r="Q89" s="115">
        <v>4020</v>
      </c>
      <c r="R89" s="115">
        <v>3351</v>
      </c>
      <c r="S89" s="115">
        <v>2919</v>
      </c>
      <c r="T89" s="115">
        <v>3056</v>
      </c>
      <c r="U89" s="115">
        <v>3197</v>
      </c>
    </row>
    <row r="90" spans="1:21" x14ac:dyDescent="0.2">
      <c r="A90" s="377"/>
      <c r="B90" s="135" t="s">
        <v>20</v>
      </c>
      <c r="C90" s="113">
        <v>134989</v>
      </c>
      <c r="D90" s="113">
        <v>1192</v>
      </c>
      <c r="E90" s="113">
        <v>5179</v>
      </c>
      <c r="F90" s="113">
        <v>10050</v>
      </c>
      <c r="G90" s="113">
        <v>18496</v>
      </c>
      <c r="H90" s="113">
        <v>17931</v>
      </c>
      <c r="I90" s="113">
        <v>14115</v>
      </c>
      <c r="J90" s="113">
        <v>12360</v>
      </c>
      <c r="K90" s="113">
        <v>12241</v>
      </c>
      <c r="L90" s="113">
        <v>11947</v>
      </c>
      <c r="M90" s="113">
        <v>9716</v>
      </c>
      <c r="N90" s="113">
        <v>7057</v>
      </c>
      <c r="O90" s="113">
        <v>4665</v>
      </c>
      <c r="P90" s="113">
        <v>3248</v>
      </c>
      <c r="Q90" s="113">
        <v>1886</v>
      </c>
      <c r="R90" s="113">
        <v>1397</v>
      </c>
      <c r="S90" s="113">
        <v>1230</v>
      </c>
      <c r="T90" s="113">
        <v>1213</v>
      </c>
      <c r="U90" s="113">
        <v>1066</v>
      </c>
    </row>
    <row r="91" spans="1:21" ht="13.5" thickBot="1" x14ac:dyDescent="0.25">
      <c r="A91" s="378"/>
      <c r="B91" s="110" t="s">
        <v>21</v>
      </c>
      <c r="C91" s="114">
        <v>117054</v>
      </c>
      <c r="D91" s="114">
        <v>737</v>
      </c>
      <c r="E91" s="114">
        <v>2122</v>
      </c>
      <c r="F91" s="114">
        <v>8800</v>
      </c>
      <c r="G91" s="114">
        <v>15967</v>
      </c>
      <c r="H91" s="114">
        <v>13477</v>
      </c>
      <c r="I91" s="114">
        <v>10798</v>
      </c>
      <c r="J91" s="114">
        <v>10156</v>
      </c>
      <c r="K91" s="114">
        <v>10406</v>
      </c>
      <c r="L91" s="114">
        <v>10172</v>
      </c>
      <c r="M91" s="114">
        <v>9368</v>
      </c>
      <c r="N91" s="114">
        <v>6820</v>
      </c>
      <c r="O91" s="114">
        <v>4929</v>
      </c>
      <c r="P91" s="114">
        <v>3551</v>
      </c>
      <c r="Q91" s="114">
        <v>2134</v>
      </c>
      <c r="R91" s="114">
        <v>1954</v>
      </c>
      <c r="S91" s="114">
        <v>1689</v>
      </c>
      <c r="T91" s="114">
        <v>1843</v>
      </c>
      <c r="U91" s="114">
        <v>2131</v>
      </c>
    </row>
    <row r="92" spans="1:21" x14ac:dyDescent="0.2">
      <c r="A92" s="108"/>
    </row>
    <row r="93" spans="1:21" x14ac:dyDescent="0.2">
      <c r="A93" s="108" t="s">
        <v>514</v>
      </c>
    </row>
    <row r="94" spans="1:21" x14ac:dyDescent="0.2">
      <c r="A94" s="127" t="s">
        <v>811</v>
      </c>
    </row>
    <row r="96" spans="1:21" x14ac:dyDescent="0.2">
      <c r="A96" s="127" t="s">
        <v>503</v>
      </c>
    </row>
    <row r="97" spans="1:1" x14ac:dyDescent="0.2">
      <c r="A97" s="324" t="s">
        <v>554</v>
      </c>
    </row>
  </sheetData>
  <mergeCells count="33">
    <mergeCell ref="A65:A67"/>
    <mergeCell ref="A68:A70"/>
    <mergeCell ref="A71:A73"/>
    <mergeCell ref="A56:A58"/>
    <mergeCell ref="A59:A61"/>
    <mergeCell ref="A89:A91"/>
    <mergeCell ref="A74:A76"/>
    <mergeCell ref="A77:A79"/>
    <mergeCell ref="A80:A82"/>
    <mergeCell ref="A83:A85"/>
    <mergeCell ref="A86:A88"/>
    <mergeCell ref="A41:A43"/>
    <mergeCell ref="A44:A46"/>
    <mergeCell ref="A62:A64"/>
    <mergeCell ref="A47:A49"/>
    <mergeCell ref="A50:A52"/>
    <mergeCell ref="A53:A55"/>
    <mergeCell ref="A26:A28"/>
    <mergeCell ref="A29:A31"/>
    <mergeCell ref="A32:A34"/>
    <mergeCell ref="A35:A37"/>
    <mergeCell ref="A38:A40"/>
    <mergeCell ref="A11:A13"/>
    <mergeCell ref="A14:A16"/>
    <mergeCell ref="A17:A19"/>
    <mergeCell ref="A20:A22"/>
    <mergeCell ref="A23:A25"/>
    <mergeCell ref="A8:A10"/>
    <mergeCell ref="C3:C4"/>
    <mergeCell ref="D3:U3"/>
    <mergeCell ref="A5:A7"/>
    <mergeCell ref="A3:A4"/>
    <mergeCell ref="B3:B4"/>
  </mergeCells>
  <conditionalFormatting sqref="C5:U91">
    <cfRule type="cellIs" dxfId="26" priority="1" operator="lessThan">
      <formula>10000</formula>
    </cfRule>
    <cfRule type="cellIs" priority="2" operator="lessThan">
      <formula>10000</formula>
    </cfRule>
  </conditionalFormatting>
  <hyperlinks>
    <hyperlink ref="A97" location="Contents!A1" display="Return to Contents" xr:uid="{00000000-0004-0000-2600-000000000000}"/>
  </hyperlinks>
  <pageMargins left="0.70866141732283472" right="0.70866141732283472" top="0.74803149606299213" bottom="0.74803149606299213" header="0.31496062992125984" footer="0.31496062992125984"/>
  <pageSetup paperSize="9" scale="68" fitToHeight="0" orientation="landscape" r:id="rId1"/>
  <headerFooter>
    <oddFooter>&amp;L&amp;8Mental Health and Addiction: Service use 2011/12&amp;R&amp;8&amp;P of &amp;N</oddFooter>
  </headerFooter>
  <rowBreaks count="1" manualBreakCount="1">
    <brk id="52" max="16383"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42"/>
  <sheetViews>
    <sheetView showGridLines="0" zoomScaleNormal="100" workbookViewId="0"/>
  </sheetViews>
  <sheetFormatPr defaultRowHeight="12.75" x14ac:dyDescent="0.2"/>
  <cols>
    <col min="1" max="1" width="128.28515625" style="24" customWidth="1"/>
  </cols>
  <sheetData>
    <row r="1" spans="1:2" ht="15" x14ac:dyDescent="0.2">
      <c r="A1" s="148" t="s">
        <v>688</v>
      </c>
    </row>
    <row r="2" spans="1:2" x14ac:dyDescent="0.2">
      <c r="A2" s="211"/>
      <c r="B2" s="119"/>
    </row>
    <row r="3" spans="1:2" x14ac:dyDescent="0.2">
      <c r="A3" s="147" t="s">
        <v>690</v>
      </c>
    </row>
    <row r="4" spans="1:2" ht="25.5" customHeight="1" x14ac:dyDescent="0.2">
      <c r="A4" s="139" t="s">
        <v>708</v>
      </c>
      <c r="B4" s="102"/>
    </row>
    <row r="5" spans="1:2" ht="38.25" customHeight="1" x14ac:dyDescent="0.2">
      <c r="A5" s="140" t="s">
        <v>709</v>
      </c>
      <c r="B5" s="102"/>
    </row>
    <row r="6" spans="1:2" ht="25.5" customHeight="1" x14ac:dyDescent="0.2">
      <c r="A6" s="140" t="s">
        <v>710</v>
      </c>
      <c r="B6" s="102"/>
    </row>
    <row r="7" spans="1:2" ht="38.25" customHeight="1" x14ac:dyDescent="0.2">
      <c r="A7" s="140" t="s">
        <v>775</v>
      </c>
      <c r="B7" s="102"/>
    </row>
    <row r="8" spans="1:2" ht="38.25" customHeight="1" x14ac:dyDescent="0.2">
      <c r="A8" s="140" t="s">
        <v>711</v>
      </c>
      <c r="B8" s="102"/>
    </row>
    <row r="9" spans="1:2" x14ac:dyDescent="0.2">
      <c r="A9" s="147" t="s">
        <v>691</v>
      </c>
    </row>
    <row r="10" spans="1:2" ht="63.75" customHeight="1" x14ac:dyDescent="0.2">
      <c r="A10" s="140" t="s">
        <v>712</v>
      </c>
    </row>
    <row r="11" spans="1:2" x14ac:dyDescent="0.2">
      <c r="A11" s="147" t="s">
        <v>694</v>
      </c>
    </row>
    <row r="12" spans="1:2" ht="51" customHeight="1" x14ac:dyDescent="0.2">
      <c r="A12" s="140" t="s">
        <v>713</v>
      </c>
    </row>
    <row r="13" spans="1:2" x14ac:dyDescent="0.2">
      <c r="A13" s="147" t="s">
        <v>695</v>
      </c>
    </row>
    <row r="14" spans="1:2" ht="38.25" customHeight="1" x14ac:dyDescent="0.2">
      <c r="A14" s="140" t="s">
        <v>734</v>
      </c>
    </row>
    <row r="15" spans="1:2" ht="51" customHeight="1" x14ac:dyDescent="0.2">
      <c r="A15" s="140" t="s">
        <v>714</v>
      </c>
    </row>
    <row r="16" spans="1:2" s="321" customFormat="1" x14ac:dyDescent="0.2">
      <c r="A16" s="140"/>
    </row>
    <row r="17" spans="1:1" ht="38.25" x14ac:dyDescent="0.2">
      <c r="A17" s="140" t="s">
        <v>729</v>
      </c>
    </row>
    <row r="18" spans="1:1" ht="51" customHeight="1" x14ac:dyDescent="0.2">
      <c r="A18" s="140" t="s">
        <v>715</v>
      </c>
    </row>
    <row r="19" spans="1:1" ht="38.25" customHeight="1" x14ac:dyDescent="0.2">
      <c r="A19" s="140" t="s">
        <v>716</v>
      </c>
    </row>
    <row r="20" spans="1:1" ht="38.25" customHeight="1" x14ac:dyDescent="0.2">
      <c r="A20" s="140" t="s">
        <v>717</v>
      </c>
    </row>
    <row r="21" spans="1:1" ht="51" customHeight="1" x14ac:dyDescent="0.2">
      <c r="A21" s="140" t="s">
        <v>752</v>
      </c>
    </row>
    <row r="22" spans="1:1" x14ac:dyDescent="0.2">
      <c r="A22" s="147" t="s">
        <v>560</v>
      </c>
    </row>
    <row r="23" spans="1:1" ht="25.5" x14ac:dyDescent="0.2">
      <c r="A23" s="140" t="s">
        <v>718</v>
      </c>
    </row>
    <row r="24" spans="1:1" x14ac:dyDescent="0.2">
      <c r="A24" s="147" t="s">
        <v>696</v>
      </c>
    </row>
    <row r="25" spans="1:1" ht="25.5" customHeight="1" x14ac:dyDescent="0.2">
      <c r="A25" s="140" t="s">
        <v>721</v>
      </c>
    </row>
    <row r="26" spans="1:1" ht="25.5" customHeight="1" x14ac:dyDescent="0.2">
      <c r="A26" s="140" t="s">
        <v>723</v>
      </c>
    </row>
    <row r="27" spans="1:1" x14ac:dyDescent="0.2">
      <c r="A27" s="147" t="s">
        <v>705</v>
      </c>
    </row>
    <row r="28" spans="1:1" ht="38.25" customHeight="1" x14ac:dyDescent="0.2">
      <c r="A28" s="140" t="s">
        <v>724</v>
      </c>
    </row>
    <row r="29" spans="1:1" x14ac:dyDescent="0.2">
      <c r="A29" s="147" t="s">
        <v>648</v>
      </c>
    </row>
    <row r="30" spans="1:1" ht="38.25" customHeight="1" x14ac:dyDescent="0.2">
      <c r="A30" s="140" t="s">
        <v>730</v>
      </c>
    </row>
    <row r="31" spans="1:1" x14ac:dyDescent="0.2">
      <c r="A31" s="147" t="s">
        <v>703</v>
      </c>
    </row>
    <row r="32" spans="1:1" ht="51" customHeight="1" x14ac:dyDescent="0.2">
      <c r="A32" s="140" t="s">
        <v>725</v>
      </c>
    </row>
    <row r="33" spans="1:1" x14ac:dyDescent="0.2">
      <c r="A33" s="147" t="s">
        <v>704</v>
      </c>
    </row>
    <row r="34" spans="1:1" ht="51" customHeight="1" x14ac:dyDescent="0.2">
      <c r="A34" s="140" t="s">
        <v>726</v>
      </c>
    </row>
    <row r="35" spans="1:1" x14ac:dyDescent="0.2">
      <c r="A35" s="140" t="s">
        <v>706</v>
      </c>
    </row>
    <row r="36" spans="1:1" x14ac:dyDescent="0.2">
      <c r="A36" s="140" t="s">
        <v>731</v>
      </c>
    </row>
    <row r="37" spans="1:1" x14ac:dyDescent="0.2">
      <c r="A37" s="140" t="s">
        <v>732</v>
      </c>
    </row>
    <row r="38" spans="1:1" ht="25.5" customHeight="1" x14ac:dyDescent="0.2">
      <c r="A38" s="140" t="s">
        <v>733</v>
      </c>
    </row>
    <row r="39" spans="1:1" ht="25.5" customHeight="1" x14ac:dyDescent="0.2">
      <c r="A39" s="140" t="s">
        <v>707</v>
      </c>
    </row>
    <row r="40" spans="1:1" ht="38.25" customHeight="1" x14ac:dyDescent="0.2">
      <c r="A40" s="140" t="s">
        <v>728</v>
      </c>
    </row>
    <row r="41" spans="1:1" ht="38.25" customHeight="1" x14ac:dyDescent="0.2">
      <c r="A41" s="140" t="s">
        <v>727</v>
      </c>
    </row>
    <row r="42" spans="1:1" x14ac:dyDescent="0.2">
      <c r="A42" s="141"/>
    </row>
  </sheetData>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rowBreaks count="1" manualBreakCount="1">
    <brk id="15" man="1"/>
  </rowBreaks>
  <colBreaks count="1" manualBreakCount="1">
    <brk id="1" max="1048575" man="1"/>
  </col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pageSetUpPr fitToPage="1"/>
  </sheetPr>
  <dimension ref="A1:W89"/>
  <sheetViews>
    <sheetView showGridLines="0" zoomScaleNormal="100" workbookViewId="0">
      <pane ySplit="4" topLeftCell="A5" activePane="bottomLeft" state="frozen"/>
      <selection activeCell="E6" sqref="E6"/>
      <selection pane="bottomLeft" activeCell="A5" sqref="A5:A7"/>
    </sheetView>
  </sheetViews>
  <sheetFormatPr defaultRowHeight="12.75" x14ac:dyDescent="0.2"/>
  <cols>
    <col min="1" max="1" width="41" style="104" customWidth="1"/>
    <col min="2" max="2" width="7.140625" style="104" bestFit="1" customWidth="1"/>
    <col min="3" max="21" width="7.5703125" style="104" customWidth="1"/>
    <col min="22" max="16384" width="9.140625" style="104"/>
  </cols>
  <sheetData>
    <row r="1" spans="1:22" ht="12.75" customHeight="1" x14ac:dyDescent="0.2">
      <c r="A1" s="100" t="str">
        <f>Contents!A53</f>
        <v>Table 36: Discharges from mental health and addiction teams by age, sex and discharge destination, 2011/12</v>
      </c>
      <c r="B1" s="106"/>
      <c r="C1" s="106"/>
      <c r="D1" s="106"/>
      <c r="E1" s="106"/>
      <c r="F1" s="106"/>
      <c r="G1" s="106"/>
      <c r="H1" s="106"/>
      <c r="I1" s="106"/>
      <c r="J1" s="106"/>
      <c r="L1" s="106"/>
      <c r="M1" s="106"/>
      <c r="N1" s="106"/>
      <c r="O1" s="121"/>
      <c r="P1" s="121"/>
      <c r="Q1" s="121"/>
      <c r="R1" s="121"/>
      <c r="S1" s="121"/>
      <c r="V1" s="119"/>
    </row>
    <row r="3" spans="1:22" ht="13.15" customHeight="1" x14ac:dyDescent="0.2">
      <c r="A3" s="352" t="s">
        <v>722</v>
      </c>
      <c r="B3" s="352" t="s">
        <v>719</v>
      </c>
      <c r="C3" s="374" t="s">
        <v>0</v>
      </c>
      <c r="D3" s="368" t="s">
        <v>1</v>
      </c>
      <c r="E3" s="368"/>
      <c r="F3" s="368"/>
      <c r="G3" s="368"/>
      <c r="H3" s="368"/>
      <c r="I3" s="368"/>
      <c r="J3" s="368"/>
      <c r="K3" s="368"/>
      <c r="L3" s="368"/>
      <c r="M3" s="368"/>
      <c r="N3" s="368"/>
      <c r="O3" s="368"/>
      <c r="P3" s="368"/>
      <c r="Q3" s="368"/>
      <c r="R3" s="368"/>
      <c r="S3" s="368"/>
      <c r="T3" s="368"/>
      <c r="U3" s="368"/>
    </row>
    <row r="4" spans="1:22" x14ac:dyDescent="0.2">
      <c r="A4" s="352"/>
      <c r="B4" s="352"/>
      <c r="C4" s="374"/>
      <c r="D4" s="129" t="s">
        <v>2</v>
      </c>
      <c r="E4" s="129" t="s">
        <v>3</v>
      </c>
      <c r="F4" s="129" t="s">
        <v>4</v>
      </c>
      <c r="G4" s="129" t="s">
        <v>5</v>
      </c>
      <c r="H4" s="129" t="s">
        <v>6</v>
      </c>
      <c r="I4" s="129" t="s">
        <v>7</v>
      </c>
      <c r="J4" s="129" t="s">
        <v>8</v>
      </c>
      <c r="K4" s="129" t="s">
        <v>9</v>
      </c>
      <c r="L4" s="129" t="s">
        <v>10</v>
      </c>
      <c r="M4" s="129" t="s">
        <v>11</v>
      </c>
      <c r="N4" s="129" t="s">
        <v>12</v>
      </c>
      <c r="O4" s="129" t="s">
        <v>13</v>
      </c>
      <c r="P4" s="129" t="s">
        <v>14</v>
      </c>
      <c r="Q4" s="129" t="s">
        <v>15</v>
      </c>
      <c r="R4" s="129" t="s">
        <v>16</v>
      </c>
      <c r="S4" s="129" t="s">
        <v>17</v>
      </c>
      <c r="T4" s="129" t="s">
        <v>18</v>
      </c>
      <c r="U4" s="133" t="s">
        <v>19</v>
      </c>
    </row>
    <row r="5" spans="1:22" x14ac:dyDescent="0.2">
      <c r="A5" s="346" t="s">
        <v>382</v>
      </c>
      <c r="B5" s="131" t="s">
        <v>0</v>
      </c>
      <c r="C5" s="109">
        <v>5278</v>
      </c>
      <c r="D5" s="109">
        <v>2</v>
      </c>
      <c r="E5" s="109">
        <v>0</v>
      </c>
      <c r="F5" s="109">
        <v>67</v>
      </c>
      <c r="G5" s="109">
        <v>420</v>
      </c>
      <c r="H5" s="109">
        <v>676</v>
      </c>
      <c r="I5" s="109">
        <v>697</v>
      </c>
      <c r="J5" s="109">
        <v>721</v>
      </c>
      <c r="K5" s="109">
        <v>723</v>
      </c>
      <c r="L5" s="109">
        <v>720</v>
      </c>
      <c r="M5" s="109">
        <v>582</v>
      </c>
      <c r="N5" s="109">
        <v>317</v>
      </c>
      <c r="O5" s="109">
        <v>190</v>
      </c>
      <c r="P5" s="109">
        <v>112</v>
      </c>
      <c r="Q5" s="109">
        <v>38</v>
      </c>
      <c r="R5" s="109">
        <v>7</v>
      </c>
      <c r="S5" s="109">
        <v>4</v>
      </c>
      <c r="T5" s="109">
        <v>1</v>
      </c>
      <c r="U5" s="109">
        <v>1</v>
      </c>
    </row>
    <row r="6" spans="1:22" x14ac:dyDescent="0.2">
      <c r="A6" s="346"/>
      <c r="B6" s="131" t="s">
        <v>20</v>
      </c>
      <c r="C6" s="109">
        <v>3335</v>
      </c>
      <c r="D6" s="109">
        <v>1</v>
      </c>
      <c r="E6" s="109">
        <v>0</v>
      </c>
      <c r="F6" s="109">
        <v>42</v>
      </c>
      <c r="G6" s="109">
        <v>300</v>
      </c>
      <c r="H6" s="109">
        <v>440</v>
      </c>
      <c r="I6" s="109">
        <v>449</v>
      </c>
      <c r="J6" s="109">
        <v>456</v>
      </c>
      <c r="K6" s="109">
        <v>449</v>
      </c>
      <c r="L6" s="109">
        <v>454</v>
      </c>
      <c r="M6" s="109">
        <v>334</v>
      </c>
      <c r="N6" s="109">
        <v>181</v>
      </c>
      <c r="O6" s="109">
        <v>117</v>
      </c>
      <c r="P6" s="109">
        <v>79</v>
      </c>
      <c r="Q6" s="109">
        <v>25</v>
      </c>
      <c r="R6" s="109">
        <v>3</v>
      </c>
      <c r="S6" s="109">
        <v>3</v>
      </c>
      <c r="T6" s="109">
        <v>1</v>
      </c>
      <c r="U6" s="109">
        <v>1</v>
      </c>
    </row>
    <row r="7" spans="1:22" x14ac:dyDescent="0.2">
      <c r="A7" s="347"/>
      <c r="B7" s="132" t="s">
        <v>21</v>
      </c>
      <c r="C7" s="111">
        <v>1943</v>
      </c>
      <c r="D7" s="111">
        <v>1</v>
      </c>
      <c r="E7" s="111">
        <v>0</v>
      </c>
      <c r="F7" s="111">
        <v>25</v>
      </c>
      <c r="G7" s="111">
        <v>120</v>
      </c>
      <c r="H7" s="111">
        <v>236</v>
      </c>
      <c r="I7" s="111">
        <v>248</v>
      </c>
      <c r="J7" s="111">
        <v>265</v>
      </c>
      <c r="K7" s="111">
        <v>274</v>
      </c>
      <c r="L7" s="111">
        <v>266</v>
      </c>
      <c r="M7" s="111">
        <v>248</v>
      </c>
      <c r="N7" s="111">
        <v>136</v>
      </c>
      <c r="O7" s="111">
        <v>73</v>
      </c>
      <c r="P7" s="111">
        <v>33</v>
      </c>
      <c r="Q7" s="111">
        <v>13</v>
      </c>
      <c r="R7" s="111">
        <v>4</v>
      </c>
      <c r="S7" s="111">
        <v>1</v>
      </c>
      <c r="T7" s="111">
        <v>0</v>
      </c>
      <c r="U7" s="111">
        <v>0</v>
      </c>
    </row>
    <row r="8" spans="1:22" x14ac:dyDescent="0.2">
      <c r="A8" s="345" t="s">
        <v>383</v>
      </c>
      <c r="B8" s="130" t="s">
        <v>0</v>
      </c>
      <c r="C8" s="112">
        <v>766</v>
      </c>
      <c r="D8" s="112">
        <v>0</v>
      </c>
      <c r="E8" s="112">
        <v>0</v>
      </c>
      <c r="F8" s="112">
        <v>25</v>
      </c>
      <c r="G8" s="112">
        <v>140</v>
      </c>
      <c r="H8" s="112">
        <v>106</v>
      </c>
      <c r="I8" s="112">
        <v>88</v>
      </c>
      <c r="J8" s="112">
        <v>64</v>
      </c>
      <c r="K8" s="112">
        <v>70</v>
      </c>
      <c r="L8" s="112">
        <v>54</v>
      </c>
      <c r="M8" s="112">
        <v>68</v>
      </c>
      <c r="N8" s="112">
        <v>45</v>
      </c>
      <c r="O8" s="112">
        <v>38</v>
      </c>
      <c r="P8" s="112">
        <v>22</v>
      </c>
      <c r="Q8" s="112">
        <v>18</v>
      </c>
      <c r="R8" s="112">
        <v>7</v>
      </c>
      <c r="S8" s="112">
        <v>8</v>
      </c>
      <c r="T8" s="112">
        <v>4</v>
      </c>
      <c r="U8" s="112">
        <v>9</v>
      </c>
    </row>
    <row r="9" spans="1:22" x14ac:dyDescent="0.2">
      <c r="A9" s="346"/>
      <c r="B9" s="131" t="s">
        <v>20</v>
      </c>
      <c r="C9" s="109">
        <v>341</v>
      </c>
      <c r="D9" s="109">
        <v>0</v>
      </c>
      <c r="E9" s="109">
        <v>0</v>
      </c>
      <c r="F9" s="109">
        <v>9</v>
      </c>
      <c r="G9" s="109">
        <v>55</v>
      </c>
      <c r="H9" s="109">
        <v>49</v>
      </c>
      <c r="I9" s="109">
        <v>38</v>
      </c>
      <c r="J9" s="109">
        <v>33</v>
      </c>
      <c r="K9" s="109">
        <v>34</v>
      </c>
      <c r="L9" s="109">
        <v>24</v>
      </c>
      <c r="M9" s="109">
        <v>23</v>
      </c>
      <c r="N9" s="109">
        <v>26</v>
      </c>
      <c r="O9" s="109">
        <v>18</v>
      </c>
      <c r="P9" s="109">
        <v>13</v>
      </c>
      <c r="Q9" s="109">
        <v>8</v>
      </c>
      <c r="R9" s="109">
        <v>3</v>
      </c>
      <c r="S9" s="109">
        <v>1</v>
      </c>
      <c r="T9" s="109">
        <v>1</v>
      </c>
      <c r="U9" s="109">
        <v>6</v>
      </c>
    </row>
    <row r="10" spans="1:22" x14ac:dyDescent="0.2">
      <c r="A10" s="347"/>
      <c r="B10" s="132" t="s">
        <v>21</v>
      </c>
      <c r="C10" s="111">
        <v>425</v>
      </c>
      <c r="D10" s="111">
        <v>0</v>
      </c>
      <c r="E10" s="111">
        <v>0</v>
      </c>
      <c r="F10" s="111">
        <v>16</v>
      </c>
      <c r="G10" s="111">
        <v>85</v>
      </c>
      <c r="H10" s="111">
        <v>57</v>
      </c>
      <c r="I10" s="111">
        <v>50</v>
      </c>
      <c r="J10" s="111">
        <v>31</v>
      </c>
      <c r="K10" s="111">
        <v>36</v>
      </c>
      <c r="L10" s="111">
        <v>30</v>
      </c>
      <c r="M10" s="111">
        <v>45</v>
      </c>
      <c r="N10" s="111">
        <v>19</v>
      </c>
      <c r="O10" s="111">
        <v>20</v>
      </c>
      <c r="P10" s="111">
        <v>9</v>
      </c>
      <c r="Q10" s="111">
        <v>10</v>
      </c>
      <c r="R10" s="111">
        <v>4</v>
      </c>
      <c r="S10" s="111">
        <v>7</v>
      </c>
      <c r="T10" s="111">
        <v>3</v>
      </c>
      <c r="U10" s="111">
        <v>3</v>
      </c>
    </row>
    <row r="11" spans="1:22" ht="12.75" customHeight="1" x14ac:dyDescent="0.2">
      <c r="A11" s="345" t="s">
        <v>384</v>
      </c>
      <c r="B11" s="130" t="s">
        <v>0</v>
      </c>
      <c r="C11" s="112">
        <v>1373</v>
      </c>
      <c r="D11" s="112">
        <v>14</v>
      </c>
      <c r="E11" s="112">
        <v>122</v>
      </c>
      <c r="F11" s="112">
        <v>429</v>
      </c>
      <c r="G11" s="112">
        <v>764</v>
      </c>
      <c r="H11" s="112">
        <v>13</v>
      </c>
      <c r="I11" s="112">
        <v>6</v>
      </c>
      <c r="J11" s="112">
        <v>5</v>
      </c>
      <c r="K11" s="112">
        <v>5</v>
      </c>
      <c r="L11" s="112">
        <v>2</v>
      </c>
      <c r="M11" s="112">
        <v>6</v>
      </c>
      <c r="N11" s="112">
        <v>4</v>
      </c>
      <c r="O11" s="112">
        <v>1</v>
      </c>
      <c r="P11" s="112">
        <v>1</v>
      </c>
      <c r="Q11" s="112">
        <v>1</v>
      </c>
      <c r="R11" s="112">
        <v>0</v>
      </c>
      <c r="S11" s="112">
        <v>0</v>
      </c>
      <c r="T11" s="112">
        <v>0</v>
      </c>
      <c r="U11" s="112">
        <v>0</v>
      </c>
    </row>
    <row r="12" spans="1:22" x14ac:dyDescent="0.2">
      <c r="A12" s="346"/>
      <c r="B12" s="131" t="s">
        <v>20</v>
      </c>
      <c r="C12" s="109">
        <v>644</v>
      </c>
      <c r="D12" s="109">
        <v>10</v>
      </c>
      <c r="E12" s="109">
        <v>88</v>
      </c>
      <c r="F12" s="109">
        <v>197</v>
      </c>
      <c r="G12" s="109">
        <v>332</v>
      </c>
      <c r="H12" s="109">
        <v>7</v>
      </c>
      <c r="I12" s="109">
        <v>4</v>
      </c>
      <c r="J12" s="109">
        <v>0</v>
      </c>
      <c r="K12" s="109">
        <v>2</v>
      </c>
      <c r="L12" s="109">
        <v>1</v>
      </c>
      <c r="M12" s="109">
        <v>0</v>
      </c>
      <c r="N12" s="109">
        <v>2</v>
      </c>
      <c r="O12" s="109">
        <v>0</v>
      </c>
      <c r="P12" s="109">
        <v>0</v>
      </c>
      <c r="Q12" s="109">
        <v>1</v>
      </c>
      <c r="R12" s="109">
        <v>0</v>
      </c>
      <c r="S12" s="109">
        <v>0</v>
      </c>
      <c r="T12" s="109">
        <v>0</v>
      </c>
      <c r="U12" s="109">
        <v>0</v>
      </c>
    </row>
    <row r="13" spans="1:22" x14ac:dyDescent="0.2">
      <c r="A13" s="347"/>
      <c r="B13" s="132" t="s">
        <v>21</v>
      </c>
      <c r="C13" s="111">
        <v>729</v>
      </c>
      <c r="D13" s="111">
        <v>4</v>
      </c>
      <c r="E13" s="111">
        <v>34</v>
      </c>
      <c r="F13" s="111">
        <v>232</v>
      </c>
      <c r="G13" s="111">
        <v>432</v>
      </c>
      <c r="H13" s="111">
        <v>6</v>
      </c>
      <c r="I13" s="111">
        <v>2</v>
      </c>
      <c r="J13" s="111">
        <v>5</v>
      </c>
      <c r="K13" s="111">
        <v>3</v>
      </c>
      <c r="L13" s="111">
        <v>1</v>
      </c>
      <c r="M13" s="111">
        <v>6</v>
      </c>
      <c r="N13" s="111">
        <v>2</v>
      </c>
      <c r="O13" s="111">
        <v>1</v>
      </c>
      <c r="P13" s="111">
        <v>1</v>
      </c>
      <c r="Q13" s="111">
        <v>0</v>
      </c>
      <c r="R13" s="111">
        <v>0</v>
      </c>
      <c r="S13" s="111">
        <v>0</v>
      </c>
      <c r="T13" s="111">
        <v>0</v>
      </c>
      <c r="U13" s="111">
        <v>0</v>
      </c>
    </row>
    <row r="14" spans="1:22" ht="12.75" customHeight="1" x14ac:dyDescent="0.2">
      <c r="A14" s="345" t="s">
        <v>385</v>
      </c>
      <c r="B14" s="130" t="s">
        <v>0</v>
      </c>
      <c r="C14" s="112">
        <v>19894</v>
      </c>
      <c r="D14" s="112">
        <v>15</v>
      </c>
      <c r="E14" s="112">
        <v>57</v>
      </c>
      <c r="F14" s="112">
        <v>323</v>
      </c>
      <c r="G14" s="112">
        <v>1836</v>
      </c>
      <c r="H14" s="112">
        <v>2486</v>
      </c>
      <c r="I14" s="112">
        <v>2086</v>
      </c>
      <c r="J14" s="112">
        <v>1948</v>
      </c>
      <c r="K14" s="112">
        <v>2065</v>
      </c>
      <c r="L14" s="112">
        <v>2016</v>
      </c>
      <c r="M14" s="112">
        <v>1901</v>
      </c>
      <c r="N14" s="112">
        <v>1521</v>
      </c>
      <c r="O14" s="112">
        <v>1038</v>
      </c>
      <c r="P14" s="112">
        <v>849</v>
      </c>
      <c r="Q14" s="112">
        <v>469</v>
      </c>
      <c r="R14" s="112">
        <v>366</v>
      </c>
      <c r="S14" s="112">
        <v>282</v>
      </c>
      <c r="T14" s="112">
        <v>307</v>
      </c>
      <c r="U14" s="112">
        <v>329</v>
      </c>
    </row>
    <row r="15" spans="1:22" x14ac:dyDescent="0.2">
      <c r="A15" s="346"/>
      <c r="B15" s="131" t="s">
        <v>20</v>
      </c>
      <c r="C15" s="109">
        <v>9722</v>
      </c>
      <c r="D15" s="109">
        <v>12</v>
      </c>
      <c r="E15" s="109">
        <v>45</v>
      </c>
      <c r="F15" s="109">
        <v>154</v>
      </c>
      <c r="G15" s="109">
        <v>914</v>
      </c>
      <c r="H15" s="109">
        <v>1266</v>
      </c>
      <c r="I15" s="109">
        <v>1128</v>
      </c>
      <c r="J15" s="109">
        <v>1054</v>
      </c>
      <c r="K15" s="109">
        <v>1061</v>
      </c>
      <c r="L15" s="109">
        <v>1000</v>
      </c>
      <c r="M15" s="109">
        <v>864</v>
      </c>
      <c r="N15" s="109">
        <v>779</v>
      </c>
      <c r="O15" s="109">
        <v>426</v>
      </c>
      <c r="P15" s="109">
        <v>386</v>
      </c>
      <c r="Q15" s="109">
        <v>209</v>
      </c>
      <c r="R15" s="109">
        <v>128</v>
      </c>
      <c r="S15" s="109">
        <v>104</v>
      </c>
      <c r="T15" s="109">
        <v>98</v>
      </c>
      <c r="U15" s="109">
        <v>94</v>
      </c>
    </row>
    <row r="16" spans="1:22" x14ac:dyDescent="0.2">
      <c r="A16" s="347"/>
      <c r="B16" s="132" t="s">
        <v>21</v>
      </c>
      <c r="C16" s="111">
        <v>10172</v>
      </c>
      <c r="D16" s="111">
        <v>3</v>
      </c>
      <c r="E16" s="111">
        <v>12</v>
      </c>
      <c r="F16" s="111">
        <v>169</v>
      </c>
      <c r="G16" s="111">
        <v>922</v>
      </c>
      <c r="H16" s="111">
        <v>1220</v>
      </c>
      <c r="I16" s="111">
        <v>958</v>
      </c>
      <c r="J16" s="111">
        <v>894</v>
      </c>
      <c r="K16" s="111">
        <v>1004</v>
      </c>
      <c r="L16" s="111">
        <v>1016</v>
      </c>
      <c r="M16" s="111">
        <v>1037</v>
      </c>
      <c r="N16" s="111">
        <v>742</v>
      </c>
      <c r="O16" s="111">
        <v>612</v>
      </c>
      <c r="P16" s="111">
        <v>463</v>
      </c>
      <c r="Q16" s="111">
        <v>260</v>
      </c>
      <c r="R16" s="111">
        <v>238</v>
      </c>
      <c r="S16" s="111">
        <v>178</v>
      </c>
      <c r="T16" s="111">
        <v>209</v>
      </c>
      <c r="U16" s="111">
        <v>235</v>
      </c>
    </row>
    <row r="17" spans="1:23" ht="12.75" customHeight="1" x14ac:dyDescent="0.2">
      <c r="A17" s="345" t="s">
        <v>386</v>
      </c>
      <c r="B17" s="130" t="s">
        <v>0</v>
      </c>
      <c r="C17" s="112">
        <v>1137</v>
      </c>
      <c r="D17" s="112">
        <v>1</v>
      </c>
      <c r="E17" s="112">
        <v>21</v>
      </c>
      <c r="F17" s="112">
        <v>66</v>
      </c>
      <c r="G17" s="112">
        <v>109</v>
      </c>
      <c r="H17" s="112">
        <v>93</v>
      </c>
      <c r="I17" s="112">
        <v>127</v>
      </c>
      <c r="J17" s="112">
        <v>85</v>
      </c>
      <c r="K17" s="112">
        <v>106</v>
      </c>
      <c r="L17" s="112">
        <v>133</v>
      </c>
      <c r="M17" s="112">
        <v>90</v>
      </c>
      <c r="N17" s="112">
        <v>61</v>
      </c>
      <c r="O17" s="112">
        <v>55</v>
      </c>
      <c r="P17" s="112">
        <v>32</v>
      </c>
      <c r="Q17" s="112">
        <v>16</v>
      </c>
      <c r="R17" s="112">
        <v>48</v>
      </c>
      <c r="S17" s="112">
        <v>41</v>
      </c>
      <c r="T17" s="112">
        <v>36</v>
      </c>
      <c r="U17" s="112">
        <v>17</v>
      </c>
    </row>
    <row r="18" spans="1:23" x14ac:dyDescent="0.2">
      <c r="A18" s="346"/>
      <c r="B18" s="131" t="s">
        <v>20</v>
      </c>
      <c r="C18" s="109">
        <v>564</v>
      </c>
      <c r="D18" s="109">
        <v>0</v>
      </c>
      <c r="E18" s="109">
        <v>18</v>
      </c>
      <c r="F18" s="109">
        <v>37</v>
      </c>
      <c r="G18" s="109">
        <v>55</v>
      </c>
      <c r="H18" s="109">
        <v>33</v>
      </c>
      <c r="I18" s="109">
        <v>74</v>
      </c>
      <c r="J18" s="109">
        <v>51</v>
      </c>
      <c r="K18" s="109">
        <v>44</v>
      </c>
      <c r="L18" s="109">
        <v>75</v>
      </c>
      <c r="M18" s="109">
        <v>36</v>
      </c>
      <c r="N18" s="109">
        <v>38</v>
      </c>
      <c r="O18" s="109">
        <v>25</v>
      </c>
      <c r="P18" s="109">
        <v>18</v>
      </c>
      <c r="Q18" s="109">
        <v>7</v>
      </c>
      <c r="R18" s="109">
        <v>24</v>
      </c>
      <c r="S18" s="109">
        <v>13</v>
      </c>
      <c r="T18" s="109">
        <v>16</v>
      </c>
      <c r="U18" s="109">
        <v>0</v>
      </c>
    </row>
    <row r="19" spans="1:23" x14ac:dyDescent="0.2">
      <c r="A19" s="347"/>
      <c r="B19" s="132" t="s">
        <v>21</v>
      </c>
      <c r="C19" s="111">
        <v>573</v>
      </c>
      <c r="D19" s="111">
        <v>1</v>
      </c>
      <c r="E19" s="111">
        <v>3</v>
      </c>
      <c r="F19" s="111">
        <v>29</v>
      </c>
      <c r="G19" s="111">
        <v>54</v>
      </c>
      <c r="H19" s="111">
        <v>60</v>
      </c>
      <c r="I19" s="111">
        <v>53</v>
      </c>
      <c r="J19" s="111">
        <v>34</v>
      </c>
      <c r="K19" s="111">
        <v>62</v>
      </c>
      <c r="L19" s="111">
        <v>58</v>
      </c>
      <c r="M19" s="111">
        <v>54</v>
      </c>
      <c r="N19" s="111">
        <v>23</v>
      </c>
      <c r="O19" s="111">
        <v>30</v>
      </c>
      <c r="P19" s="111">
        <v>14</v>
      </c>
      <c r="Q19" s="111">
        <v>9</v>
      </c>
      <c r="R19" s="111">
        <v>24</v>
      </c>
      <c r="S19" s="111">
        <v>28</v>
      </c>
      <c r="T19" s="111">
        <v>20</v>
      </c>
      <c r="U19" s="111">
        <v>17</v>
      </c>
    </row>
    <row r="20" spans="1:23" ht="12.75" customHeight="1" x14ac:dyDescent="0.2">
      <c r="A20" s="345" t="s">
        <v>387</v>
      </c>
      <c r="B20" s="130" t="s">
        <v>0</v>
      </c>
      <c r="C20" s="112">
        <v>81</v>
      </c>
      <c r="D20" s="112">
        <v>0</v>
      </c>
      <c r="E20" s="112">
        <v>0</v>
      </c>
      <c r="F20" s="112">
        <v>0</v>
      </c>
      <c r="G20" s="112">
        <v>0</v>
      </c>
      <c r="H20" s="112">
        <v>1</v>
      </c>
      <c r="I20" s="112">
        <v>0</v>
      </c>
      <c r="J20" s="112">
        <v>1</v>
      </c>
      <c r="K20" s="112">
        <v>0</v>
      </c>
      <c r="L20" s="112">
        <v>2</v>
      </c>
      <c r="M20" s="112">
        <v>1</v>
      </c>
      <c r="N20" s="112">
        <v>0</v>
      </c>
      <c r="O20" s="112">
        <v>1</v>
      </c>
      <c r="P20" s="112">
        <v>3</v>
      </c>
      <c r="Q20" s="112">
        <v>20</v>
      </c>
      <c r="R20" s="112">
        <v>21</v>
      </c>
      <c r="S20" s="112">
        <v>11</v>
      </c>
      <c r="T20" s="112">
        <v>16</v>
      </c>
      <c r="U20" s="112">
        <v>4</v>
      </c>
    </row>
    <row r="21" spans="1:23" x14ac:dyDescent="0.2">
      <c r="A21" s="346"/>
      <c r="B21" s="131" t="s">
        <v>20</v>
      </c>
      <c r="C21" s="109">
        <v>19</v>
      </c>
      <c r="D21" s="109">
        <v>0</v>
      </c>
      <c r="E21" s="109">
        <v>0</v>
      </c>
      <c r="F21" s="109">
        <v>0</v>
      </c>
      <c r="G21" s="109">
        <v>0</v>
      </c>
      <c r="H21" s="109">
        <v>0</v>
      </c>
      <c r="I21" s="109">
        <v>0</v>
      </c>
      <c r="J21" s="109">
        <v>0</v>
      </c>
      <c r="K21" s="109">
        <v>0</v>
      </c>
      <c r="L21" s="109">
        <v>1</v>
      </c>
      <c r="M21" s="109">
        <v>0</v>
      </c>
      <c r="N21" s="109">
        <v>0</v>
      </c>
      <c r="O21" s="109">
        <v>1</v>
      </c>
      <c r="P21" s="109">
        <v>0</v>
      </c>
      <c r="Q21" s="109">
        <v>2</v>
      </c>
      <c r="R21" s="109">
        <v>3</v>
      </c>
      <c r="S21" s="109">
        <v>4</v>
      </c>
      <c r="T21" s="109">
        <v>7</v>
      </c>
      <c r="U21" s="109">
        <v>1</v>
      </c>
    </row>
    <row r="22" spans="1:23" x14ac:dyDescent="0.2">
      <c r="A22" s="347"/>
      <c r="B22" s="132" t="s">
        <v>21</v>
      </c>
      <c r="C22" s="111">
        <v>62</v>
      </c>
      <c r="D22" s="111">
        <v>0</v>
      </c>
      <c r="E22" s="111">
        <v>0</v>
      </c>
      <c r="F22" s="111">
        <v>0</v>
      </c>
      <c r="G22" s="111">
        <v>0</v>
      </c>
      <c r="H22" s="111">
        <v>1</v>
      </c>
      <c r="I22" s="111">
        <v>0</v>
      </c>
      <c r="J22" s="111">
        <v>1</v>
      </c>
      <c r="K22" s="111">
        <v>0</v>
      </c>
      <c r="L22" s="111">
        <v>1</v>
      </c>
      <c r="M22" s="111">
        <v>1</v>
      </c>
      <c r="N22" s="111">
        <v>0</v>
      </c>
      <c r="O22" s="111">
        <v>0</v>
      </c>
      <c r="P22" s="111">
        <v>3</v>
      </c>
      <c r="Q22" s="111">
        <v>18</v>
      </c>
      <c r="R22" s="111">
        <v>18</v>
      </c>
      <c r="S22" s="111">
        <v>7</v>
      </c>
      <c r="T22" s="111">
        <v>9</v>
      </c>
      <c r="U22" s="111">
        <v>3</v>
      </c>
    </row>
    <row r="23" spans="1:23" ht="12.75" customHeight="1" x14ac:dyDescent="0.2">
      <c r="A23" s="345" t="s">
        <v>388</v>
      </c>
      <c r="B23" s="130" t="s">
        <v>0</v>
      </c>
      <c r="C23" s="112">
        <v>454</v>
      </c>
      <c r="D23" s="112">
        <v>4</v>
      </c>
      <c r="E23" s="112">
        <v>74</v>
      </c>
      <c r="F23" s="112">
        <v>237</v>
      </c>
      <c r="G23" s="112">
        <v>128</v>
      </c>
      <c r="H23" s="112">
        <v>5</v>
      </c>
      <c r="I23" s="112">
        <v>1</v>
      </c>
      <c r="J23" s="112">
        <v>2</v>
      </c>
      <c r="K23" s="112">
        <v>0</v>
      </c>
      <c r="L23" s="112">
        <v>1</v>
      </c>
      <c r="M23" s="112">
        <v>1</v>
      </c>
      <c r="N23" s="112">
        <v>0</v>
      </c>
      <c r="O23" s="112">
        <v>0</v>
      </c>
      <c r="P23" s="112">
        <v>0</v>
      </c>
      <c r="Q23" s="112">
        <v>0</v>
      </c>
      <c r="R23" s="112">
        <v>0</v>
      </c>
      <c r="S23" s="112">
        <v>0</v>
      </c>
      <c r="T23" s="112">
        <v>0</v>
      </c>
      <c r="U23" s="112">
        <v>1</v>
      </c>
    </row>
    <row r="24" spans="1:23" x14ac:dyDescent="0.2">
      <c r="A24" s="346"/>
      <c r="B24" s="131" t="s">
        <v>20</v>
      </c>
      <c r="C24" s="109">
        <v>229</v>
      </c>
      <c r="D24" s="109">
        <v>2</v>
      </c>
      <c r="E24" s="109">
        <v>61</v>
      </c>
      <c r="F24" s="109">
        <v>113</v>
      </c>
      <c r="G24" s="109">
        <v>50</v>
      </c>
      <c r="H24" s="109">
        <v>1</v>
      </c>
      <c r="I24" s="109">
        <v>0</v>
      </c>
      <c r="J24" s="109">
        <v>2</v>
      </c>
      <c r="K24" s="109">
        <v>0</v>
      </c>
      <c r="L24" s="109">
        <v>0</v>
      </c>
      <c r="M24" s="109">
        <v>0</v>
      </c>
      <c r="N24" s="109">
        <v>0</v>
      </c>
      <c r="O24" s="109">
        <v>0</v>
      </c>
      <c r="P24" s="109">
        <v>0</v>
      </c>
      <c r="Q24" s="109">
        <v>0</v>
      </c>
      <c r="R24" s="109">
        <v>0</v>
      </c>
      <c r="S24" s="109">
        <v>0</v>
      </c>
      <c r="T24" s="109">
        <v>0</v>
      </c>
      <c r="U24" s="109">
        <v>0</v>
      </c>
    </row>
    <row r="25" spans="1:23" x14ac:dyDescent="0.2">
      <c r="A25" s="347"/>
      <c r="B25" s="132" t="s">
        <v>21</v>
      </c>
      <c r="C25" s="111">
        <v>225</v>
      </c>
      <c r="D25" s="111">
        <v>2</v>
      </c>
      <c r="E25" s="111">
        <v>13</v>
      </c>
      <c r="F25" s="111">
        <v>124</v>
      </c>
      <c r="G25" s="111">
        <v>78</v>
      </c>
      <c r="H25" s="111">
        <v>4</v>
      </c>
      <c r="I25" s="111">
        <v>1</v>
      </c>
      <c r="J25" s="111">
        <v>0</v>
      </c>
      <c r="K25" s="111">
        <v>0</v>
      </c>
      <c r="L25" s="111">
        <v>1</v>
      </c>
      <c r="M25" s="111">
        <v>1</v>
      </c>
      <c r="N25" s="111">
        <v>0</v>
      </c>
      <c r="O25" s="111">
        <v>0</v>
      </c>
      <c r="P25" s="111">
        <v>0</v>
      </c>
      <c r="Q25" s="111">
        <v>0</v>
      </c>
      <c r="R25" s="111">
        <v>0</v>
      </c>
      <c r="S25" s="111">
        <v>0</v>
      </c>
      <c r="T25" s="111">
        <v>0</v>
      </c>
      <c r="U25" s="111">
        <v>1</v>
      </c>
    </row>
    <row r="26" spans="1:23" ht="12.75" customHeight="1" x14ac:dyDescent="0.2">
      <c r="A26" s="345" t="s">
        <v>390</v>
      </c>
      <c r="B26" s="130" t="s">
        <v>0</v>
      </c>
      <c r="C26" s="112">
        <v>40366</v>
      </c>
      <c r="D26" s="112">
        <v>183</v>
      </c>
      <c r="E26" s="112">
        <v>971</v>
      </c>
      <c r="F26" s="112">
        <v>1970</v>
      </c>
      <c r="G26" s="112">
        <v>4678</v>
      </c>
      <c r="H26" s="112">
        <v>4798</v>
      </c>
      <c r="I26" s="112">
        <v>3756</v>
      </c>
      <c r="J26" s="112">
        <v>3590</v>
      </c>
      <c r="K26" s="112">
        <v>3575</v>
      </c>
      <c r="L26" s="112">
        <v>3357</v>
      </c>
      <c r="M26" s="112">
        <v>3072</v>
      </c>
      <c r="N26" s="112">
        <v>2485</v>
      </c>
      <c r="O26" s="112">
        <v>1755</v>
      </c>
      <c r="P26" s="112">
        <v>1446</v>
      </c>
      <c r="Q26" s="112">
        <v>946</v>
      </c>
      <c r="R26" s="112">
        <v>759</v>
      </c>
      <c r="S26" s="112">
        <v>886</v>
      </c>
      <c r="T26" s="112">
        <v>1064</v>
      </c>
      <c r="U26" s="112">
        <v>1075</v>
      </c>
      <c r="W26" s="116"/>
    </row>
    <row r="27" spans="1:23" x14ac:dyDescent="0.2">
      <c r="A27" s="346"/>
      <c r="B27" s="131" t="s">
        <v>20</v>
      </c>
      <c r="C27" s="109">
        <v>18448</v>
      </c>
      <c r="D27" s="109">
        <v>103</v>
      </c>
      <c r="E27" s="109">
        <v>695</v>
      </c>
      <c r="F27" s="109">
        <v>1103</v>
      </c>
      <c r="G27" s="109">
        <v>2047</v>
      </c>
      <c r="H27" s="109">
        <v>2290</v>
      </c>
      <c r="I27" s="109">
        <v>1733</v>
      </c>
      <c r="J27" s="109">
        <v>1555</v>
      </c>
      <c r="K27" s="109">
        <v>1572</v>
      </c>
      <c r="L27" s="109">
        <v>1462</v>
      </c>
      <c r="M27" s="109">
        <v>1459</v>
      </c>
      <c r="N27" s="109">
        <v>1116</v>
      </c>
      <c r="O27" s="109">
        <v>832</v>
      </c>
      <c r="P27" s="109">
        <v>650</v>
      </c>
      <c r="Q27" s="109">
        <v>411</v>
      </c>
      <c r="R27" s="109">
        <v>303</v>
      </c>
      <c r="S27" s="109">
        <v>364</v>
      </c>
      <c r="T27" s="109">
        <v>406</v>
      </c>
      <c r="U27" s="109">
        <v>347</v>
      </c>
    </row>
    <row r="28" spans="1:23" x14ac:dyDescent="0.2">
      <c r="A28" s="347"/>
      <c r="B28" s="132" t="s">
        <v>21</v>
      </c>
      <c r="C28" s="111">
        <v>21918</v>
      </c>
      <c r="D28" s="111">
        <v>80</v>
      </c>
      <c r="E28" s="111">
        <v>276</v>
      </c>
      <c r="F28" s="111">
        <v>867</v>
      </c>
      <c r="G28" s="111">
        <v>2631</v>
      </c>
      <c r="H28" s="111">
        <v>2508</v>
      </c>
      <c r="I28" s="111">
        <v>2023</v>
      </c>
      <c r="J28" s="111">
        <v>2035</v>
      </c>
      <c r="K28" s="111">
        <v>2003</v>
      </c>
      <c r="L28" s="111">
        <v>1895</v>
      </c>
      <c r="M28" s="111">
        <v>1613</v>
      </c>
      <c r="N28" s="111">
        <v>1369</v>
      </c>
      <c r="O28" s="111">
        <v>923</v>
      </c>
      <c r="P28" s="111">
        <v>796</v>
      </c>
      <c r="Q28" s="111">
        <v>535</v>
      </c>
      <c r="R28" s="111">
        <v>456</v>
      </c>
      <c r="S28" s="111">
        <v>522</v>
      </c>
      <c r="T28" s="111">
        <v>658</v>
      </c>
      <c r="U28" s="111">
        <v>728</v>
      </c>
    </row>
    <row r="29" spans="1:23" x14ac:dyDescent="0.2">
      <c r="A29" s="345" t="s">
        <v>391</v>
      </c>
      <c r="B29" s="130" t="s">
        <v>0</v>
      </c>
      <c r="C29" s="112">
        <v>3519</v>
      </c>
      <c r="D29" s="112">
        <v>0</v>
      </c>
      <c r="E29" s="112">
        <v>2</v>
      </c>
      <c r="F29" s="112">
        <v>86</v>
      </c>
      <c r="G29" s="112">
        <v>540</v>
      </c>
      <c r="H29" s="112">
        <v>735</v>
      </c>
      <c r="I29" s="112">
        <v>549</v>
      </c>
      <c r="J29" s="112">
        <v>408</v>
      </c>
      <c r="K29" s="112">
        <v>367</v>
      </c>
      <c r="L29" s="112">
        <v>354</v>
      </c>
      <c r="M29" s="112">
        <v>218</v>
      </c>
      <c r="N29" s="112">
        <v>138</v>
      </c>
      <c r="O29" s="112">
        <v>61</v>
      </c>
      <c r="P29" s="112">
        <v>27</v>
      </c>
      <c r="Q29" s="112">
        <v>18</v>
      </c>
      <c r="R29" s="112">
        <v>7</v>
      </c>
      <c r="S29" s="112">
        <v>6</v>
      </c>
      <c r="T29" s="112">
        <v>2</v>
      </c>
      <c r="U29" s="112">
        <v>1</v>
      </c>
    </row>
    <row r="30" spans="1:23" x14ac:dyDescent="0.2">
      <c r="A30" s="346"/>
      <c r="B30" s="131" t="s">
        <v>20</v>
      </c>
      <c r="C30" s="109">
        <v>2936</v>
      </c>
      <c r="D30" s="109">
        <v>0</v>
      </c>
      <c r="E30" s="109">
        <v>2</v>
      </c>
      <c r="F30" s="109">
        <v>70</v>
      </c>
      <c r="G30" s="109">
        <v>454</v>
      </c>
      <c r="H30" s="109">
        <v>623</v>
      </c>
      <c r="I30" s="109">
        <v>456</v>
      </c>
      <c r="J30" s="109">
        <v>342</v>
      </c>
      <c r="K30" s="109">
        <v>305</v>
      </c>
      <c r="L30" s="109">
        <v>286</v>
      </c>
      <c r="M30" s="109">
        <v>171</v>
      </c>
      <c r="N30" s="109">
        <v>123</v>
      </c>
      <c r="O30" s="109">
        <v>52</v>
      </c>
      <c r="P30" s="109">
        <v>23</v>
      </c>
      <c r="Q30" s="109">
        <v>16</v>
      </c>
      <c r="R30" s="109">
        <v>5</v>
      </c>
      <c r="S30" s="109">
        <v>5</v>
      </c>
      <c r="T30" s="109">
        <v>2</v>
      </c>
      <c r="U30" s="109">
        <v>1</v>
      </c>
    </row>
    <row r="31" spans="1:23" x14ac:dyDescent="0.2">
      <c r="A31" s="347"/>
      <c r="B31" s="132" t="s">
        <v>21</v>
      </c>
      <c r="C31" s="111">
        <v>583</v>
      </c>
      <c r="D31" s="111">
        <v>0</v>
      </c>
      <c r="E31" s="111">
        <v>0</v>
      </c>
      <c r="F31" s="111">
        <v>16</v>
      </c>
      <c r="G31" s="111">
        <v>86</v>
      </c>
      <c r="H31" s="111">
        <v>112</v>
      </c>
      <c r="I31" s="111">
        <v>93</v>
      </c>
      <c r="J31" s="111">
        <v>66</v>
      </c>
      <c r="K31" s="111">
        <v>62</v>
      </c>
      <c r="L31" s="111">
        <v>68</v>
      </c>
      <c r="M31" s="111">
        <v>47</v>
      </c>
      <c r="N31" s="111">
        <v>15</v>
      </c>
      <c r="O31" s="111">
        <v>9</v>
      </c>
      <c r="P31" s="111">
        <v>4</v>
      </c>
      <c r="Q31" s="111">
        <v>2</v>
      </c>
      <c r="R31" s="111">
        <v>2</v>
      </c>
      <c r="S31" s="111">
        <v>1</v>
      </c>
      <c r="T31" s="111">
        <v>0</v>
      </c>
      <c r="U31" s="111">
        <v>0</v>
      </c>
    </row>
    <row r="32" spans="1:23" x14ac:dyDescent="0.2">
      <c r="A32" s="345" t="s">
        <v>25</v>
      </c>
      <c r="B32" s="130" t="s">
        <v>0</v>
      </c>
      <c r="C32" s="112">
        <v>803</v>
      </c>
      <c r="D32" s="112">
        <v>5</v>
      </c>
      <c r="E32" s="112">
        <v>17</v>
      </c>
      <c r="F32" s="112">
        <v>63</v>
      </c>
      <c r="G32" s="112">
        <v>164</v>
      </c>
      <c r="H32" s="112">
        <v>131</v>
      </c>
      <c r="I32" s="112">
        <v>74</v>
      </c>
      <c r="J32" s="112">
        <v>67</v>
      </c>
      <c r="K32" s="112">
        <v>74</v>
      </c>
      <c r="L32" s="112">
        <v>63</v>
      </c>
      <c r="M32" s="112">
        <v>50</v>
      </c>
      <c r="N32" s="112">
        <v>44</v>
      </c>
      <c r="O32" s="112">
        <v>37</v>
      </c>
      <c r="P32" s="112">
        <v>8</v>
      </c>
      <c r="Q32" s="112">
        <v>3</v>
      </c>
      <c r="R32" s="112">
        <v>0</v>
      </c>
      <c r="S32" s="112">
        <v>1</v>
      </c>
      <c r="T32" s="112">
        <v>2</v>
      </c>
      <c r="U32" s="112">
        <v>0</v>
      </c>
    </row>
    <row r="33" spans="1:23" x14ac:dyDescent="0.2">
      <c r="A33" s="346"/>
      <c r="B33" s="131" t="s">
        <v>20</v>
      </c>
      <c r="C33" s="109">
        <v>472</v>
      </c>
      <c r="D33" s="109">
        <v>3</v>
      </c>
      <c r="E33" s="109">
        <v>13</v>
      </c>
      <c r="F33" s="109">
        <v>38</v>
      </c>
      <c r="G33" s="109">
        <v>94</v>
      </c>
      <c r="H33" s="109">
        <v>84</v>
      </c>
      <c r="I33" s="109">
        <v>43</v>
      </c>
      <c r="J33" s="109">
        <v>40</v>
      </c>
      <c r="K33" s="109">
        <v>50</v>
      </c>
      <c r="L33" s="109">
        <v>34</v>
      </c>
      <c r="M33" s="109">
        <v>24</v>
      </c>
      <c r="N33" s="109">
        <v>19</v>
      </c>
      <c r="O33" s="109">
        <v>22</v>
      </c>
      <c r="P33" s="109">
        <v>3</v>
      </c>
      <c r="Q33" s="109">
        <v>2</v>
      </c>
      <c r="R33" s="109">
        <v>0</v>
      </c>
      <c r="S33" s="109">
        <v>1</v>
      </c>
      <c r="T33" s="109">
        <v>2</v>
      </c>
      <c r="U33" s="109">
        <v>0</v>
      </c>
    </row>
    <row r="34" spans="1:23" x14ac:dyDescent="0.2">
      <c r="A34" s="347"/>
      <c r="B34" s="132" t="s">
        <v>21</v>
      </c>
      <c r="C34" s="111">
        <v>331</v>
      </c>
      <c r="D34" s="111">
        <v>2</v>
      </c>
      <c r="E34" s="111">
        <v>4</v>
      </c>
      <c r="F34" s="111">
        <v>25</v>
      </c>
      <c r="G34" s="111">
        <v>70</v>
      </c>
      <c r="H34" s="111">
        <v>47</v>
      </c>
      <c r="I34" s="111">
        <v>31</v>
      </c>
      <c r="J34" s="111">
        <v>27</v>
      </c>
      <c r="K34" s="111">
        <v>24</v>
      </c>
      <c r="L34" s="111">
        <v>29</v>
      </c>
      <c r="M34" s="111">
        <v>26</v>
      </c>
      <c r="N34" s="111">
        <v>25</v>
      </c>
      <c r="O34" s="111">
        <v>15</v>
      </c>
      <c r="P34" s="111">
        <v>5</v>
      </c>
      <c r="Q34" s="111">
        <v>1</v>
      </c>
      <c r="R34" s="111">
        <v>0</v>
      </c>
      <c r="S34" s="111">
        <v>0</v>
      </c>
      <c r="T34" s="111">
        <v>0</v>
      </c>
      <c r="U34" s="111">
        <v>0</v>
      </c>
    </row>
    <row r="35" spans="1:23" x14ac:dyDescent="0.2">
      <c r="A35" s="345" t="s">
        <v>392</v>
      </c>
      <c r="B35" s="130" t="s">
        <v>0</v>
      </c>
      <c r="C35" s="112">
        <v>147</v>
      </c>
      <c r="D35" s="112">
        <v>0</v>
      </c>
      <c r="E35" s="112">
        <v>0</v>
      </c>
      <c r="F35" s="112">
        <v>0</v>
      </c>
      <c r="G35" s="112">
        <v>7</v>
      </c>
      <c r="H35" s="112">
        <v>25</v>
      </c>
      <c r="I35" s="112">
        <v>37</v>
      </c>
      <c r="J35" s="112">
        <v>22</v>
      </c>
      <c r="K35" s="112">
        <v>13</v>
      </c>
      <c r="L35" s="112">
        <v>16</v>
      </c>
      <c r="M35" s="112">
        <v>17</v>
      </c>
      <c r="N35" s="112">
        <v>4</v>
      </c>
      <c r="O35" s="112">
        <v>3</v>
      </c>
      <c r="P35" s="112">
        <v>2</v>
      </c>
      <c r="Q35" s="112">
        <v>0</v>
      </c>
      <c r="R35" s="112">
        <v>0</v>
      </c>
      <c r="S35" s="112">
        <v>1</v>
      </c>
      <c r="T35" s="112">
        <v>0</v>
      </c>
      <c r="U35" s="112">
        <v>0</v>
      </c>
    </row>
    <row r="36" spans="1:23" x14ac:dyDescent="0.2">
      <c r="A36" s="346"/>
      <c r="B36" s="131" t="s">
        <v>20</v>
      </c>
      <c r="C36" s="109">
        <v>96</v>
      </c>
      <c r="D36" s="109">
        <v>0</v>
      </c>
      <c r="E36" s="109">
        <v>0</v>
      </c>
      <c r="F36" s="109">
        <v>0</v>
      </c>
      <c r="G36" s="109">
        <v>7</v>
      </c>
      <c r="H36" s="109">
        <v>19</v>
      </c>
      <c r="I36" s="109">
        <v>23</v>
      </c>
      <c r="J36" s="109">
        <v>16</v>
      </c>
      <c r="K36" s="109">
        <v>8</v>
      </c>
      <c r="L36" s="109">
        <v>12</v>
      </c>
      <c r="M36" s="109">
        <v>7</v>
      </c>
      <c r="N36" s="109">
        <v>2</v>
      </c>
      <c r="O36" s="109">
        <v>1</v>
      </c>
      <c r="P36" s="109">
        <v>1</v>
      </c>
      <c r="Q36" s="109">
        <v>0</v>
      </c>
      <c r="R36" s="109">
        <v>0</v>
      </c>
      <c r="S36" s="109">
        <v>0</v>
      </c>
      <c r="T36" s="109">
        <v>0</v>
      </c>
      <c r="U36" s="109">
        <v>0</v>
      </c>
    </row>
    <row r="37" spans="1:23" x14ac:dyDescent="0.2">
      <c r="A37" s="347"/>
      <c r="B37" s="132" t="s">
        <v>21</v>
      </c>
      <c r="C37" s="111">
        <v>51</v>
      </c>
      <c r="D37" s="111">
        <v>0</v>
      </c>
      <c r="E37" s="111">
        <v>0</v>
      </c>
      <c r="F37" s="111">
        <v>0</v>
      </c>
      <c r="G37" s="111">
        <v>0</v>
      </c>
      <c r="H37" s="111">
        <v>6</v>
      </c>
      <c r="I37" s="111">
        <v>14</v>
      </c>
      <c r="J37" s="111">
        <v>6</v>
      </c>
      <c r="K37" s="111">
        <v>5</v>
      </c>
      <c r="L37" s="111">
        <v>4</v>
      </c>
      <c r="M37" s="111">
        <v>10</v>
      </c>
      <c r="N37" s="111">
        <v>2</v>
      </c>
      <c r="O37" s="111">
        <v>2</v>
      </c>
      <c r="P37" s="111">
        <v>1</v>
      </c>
      <c r="Q37" s="111">
        <v>0</v>
      </c>
      <c r="R37" s="111">
        <v>0</v>
      </c>
      <c r="S37" s="111">
        <v>1</v>
      </c>
      <c r="T37" s="111">
        <v>0</v>
      </c>
      <c r="U37" s="111">
        <v>0</v>
      </c>
    </row>
    <row r="38" spans="1:23" ht="12.75" customHeight="1" x14ac:dyDescent="0.2">
      <c r="A38" s="345" t="s">
        <v>393</v>
      </c>
      <c r="B38" s="130" t="s">
        <v>0</v>
      </c>
      <c r="C38" s="112">
        <v>218</v>
      </c>
      <c r="D38" s="112">
        <v>1</v>
      </c>
      <c r="E38" s="112">
        <v>2</v>
      </c>
      <c r="F38" s="112">
        <v>14</v>
      </c>
      <c r="G38" s="112">
        <v>15</v>
      </c>
      <c r="H38" s="112">
        <v>23</v>
      </c>
      <c r="I38" s="112">
        <v>18</v>
      </c>
      <c r="J38" s="112">
        <v>12</v>
      </c>
      <c r="K38" s="112">
        <v>26</v>
      </c>
      <c r="L38" s="112">
        <v>18</v>
      </c>
      <c r="M38" s="112">
        <v>17</v>
      </c>
      <c r="N38" s="112">
        <v>15</v>
      </c>
      <c r="O38" s="112">
        <v>20</v>
      </c>
      <c r="P38" s="112">
        <v>13</v>
      </c>
      <c r="Q38" s="112">
        <v>5</v>
      </c>
      <c r="R38" s="112">
        <v>1</v>
      </c>
      <c r="S38" s="112">
        <v>5</v>
      </c>
      <c r="T38" s="112">
        <v>4</v>
      </c>
      <c r="U38" s="112">
        <v>9</v>
      </c>
    </row>
    <row r="39" spans="1:23" x14ac:dyDescent="0.2">
      <c r="A39" s="346"/>
      <c r="B39" s="131" t="s">
        <v>20</v>
      </c>
      <c r="C39" s="109">
        <v>112</v>
      </c>
      <c r="D39" s="109">
        <v>1</v>
      </c>
      <c r="E39" s="109">
        <v>2</v>
      </c>
      <c r="F39" s="109">
        <v>4</v>
      </c>
      <c r="G39" s="109">
        <v>9</v>
      </c>
      <c r="H39" s="109">
        <v>16</v>
      </c>
      <c r="I39" s="109">
        <v>12</v>
      </c>
      <c r="J39" s="109">
        <v>7</v>
      </c>
      <c r="K39" s="109">
        <v>11</v>
      </c>
      <c r="L39" s="109">
        <v>7</v>
      </c>
      <c r="M39" s="109">
        <v>9</v>
      </c>
      <c r="N39" s="109">
        <v>9</v>
      </c>
      <c r="O39" s="109">
        <v>9</v>
      </c>
      <c r="P39" s="109">
        <v>5</v>
      </c>
      <c r="Q39" s="109">
        <v>1</v>
      </c>
      <c r="R39" s="109">
        <v>1</v>
      </c>
      <c r="S39" s="109">
        <v>2</v>
      </c>
      <c r="T39" s="109">
        <v>1</v>
      </c>
      <c r="U39" s="109">
        <v>6</v>
      </c>
    </row>
    <row r="40" spans="1:23" x14ac:dyDescent="0.2">
      <c r="A40" s="347"/>
      <c r="B40" s="132" t="s">
        <v>21</v>
      </c>
      <c r="C40" s="111">
        <v>106</v>
      </c>
      <c r="D40" s="111">
        <v>0</v>
      </c>
      <c r="E40" s="111">
        <v>0</v>
      </c>
      <c r="F40" s="111">
        <v>10</v>
      </c>
      <c r="G40" s="111">
        <v>6</v>
      </c>
      <c r="H40" s="111">
        <v>7</v>
      </c>
      <c r="I40" s="111">
        <v>6</v>
      </c>
      <c r="J40" s="111">
        <v>5</v>
      </c>
      <c r="K40" s="111">
        <v>15</v>
      </c>
      <c r="L40" s="111">
        <v>11</v>
      </c>
      <c r="M40" s="111">
        <v>8</v>
      </c>
      <c r="N40" s="111">
        <v>6</v>
      </c>
      <c r="O40" s="111">
        <v>11</v>
      </c>
      <c r="P40" s="111">
        <v>8</v>
      </c>
      <c r="Q40" s="111">
        <v>4</v>
      </c>
      <c r="R40" s="111">
        <v>0</v>
      </c>
      <c r="S40" s="111">
        <v>3</v>
      </c>
      <c r="T40" s="111">
        <v>3</v>
      </c>
      <c r="U40" s="111">
        <v>3</v>
      </c>
    </row>
    <row r="41" spans="1:23" x14ac:dyDescent="0.2">
      <c r="A41" s="345" t="s">
        <v>394</v>
      </c>
      <c r="B41" s="130" t="s">
        <v>0</v>
      </c>
      <c r="C41" s="112">
        <v>2039</v>
      </c>
      <c r="D41" s="112">
        <v>15</v>
      </c>
      <c r="E41" s="112">
        <v>42</v>
      </c>
      <c r="F41" s="112">
        <v>63</v>
      </c>
      <c r="G41" s="112">
        <v>174</v>
      </c>
      <c r="H41" s="112">
        <v>163</v>
      </c>
      <c r="I41" s="112">
        <v>166</v>
      </c>
      <c r="J41" s="112">
        <v>147</v>
      </c>
      <c r="K41" s="112">
        <v>156</v>
      </c>
      <c r="L41" s="112">
        <v>151</v>
      </c>
      <c r="M41" s="112">
        <v>192</v>
      </c>
      <c r="N41" s="112">
        <v>129</v>
      </c>
      <c r="O41" s="112">
        <v>131</v>
      </c>
      <c r="P41" s="112">
        <v>98</v>
      </c>
      <c r="Q41" s="112">
        <v>78</v>
      </c>
      <c r="R41" s="112">
        <v>83</v>
      </c>
      <c r="S41" s="112">
        <v>101</v>
      </c>
      <c r="T41" s="112">
        <v>68</v>
      </c>
      <c r="U41" s="112">
        <v>82</v>
      </c>
    </row>
    <row r="42" spans="1:23" x14ac:dyDescent="0.2">
      <c r="A42" s="346"/>
      <c r="B42" s="131" t="s">
        <v>20</v>
      </c>
      <c r="C42" s="109">
        <v>940</v>
      </c>
      <c r="D42" s="109">
        <v>8</v>
      </c>
      <c r="E42" s="109">
        <v>35</v>
      </c>
      <c r="F42" s="109">
        <v>33</v>
      </c>
      <c r="G42" s="109">
        <v>91</v>
      </c>
      <c r="H42" s="109">
        <v>71</v>
      </c>
      <c r="I42" s="109">
        <v>81</v>
      </c>
      <c r="J42" s="109">
        <v>69</v>
      </c>
      <c r="K42" s="109">
        <v>74</v>
      </c>
      <c r="L42" s="109">
        <v>60</v>
      </c>
      <c r="M42" s="109">
        <v>88</v>
      </c>
      <c r="N42" s="109">
        <v>48</v>
      </c>
      <c r="O42" s="109">
        <v>71</v>
      </c>
      <c r="P42" s="109">
        <v>46</v>
      </c>
      <c r="Q42" s="109">
        <v>40</v>
      </c>
      <c r="R42" s="109">
        <v>29</v>
      </c>
      <c r="S42" s="109">
        <v>35</v>
      </c>
      <c r="T42" s="109">
        <v>26</v>
      </c>
      <c r="U42" s="109">
        <v>35</v>
      </c>
    </row>
    <row r="43" spans="1:23" x14ac:dyDescent="0.2">
      <c r="A43" s="347"/>
      <c r="B43" s="132" t="s">
        <v>21</v>
      </c>
      <c r="C43" s="111">
        <v>1099</v>
      </c>
      <c r="D43" s="111">
        <v>7</v>
      </c>
      <c r="E43" s="111">
        <v>7</v>
      </c>
      <c r="F43" s="111">
        <v>30</v>
      </c>
      <c r="G43" s="111">
        <v>83</v>
      </c>
      <c r="H43" s="111">
        <v>92</v>
      </c>
      <c r="I43" s="111">
        <v>85</v>
      </c>
      <c r="J43" s="111">
        <v>78</v>
      </c>
      <c r="K43" s="111">
        <v>82</v>
      </c>
      <c r="L43" s="111">
        <v>91</v>
      </c>
      <c r="M43" s="111">
        <v>104</v>
      </c>
      <c r="N43" s="111">
        <v>81</v>
      </c>
      <c r="O43" s="111">
        <v>60</v>
      </c>
      <c r="P43" s="111">
        <v>52</v>
      </c>
      <c r="Q43" s="111">
        <v>38</v>
      </c>
      <c r="R43" s="111">
        <v>54</v>
      </c>
      <c r="S43" s="111">
        <v>66</v>
      </c>
      <c r="T43" s="111">
        <v>42</v>
      </c>
      <c r="U43" s="111">
        <v>47</v>
      </c>
    </row>
    <row r="44" spans="1:23" x14ac:dyDescent="0.2">
      <c r="A44" s="345" t="s">
        <v>395</v>
      </c>
      <c r="B44" s="130" t="s">
        <v>0</v>
      </c>
      <c r="C44" s="112">
        <v>113551</v>
      </c>
      <c r="D44" s="112">
        <v>973</v>
      </c>
      <c r="E44" s="112">
        <v>3625</v>
      </c>
      <c r="F44" s="112">
        <v>9341</v>
      </c>
      <c r="G44" s="112">
        <v>17371</v>
      </c>
      <c r="H44" s="112">
        <v>13918</v>
      </c>
      <c r="I44" s="112">
        <v>11179</v>
      </c>
      <c r="J44" s="112">
        <v>9749</v>
      </c>
      <c r="K44" s="112">
        <v>9795</v>
      </c>
      <c r="L44" s="112">
        <v>9748</v>
      </c>
      <c r="M44" s="112">
        <v>8554</v>
      </c>
      <c r="N44" s="112">
        <v>5952</v>
      </c>
      <c r="O44" s="112">
        <v>4094</v>
      </c>
      <c r="P44" s="112">
        <v>2732</v>
      </c>
      <c r="Q44" s="112">
        <v>1623</v>
      </c>
      <c r="R44" s="112">
        <v>1323</v>
      </c>
      <c r="S44" s="112">
        <v>1179</v>
      </c>
      <c r="T44" s="112">
        <v>1140</v>
      </c>
      <c r="U44" s="112">
        <v>1255</v>
      </c>
      <c r="W44" s="116"/>
    </row>
    <row r="45" spans="1:23" x14ac:dyDescent="0.2">
      <c r="A45" s="346"/>
      <c r="B45" s="131" t="s">
        <v>20</v>
      </c>
      <c r="C45" s="109">
        <v>62723</v>
      </c>
      <c r="D45" s="109">
        <v>570</v>
      </c>
      <c r="E45" s="109">
        <v>2557</v>
      </c>
      <c r="F45" s="109">
        <v>5328</v>
      </c>
      <c r="G45" s="109">
        <v>9624</v>
      </c>
      <c r="H45" s="109">
        <v>8190</v>
      </c>
      <c r="I45" s="109">
        <v>6592</v>
      </c>
      <c r="J45" s="109">
        <v>5518</v>
      </c>
      <c r="K45" s="109">
        <v>5435</v>
      </c>
      <c r="L45" s="109">
        <v>5455</v>
      </c>
      <c r="M45" s="109">
        <v>4353</v>
      </c>
      <c r="N45" s="109">
        <v>3082</v>
      </c>
      <c r="O45" s="109">
        <v>1977</v>
      </c>
      <c r="P45" s="109">
        <v>1289</v>
      </c>
      <c r="Q45" s="109">
        <v>777</v>
      </c>
      <c r="R45" s="109">
        <v>547</v>
      </c>
      <c r="S45" s="109">
        <v>503</v>
      </c>
      <c r="T45" s="109">
        <v>474</v>
      </c>
      <c r="U45" s="109">
        <v>452</v>
      </c>
    </row>
    <row r="46" spans="1:23" x14ac:dyDescent="0.2">
      <c r="A46" s="347"/>
      <c r="B46" s="132" t="s">
        <v>21</v>
      </c>
      <c r="C46" s="111">
        <v>50828</v>
      </c>
      <c r="D46" s="111">
        <v>403</v>
      </c>
      <c r="E46" s="111">
        <v>1068</v>
      </c>
      <c r="F46" s="111">
        <v>4013</v>
      </c>
      <c r="G46" s="111">
        <v>7747</v>
      </c>
      <c r="H46" s="111">
        <v>5728</v>
      </c>
      <c r="I46" s="111">
        <v>4587</v>
      </c>
      <c r="J46" s="111">
        <v>4231</v>
      </c>
      <c r="K46" s="111">
        <v>4360</v>
      </c>
      <c r="L46" s="111">
        <v>4293</v>
      </c>
      <c r="M46" s="111">
        <v>4201</v>
      </c>
      <c r="N46" s="111">
        <v>2870</v>
      </c>
      <c r="O46" s="111">
        <v>2117</v>
      </c>
      <c r="P46" s="111">
        <v>1443</v>
      </c>
      <c r="Q46" s="111">
        <v>846</v>
      </c>
      <c r="R46" s="111">
        <v>776</v>
      </c>
      <c r="S46" s="111">
        <v>676</v>
      </c>
      <c r="T46" s="111">
        <v>666</v>
      </c>
      <c r="U46" s="111">
        <v>803</v>
      </c>
    </row>
    <row r="47" spans="1:23" x14ac:dyDescent="0.2">
      <c r="A47" s="345" t="s">
        <v>396</v>
      </c>
      <c r="B47" s="130" t="s">
        <v>0</v>
      </c>
      <c r="C47" s="112">
        <v>1213</v>
      </c>
      <c r="D47" s="112">
        <v>2</v>
      </c>
      <c r="E47" s="112">
        <v>7</v>
      </c>
      <c r="F47" s="112">
        <v>28</v>
      </c>
      <c r="G47" s="112">
        <v>110</v>
      </c>
      <c r="H47" s="112">
        <v>132</v>
      </c>
      <c r="I47" s="112">
        <v>131</v>
      </c>
      <c r="J47" s="112">
        <v>106</v>
      </c>
      <c r="K47" s="112">
        <v>121</v>
      </c>
      <c r="L47" s="112">
        <v>129</v>
      </c>
      <c r="M47" s="112">
        <v>97</v>
      </c>
      <c r="N47" s="112">
        <v>80</v>
      </c>
      <c r="O47" s="112">
        <v>76</v>
      </c>
      <c r="P47" s="112">
        <v>48</v>
      </c>
      <c r="Q47" s="112">
        <v>43</v>
      </c>
      <c r="R47" s="112">
        <v>38</v>
      </c>
      <c r="S47" s="112">
        <v>30</v>
      </c>
      <c r="T47" s="112">
        <v>16</v>
      </c>
      <c r="U47" s="112">
        <v>19</v>
      </c>
    </row>
    <row r="48" spans="1:23" x14ac:dyDescent="0.2">
      <c r="A48" s="346"/>
      <c r="B48" s="131" t="s">
        <v>20</v>
      </c>
      <c r="C48" s="109">
        <v>578</v>
      </c>
      <c r="D48" s="109">
        <v>1</v>
      </c>
      <c r="E48" s="109">
        <v>6</v>
      </c>
      <c r="F48" s="109">
        <v>12</v>
      </c>
      <c r="G48" s="109">
        <v>58</v>
      </c>
      <c r="H48" s="109">
        <v>65</v>
      </c>
      <c r="I48" s="109">
        <v>74</v>
      </c>
      <c r="J48" s="109">
        <v>61</v>
      </c>
      <c r="K48" s="109">
        <v>55</v>
      </c>
      <c r="L48" s="109">
        <v>56</v>
      </c>
      <c r="M48" s="109">
        <v>48</v>
      </c>
      <c r="N48" s="109">
        <v>33</v>
      </c>
      <c r="O48" s="109">
        <v>26</v>
      </c>
      <c r="P48" s="109">
        <v>23</v>
      </c>
      <c r="Q48" s="109">
        <v>17</v>
      </c>
      <c r="R48" s="109">
        <v>18</v>
      </c>
      <c r="S48" s="109">
        <v>10</v>
      </c>
      <c r="T48" s="109">
        <v>6</v>
      </c>
      <c r="U48" s="109">
        <v>9</v>
      </c>
    </row>
    <row r="49" spans="1:21" x14ac:dyDescent="0.2">
      <c r="A49" s="347"/>
      <c r="B49" s="132" t="s">
        <v>21</v>
      </c>
      <c r="C49" s="111">
        <v>635</v>
      </c>
      <c r="D49" s="111">
        <v>1</v>
      </c>
      <c r="E49" s="111">
        <v>1</v>
      </c>
      <c r="F49" s="111">
        <v>16</v>
      </c>
      <c r="G49" s="111">
        <v>52</v>
      </c>
      <c r="H49" s="111">
        <v>67</v>
      </c>
      <c r="I49" s="111">
        <v>57</v>
      </c>
      <c r="J49" s="111">
        <v>45</v>
      </c>
      <c r="K49" s="111">
        <v>66</v>
      </c>
      <c r="L49" s="111">
        <v>73</v>
      </c>
      <c r="M49" s="111">
        <v>49</v>
      </c>
      <c r="N49" s="111">
        <v>47</v>
      </c>
      <c r="O49" s="111">
        <v>50</v>
      </c>
      <c r="P49" s="111">
        <v>25</v>
      </c>
      <c r="Q49" s="111">
        <v>26</v>
      </c>
      <c r="R49" s="111">
        <v>20</v>
      </c>
      <c r="S49" s="111">
        <v>20</v>
      </c>
      <c r="T49" s="111">
        <v>10</v>
      </c>
      <c r="U49" s="111">
        <v>10</v>
      </c>
    </row>
    <row r="50" spans="1:21" x14ac:dyDescent="0.2">
      <c r="A50" s="345" t="s">
        <v>24</v>
      </c>
      <c r="B50" s="130" t="s">
        <v>0</v>
      </c>
      <c r="C50" s="112">
        <v>27300</v>
      </c>
      <c r="D50" s="112">
        <v>168</v>
      </c>
      <c r="E50" s="112">
        <v>811</v>
      </c>
      <c r="F50" s="112">
        <v>1580</v>
      </c>
      <c r="G50" s="112">
        <v>3735</v>
      </c>
      <c r="H50" s="112">
        <v>3473</v>
      </c>
      <c r="I50" s="112">
        <v>2746</v>
      </c>
      <c r="J50" s="112">
        <v>2341</v>
      </c>
      <c r="K50" s="112">
        <v>2458</v>
      </c>
      <c r="L50" s="112">
        <v>2470</v>
      </c>
      <c r="M50" s="112">
        <v>2049</v>
      </c>
      <c r="N50" s="112">
        <v>1481</v>
      </c>
      <c r="O50" s="112">
        <v>990</v>
      </c>
      <c r="P50" s="112">
        <v>773</v>
      </c>
      <c r="Q50" s="112">
        <v>526</v>
      </c>
      <c r="R50" s="112">
        <v>443</v>
      </c>
      <c r="S50" s="112">
        <v>405</v>
      </c>
      <c r="T50" s="112">
        <v>410</v>
      </c>
      <c r="U50" s="112">
        <v>441</v>
      </c>
    </row>
    <row r="51" spans="1:21" x14ac:dyDescent="0.2">
      <c r="A51" s="346"/>
      <c r="B51" s="131" t="s">
        <v>20</v>
      </c>
      <c r="C51" s="109">
        <v>15354</v>
      </c>
      <c r="D51" s="109">
        <v>115</v>
      </c>
      <c r="E51" s="109">
        <v>578</v>
      </c>
      <c r="F51" s="109">
        <v>824</v>
      </c>
      <c r="G51" s="109">
        <v>2045</v>
      </c>
      <c r="H51" s="109">
        <v>2077</v>
      </c>
      <c r="I51" s="109">
        <v>1585</v>
      </c>
      <c r="J51" s="109">
        <v>1398</v>
      </c>
      <c r="K51" s="109">
        <v>1403</v>
      </c>
      <c r="L51" s="109">
        <v>1421</v>
      </c>
      <c r="M51" s="109">
        <v>1190</v>
      </c>
      <c r="N51" s="109">
        <v>811</v>
      </c>
      <c r="O51" s="109">
        <v>548</v>
      </c>
      <c r="P51" s="109">
        <v>423</v>
      </c>
      <c r="Q51" s="109">
        <v>250</v>
      </c>
      <c r="R51" s="109">
        <v>213</v>
      </c>
      <c r="S51" s="109">
        <v>163</v>
      </c>
      <c r="T51" s="109">
        <v>169</v>
      </c>
      <c r="U51" s="109">
        <v>141</v>
      </c>
    </row>
    <row r="52" spans="1:21" x14ac:dyDescent="0.2">
      <c r="A52" s="347"/>
      <c r="B52" s="132" t="s">
        <v>21</v>
      </c>
      <c r="C52" s="111">
        <v>11946</v>
      </c>
      <c r="D52" s="111">
        <v>53</v>
      </c>
      <c r="E52" s="111">
        <v>233</v>
      </c>
      <c r="F52" s="111">
        <v>756</v>
      </c>
      <c r="G52" s="111">
        <v>1690</v>
      </c>
      <c r="H52" s="111">
        <v>1396</v>
      </c>
      <c r="I52" s="111">
        <v>1161</v>
      </c>
      <c r="J52" s="111">
        <v>943</v>
      </c>
      <c r="K52" s="111">
        <v>1055</v>
      </c>
      <c r="L52" s="111">
        <v>1049</v>
      </c>
      <c r="M52" s="111">
        <v>859</v>
      </c>
      <c r="N52" s="111">
        <v>670</v>
      </c>
      <c r="O52" s="111">
        <v>442</v>
      </c>
      <c r="P52" s="111">
        <v>350</v>
      </c>
      <c r="Q52" s="111">
        <v>276</v>
      </c>
      <c r="R52" s="111">
        <v>230</v>
      </c>
      <c r="S52" s="111">
        <v>242</v>
      </c>
      <c r="T52" s="111">
        <v>241</v>
      </c>
      <c r="U52" s="111">
        <v>300</v>
      </c>
    </row>
    <row r="53" spans="1:21" x14ac:dyDescent="0.2">
      <c r="A53" s="345" t="s">
        <v>397</v>
      </c>
      <c r="B53" s="130" t="s">
        <v>0</v>
      </c>
      <c r="C53" s="112">
        <v>166</v>
      </c>
      <c r="D53" s="112">
        <v>14</v>
      </c>
      <c r="E53" s="112">
        <v>72</v>
      </c>
      <c r="F53" s="112">
        <v>60</v>
      </c>
      <c r="G53" s="112">
        <v>11</v>
      </c>
      <c r="H53" s="112">
        <v>1</v>
      </c>
      <c r="I53" s="112">
        <v>2</v>
      </c>
      <c r="J53" s="112">
        <v>4</v>
      </c>
      <c r="K53" s="112">
        <v>1</v>
      </c>
      <c r="L53" s="112">
        <v>1</v>
      </c>
      <c r="M53" s="112">
        <v>0</v>
      </c>
      <c r="N53" s="112">
        <v>0</v>
      </c>
      <c r="O53" s="112">
        <v>0</v>
      </c>
      <c r="P53" s="112">
        <v>0</v>
      </c>
      <c r="Q53" s="112">
        <v>0</v>
      </c>
      <c r="R53" s="112">
        <v>0</v>
      </c>
      <c r="S53" s="112">
        <v>0</v>
      </c>
      <c r="T53" s="112">
        <v>0</v>
      </c>
      <c r="U53" s="112">
        <v>0</v>
      </c>
    </row>
    <row r="54" spans="1:21" x14ac:dyDescent="0.2">
      <c r="A54" s="346"/>
      <c r="B54" s="131" t="s">
        <v>20</v>
      </c>
      <c r="C54" s="109">
        <v>104</v>
      </c>
      <c r="D54" s="109">
        <v>11</v>
      </c>
      <c r="E54" s="109">
        <v>46</v>
      </c>
      <c r="F54" s="109">
        <v>37</v>
      </c>
      <c r="G54" s="109">
        <v>9</v>
      </c>
      <c r="H54" s="109">
        <v>0</v>
      </c>
      <c r="I54" s="109">
        <v>0</v>
      </c>
      <c r="J54" s="109">
        <v>0</v>
      </c>
      <c r="K54" s="109">
        <v>1</v>
      </c>
      <c r="L54" s="109">
        <v>0</v>
      </c>
      <c r="M54" s="109">
        <v>0</v>
      </c>
      <c r="N54" s="109">
        <v>0</v>
      </c>
      <c r="O54" s="109">
        <v>0</v>
      </c>
      <c r="P54" s="109">
        <v>0</v>
      </c>
      <c r="Q54" s="109">
        <v>0</v>
      </c>
      <c r="R54" s="109">
        <v>0</v>
      </c>
      <c r="S54" s="109">
        <v>0</v>
      </c>
      <c r="T54" s="109">
        <v>0</v>
      </c>
      <c r="U54" s="109">
        <v>0</v>
      </c>
    </row>
    <row r="55" spans="1:21" x14ac:dyDescent="0.2">
      <c r="A55" s="347"/>
      <c r="B55" s="132" t="s">
        <v>21</v>
      </c>
      <c r="C55" s="111">
        <v>62</v>
      </c>
      <c r="D55" s="111">
        <v>3</v>
      </c>
      <c r="E55" s="111">
        <v>26</v>
      </c>
      <c r="F55" s="111">
        <v>23</v>
      </c>
      <c r="G55" s="111">
        <v>2</v>
      </c>
      <c r="H55" s="111">
        <v>1</v>
      </c>
      <c r="I55" s="111">
        <v>2</v>
      </c>
      <c r="J55" s="111">
        <v>4</v>
      </c>
      <c r="K55" s="111">
        <v>0</v>
      </c>
      <c r="L55" s="111">
        <v>1</v>
      </c>
      <c r="M55" s="111">
        <v>0</v>
      </c>
      <c r="N55" s="111">
        <v>0</v>
      </c>
      <c r="O55" s="111">
        <v>0</v>
      </c>
      <c r="P55" s="111">
        <v>0</v>
      </c>
      <c r="Q55" s="111">
        <v>0</v>
      </c>
      <c r="R55" s="111">
        <v>0</v>
      </c>
      <c r="S55" s="111">
        <v>0</v>
      </c>
      <c r="T55" s="111">
        <v>0</v>
      </c>
      <c r="U55" s="111">
        <v>0</v>
      </c>
    </row>
    <row r="56" spans="1:21" x14ac:dyDescent="0.2">
      <c r="A56" s="345" t="s">
        <v>398</v>
      </c>
      <c r="B56" s="130" t="s">
        <v>0</v>
      </c>
      <c r="C56" s="112">
        <v>193</v>
      </c>
      <c r="D56" s="112">
        <v>6</v>
      </c>
      <c r="E56" s="112">
        <v>13</v>
      </c>
      <c r="F56" s="112">
        <v>10</v>
      </c>
      <c r="G56" s="112">
        <v>19</v>
      </c>
      <c r="H56" s="112">
        <v>28</v>
      </c>
      <c r="I56" s="112">
        <v>24</v>
      </c>
      <c r="J56" s="112">
        <v>22</v>
      </c>
      <c r="K56" s="112">
        <v>18</v>
      </c>
      <c r="L56" s="112">
        <v>13</v>
      </c>
      <c r="M56" s="112">
        <v>16</v>
      </c>
      <c r="N56" s="112">
        <v>3</v>
      </c>
      <c r="O56" s="112">
        <v>6</v>
      </c>
      <c r="P56" s="112">
        <v>4</v>
      </c>
      <c r="Q56" s="112">
        <v>2</v>
      </c>
      <c r="R56" s="112">
        <v>4</v>
      </c>
      <c r="S56" s="112">
        <v>3</v>
      </c>
      <c r="T56" s="112">
        <v>1</v>
      </c>
      <c r="U56" s="112">
        <v>1</v>
      </c>
    </row>
    <row r="57" spans="1:21" x14ac:dyDescent="0.2">
      <c r="A57" s="346"/>
      <c r="B57" s="131" t="s">
        <v>20</v>
      </c>
      <c r="C57" s="109">
        <v>69</v>
      </c>
      <c r="D57" s="109">
        <v>5</v>
      </c>
      <c r="E57" s="109">
        <v>7</v>
      </c>
      <c r="F57" s="109">
        <v>7</v>
      </c>
      <c r="G57" s="109">
        <v>3</v>
      </c>
      <c r="H57" s="109">
        <v>7</v>
      </c>
      <c r="I57" s="109">
        <v>7</v>
      </c>
      <c r="J57" s="109">
        <v>3</v>
      </c>
      <c r="K57" s="109">
        <v>4</v>
      </c>
      <c r="L57" s="109">
        <v>5</v>
      </c>
      <c r="M57" s="109">
        <v>12</v>
      </c>
      <c r="N57" s="109">
        <v>3</v>
      </c>
      <c r="O57" s="109">
        <v>1</v>
      </c>
      <c r="P57" s="109">
        <v>2</v>
      </c>
      <c r="Q57" s="109">
        <v>0</v>
      </c>
      <c r="R57" s="109">
        <v>0</v>
      </c>
      <c r="S57" s="109">
        <v>3</v>
      </c>
      <c r="T57" s="109">
        <v>0</v>
      </c>
      <c r="U57" s="109">
        <v>0</v>
      </c>
    </row>
    <row r="58" spans="1:21" x14ac:dyDescent="0.2">
      <c r="A58" s="347"/>
      <c r="B58" s="132" t="s">
        <v>21</v>
      </c>
      <c r="C58" s="111">
        <v>124</v>
      </c>
      <c r="D58" s="111">
        <v>1</v>
      </c>
      <c r="E58" s="111">
        <v>6</v>
      </c>
      <c r="F58" s="111">
        <v>3</v>
      </c>
      <c r="G58" s="111">
        <v>16</v>
      </c>
      <c r="H58" s="111">
        <v>21</v>
      </c>
      <c r="I58" s="111">
        <v>17</v>
      </c>
      <c r="J58" s="111">
        <v>19</v>
      </c>
      <c r="K58" s="111">
        <v>14</v>
      </c>
      <c r="L58" s="111">
        <v>8</v>
      </c>
      <c r="M58" s="111">
        <v>4</v>
      </c>
      <c r="N58" s="111">
        <v>0</v>
      </c>
      <c r="O58" s="111">
        <v>5</v>
      </c>
      <c r="P58" s="111">
        <v>2</v>
      </c>
      <c r="Q58" s="111">
        <v>2</v>
      </c>
      <c r="R58" s="111">
        <v>4</v>
      </c>
      <c r="S58" s="111">
        <v>0</v>
      </c>
      <c r="T58" s="111">
        <v>1</v>
      </c>
      <c r="U58" s="111">
        <v>1</v>
      </c>
    </row>
    <row r="59" spans="1:21" x14ac:dyDescent="0.2">
      <c r="A59" s="345" t="s">
        <v>399</v>
      </c>
      <c r="B59" s="130" t="s">
        <v>0</v>
      </c>
      <c r="C59" s="112">
        <v>3753</v>
      </c>
      <c r="D59" s="112">
        <v>1</v>
      </c>
      <c r="E59" s="112">
        <v>1</v>
      </c>
      <c r="F59" s="112">
        <v>40</v>
      </c>
      <c r="G59" s="112">
        <v>345</v>
      </c>
      <c r="H59" s="112">
        <v>465</v>
      </c>
      <c r="I59" s="112">
        <v>395</v>
      </c>
      <c r="J59" s="112">
        <v>364</v>
      </c>
      <c r="K59" s="112">
        <v>412</v>
      </c>
      <c r="L59" s="112">
        <v>392</v>
      </c>
      <c r="M59" s="112">
        <v>335</v>
      </c>
      <c r="N59" s="112">
        <v>298</v>
      </c>
      <c r="O59" s="112">
        <v>246</v>
      </c>
      <c r="P59" s="112">
        <v>154</v>
      </c>
      <c r="Q59" s="112">
        <v>86</v>
      </c>
      <c r="R59" s="112">
        <v>92</v>
      </c>
      <c r="S59" s="112">
        <v>30</v>
      </c>
      <c r="T59" s="112">
        <v>48</v>
      </c>
      <c r="U59" s="112">
        <v>49</v>
      </c>
    </row>
    <row r="60" spans="1:21" x14ac:dyDescent="0.2">
      <c r="A60" s="346"/>
      <c r="B60" s="131" t="s">
        <v>20</v>
      </c>
      <c r="C60" s="109">
        <v>1847</v>
      </c>
      <c r="D60" s="109">
        <v>0</v>
      </c>
      <c r="E60" s="109">
        <v>1</v>
      </c>
      <c r="F60" s="109">
        <v>12</v>
      </c>
      <c r="G60" s="109">
        <v>200</v>
      </c>
      <c r="H60" s="109">
        <v>277</v>
      </c>
      <c r="I60" s="109">
        <v>208</v>
      </c>
      <c r="J60" s="109">
        <v>170</v>
      </c>
      <c r="K60" s="109">
        <v>221</v>
      </c>
      <c r="L60" s="109">
        <v>211</v>
      </c>
      <c r="M60" s="109">
        <v>153</v>
      </c>
      <c r="N60" s="109">
        <v>141</v>
      </c>
      <c r="O60" s="109">
        <v>87</v>
      </c>
      <c r="P60" s="109">
        <v>51</v>
      </c>
      <c r="Q60" s="109">
        <v>40</v>
      </c>
      <c r="R60" s="109">
        <v>25</v>
      </c>
      <c r="S60" s="109">
        <v>19</v>
      </c>
      <c r="T60" s="109">
        <v>16</v>
      </c>
      <c r="U60" s="109">
        <v>15</v>
      </c>
    </row>
    <row r="61" spans="1:21" x14ac:dyDescent="0.2">
      <c r="A61" s="347"/>
      <c r="B61" s="132" t="s">
        <v>21</v>
      </c>
      <c r="C61" s="111">
        <v>1906</v>
      </c>
      <c r="D61" s="111">
        <v>1</v>
      </c>
      <c r="E61" s="111">
        <v>0</v>
      </c>
      <c r="F61" s="111">
        <v>28</v>
      </c>
      <c r="G61" s="111">
        <v>145</v>
      </c>
      <c r="H61" s="111">
        <v>188</v>
      </c>
      <c r="I61" s="111">
        <v>187</v>
      </c>
      <c r="J61" s="111">
        <v>194</v>
      </c>
      <c r="K61" s="111">
        <v>191</v>
      </c>
      <c r="L61" s="111">
        <v>181</v>
      </c>
      <c r="M61" s="111">
        <v>182</v>
      </c>
      <c r="N61" s="111">
        <v>157</v>
      </c>
      <c r="O61" s="111">
        <v>159</v>
      </c>
      <c r="P61" s="111">
        <v>103</v>
      </c>
      <c r="Q61" s="111">
        <v>46</v>
      </c>
      <c r="R61" s="111">
        <v>67</v>
      </c>
      <c r="S61" s="111">
        <v>11</v>
      </c>
      <c r="T61" s="111">
        <v>32</v>
      </c>
      <c r="U61" s="111">
        <v>34</v>
      </c>
    </row>
    <row r="62" spans="1:21" x14ac:dyDescent="0.2">
      <c r="A62" s="345" t="s">
        <v>400</v>
      </c>
      <c r="B62" s="130" t="s">
        <v>0</v>
      </c>
      <c r="C62" s="112">
        <v>1363</v>
      </c>
      <c r="D62" s="112">
        <v>1</v>
      </c>
      <c r="E62" s="112">
        <v>2</v>
      </c>
      <c r="F62" s="112">
        <v>56</v>
      </c>
      <c r="G62" s="112">
        <v>250</v>
      </c>
      <c r="H62" s="112">
        <v>221</v>
      </c>
      <c r="I62" s="112">
        <v>164</v>
      </c>
      <c r="J62" s="112">
        <v>136</v>
      </c>
      <c r="K62" s="112">
        <v>127</v>
      </c>
      <c r="L62" s="112">
        <v>138</v>
      </c>
      <c r="M62" s="112">
        <v>113</v>
      </c>
      <c r="N62" s="112">
        <v>60</v>
      </c>
      <c r="O62" s="112">
        <v>46</v>
      </c>
      <c r="P62" s="112">
        <v>22</v>
      </c>
      <c r="Q62" s="112">
        <v>12</v>
      </c>
      <c r="R62" s="112">
        <v>9</v>
      </c>
      <c r="S62" s="112">
        <v>3</v>
      </c>
      <c r="T62" s="112">
        <v>0</v>
      </c>
      <c r="U62" s="112">
        <v>3</v>
      </c>
    </row>
    <row r="63" spans="1:21" x14ac:dyDescent="0.2">
      <c r="A63" s="346"/>
      <c r="B63" s="131" t="s">
        <v>20</v>
      </c>
      <c r="C63" s="109">
        <v>899</v>
      </c>
      <c r="D63" s="109">
        <v>1</v>
      </c>
      <c r="E63" s="109">
        <v>2</v>
      </c>
      <c r="F63" s="109">
        <v>29</v>
      </c>
      <c r="G63" s="109">
        <v>161</v>
      </c>
      <c r="H63" s="109">
        <v>157</v>
      </c>
      <c r="I63" s="109">
        <v>124</v>
      </c>
      <c r="J63" s="109">
        <v>92</v>
      </c>
      <c r="K63" s="109">
        <v>90</v>
      </c>
      <c r="L63" s="109">
        <v>80</v>
      </c>
      <c r="M63" s="109">
        <v>61</v>
      </c>
      <c r="N63" s="109">
        <v>41</v>
      </c>
      <c r="O63" s="109">
        <v>29</v>
      </c>
      <c r="P63" s="109">
        <v>12</v>
      </c>
      <c r="Q63" s="109">
        <v>10</v>
      </c>
      <c r="R63" s="109">
        <v>6</v>
      </c>
      <c r="S63" s="109">
        <v>2</v>
      </c>
      <c r="T63" s="109">
        <v>0</v>
      </c>
      <c r="U63" s="109">
        <v>2</v>
      </c>
    </row>
    <row r="64" spans="1:21" x14ac:dyDescent="0.2">
      <c r="A64" s="347"/>
      <c r="B64" s="132" t="s">
        <v>21</v>
      </c>
      <c r="C64" s="111">
        <v>464</v>
      </c>
      <c r="D64" s="111">
        <v>0</v>
      </c>
      <c r="E64" s="111">
        <v>0</v>
      </c>
      <c r="F64" s="111">
        <v>27</v>
      </c>
      <c r="G64" s="111">
        <v>89</v>
      </c>
      <c r="H64" s="111">
        <v>64</v>
      </c>
      <c r="I64" s="111">
        <v>40</v>
      </c>
      <c r="J64" s="111">
        <v>44</v>
      </c>
      <c r="K64" s="111">
        <v>37</v>
      </c>
      <c r="L64" s="111">
        <v>58</v>
      </c>
      <c r="M64" s="111">
        <v>52</v>
      </c>
      <c r="N64" s="111">
        <v>19</v>
      </c>
      <c r="O64" s="111">
        <v>17</v>
      </c>
      <c r="P64" s="111">
        <v>10</v>
      </c>
      <c r="Q64" s="111">
        <v>2</v>
      </c>
      <c r="R64" s="111">
        <v>3</v>
      </c>
      <c r="S64" s="111">
        <v>1</v>
      </c>
      <c r="T64" s="111">
        <v>0</v>
      </c>
      <c r="U64" s="111">
        <v>1</v>
      </c>
    </row>
    <row r="65" spans="1:21" x14ac:dyDescent="0.2">
      <c r="A65" s="345" t="s">
        <v>401</v>
      </c>
      <c r="B65" s="130" t="s">
        <v>0</v>
      </c>
      <c r="C65" s="112">
        <v>356</v>
      </c>
      <c r="D65" s="112">
        <v>1</v>
      </c>
      <c r="E65" s="112">
        <v>13</v>
      </c>
      <c r="F65" s="112">
        <v>20</v>
      </c>
      <c r="G65" s="112">
        <v>40</v>
      </c>
      <c r="H65" s="112">
        <v>42</v>
      </c>
      <c r="I65" s="112">
        <v>44</v>
      </c>
      <c r="J65" s="112">
        <v>37</v>
      </c>
      <c r="K65" s="112">
        <v>31</v>
      </c>
      <c r="L65" s="112">
        <v>32</v>
      </c>
      <c r="M65" s="112">
        <v>43</v>
      </c>
      <c r="N65" s="112">
        <v>17</v>
      </c>
      <c r="O65" s="112">
        <v>14</v>
      </c>
      <c r="P65" s="112">
        <v>12</v>
      </c>
      <c r="Q65" s="112">
        <v>4</v>
      </c>
      <c r="R65" s="112">
        <v>4</v>
      </c>
      <c r="S65" s="112">
        <v>0</v>
      </c>
      <c r="T65" s="112">
        <v>0</v>
      </c>
      <c r="U65" s="112">
        <v>2</v>
      </c>
    </row>
    <row r="66" spans="1:21" x14ac:dyDescent="0.2">
      <c r="A66" s="346"/>
      <c r="B66" s="131" t="s">
        <v>20</v>
      </c>
      <c r="C66" s="109">
        <v>156</v>
      </c>
      <c r="D66" s="109">
        <v>1</v>
      </c>
      <c r="E66" s="109">
        <v>8</v>
      </c>
      <c r="F66" s="109">
        <v>9</v>
      </c>
      <c r="G66" s="109">
        <v>18</v>
      </c>
      <c r="H66" s="109">
        <v>15</v>
      </c>
      <c r="I66" s="109">
        <v>18</v>
      </c>
      <c r="J66" s="109">
        <v>15</v>
      </c>
      <c r="K66" s="109">
        <v>14</v>
      </c>
      <c r="L66" s="109">
        <v>11</v>
      </c>
      <c r="M66" s="109">
        <v>18</v>
      </c>
      <c r="N66" s="109">
        <v>8</v>
      </c>
      <c r="O66" s="109">
        <v>10</v>
      </c>
      <c r="P66" s="109">
        <v>6</v>
      </c>
      <c r="Q66" s="109">
        <v>3</v>
      </c>
      <c r="R66" s="109">
        <v>2</v>
      </c>
      <c r="S66" s="109">
        <v>0</v>
      </c>
      <c r="T66" s="109">
        <v>0</v>
      </c>
      <c r="U66" s="109">
        <v>0</v>
      </c>
    </row>
    <row r="67" spans="1:21" x14ac:dyDescent="0.2">
      <c r="A67" s="347"/>
      <c r="B67" s="132" t="s">
        <v>21</v>
      </c>
      <c r="C67" s="111">
        <v>200</v>
      </c>
      <c r="D67" s="111">
        <v>0</v>
      </c>
      <c r="E67" s="111">
        <v>5</v>
      </c>
      <c r="F67" s="111">
        <v>11</v>
      </c>
      <c r="G67" s="111">
        <v>22</v>
      </c>
      <c r="H67" s="111">
        <v>27</v>
      </c>
      <c r="I67" s="111">
        <v>26</v>
      </c>
      <c r="J67" s="111">
        <v>22</v>
      </c>
      <c r="K67" s="111">
        <v>17</v>
      </c>
      <c r="L67" s="111">
        <v>21</v>
      </c>
      <c r="M67" s="111">
        <v>25</v>
      </c>
      <c r="N67" s="111">
        <v>9</v>
      </c>
      <c r="O67" s="111">
        <v>4</v>
      </c>
      <c r="P67" s="111">
        <v>6</v>
      </c>
      <c r="Q67" s="111">
        <v>1</v>
      </c>
      <c r="R67" s="111">
        <v>2</v>
      </c>
      <c r="S67" s="111">
        <v>0</v>
      </c>
      <c r="T67" s="111">
        <v>0</v>
      </c>
      <c r="U67" s="111">
        <v>2</v>
      </c>
    </row>
    <row r="68" spans="1:21" x14ac:dyDescent="0.2">
      <c r="A68" s="345" t="s">
        <v>402</v>
      </c>
      <c r="B68" s="130" t="s">
        <v>0</v>
      </c>
      <c r="C68" s="112">
        <v>621</v>
      </c>
      <c r="D68" s="112">
        <v>0</v>
      </c>
      <c r="E68" s="112">
        <v>1</v>
      </c>
      <c r="F68" s="112">
        <v>8</v>
      </c>
      <c r="G68" s="112">
        <v>41</v>
      </c>
      <c r="H68" s="112">
        <v>56</v>
      </c>
      <c r="I68" s="112">
        <v>56</v>
      </c>
      <c r="J68" s="112">
        <v>64</v>
      </c>
      <c r="K68" s="112">
        <v>59</v>
      </c>
      <c r="L68" s="112">
        <v>76</v>
      </c>
      <c r="M68" s="112">
        <v>73</v>
      </c>
      <c r="N68" s="112">
        <v>67</v>
      </c>
      <c r="O68" s="112">
        <v>38</v>
      </c>
      <c r="P68" s="112">
        <v>31</v>
      </c>
      <c r="Q68" s="112">
        <v>18</v>
      </c>
      <c r="R68" s="112">
        <v>17</v>
      </c>
      <c r="S68" s="112">
        <v>3</v>
      </c>
      <c r="T68" s="112">
        <v>10</v>
      </c>
      <c r="U68" s="112">
        <v>3</v>
      </c>
    </row>
    <row r="69" spans="1:21" x14ac:dyDescent="0.2">
      <c r="A69" s="346"/>
      <c r="B69" s="131" t="s">
        <v>20</v>
      </c>
      <c r="C69" s="109">
        <v>354</v>
      </c>
      <c r="D69" s="109">
        <v>0</v>
      </c>
      <c r="E69" s="109">
        <v>1</v>
      </c>
      <c r="F69" s="109">
        <v>8</v>
      </c>
      <c r="G69" s="109">
        <v>28</v>
      </c>
      <c r="H69" s="109">
        <v>36</v>
      </c>
      <c r="I69" s="109">
        <v>31</v>
      </c>
      <c r="J69" s="109">
        <v>36</v>
      </c>
      <c r="K69" s="109">
        <v>33</v>
      </c>
      <c r="L69" s="109">
        <v>43</v>
      </c>
      <c r="M69" s="109">
        <v>38</v>
      </c>
      <c r="N69" s="109">
        <v>29</v>
      </c>
      <c r="O69" s="109">
        <v>25</v>
      </c>
      <c r="P69" s="109">
        <v>17</v>
      </c>
      <c r="Q69" s="109">
        <v>8</v>
      </c>
      <c r="R69" s="109">
        <v>11</v>
      </c>
      <c r="S69" s="109">
        <v>3</v>
      </c>
      <c r="T69" s="109">
        <v>4</v>
      </c>
      <c r="U69" s="109">
        <v>3</v>
      </c>
    </row>
    <row r="70" spans="1:21" x14ac:dyDescent="0.2">
      <c r="A70" s="347"/>
      <c r="B70" s="132" t="s">
        <v>21</v>
      </c>
      <c r="C70" s="111">
        <v>267</v>
      </c>
      <c r="D70" s="111">
        <v>0</v>
      </c>
      <c r="E70" s="111">
        <v>0</v>
      </c>
      <c r="F70" s="111">
        <v>0</v>
      </c>
      <c r="G70" s="111">
        <v>13</v>
      </c>
      <c r="H70" s="111">
        <v>20</v>
      </c>
      <c r="I70" s="111">
        <v>25</v>
      </c>
      <c r="J70" s="111">
        <v>28</v>
      </c>
      <c r="K70" s="111">
        <v>26</v>
      </c>
      <c r="L70" s="111">
        <v>33</v>
      </c>
      <c r="M70" s="111">
        <v>35</v>
      </c>
      <c r="N70" s="111">
        <v>38</v>
      </c>
      <c r="O70" s="111">
        <v>13</v>
      </c>
      <c r="P70" s="111">
        <v>14</v>
      </c>
      <c r="Q70" s="111">
        <v>10</v>
      </c>
      <c r="R70" s="111">
        <v>6</v>
      </c>
      <c r="S70" s="111">
        <v>0</v>
      </c>
      <c r="T70" s="111">
        <v>6</v>
      </c>
      <c r="U70" s="111">
        <v>0</v>
      </c>
    </row>
    <row r="71" spans="1:21" ht="12.75" customHeight="1" x14ac:dyDescent="0.2">
      <c r="A71" s="345" t="s">
        <v>403</v>
      </c>
      <c r="B71" s="130" t="s">
        <v>0</v>
      </c>
      <c r="C71" s="112">
        <v>55</v>
      </c>
      <c r="D71" s="112">
        <v>1</v>
      </c>
      <c r="E71" s="112">
        <v>0</v>
      </c>
      <c r="F71" s="112">
        <v>2</v>
      </c>
      <c r="G71" s="112">
        <v>12</v>
      </c>
      <c r="H71" s="112">
        <v>2</v>
      </c>
      <c r="I71" s="112">
        <v>5</v>
      </c>
      <c r="J71" s="112">
        <v>6</v>
      </c>
      <c r="K71" s="112">
        <v>4</v>
      </c>
      <c r="L71" s="112">
        <v>7</v>
      </c>
      <c r="M71" s="112">
        <v>5</v>
      </c>
      <c r="N71" s="112">
        <v>6</v>
      </c>
      <c r="O71" s="112">
        <v>1</v>
      </c>
      <c r="P71" s="112">
        <v>4</v>
      </c>
      <c r="Q71" s="112">
        <v>0</v>
      </c>
      <c r="R71" s="112">
        <v>0</v>
      </c>
      <c r="S71" s="112">
        <v>0</v>
      </c>
      <c r="T71" s="112">
        <v>0</v>
      </c>
      <c r="U71" s="112">
        <v>0</v>
      </c>
    </row>
    <row r="72" spans="1:21" x14ac:dyDescent="0.2">
      <c r="A72" s="346"/>
      <c r="B72" s="131" t="s">
        <v>20</v>
      </c>
      <c r="C72" s="109">
        <v>23</v>
      </c>
      <c r="D72" s="109">
        <v>0</v>
      </c>
      <c r="E72" s="109">
        <v>0</v>
      </c>
      <c r="F72" s="109">
        <v>1</v>
      </c>
      <c r="G72" s="109">
        <v>3</v>
      </c>
      <c r="H72" s="109">
        <v>1</v>
      </c>
      <c r="I72" s="109">
        <v>1</v>
      </c>
      <c r="J72" s="109">
        <v>3</v>
      </c>
      <c r="K72" s="109">
        <v>3</v>
      </c>
      <c r="L72" s="109">
        <v>3</v>
      </c>
      <c r="M72" s="109">
        <v>2</v>
      </c>
      <c r="N72" s="109">
        <v>4</v>
      </c>
      <c r="O72" s="109">
        <v>0</v>
      </c>
      <c r="P72" s="109">
        <v>2</v>
      </c>
      <c r="Q72" s="109">
        <v>0</v>
      </c>
      <c r="R72" s="109">
        <v>0</v>
      </c>
      <c r="S72" s="109">
        <v>0</v>
      </c>
      <c r="T72" s="109">
        <v>0</v>
      </c>
      <c r="U72" s="109">
        <v>0</v>
      </c>
    </row>
    <row r="73" spans="1:21" x14ac:dyDescent="0.2">
      <c r="A73" s="347"/>
      <c r="B73" s="132" t="s">
        <v>21</v>
      </c>
      <c r="C73" s="111">
        <v>32</v>
      </c>
      <c r="D73" s="111">
        <v>1</v>
      </c>
      <c r="E73" s="111">
        <v>0</v>
      </c>
      <c r="F73" s="111">
        <v>1</v>
      </c>
      <c r="G73" s="111">
        <v>9</v>
      </c>
      <c r="H73" s="111">
        <v>1</v>
      </c>
      <c r="I73" s="111">
        <v>4</v>
      </c>
      <c r="J73" s="111">
        <v>3</v>
      </c>
      <c r="K73" s="111">
        <v>1</v>
      </c>
      <c r="L73" s="111">
        <v>4</v>
      </c>
      <c r="M73" s="111">
        <v>3</v>
      </c>
      <c r="N73" s="111">
        <v>2</v>
      </c>
      <c r="O73" s="111">
        <v>1</v>
      </c>
      <c r="P73" s="111">
        <v>2</v>
      </c>
      <c r="Q73" s="111">
        <v>0</v>
      </c>
      <c r="R73" s="111">
        <v>0</v>
      </c>
      <c r="S73" s="111">
        <v>0</v>
      </c>
      <c r="T73" s="111">
        <v>0</v>
      </c>
      <c r="U73" s="111">
        <v>0</v>
      </c>
    </row>
    <row r="74" spans="1:21" x14ac:dyDescent="0.2">
      <c r="A74" s="345" t="s">
        <v>404</v>
      </c>
      <c r="B74" s="130" t="s">
        <v>0</v>
      </c>
      <c r="C74" s="112">
        <v>8391</v>
      </c>
      <c r="D74" s="112">
        <v>66</v>
      </c>
      <c r="E74" s="112">
        <v>302</v>
      </c>
      <c r="F74" s="112">
        <v>874</v>
      </c>
      <c r="G74" s="112">
        <v>1201</v>
      </c>
      <c r="H74" s="112">
        <v>1059</v>
      </c>
      <c r="I74" s="112">
        <v>812</v>
      </c>
      <c r="J74" s="112">
        <v>829</v>
      </c>
      <c r="K74" s="112">
        <v>793</v>
      </c>
      <c r="L74" s="112">
        <v>743</v>
      </c>
      <c r="M74" s="112">
        <v>615</v>
      </c>
      <c r="N74" s="112">
        <v>458</v>
      </c>
      <c r="O74" s="112">
        <v>250</v>
      </c>
      <c r="P74" s="112">
        <v>190</v>
      </c>
      <c r="Q74" s="112">
        <v>83</v>
      </c>
      <c r="R74" s="112">
        <v>53</v>
      </c>
      <c r="S74" s="112">
        <v>30</v>
      </c>
      <c r="T74" s="112">
        <v>16</v>
      </c>
      <c r="U74" s="112">
        <v>17</v>
      </c>
    </row>
    <row r="75" spans="1:21" x14ac:dyDescent="0.2">
      <c r="A75" s="346"/>
      <c r="B75" s="131" t="s">
        <v>20</v>
      </c>
      <c r="C75" s="109">
        <v>4462</v>
      </c>
      <c r="D75" s="109">
        <v>44</v>
      </c>
      <c r="E75" s="109">
        <v>213</v>
      </c>
      <c r="F75" s="109">
        <v>450</v>
      </c>
      <c r="G75" s="109">
        <v>570</v>
      </c>
      <c r="H75" s="109">
        <v>597</v>
      </c>
      <c r="I75" s="109">
        <v>487</v>
      </c>
      <c r="J75" s="109">
        <v>463</v>
      </c>
      <c r="K75" s="109">
        <v>430</v>
      </c>
      <c r="L75" s="109">
        <v>406</v>
      </c>
      <c r="M75" s="109">
        <v>283</v>
      </c>
      <c r="N75" s="109">
        <v>194</v>
      </c>
      <c r="O75" s="109">
        <v>140</v>
      </c>
      <c r="P75" s="109">
        <v>90</v>
      </c>
      <c r="Q75" s="109">
        <v>37</v>
      </c>
      <c r="R75" s="109">
        <v>27</v>
      </c>
      <c r="S75" s="109">
        <v>12</v>
      </c>
      <c r="T75" s="109">
        <v>9</v>
      </c>
      <c r="U75" s="109">
        <v>10</v>
      </c>
    </row>
    <row r="76" spans="1:21" x14ac:dyDescent="0.2">
      <c r="A76" s="347"/>
      <c r="B76" s="132" t="s">
        <v>21</v>
      </c>
      <c r="C76" s="111">
        <v>3929</v>
      </c>
      <c r="D76" s="111">
        <v>22</v>
      </c>
      <c r="E76" s="111">
        <v>89</v>
      </c>
      <c r="F76" s="111">
        <v>424</v>
      </c>
      <c r="G76" s="111">
        <v>631</v>
      </c>
      <c r="H76" s="111">
        <v>462</v>
      </c>
      <c r="I76" s="111">
        <v>325</v>
      </c>
      <c r="J76" s="111">
        <v>366</v>
      </c>
      <c r="K76" s="111">
        <v>363</v>
      </c>
      <c r="L76" s="111">
        <v>337</v>
      </c>
      <c r="M76" s="111">
        <v>332</v>
      </c>
      <c r="N76" s="111">
        <v>264</v>
      </c>
      <c r="O76" s="111">
        <v>110</v>
      </c>
      <c r="P76" s="111">
        <v>100</v>
      </c>
      <c r="Q76" s="111">
        <v>46</v>
      </c>
      <c r="R76" s="111">
        <v>26</v>
      </c>
      <c r="S76" s="111">
        <v>18</v>
      </c>
      <c r="T76" s="111">
        <v>7</v>
      </c>
      <c r="U76" s="111">
        <v>7</v>
      </c>
    </row>
    <row r="77" spans="1:21" x14ac:dyDescent="0.2">
      <c r="A77" s="345" t="s">
        <v>405</v>
      </c>
      <c r="B77" s="130" t="s">
        <v>0</v>
      </c>
      <c r="C77" s="112">
        <v>635</v>
      </c>
      <c r="D77" s="112">
        <v>6</v>
      </c>
      <c r="E77" s="112">
        <v>27</v>
      </c>
      <c r="F77" s="112">
        <v>268</v>
      </c>
      <c r="G77" s="112">
        <v>286</v>
      </c>
      <c r="H77" s="112">
        <v>7</v>
      </c>
      <c r="I77" s="112">
        <v>13</v>
      </c>
      <c r="J77" s="112">
        <v>3</v>
      </c>
      <c r="K77" s="112">
        <v>9</v>
      </c>
      <c r="L77" s="112">
        <v>7</v>
      </c>
      <c r="M77" s="112">
        <v>3</v>
      </c>
      <c r="N77" s="112">
        <v>3</v>
      </c>
      <c r="O77" s="112">
        <v>1</v>
      </c>
      <c r="P77" s="112">
        <v>0</v>
      </c>
      <c r="Q77" s="112">
        <v>0</v>
      </c>
      <c r="R77" s="112">
        <v>0</v>
      </c>
      <c r="S77" s="112">
        <v>0</v>
      </c>
      <c r="T77" s="112">
        <v>0</v>
      </c>
      <c r="U77" s="112">
        <v>2</v>
      </c>
    </row>
    <row r="78" spans="1:21" x14ac:dyDescent="0.2">
      <c r="A78" s="346"/>
      <c r="B78" s="131" t="s">
        <v>20</v>
      </c>
      <c r="C78" s="109">
        <v>420</v>
      </c>
      <c r="D78" s="109">
        <v>5</v>
      </c>
      <c r="E78" s="109">
        <v>19</v>
      </c>
      <c r="F78" s="109">
        <v>166</v>
      </c>
      <c r="G78" s="109">
        <v>200</v>
      </c>
      <c r="H78" s="109">
        <v>5</v>
      </c>
      <c r="I78" s="109">
        <v>7</v>
      </c>
      <c r="J78" s="109">
        <v>2</v>
      </c>
      <c r="K78" s="109">
        <v>6</v>
      </c>
      <c r="L78" s="109">
        <v>3</v>
      </c>
      <c r="M78" s="109">
        <v>2</v>
      </c>
      <c r="N78" s="109">
        <v>3</v>
      </c>
      <c r="O78" s="109">
        <v>1</v>
      </c>
      <c r="P78" s="109">
        <v>0</v>
      </c>
      <c r="Q78" s="109">
        <v>0</v>
      </c>
      <c r="R78" s="109">
        <v>0</v>
      </c>
      <c r="S78" s="109">
        <v>0</v>
      </c>
      <c r="T78" s="109">
        <v>0</v>
      </c>
      <c r="U78" s="109">
        <v>1</v>
      </c>
    </row>
    <row r="79" spans="1:21" x14ac:dyDescent="0.2">
      <c r="A79" s="347"/>
      <c r="B79" s="132" t="s">
        <v>21</v>
      </c>
      <c r="C79" s="111">
        <v>215</v>
      </c>
      <c r="D79" s="111">
        <v>1</v>
      </c>
      <c r="E79" s="111">
        <v>8</v>
      </c>
      <c r="F79" s="111">
        <v>102</v>
      </c>
      <c r="G79" s="111">
        <v>86</v>
      </c>
      <c r="H79" s="111">
        <v>2</v>
      </c>
      <c r="I79" s="111">
        <v>6</v>
      </c>
      <c r="J79" s="111">
        <v>1</v>
      </c>
      <c r="K79" s="111">
        <v>3</v>
      </c>
      <c r="L79" s="111">
        <v>4</v>
      </c>
      <c r="M79" s="111">
        <v>1</v>
      </c>
      <c r="N79" s="111">
        <v>0</v>
      </c>
      <c r="O79" s="111">
        <v>0</v>
      </c>
      <c r="P79" s="111">
        <v>0</v>
      </c>
      <c r="Q79" s="111">
        <v>0</v>
      </c>
      <c r="R79" s="111">
        <v>0</v>
      </c>
      <c r="S79" s="111">
        <v>0</v>
      </c>
      <c r="T79" s="111">
        <v>0</v>
      </c>
      <c r="U79" s="111">
        <v>1</v>
      </c>
    </row>
    <row r="80" spans="1:21" x14ac:dyDescent="0.2">
      <c r="A80" s="345" t="s">
        <v>283</v>
      </c>
      <c r="B80" s="130" t="s">
        <v>0</v>
      </c>
      <c r="C80" s="112">
        <v>8164</v>
      </c>
      <c r="D80" s="112">
        <v>44</v>
      </c>
      <c r="E80" s="112">
        <v>227</v>
      </c>
      <c r="F80" s="112">
        <v>600</v>
      </c>
      <c r="G80" s="112">
        <v>1207</v>
      </c>
      <c r="H80" s="112">
        <v>1033</v>
      </c>
      <c r="I80" s="112">
        <v>926</v>
      </c>
      <c r="J80" s="112">
        <v>730</v>
      </c>
      <c r="K80" s="112">
        <v>764</v>
      </c>
      <c r="L80" s="112">
        <v>688</v>
      </c>
      <c r="M80" s="112">
        <v>550</v>
      </c>
      <c r="N80" s="112">
        <v>406</v>
      </c>
      <c r="O80" s="112">
        <v>220</v>
      </c>
      <c r="P80" s="112">
        <v>157</v>
      </c>
      <c r="Q80" s="112">
        <v>149</v>
      </c>
      <c r="R80" s="112">
        <v>149</v>
      </c>
      <c r="S80" s="112">
        <v>105</v>
      </c>
      <c r="T80" s="112">
        <v>95</v>
      </c>
      <c r="U80" s="112">
        <v>114</v>
      </c>
    </row>
    <row r="81" spans="1:21" x14ac:dyDescent="0.2">
      <c r="A81" s="346"/>
      <c r="B81" s="131" t="s">
        <v>20</v>
      </c>
      <c r="C81" s="109">
        <v>4740</v>
      </c>
      <c r="D81" s="109">
        <v>27</v>
      </c>
      <c r="E81" s="109">
        <v>172</v>
      </c>
      <c r="F81" s="109">
        <v>322</v>
      </c>
      <c r="G81" s="109">
        <v>664</v>
      </c>
      <c r="H81" s="109">
        <v>643</v>
      </c>
      <c r="I81" s="109">
        <v>595</v>
      </c>
      <c r="J81" s="109">
        <v>441</v>
      </c>
      <c r="K81" s="109">
        <v>449</v>
      </c>
      <c r="L81" s="109">
        <v>411</v>
      </c>
      <c r="M81" s="109">
        <v>325</v>
      </c>
      <c r="N81" s="109">
        <v>232</v>
      </c>
      <c r="O81" s="109">
        <v>120</v>
      </c>
      <c r="P81" s="109">
        <v>81</v>
      </c>
      <c r="Q81" s="109">
        <v>71</v>
      </c>
      <c r="R81" s="109">
        <v>82</v>
      </c>
      <c r="S81" s="109">
        <v>37</v>
      </c>
      <c r="T81" s="109">
        <v>37</v>
      </c>
      <c r="U81" s="109">
        <v>31</v>
      </c>
    </row>
    <row r="82" spans="1:21" x14ac:dyDescent="0.2">
      <c r="A82" s="347"/>
      <c r="B82" s="132" t="s">
        <v>21</v>
      </c>
      <c r="C82" s="111">
        <v>3424</v>
      </c>
      <c r="D82" s="111">
        <v>17</v>
      </c>
      <c r="E82" s="111">
        <v>55</v>
      </c>
      <c r="F82" s="111">
        <v>278</v>
      </c>
      <c r="G82" s="111">
        <v>543</v>
      </c>
      <c r="H82" s="111">
        <v>390</v>
      </c>
      <c r="I82" s="111">
        <v>331</v>
      </c>
      <c r="J82" s="111">
        <v>289</v>
      </c>
      <c r="K82" s="111">
        <v>315</v>
      </c>
      <c r="L82" s="111">
        <v>277</v>
      </c>
      <c r="M82" s="111">
        <v>225</v>
      </c>
      <c r="N82" s="111">
        <v>174</v>
      </c>
      <c r="O82" s="111">
        <v>100</v>
      </c>
      <c r="P82" s="111">
        <v>76</v>
      </c>
      <c r="Q82" s="111">
        <v>78</v>
      </c>
      <c r="R82" s="111">
        <v>67</v>
      </c>
      <c r="S82" s="111">
        <v>68</v>
      </c>
      <c r="T82" s="111">
        <v>58</v>
      </c>
      <c r="U82" s="111">
        <v>83</v>
      </c>
    </row>
    <row r="83" spans="1:21" x14ac:dyDescent="0.2">
      <c r="A83" s="382" t="s">
        <v>406</v>
      </c>
      <c r="B83" s="122" t="s">
        <v>0</v>
      </c>
      <c r="C83" s="123">
        <v>43</v>
      </c>
      <c r="D83" s="123">
        <v>0</v>
      </c>
      <c r="E83" s="123">
        <v>0</v>
      </c>
      <c r="F83" s="123">
        <v>7</v>
      </c>
      <c r="G83" s="123">
        <v>15</v>
      </c>
      <c r="H83" s="123">
        <v>4</v>
      </c>
      <c r="I83" s="123">
        <v>1</v>
      </c>
      <c r="J83" s="123">
        <v>4</v>
      </c>
      <c r="K83" s="123">
        <v>2</v>
      </c>
      <c r="L83" s="123">
        <v>2</v>
      </c>
      <c r="M83" s="123">
        <v>4</v>
      </c>
      <c r="N83" s="123">
        <v>2</v>
      </c>
      <c r="O83" s="123">
        <v>1</v>
      </c>
      <c r="P83" s="123">
        <v>1</v>
      </c>
      <c r="Q83" s="123">
        <v>0</v>
      </c>
      <c r="R83" s="123">
        <v>0</v>
      </c>
      <c r="S83" s="123">
        <v>0</v>
      </c>
      <c r="T83" s="123">
        <v>0</v>
      </c>
      <c r="U83" s="123">
        <v>0</v>
      </c>
    </row>
    <row r="84" spans="1:21" x14ac:dyDescent="0.2">
      <c r="A84" s="383"/>
      <c r="B84" s="124" t="s">
        <v>20</v>
      </c>
      <c r="C84" s="120">
        <v>19</v>
      </c>
      <c r="D84" s="120">
        <v>0</v>
      </c>
      <c r="E84" s="120">
        <v>0</v>
      </c>
      <c r="F84" s="120">
        <v>3</v>
      </c>
      <c r="G84" s="120">
        <v>2</v>
      </c>
      <c r="H84" s="120">
        <v>3</v>
      </c>
      <c r="I84" s="120">
        <v>1</v>
      </c>
      <c r="J84" s="120">
        <v>3</v>
      </c>
      <c r="K84" s="120">
        <v>0</v>
      </c>
      <c r="L84" s="120">
        <v>1</v>
      </c>
      <c r="M84" s="120">
        <v>3</v>
      </c>
      <c r="N84" s="120">
        <v>1</v>
      </c>
      <c r="O84" s="120">
        <v>1</v>
      </c>
      <c r="P84" s="120">
        <v>1</v>
      </c>
      <c r="Q84" s="120">
        <v>0</v>
      </c>
      <c r="R84" s="120">
        <v>0</v>
      </c>
      <c r="S84" s="120">
        <v>0</v>
      </c>
      <c r="T84" s="120">
        <v>0</v>
      </c>
      <c r="U84" s="120">
        <v>0</v>
      </c>
    </row>
    <row r="85" spans="1:21" x14ac:dyDescent="0.2">
      <c r="A85" s="384"/>
      <c r="B85" s="125" t="s">
        <v>21</v>
      </c>
      <c r="C85" s="126">
        <v>24</v>
      </c>
      <c r="D85" s="126">
        <v>0</v>
      </c>
      <c r="E85" s="126">
        <v>0</v>
      </c>
      <c r="F85" s="126">
        <v>4</v>
      </c>
      <c r="G85" s="126">
        <v>13</v>
      </c>
      <c r="H85" s="126">
        <v>1</v>
      </c>
      <c r="I85" s="126">
        <v>0</v>
      </c>
      <c r="J85" s="126">
        <v>1</v>
      </c>
      <c r="K85" s="126">
        <v>2</v>
      </c>
      <c r="L85" s="126">
        <v>1</v>
      </c>
      <c r="M85" s="126">
        <v>1</v>
      </c>
      <c r="N85" s="126">
        <v>1</v>
      </c>
      <c r="O85" s="126">
        <v>0</v>
      </c>
      <c r="P85" s="126">
        <v>0</v>
      </c>
      <c r="Q85" s="126">
        <v>0</v>
      </c>
      <c r="R85" s="126">
        <v>0</v>
      </c>
      <c r="S85" s="126">
        <v>0</v>
      </c>
      <c r="T85" s="126">
        <v>0</v>
      </c>
      <c r="U85" s="126">
        <v>0</v>
      </c>
    </row>
    <row r="86" spans="1:21" x14ac:dyDescent="0.2">
      <c r="C86" s="117"/>
    </row>
    <row r="87" spans="1:21" x14ac:dyDescent="0.2">
      <c r="A87" s="108" t="s">
        <v>503</v>
      </c>
    </row>
    <row r="88" spans="1:21" x14ac:dyDescent="0.2">
      <c r="A88" s="324" t="s">
        <v>554</v>
      </c>
    </row>
    <row r="89" spans="1:21" x14ac:dyDescent="0.2">
      <c r="B89" s="96"/>
      <c r="C89" s="136"/>
    </row>
  </sheetData>
  <mergeCells count="31">
    <mergeCell ref="A56:A58"/>
    <mergeCell ref="A59:A61"/>
    <mergeCell ref="A62:A64"/>
    <mergeCell ref="A83:A85"/>
    <mergeCell ref="A74:A76"/>
    <mergeCell ref="A77:A79"/>
    <mergeCell ref="A80:A82"/>
    <mergeCell ref="A65:A67"/>
    <mergeCell ref="A68:A70"/>
    <mergeCell ref="A71:A73"/>
    <mergeCell ref="A41:A43"/>
    <mergeCell ref="A44:A46"/>
    <mergeCell ref="A47:A49"/>
    <mergeCell ref="A50:A52"/>
    <mergeCell ref="A53:A55"/>
    <mergeCell ref="A26:A28"/>
    <mergeCell ref="A29:A31"/>
    <mergeCell ref="A32:A34"/>
    <mergeCell ref="A35:A37"/>
    <mergeCell ref="A38:A40"/>
    <mergeCell ref="A11:A13"/>
    <mergeCell ref="A14:A16"/>
    <mergeCell ref="A17:A19"/>
    <mergeCell ref="A20:A22"/>
    <mergeCell ref="A23:A25"/>
    <mergeCell ref="A8:A10"/>
    <mergeCell ref="C3:C4"/>
    <mergeCell ref="D3:U3"/>
    <mergeCell ref="A5:A7"/>
    <mergeCell ref="A3:A4"/>
    <mergeCell ref="B3:B4"/>
  </mergeCells>
  <conditionalFormatting sqref="C5:U85">
    <cfRule type="cellIs" dxfId="25" priority="1" operator="lessThan">
      <formula>10000</formula>
    </cfRule>
  </conditionalFormatting>
  <hyperlinks>
    <hyperlink ref="A88" location="Contents!A1" display="Return to Contents" xr:uid="{00000000-0004-0000-2700-000000000000}"/>
  </hyperlinks>
  <pageMargins left="0.70866141732283472" right="0.70866141732283472" top="0.74803149606299213" bottom="0.74803149606299213" header="0.31496062992125984" footer="0.31496062992125984"/>
  <pageSetup paperSize="9" scale="69" fitToHeight="0" orientation="landscape" r:id="rId1"/>
  <headerFooter>
    <oddFooter>&amp;L&amp;8Mental Health and Addiction: Service use 2011/12&amp;R&amp;8&amp;P of &amp;N</oddFooter>
  </headerFooter>
  <rowBreaks count="1" manualBreakCount="1">
    <brk id="52" max="20" man="1"/>
  </rowBreaks>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pageSetUpPr fitToPage="1"/>
  </sheetPr>
  <dimension ref="A1:S22"/>
  <sheetViews>
    <sheetView showGridLines="0" zoomScaleNormal="100" workbookViewId="0"/>
  </sheetViews>
  <sheetFormatPr defaultRowHeight="12.75" x14ac:dyDescent="0.2"/>
  <cols>
    <col min="1" max="1" width="53.7109375" style="1" customWidth="1"/>
    <col min="2" max="2" width="20.7109375" bestFit="1" customWidth="1"/>
  </cols>
  <sheetData>
    <row r="1" spans="1:19" ht="12.75" customHeight="1" x14ac:dyDescent="0.2">
      <c r="A1" s="100" t="str">
        <f>Contents!A54</f>
        <v>Table 37: Discharges from mental health and addiction teams by reason for discharge, 2011/12</v>
      </c>
      <c r="B1" s="210"/>
      <c r="C1" s="210"/>
      <c r="D1" s="210"/>
      <c r="E1" s="119"/>
      <c r="F1" s="210"/>
      <c r="G1" s="210"/>
      <c r="H1" s="210"/>
      <c r="I1" s="210"/>
      <c r="J1" s="210"/>
      <c r="K1" s="210"/>
      <c r="L1" s="210"/>
      <c r="M1" s="210"/>
      <c r="N1" s="210"/>
      <c r="O1" s="210"/>
      <c r="P1" s="210"/>
      <c r="Q1" s="210"/>
      <c r="R1" s="210"/>
      <c r="S1" s="210"/>
    </row>
    <row r="2" spans="1:19" x14ac:dyDescent="0.2">
      <c r="A2" s="127"/>
      <c r="B2" s="210"/>
      <c r="C2" s="210"/>
      <c r="D2" s="210"/>
      <c r="E2" s="210"/>
      <c r="F2" s="210"/>
      <c r="G2" s="210"/>
      <c r="H2" s="210"/>
      <c r="I2" s="210"/>
      <c r="J2" s="210"/>
      <c r="K2" s="210"/>
      <c r="L2" s="210"/>
      <c r="M2" s="210"/>
      <c r="N2" s="210"/>
      <c r="O2" s="210"/>
      <c r="P2" s="210"/>
      <c r="Q2" s="210"/>
      <c r="R2" s="210"/>
      <c r="S2" s="210"/>
    </row>
    <row r="3" spans="1:19" ht="13.15" customHeight="1" x14ac:dyDescent="0.2">
      <c r="A3" s="206" t="s">
        <v>407</v>
      </c>
      <c r="B3" s="208" t="s">
        <v>408</v>
      </c>
      <c r="C3" s="210"/>
      <c r="D3" s="210"/>
      <c r="E3" s="210"/>
      <c r="F3" s="210"/>
      <c r="G3" s="210"/>
      <c r="H3" s="210"/>
      <c r="I3" s="210"/>
      <c r="J3" s="210"/>
      <c r="K3" s="210"/>
      <c r="L3" s="210"/>
      <c r="M3" s="210"/>
      <c r="N3" s="210"/>
      <c r="O3" s="210"/>
      <c r="P3" s="210"/>
      <c r="Q3" s="210"/>
      <c r="R3" s="210"/>
      <c r="S3" s="210"/>
    </row>
    <row r="4" spans="1:19" ht="12.75" customHeight="1" x14ac:dyDescent="0.2">
      <c r="A4" s="222" t="s">
        <v>409</v>
      </c>
      <c r="B4" s="180">
        <v>1552</v>
      </c>
    </row>
    <row r="5" spans="1:19" ht="12.75" customHeight="1" x14ac:dyDescent="0.2">
      <c r="A5" s="48" t="s">
        <v>410</v>
      </c>
      <c r="B5" s="109">
        <v>10677</v>
      </c>
    </row>
    <row r="6" spans="1:19" ht="12.75" customHeight="1" x14ac:dyDescent="0.2">
      <c r="A6" s="222" t="s">
        <v>411</v>
      </c>
      <c r="B6" s="180">
        <v>11585</v>
      </c>
    </row>
    <row r="7" spans="1:19" ht="12.75" customHeight="1" x14ac:dyDescent="0.2">
      <c r="A7" s="109" t="s">
        <v>412</v>
      </c>
      <c r="B7" s="109">
        <v>158404</v>
      </c>
    </row>
    <row r="8" spans="1:19" ht="12.75" customHeight="1" x14ac:dyDescent="0.2">
      <c r="A8" s="222" t="s">
        <v>413</v>
      </c>
      <c r="B8" s="180">
        <v>5367</v>
      </c>
    </row>
    <row r="9" spans="1:19" ht="12.75" customHeight="1" x14ac:dyDescent="0.2">
      <c r="A9" s="48" t="s">
        <v>414</v>
      </c>
      <c r="B9" s="109">
        <v>10345</v>
      </c>
    </row>
    <row r="10" spans="1:19" ht="12.75" customHeight="1" x14ac:dyDescent="0.2">
      <c r="A10" s="180" t="s">
        <v>415</v>
      </c>
      <c r="B10" s="180">
        <v>28407</v>
      </c>
    </row>
    <row r="11" spans="1:19" ht="12.75" customHeight="1" x14ac:dyDescent="0.2">
      <c r="A11" s="48" t="s">
        <v>416</v>
      </c>
      <c r="B11" s="109">
        <v>3396</v>
      </c>
    </row>
    <row r="12" spans="1:19" ht="12.75" customHeight="1" x14ac:dyDescent="0.2">
      <c r="A12" s="222" t="s">
        <v>417</v>
      </c>
      <c r="B12" s="180">
        <v>11880</v>
      </c>
    </row>
    <row r="13" spans="1:19" ht="12.75" customHeight="1" x14ac:dyDescent="0.2">
      <c r="A13" s="48" t="s">
        <v>283</v>
      </c>
      <c r="B13" s="109">
        <v>266</v>
      </c>
    </row>
    <row r="14" spans="1:19" ht="13.5" thickBot="1" x14ac:dyDescent="0.25">
      <c r="A14" s="223" t="s">
        <v>0</v>
      </c>
      <c r="B14" s="223">
        <v>241879</v>
      </c>
    </row>
    <row r="16" spans="1:19" x14ac:dyDescent="0.2">
      <c r="A16" s="22" t="s">
        <v>507</v>
      </c>
    </row>
    <row r="17" spans="1:2" x14ac:dyDescent="0.2">
      <c r="A17" s="385" t="s">
        <v>534</v>
      </c>
      <c r="B17" s="385"/>
    </row>
    <row r="18" spans="1:2" x14ac:dyDescent="0.2">
      <c r="A18" s="385"/>
      <c r="B18" s="385"/>
    </row>
    <row r="19" spans="1:2" x14ac:dyDescent="0.2">
      <c r="A19" s="50" t="s">
        <v>473</v>
      </c>
      <c r="B19" s="25"/>
    </row>
    <row r="20" spans="1:2" x14ac:dyDescent="0.2">
      <c r="A20"/>
    </row>
    <row r="21" spans="1:2" x14ac:dyDescent="0.2">
      <c r="A21" s="21" t="s">
        <v>503</v>
      </c>
    </row>
    <row r="22" spans="1:2" x14ac:dyDescent="0.2">
      <c r="A22" s="324" t="s">
        <v>554</v>
      </c>
    </row>
  </sheetData>
  <mergeCells count="1">
    <mergeCell ref="A17:B18"/>
  </mergeCells>
  <hyperlinks>
    <hyperlink ref="A19" r:id="rId1" xr:uid="{00000000-0004-0000-2800-000000000000}"/>
    <hyperlink ref="A22" location="Contents!A1" display="Return to Contents" xr:uid="{00000000-0004-0000-2800-000001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legacyDrawing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pageSetUpPr fitToPage="1"/>
  </sheetPr>
  <dimension ref="A1:T31"/>
  <sheetViews>
    <sheetView showGridLines="0" zoomScaleNormal="100" workbookViewId="0"/>
  </sheetViews>
  <sheetFormatPr defaultRowHeight="12.75" x14ac:dyDescent="0.2"/>
  <cols>
    <col min="1" max="2" width="9.7109375" style="1" customWidth="1"/>
    <col min="3" max="9" width="9.7109375" customWidth="1"/>
  </cols>
  <sheetData>
    <row r="1" spans="1:20" ht="12.75" customHeight="1" x14ac:dyDescent="0.2">
      <c r="A1" s="100" t="str">
        <f>Contents!A57</f>
        <v>Table 38: Clients seen by deprivation quintile, ethnic group and sex, 2011/12</v>
      </c>
      <c r="B1" s="207"/>
      <c r="C1" s="207"/>
      <c r="D1" s="207"/>
      <c r="E1" s="207"/>
      <c r="F1" s="207"/>
      <c r="G1" s="207"/>
      <c r="H1" s="207"/>
      <c r="I1" s="207"/>
      <c r="J1" s="119"/>
      <c r="K1" s="207"/>
      <c r="L1" s="207"/>
      <c r="M1" s="207"/>
      <c r="N1" s="207"/>
      <c r="O1" s="207"/>
      <c r="P1" s="207"/>
      <c r="Q1" s="207"/>
      <c r="R1" s="207"/>
      <c r="S1" s="207"/>
      <c r="T1" s="207"/>
    </row>
    <row r="3" spans="1:20" ht="13.15" customHeight="1" x14ac:dyDescent="0.2">
      <c r="A3" s="352" t="s">
        <v>736</v>
      </c>
      <c r="B3" s="389" t="s">
        <v>719</v>
      </c>
      <c r="C3" s="349" t="s">
        <v>0</v>
      </c>
      <c r="D3" s="350" t="s">
        <v>776</v>
      </c>
      <c r="E3" s="350"/>
      <c r="F3" s="350"/>
      <c r="G3" s="350"/>
      <c r="H3" s="350"/>
      <c r="I3" s="350"/>
    </row>
    <row r="4" spans="1:20" ht="25.5" x14ac:dyDescent="0.2">
      <c r="A4" s="352"/>
      <c r="B4" s="389"/>
      <c r="C4" s="349"/>
      <c r="D4" s="208" t="s">
        <v>777</v>
      </c>
      <c r="E4" s="208">
        <v>2</v>
      </c>
      <c r="F4" s="208">
        <v>3</v>
      </c>
      <c r="G4" s="208">
        <v>4</v>
      </c>
      <c r="H4" s="208" t="s">
        <v>778</v>
      </c>
      <c r="I4" s="208" t="s">
        <v>283</v>
      </c>
    </row>
    <row r="5" spans="1:20" x14ac:dyDescent="0.2">
      <c r="A5" s="387" t="s">
        <v>0</v>
      </c>
      <c r="B5" s="131" t="s">
        <v>0</v>
      </c>
      <c r="C5" s="109">
        <v>173721</v>
      </c>
      <c r="D5" s="109">
        <v>19268</v>
      </c>
      <c r="E5" s="109">
        <v>24192</v>
      </c>
      <c r="F5" s="109">
        <v>33121</v>
      </c>
      <c r="G5" s="109">
        <v>45383</v>
      </c>
      <c r="H5" s="109">
        <v>51025</v>
      </c>
      <c r="I5" s="109">
        <v>732</v>
      </c>
    </row>
    <row r="6" spans="1:20" x14ac:dyDescent="0.2">
      <c r="A6" s="387"/>
      <c r="B6" s="131" t="s">
        <v>20</v>
      </c>
      <c r="C6" s="109">
        <v>94560</v>
      </c>
      <c r="D6" s="109">
        <v>9530</v>
      </c>
      <c r="E6" s="109">
        <v>12588</v>
      </c>
      <c r="F6" s="109">
        <v>17649</v>
      </c>
      <c r="G6" s="109">
        <v>24827</v>
      </c>
      <c r="H6" s="109">
        <v>29526</v>
      </c>
      <c r="I6" s="109">
        <v>440</v>
      </c>
    </row>
    <row r="7" spans="1:20" x14ac:dyDescent="0.2">
      <c r="A7" s="388"/>
      <c r="B7" s="132" t="s">
        <v>21</v>
      </c>
      <c r="C7" s="111">
        <v>79161</v>
      </c>
      <c r="D7" s="111">
        <v>9738</v>
      </c>
      <c r="E7" s="111">
        <v>11604</v>
      </c>
      <c r="F7" s="111">
        <v>15472</v>
      </c>
      <c r="G7" s="111">
        <v>20556</v>
      </c>
      <c r="H7" s="111">
        <v>21499</v>
      </c>
      <c r="I7" s="111">
        <v>292</v>
      </c>
    </row>
    <row r="8" spans="1:20" x14ac:dyDescent="0.2">
      <c r="A8" s="386" t="s">
        <v>25</v>
      </c>
      <c r="B8" s="130" t="s">
        <v>0</v>
      </c>
      <c r="C8" s="112">
        <v>44140</v>
      </c>
      <c r="D8" s="112">
        <v>2091</v>
      </c>
      <c r="E8" s="112">
        <v>3558</v>
      </c>
      <c r="F8" s="112">
        <v>6534</v>
      </c>
      <c r="G8" s="112">
        <v>11609</v>
      </c>
      <c r="H8" s="112">
        <v>20154</v>
      </c>
      <c r="I8" s="112">
        <v>194</v>
      </c>
    </row>
    <row r="9" spans="1:20" x14ac:dyDescent="0.2">
      <c r="A9" s="387"/>
      <c r="B9" s="131" t="s">
        <v>20</v>
      </c>
      <c r="C9" s="109">
        <v>25653</v>
      </c>
      <c r="D9" s="109">
        <v>1160</v>
      </c>
      <c r="E9" s="109">
        <v>2058</v>
      </c>
      <c r="F9" s="109">
        <v>3756</v>
      </c>
      <c r="G9" s="109">
        <v>6700</v>
      </c>
      <c r="H9" s="109">
        <v>11863</v>
      </c>
      <c r="I9" s="109">
        <v>116</v>
      </c>
    </row>
    <row r="10" spans="1:20" x14ac:dyDescent="0.2">
      <c r="A10" s="388"/>
      <c r="B10" s="132" t="s">
        <v>21</v>
      </c>
      <c r="C10" s="111">
        <v>18487</v>
      </c>
      <c r="D10" s="111">
        <v>931</v>
      </c>
      <c r="E10" s="111">
        <v>1500</v>
      </c>
      <c r="F10" s="111">
        <v>2778</v>
      </c>
      <c r="G10" s="111">
        <v>4909</v>
      </c>
      <c r="H10" s="111">
        <v>8291</v>
      </c>
      <c r="I10" s="111">
        <v>78</v>
      </c>
    </row>
    <row r="11" spans="1:20" x14ac:dyDescent="0.2">
      <c r="A11" s="386" t="s">
        <v>22</v>
      </c>
      <c r="B11" s="130" t="s">
        <v>0</v>
      </c>
      <c r="C11" s="112">
        <v>9373</v>
      </c>
      <c r="D11" s="112">
        <v>409</v>
      </c>
      <c r="E11" s="112">
        <v>650</v>
      </c>
      <c r="F11" s="112">
        <v>1101</v>
      </c>
      <c r="G11" s="112">
        <v>2117</v>
      </c>
      <c r="H11" s="112">
        <v>5063</v>
      </c>
      <c r="I11" s="112">
        <v>33</v>
      </c>
    </row>
    <row r="12" spans="1:20" x14ac:dyDescent="0.2">
      <c r="A12" s="387"/>
      <c r="B12" s="131" t="s">
        <v>20</v>
      </c>
      <c r="C12" s="109">
        <v>5995</v>
      </c>
      <c r="D12" s="109">
        <v>241</v>
      </c>
      <c r="E12" s="109">
        <v>370</v>
      </c>
      <c r="F12" s="109">
        <v>695</v>
      </c>
      <c r="G12" s="109">
        <v>1354</v>
      </c>
      <c r="H12" s="109">
        <v>3314</v>
      </c>
      <c r="I12" s="109">
        <v>21</v>
      </c>
    </row>
    <row r="13" spans="1:20" x14ac:dyDescent="0.2">
      <c r="A13" s="388"/>
      <c r="B13" s="132" t="s">
        <v>21</v>
      </c>
      <c r="C13" s="111">
        <v>3378</v>
      </c>
      <c r="D13" s="111">
        <v>168</v>
      </c>
      <c r="E13" s="111">
        <v>280</v>
      </c>
      <c r="F13" s="111">
        <v>406</v>
      </c>
      <c r="G13" s="111">
        <v>763</v>
      </c>
      <c r="H13" s="111">
        <v>1749</v>
      </c>
      <c r="I13" s="111">
        <v>12</v>
      </c>
    </row>
    <row r="14" spans="1:20" x14ac:dyDescent="0.2">
      <c r="A14" s="386" t="s">
        <v>23</v>
      </c>
      <c r="B14" s="130" t="s">
        <v>0</v>
      </c>
      <c r="C14" s="112">
        <v>5722</v>
      </c>
      <c r="D14" s="112">
        <v>780</v>
      </c>
      <c r="E14" s="112">
        <v>854</v>
      </c>
      <c r="F14" s="112">
        <v>1158</v>
      </c>
      <c r="G14" s="112">
        <v>1234</v>
      </c>
      <c r="H14" s="112">
        <v>1681</v>
      </c>
      <c r="I14" s="112">
        <v>15</v>
      </c>
    </row>
    <row r="15" spans="1:20" x14ac:dyDescent="0.2">
      <c r="A15" s="387"/>
      <c r="B15" s="131" t="s">
        <v>20</v>
      </c>
      <c r="C15" s="109">
        <v>2751</v>
      </c>
      <c r="D15" s="109">
        <v>344</v>
      </c>
      <c r="E15" s="109">
        <v>380</v>
      </c>
      <c r="F15" s="109">
        <v>565</v>
      </c>
      <c r="G15" s="109">
        <v>607</v>
      </c>
      <c r="H15" s="109">
        <v>846</v>
      </c>
      <c r="I15" s="109">
        <v>9</v>
      </c>
    </row>
    <row r="16" spans="1:20" x14ac:dyDescent="0.2">
      <c r="A16" s="388"/>
      <c r="B16" s="132" t="s">
        <v>21</v>
      </c>
      <c r="C16" s="111">
        <v>2971</v>
      </c>
      <c r="D16" s="111">
        <v>436</v>
      </c>
      <c r="E16" s="111">
        <v>474</v>
      </c>
      <c r="F16" s="111">
        <v>593</v>
      </c>
      <c r="G16" s="111">
        <v>627</v>
      </c>
      <c r="H16" s="111">
        <v>835</v>
      </c>
      <c r="I16" s="111">
        <v>6</v>
      </c>
    </row>
    <row r="17" spans="1:9" x14ac:dyDescent="0.2">
      <c r="A17" s="387" t="s">
        <v>24</v>
      </c>
      <c r="B17" s="131" t="s">
        <v>0</v>
      </c>
      <c r="C17" s="109">
        <v>114486</v>
      </c>
      <c r="D17" s="109">
        <v>15988</v>
      </c>
      <c r="E17" s="109">
        <v>19130</v>
      </c>
      <c r="F17" s="109">
        <v>24328</v>
      </c>
      <c r="G17" s="109">
        <v>30423</v>
      </c>
      <c r="H17" s="109">
        <v>24127</v>
      </c>
      <c r="I17" s="109">
        <v>490</v>
      </c>
    </row>
    <row r="18" spans="1:9" x14ac:dyDescent="0.2">
      <c r="A18" s="387"/>
      <c r="B18" s="131" t="s">
        <v>20</v>
      </c>
      <c r="C18" s="109">
        <v>60161</v>
      </c>
      <c r="D18" s="109">
        <v>7785</v>
      </c>
      <c r="E18" s="109">
        <v>9780</v>
      </c>
      <c r="F18" s="109">
        <v>12633</v>
      </c>
      <c r="G18" s="109">
        <v>16166</v>
      </c>
      <c r="H18" s="109">
        <v>13503</v>
      </c>
      <c r="I18" s="109">
        <v>294</v>
      </c>
    </row>
    <row r="19" spans="1:9" ht="13.5" thickBot="1" x14ac:dyDescent="0.25">
      <c r="A19" s="390"/>
      <c r="B19" s="151" t="s">
        <v>21</v>
      </c>
      <c r="C19" s="152">
        <v>54325</v>
      </c>
      <c r="D19" s="152">
        <v>8203</v>
      </c>
      <c r="E19" s="152">
        <v>9350</v>
      </c>
      <c r="F19" s="152">
        <v>11695</v>
      </c>
      <c r="G19" s="152">
        <v>14257</v>
      </c>
      <c r="H19" s="152">
        <v>10624</v>
      </c>
      <c r="I19" s="152">
        <v>196</v>
      </c>
    </row>
    <row r="21" spans="1:9" x14ac:dyDescent="0.2">
      <c r="A21" s="1" t="s">
        <v>505</v>
      </c>
    </row>
    <row r="22" spans="1:9" x14ac:dyDescent="0.2">
      <c r="A22" s="357" t="s">
        <v>508</v>
      </c>
      <c r="B22" s="357"/>
      <c r="C22" s="357"/>
      <c r="D22" s="357"/>
      <c r="E22" s="357"/>
      <c r="F22" s="357"/>
      <c r="G22" s="357"/>
      <c r="H22" s="357"/>
      <c r="I22" s="357"/>
    </row>
    <row r="23" spans="1:9" x14ac:dyDescent="0.2">
      <c r="A23" s="357"/>
      <c r="B23" s="357"/>
      <c r="C23" s="357"/>
      <c r="D23" s="357"/>
      <c r="E23" s="357"/>
      <c r="F23" s="357"/>
      <c r="G23" s="357"/>
      <c r="H23" s="357"/>
      <c r="I23" s="357"/>
    </row>
    <row r="24" spans="1:9" x14ac:dyDescent="0.2">
      <c r="A24" s="357" t="s">
        <v>535</v>
      </c>
      <c r="B24" s="357"/>
      <c r="C24" s="357"/>
      <c r="D24" s="357"/>
      <c r="E24" s="357"/>
      <c r="F24" s="357"/>
      <c r="G24" s="357"/>
      <c r="H24" s="357"/>
      <c r="I24" s="357"/>
    </row>
    <row r="25" spans="1:9" x14ac:dyDescent="0.2">
      <c r="A25" s="357"/>
      <c r="B25" s="357"/>
      <c r="C25" s="357"/>
      <c r="D25" s="357"/>
      <c r="E25" s="357"/>
      <c r="F25" s="357"/>
      <c r="G25" s="357"/>
      <c r="H25" s="357"/>
      <c r="I25" s="357"/>
    </row>
    <row r="26" spans="1:9" x14ac:dyDescent="0.2">
      <c r="A26" s="357"/>
      <c r="B26" s="357"/>
      <c r="C26" s="357"/>
      <c r="D26" s="357"/>
      <c r="E26" s="357"/>
      <c r="F26" s="357"/>
      <c r="G26" s="357"/>
      <c r="H26" s="357"/>
      <c r="I26" s="357"/>
    </row>
    <row r="27" spans="1:9" x14ac:dyDescent="0.2">
      <c r="A27" s="357" t="s">
        <v>536</v>
      </c>
      <c r="B27" s="357"/>
      <c r="C27" s="357"/>
      <c r="D27" s="357"/>
      <c r="E27" s="357"/>
      <c r="F27" s="357"/>
      <c r="G27" s="357"/>
      <c r="H27" s="357"/>
      <c r="I27" s="357"/>
    </row>
    <row r="28" spans="1:9" x14ac:dyDescent="0.2">
      <c r="A28" s="357"/>
      <c r="B28" s="357"/>
      <c r="C28" s="357"/>
      <c r="D28" s="357"/>
      <c r="E28" s="357"/>
      <c r="F28" s="357"/>
      <c r="G28" s="357"/>
      <c r="H28" s="357"/>
      <c r="I28" s="357"/>
    </row>
    <row r="29" spans="1:9" x14ac:dyDescent="0.2">
      <c r="A29" s="2"/>
      <c r="B29" s="2"/>
      <c r="C29" s="2"/>
      <c r="D29" s="2"/>
      <c r="E29" s="2"/>
      <c r="F29" s="2"/>
      <c r="G29" s="2"/>
      <c r="H29" s="2"/>
      <c r="I29" s="2"/>
    </row>
    <row r="30" spans="1:9" x14ac:dyDescent="0.2">
      <c r="A30" s="21" t="s">
        <v>503</v>
      </c>
      <c r="B30" s="21"/>
      <c r="C30" s="22"/>
      <c r="D30" s="22"/>
      <c r="E30" s="22"/>
      <c r="F30" s="22"/>
      <c r="G30" s="22"/>
      <c r="H30" s="22"/>
      <c r="I30" s="22"/>
    </row>
    <row r="31" spans="1:9" x14ac:dyDescent="0.2">
      <c r="A31" s="324" t="s">
        <v>554</v>
      </c>
    </row>
  </sheetData>
  <mergeCells count="12">
    <mergeCell ref="A22:I23"/>
    <mergeCell ref="A24:I26"/>
    <mergeCell ref="A27:I28"/>
    <mergeCell ref="A14:A16"/>
    <mergeCell ref="A17:A19"/>
    <mergeCell ref="A8:A10"/>
    <mergeCell ref="A11:A13"/>
    <mergeCell ref="C3:C4"/>
    <mergeCell ref="D3:I3"/>
    <mergeCell ref="A5:A7"/>
    <mergeCell ref="A3:A4"/>
    <mergeCell ref="B3:B4"/>
  </mergeCells>
  <conditionalFormatting sqref="C5:I19">
    <cfRule type="cellIs" dxfId="24" priority="1" operator="lessThan">
      <formula>10000</formula>
    </cfRule>
    <cfRule type="cellIs" priority="2" operator="lessThan">
      <formula>10000</formula>
    </cfRule>
  </conditionalFormatting>
  <hyperlinks>
    <hyperlink ref="A31" location="Contents!A1" display="Return to Contents" xr:uid="{00000000-0004-0000-29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pageSetUpPr fitToPage="1"/>
  </sheetPr>
  <dimension ref="A1:V33"/>
  <sheetViews>
    <sheetView showGridLines="0" zoomScaleNormal="100" workbookViewId="0"/>
  </sheetViews>
  <sheetFormatPr defaultRowHeight="12.75" x14ac:dyDescent="0.2"/>
  <cols>
    <col min="1" max="1" width="9.28515625" style="1" bestFit="1" customWidth="1"/>
    <col min="2" max="2" width="7.85546875" style="1" bestFit="1" customWidth="1"/>
    <col min="3" max="21" width="7.5703125" customWidth="1"/>
  </cols>
  <sheetData>
    <row r="1" spans="1:22" ht="12.75" customHeight="1" x14ac:dyDescent="0.2">
      <c r="A1" s="100" t="str">
        <f>Contents!A58</f>
        <v>Table 39: Number of clients seen by deprivation quintile, age and sex, 2011/12</v>
      </c>
      <c r="B1" s="207"/>
      <c r="C1" s="207"/>
      <c r="D1" s="207"/>
      <c r="E1" s="207"/>
      <c r="F1" s="207"/>
      <c r="G1" s="207"/>
      <c r="H1" s="207"/>
      <c r="I1" s="207"/>
      <c r="J1" s="207"/>
      <c r="K1" s="207"/>
      <c r="L1" s="207"/>
      <c r="M1" s="207"/>
      <c r="N1" s="207"/>
      <c r="O1" s="207"/>
      <c r="P1" s="207"/>
      <c r="Q1" s="207"/>
      <c r="R1" s="207"/>
      <c r="S1" s="207"/>
      <c r="T1" s="207"/>
      <c r="V1" s="119"/>
    </row>
    <row r="3" spans="1:22" ht="13.15" customHeight="1" x14ac:dyDescent="0.2">
      <c r="A3" s="352" t="s">
        <v>779</v>
      </c>
      <c r="B3" s="352" t="s">
        <v>719</v>
      </c>
      <c r="C3" s="349" t="s">
        <v>0</v>
      </c>
      <c r="D3" s="350" t="s">
        <v>418</v>
      </c>
      <c r="E3" s="350"/>
      <c r="F3" s="350"/>
      <c r="G3" s="350"/>
      <c r="H3" s="350"/>
      <c r="I3" s="350"/>
      <c r="J3" s="350"/>
      <c r="K3" s="350"/>
      <c r="L3" s="350"/>
      <c r="M3" s="350"/>
      <c r="N3" s="350"/>
      <c r="O3" s="350"/>
      <c r="P3" s="350"/>
      <c r="Q3" s="350"/>
      <c r="R3" s="350"/>
      <c r="S3" s="350"/>
      <c r="T3" s="350"/>
      <c r="U3" s="350"/>
    </row>
    <row r="4" spans="1:22" x14ac:dyDescent="0.2">
      <c r="A4" s="352"/>
      <c r="B4" s="352"/>
      <c r="C4" s="349"/>
      <c r="D4" s="208" t="s">
        <v>2</v>
      </c>
      <c r="E4" s="208" t="s">
        <v>3</v>
      </c>
      <c r="F4" s="208" t="s">
        <v>4</v>
      </c>
      <c r="G4" s="208" t="s">
        <v>5</v>
      </c>
      <c r="H4" s="208" t="s">
        <v>6</v>
      </c>
      <c r="I4" s="208" t="s">
        <v>7</v>
      </c>
      <c r="J4" s="208" t="s">
        <v>8</v>
      </c>
      <c r="K4" s="208" t="s">
        <v>9</v>
      </c>
      <c r="L4" s="208" t="s">
        <v>10</v>
      </c>
      <c r="M4" s="208" t="s">
        <v>11</v>
      </c>
      <c r="N4" s="208" t="s">
        <v>12</v>
      </c>
      <c r="O4" s="208" t="s">
        <v>13</v>
      </c>
      <c r="P4" s="208" t="s">
        <v>14</v>
      </c>
      <c r="Q4" s="208" t="s">
        <v>15</v>
      </c>
      <c r="R4" s="208" t="s">
        <v>16</v>
      </c>
      <c r="S4" s="208" t="s">
        <v>17</v>
      </c>
      <c r="T4" s="208" t="s">
        <v>18</v>
      </c>
      <c r="U4" s="208" t="s">
        <v>19</v>
      </c>
    </row>
    <row r="5" spans="1:22" x14ac:dyDescent="0.2">
      <c r="A5" s="346" t="s">
        <v>777</v>
      </c>
      <c r="B5" s="131" t="s">
        <v>0</v>
      </c>
      <c r="C5" s="109">
        <v>19268</v>
      </c>
      <c r="D5" s="109">
        <v>175</v>
      </c>
      <c r="E5" s="109">
        <v>957</v>
      </c>
      <c r="F5" s="109">
        <v>1698</v>
      </c>
      <c r="G5" s="109">
        <v>2792</v>
      </c>
      <c r="H5" s="109">
        <v>1980</v>
      </c>
      <c r="I5" s="109">
        <v>1467</v>
      </c>
      <c r="J5" s="109">
        <v>1478</v>
      </c>
      <c r="K5" s="109">
        <v>1557</v>
      </c>
      <c r="L5" s="109">
        <v>1464</v>
      </c>
      <c r="M5" s="109">
        <v>1228</v>
      </c>
      <c r="N5" s="109">
        <v>1095</v>
      </c>
      <c r="O5" s="109">
        <v>725</v>
      </c>
      <c r="P5" s="109">
        <v>586</v>
      </c>
      <c r="Q5" s="109">
        <v>440</v>
      </c>
      <c r="R5" s="109">
        <v>347</v>
      </c>
      <c r="S5" s="109">
        <v>374</v>
      </c>
      <c r="T5" s="109">
        <v>433</v>
      </c>
      <c r="U5" s="109">
        <v>472</v>
      </c>
    </row>
    <row r="6" spans="1:22" x14ac:dyDescent="0.2">
      <c r="A6" s="346"/>
      <c r="B6" s="131" t="s">
        <v>20</v>
      </c>
      <c r="C6" s="109">
        <v>9530</v>
      </c>
      <c r="D6" s="109">
        <v>111</v>
      </c>
      <c r="E6" s="109">
        <v>662</v>
      </c>
      <c r="F6" s="109">
        <v>873</v>
      </c>
      <c r="G6" s="109">
        <v>1349</v>
      </c>
      <c r="H6" s="109">
        <v>1047</v>
      </c>
      <c r="I6" s="109">
        <v>770</v>
      </c>
      <c r="J6" s="109">
        <v>718</v>
      </c>
      <c r="K6" s="109">
        <v>755</v>
      </c>
      <c r="L6" s="109">
        <v>720</v>
      </c>
      <c r="M6" s="109">
        <v>595</v>
      </c>
      <c r="N6" s="109">
        <v>529</v>
      </c>
      <c r="O6" s="109">
        <v>314</v>
      </c>
      <c r="P6" s="109">
        <v>279</v>
      </c>
      <c r="Q6" s="109">
        <v>196</v>
      </c>
      <c r="R6" s="109">
        <v>152</v>
      </c>
      <c r="S6" s="109">
        <v>134</v>
      </c>
      <c r="T6" s="109">
        <v>182</v>
      </c>
      <c r="U6" s="109">
        <v>144</v>
      </c>
    </row>
    <row r="7" spans="1:22" x14ac:dyDescent="0.2">
      <c r="A7" s="347"/>
      <c r="B7" s="132" t="s">
        <v>21</v>
      </c>
      <c r="C7" s="111">
        <v>9738</v>
      </c>
      <c r="D7" s="111">
        <v>64</v>
      </c>
      <c r="E7" s="111">
        <v>295</v>
      </c>
      <c r="F7" s="111">
        <v>825</v>
      </c>
      <c r="G7" s="111">
        <v>1443</v>
      </c>
      <c r="H7" s="111">
        <v>933</v>
      </c>
      <c r="I7" s="111">
        <v>697</v>
      </c>
      <c r="J7" s="111">
        <v>760</v>
      </c>
      <c r="K7" s="111">
        <v>802</v>
      </c>
      <c r="L7" s="111">
        <v>744</v>
      </c>
      <c r="M7" s="111">
        <v>633</v>
      </c>
      <c r="N7" s="111">
        <v>566</v>
      </c>
      <c r="O7" s="111">
        <v>411</v>
      </c>
      <c r="P7" s="111">
        <v>307</v>
      </c>
      <c r="Q7" s="111">
        <v>244</v>
      </c>
      <c r="R7" s="111">
        <v>195</v>
      </c>
      <c r="S7" s="111">
        <v>240</v>
      </c>
      <c r="T7" s="111">
        <v>251</v>
      </c>
      <c r="U7" s="111">
        <v>328</v>
      </c>
    </row>
    <row r="8" spans="1:22" x14ac:dyDescent="0.2">
      <c r="A8" s="345">
        <v>2</v>
      </c>
      <c r="B8" s="130" t="s">
        <v>0</v>
      </c>
      <c r="C8" s="112">
        <v>24192</v>
      </c>
      <c r="D8" s="112">
        <v>214</v>
      </c>
      <c r="E8" s="112">
        <v>1037</v>
      </c>
      <c r="F8" s="112">
        <v>1971</v>
      </c>
      <c r="G8" s="112">
        <v>3170</v>
      </c>
      <c r="H8" s="112">
        <v>2526</v>
      </c>
      <c r="I8" s="112">
        <v>2056</v>
      </c>
      <c r="J8" s="112">
        <v>2001</v>
      </c>
      <c r="K8" s="112">
        <v>2035</v>
      </c>
      <c r="L8" s="112">
        <v>1932</v>
      </c>
      <c r="M8" s="112">
        <v>1721</v>
      </c>
      <c r="N8" s="112">
        <v>1350</v>
      </c>
      <c r="O8" s="112">
        <v>946</v>
      </c>
      <c r="P8" s="112">
        <v>711</v>
      </c>
      <c r="Q8" s="112">
        <v>560</v>
      </c>
      <c r="R8" s="112">
        <v>437</v>
      </c>
      <c r="S8" s="112">
        <v>459</v>
      </c>
      <c r="T8" s="112">
        <v>507</v>
      </c>
      <c r="U8" s="112">
        <v>559</v>
      </c>
    </row>
    <row r="9" spans="1:22" x14ac:dyDescent="0.2">
      <c r="A9" s="346"/>
      <c r="B9" s="131" t="s">
        <v>20</v>
      </c>
      <c r="C9" s="109">
        <v>12588</v>
      </c>
      <c r="D9" s="109">
        <v>132</v>
      </c>
      <c r="E9" s="109">
        <v>735</v>
      </c>
      <c r="F9" s="109">
        <v>1094</v>
      </c>
      <c r="G9" s="109">
        <v>1600</v>
      </c>
      <c r="H9" s="109">
        <v>1427</v>
      </c>
      <c r="I9" s="109">
        <v>1129</v>
      </c>
      <c r="J9" s="109">
        <v>990</v>
      </c>
      <c r="K9" s="109">
        <v>1041</v>
      </c>
      <c r="L9" s="109">
        <v>1014</v>
      </c>
      <c r="M9" s="109">
        <v>911</v>
      </c>
      <c r="N9" s="109">
        <v>680</v>
      </c>
      <c r="O9" s="109">
        <v>492</v>
      </c>
      <c r="P9" s="109">
        <v>335</v>
      </c>
      <c r="Q9" s="109">
        <v>256</v>
      </c>
      <c r="R9" s="109">
        <v>188</v>
      </c>
      <c r="S9" s="109">
        <v>192</v>
      </c>
      <c r="T9" s="109">
        <v>182</v>
      </c>
      <c r="U9" s="109">
        <v>190</v>
      </c>
    </row>
    <row r="10" spans="1:22" x14ac:dyDescent="0.2">
      <c r="A10" s="347"/>
      <c r="B10" s="132" t="s">
        <v>21</v>
      </c>
      <c r="C10" s="111">
        <v>11604</v>
      </c>
      <c r="D10" s="111">
        <v>82</v>
      </c>
      <c r="E10" s="111">
        <v>302</v>
      </c>
      <c r="F10" s="111">
        <v>877</v>
      </c>
      <c r="G10" s="111">
        <v>1570</v>
      </c>
      <c r="H10" s="111">
        <v>1099</v>
      </c>
      <c r="I10" s="111">
        <v>927</v>
      </c>
      <c r="J10" s="111">
        <v>1011</v>
      </c>
      <c r="K10" s="111">
        <v>994</v>
      </c>
      <c r="L10" s="111">
        <v>918</v>
      </c>
      <c r="M10" s="111">
        <v>810</v>
      </c>
      <c r="N10" s="111">
        <v>670</v>
      </c>
      <c r="O10" s="111">
        <v>454</v>
      </c>
      <c r="P10" s="111">
        <v>376</v>
      </c>
      <c r="Q10" s="111">
        <v>304</v>
      </c>
      <c r="R10" s="111">
        <v>249</v>
      </c>
      <c r="S10" s="111">
        <v>267</v>
      </c>
      <c r="T10" s="111">
        <v>325</v>
      </c>
      <c r="U10" s="111">
        <v>369</v>
      </c>
    </row>
    <row r="11" spans="1:22" x14ac:dyDescent="0.2">
      <c r="A11" s="345">
        <v>3</v>
      </c>
      <c r="B11" s="130" t="s">
        <v>0</v>
      </c>
      <c r="C11" s="112">
        <v>33121</v>
      </c>
      <c r="D11" s="112">
        <v>303</v>
      </c>
      <c r="E11" s="112">
        <v>1412</v>
      </c>
      <c r="F11" s="112">
        <v>2587</v>
      </c>
      <c r="G11" s="112">
        <v>3993</v>
      </c>
      <c r="H11" s="112">
        <v>3548</v>
      </c>
      <c r="I11" s="112">
        <v>2965</v>
      </c>
      <c r="J11" s="112">
        <v>2855</v>
      </c>
      <c r="K11" s="112">
        <v>2889</v>
      </c>
      <c r="L11" s="112">
        <v>2802</v>
      </c>
      <c r="M11" s="112">
        <v>2434</v>
      </c>
      <c r="N11" s="112">
        <v>1895</v>
      </c>
      <c r="O11" s="112">
        <v>1257</v>
      </c>
      <c r="P11" s="112">
        <v>959</v>
      </c>
      <c r="Q11" s="112">
        <v>675</v>
      </c>
      <c r="R11" s="112">
        <v>598</v>
      </c>
      <c r="S11" s="112">
        <v>618</v>
      </c>
      <c r="T11" s="112">
        <v>636</v>
      </c>
      <c r="U11" s="112">
        <v>695</v>
      </c>
    </row>
    <row r="12" spans="1:22" x14ac:dyDescent="0.2">
      <c r="A12" s="346"/>
      <c r="B12" s="131" t="s">
        <v>20</v>
      </c>
      <c r="C12" s="109">
        <v>17649</v>
      </c>
      <c r="D12" s="109">
        <v>194</v>
      </c>
      <c r="E12" s="109">
        <v>983</v>
      </c>
      <c r="F12" s="109">
        <v>1468</v>
      </c>
      <c r="G12" s="109">
        <v>2028</v>
      </c>
      <c r="H12" s="109">
        <v>2023</v>
      </c>
      <c r="I12" s="109">
        <v>1618</v>
      </c>
      <c r="J12" s="109">
        <v>1497</v>
      </c>
      <c r="K12" s="109">
        <v>1584</v>
      </c>
      <c r="L12" s="109">
        <v>1540</v>
      </c>
      <c r="M12" s="109">
        <v>1307</v>
      </c>
      <c r="N12" s="109">
        <v>1005</v>
      </c>
      <c r="O12" s="109">
        <v>635</v>
      </c>
      <c r="P12" s="109">
        <v>470</v>
      </c>
      <c r="Q12" s="109">
        <v>298</v>
      </c>
      <c r="R12" s="109">
        <v>243</v>
      </c>
      <c r="S12" s="109">
        <v>265</v>
      </c>
      <c r="T12" s="109">
        <v>251</v>
      </c>
      <c r="U12" s="109">
        <v>240</v>
      </c>
    </row>
    <row r="13" spans="1:22" x14ac:dyDescent="0.2">
      <c r="A13" s="347"/>
      <c r="B13" s="132" t="s">
        <v>21</v>
      </c>
      <c r="C13" s="111">
        <v>15472</v>
      </c>
      <c r="D13" s="111">
        <v>109</v>
      </c>
      <c r="E13" s="111">
        <v>429</v>
      </c>
      <c r="F13" s="111">
        <v>1119</v>
      </c>
      <c r="G13" s="111">
        <v>1965</v>
      </c>
      <c r="H13" s="111">
        <v>1525</v>
      </c>
      <c r="I13" s="111">
        <v>1347</v>
      </c>
      <c r="J13" s="111">
        <v>1358</v>
      </c>
      <c r="K13" s="111">
        <v>1305</v>
      </c>
      <c r="L13" s="111">
        <v>1262</v>
      </c>
      <c r="M13" s="111">
        <v>1127</v>
      </c>
      <c r="N13" s="111">
        <v>890</v>
      </c>
      <c r="O13" s="111">
        <v>622</v>
      </c>
      <c r="P13" s="111">
        <v>489</v>
      </c>
      <c r="Q13" s="111">
        <v>377</v>
      </c>
      <c r="R13" s="111">
        <v>355</v>
      </c>
      <c r="S13" s="111">
        <v>353</v>
      </c>
      <c r="T13" s="111">
        <v>385</v>
      </c>
      <c r="U13" s="111">
        <v>455</v>
      </c>
    </row>
    <row r="14" spans="1:22" x14ac:dyDescent="0.2">
      <c r="A14" s="345">
        <v>4</v>
      </c>
      <c r="B14" s="130" t="s">
        <v>0</v>
      </c>
      <c r="C14" s="112">
        <v>45383</v>
      </c>
      <c r="D14" s="112">
        <v>348</v>
      </c>
      <c r="E14" s="112">
        <v>1562</v>
      </c>
      <c r="F14" s="112">
        <v>3269</v>
      </c>
      <c r="G14" s="112">
        <v>5639</v>
      </c>
      <c r="H14" s="112">
        <v>5049</v>
      </c>
      <c r="I14" s="112">
        <v>4175</v>
      </c>
      <c r="J14" s="112">
        <v>3956</v>
      </c>
      <c r="K14" s="112">
        <v>4058</v>
      </c>
      <c r="L14" s="112">
        <v>4032</v>
      </c>
      <c r="M14" s="112">
        <v>3508</v>
      </c>
      <c r="N14" s="112">
        <v>2677</v>
      </c>
      <c r="O14" s="112">
        <v>1857</v>
      </c>
      <c r="P14" s="112">
        <v>1214</v>
      </c>
      <c r="Q14" s="112">
        <v>873</v>
      </c>
      <c r="R14" s="112">
        <v>757</v>
      </c>
      <c r="S14" s="112">
        <v>774</v>
      </c>
      <c r="T14" s="112">
        <v>787</v>
      </c>
      <c r="U14" s="112">
        <v>848</v>
      </c>
    </row>
    <row r="15" spans="1:22" x14ac:dyDescent="0.2">
      <c r="A15" s="346"/>
      <c r="B15" s="131" t="s">
        <v>20</v>
      </c>
      <c r="C15" s="109">
        <v>24827</v>
      </c>
      <c r="D15" s="109">
        <v>235</v>
      </c>
      <c r="E15" s="109">
        <v>1128</v>
      </c>
      <c r="F15" s="109">
        <v>1863</v>
      </c>
      <c r="G15" s="109">
        <v>2996</v>
      </c>
      <c r="H15" s="109">
        <v>2845</v>
      </c>
      <c r="I15" s="109">
        <v>2357</v>
      </c>
      <c r="J15" s="109">
        <v>2240</v>
      </c>
      <c r="K15" s="109">
        <v>2293</v>
      </c>
      <c r="L15" s="109">
        <v>2259</v>
      </c>
      <c r="M15" s="109">
        <v>1930</v>
      </c>
      <c r="N15" s="109">
        <v>1399</v>
      </c>
      <c r="O15" s="109">
        <v>996</v>
      </c>
      <c r="P15" s="109">
        <v>601</v>
      </c>
      <c r="Q15" s="109">
        <v>403</v>
      </c>
      <c r="R15" s="109">
        <v>336</v>
      </c>
      <c r="S15" s="109">
        <v>335</v>
      </c>
      <c r="T15" s="109">
        <v>328</v>
      </c>
      <c r="U15" s="109">
        <v>283</v>
      </c>
    </row>
    <row r="16" spans="1:22" x14ac:dyDescent="0.2">
      <c r="A16" s="347"/>
      <c r="B16" s="132" t="s">
        <v>21</v>
      </c>
      <c r="C16" s="111">
        <v>20556</v>
      </c>
      <c r="D16" s="111">
        <v>113</v>
      </c>
      <c r="E16" s="111">
        <v>434</v>
      </c>
      <c r="F16" s="111">
        <v>1406</v>
      </c>
      <c r="G16" s="111">
        <v>2643</v>
      </c>
      <c r="H16" s="111">
        <v>2204</v>
      </c>
      <c r="I16" s="111">
        <v>1818</v>
      </c>
      <c r="J16" s="111">
        <v>1716</v>
      </c>
      <c r="K16" s="111">
        <v>1765</v>
      </c>
      <c r="L16" s="111">
        <v>1773</v>
      </c>
      <c r="M16" s="111">
        <v>1578</v>
      </c>
      <c r="N16" s="111">
        <v>1278</v>
      </c>
      <c r="O16" s="111">
        <v>861</v>
      </c>
      <c r="P16" s="111">
        <v>613</v>
      </c>
      <c r="Q16" s="111">
        <v>470</v>
      </c>
      <c r="R16" s="111">
        <v>421</v>
      </c>
      <c r="S16" s="111">
        <v>439</v>
      </c>
      <c r="T16" s="111">
        <v>459</v>
      </c>
      <c r="U16" s="111">
        <v>565</v>
      </c>
    </row>
    <row r="17" spans="1:21" x14ac:dyDescent="0.2">
      <c r="A17" s="346" t="s">
        <v>778</v>
      </c>
      <c r="B17" s="131" t="s">
        <v>0</v>
      </c>
      <c r="C17" s="109">
        <v>51025</v>
      </c>
      <c r="D17" s="109">
        <v>429</v>
      </c>
      <c r="E17" s="109">
        <v>1718</v>
      </c>
      <c r="F17" s="109">
        <v>4272</v>
      </c>
      <c r="G17" s="109">
        <v>6411</v>
      </c>
      <c r="H17" s="109">
        <v>6147</v>
      </c>
      <c r="I17" s="109">
        <v>5102</v>
      </c>
      <c r="J17" s="109">
        <v>4657</v>
      </c>
      <c r="K17" s="109">
        <v>4772</v>
      </c>
      <c r="L17" s="109">
        <v>4566</v>
      </c>
      <c r="M17" s="109">
        <v>3941</v>
      </c>
      <c r="N17" s="109">
        <v>2884</v>
      </c>
      <c r="O17" s="109">
        <v>1893</v>
      </c>
      <c r="P17" s="109">
        <v>1272</v>
      </c>
      <c r="Q17" s="109">
        <v>739</v>
      </c>
      <c r="R17" s="109">
        <v>669</v>
      </c>
      <c r="S17" s="109">
        <v>558</v>
      </c>
      <c r="T17" s="109">
        <v>529</v>
      </c>
      <c r="U17" s="109">
        <v>466</v>
      </c>
    </row>
    <row r="18" spans="1:21" x14ac:dyDescent="0.2">
      <c r="A18" s="346"/>
      <c r="B18" s="131" t="s">
        <v>20</v>
      </c>
      <c r="C18" s="109">
        <v>29526</v>
      </c>
      <c r="D18" s="109">
        <v>288</v>
      </c>
      <c r="E18" s="109">
        <v>1271</v>
      </c>
      <c r="F18" s="109">
        <v>2461</v>
      </c>
      <c r="G18" s="109">
        <v>3603</v>
      </c>
      <c r="H18" s="109">
        <v>3623</v>
      </c>
      <c r="I18" s="109">
        <v>3081</v>
      </c>
      <c r="J18" s="109">
        <v>2751</v>
      </c>
      <c r="K18" s="109">
        <v>2816</v>
      </c>
      <c r="L18" s="109">
        <v>2706</v>
      </c>
      <c r="M18" s="109">
        <v>2278</v>
      </c>
      <c r="N18" s="109">
        <v>1651</v>
      </c>
      <c r="O18" s="109">
        <v>1029</v>
      </c>
      <c r="P18" s="109">
        <v>678</v>
      </c>
      <c r="Q18" s="109">
        <v>361</v>
      </c>
      <c r="R18" s="109">
        <v>308</v>
      </c>
      <c r="S18" s="109">
        <v>243</v>
      </c>
      <c r="T18" s="109">
        <v>208</v>
      </c>
      <c r="U18" s="109">
        <v>170</v>
      </c>
    </row>
    <row r="19" spans="1:21" x14ac:dyDescent="0.2">
      <c r="A19" s="347"/>
      <c r="B19" s="132" t="s">
        <v>21</v>
      </c>
      <c r="C19" s="111">
        <v>21499</v>
      </c>
      <c r="D19" s="111">
        <v>141</v>
      </c>
      <c r="E19" s="111">
        <v>447</v>
      </c>
      <c r="F19" s="111">
        <v>1811</v>
      </c>
      <c r="G19" s="111">
        <v>2808</v>
      </c>
      <c r="H19" s="111">
        <v>2524</v>
      </c>
      <c r="I19" s="111">
        <v>2021</v>
      </c>
      <c r="J19" s="111">
        <v>1906</v>
      </c>
      <c r="K19" s="111">
        <v>1956</v>
      </c>
      <c r="L19" s="111">
        <v>1860</v>
      </c>
      <c r="M19" s="111">
        <v>1663</v>
      </c>
      <c r="N19" s="111">
        <v>1233</v>
      </c>
      <c r="O19" s="111">
        <v>864</v>
      </c>
      <c r="P19" s="111">
        <v>594</v>
      </c>
      <c r="Q19" s="111">
        <v>378</v>
      </c>
      <c r="R19" s="111">
        <v>361</v>
      </c>
      <c r="S19" s="111">
        <v>315</v>
      </c>
      <c r="T19" s="111">
        <v>321</v>
      </c>
      <c r="U19" s="111">
        <v>296</v>
      </c>
    </row>
    <row r="20" spans="1:21" ht="12.75" customHeight="1" x14ac:dyDescent="0.2">
      <c r="A20" s="345" t="s">
        <v>283</v>
      </c>
      <c r="B20" s="130" t="s">
        <v>0</v>
      </c>
      <c r="C20" s="112">
        <v>732</v>
      </c>
      <c r="D20" s="112">
        <v>2</v>
      </c>
      <c r="E20" s="112">
        <v>16</v>
      </c>
      <c r="F20" s="112">
        <v>24</v>
      </c>
      <c r="G20" s="112">
        <v>63</v>
      </c>
      <c r="H20" s="112">
        <v>82</v>
      </c>
      <c r="I20" s="112">
        <v>91</v>
      </c>
      <c r="J20" s="112">
        <v>68</v>
      </c>
      <c r="K20" s="112">
        <v>82</v>
      </c>
      <c r="L20" s="112">
        <v>87</v>
      </c>
      <c r="M20" s="112">
        <v>72</v>
      </c>
      <c r="N20" s="112">
        <v>52</v>
      </c>
      <c r="O20" s="112">
        <v>35</v>
      </c>
      <c r="P20" s="112">
        <v>22</v>
      </c>
      <c r="Q20" s="112">
        <v>13</v>
      </c>
      <c r="R20" s="112">
        <v>7</v>
      </c>
      <c r="S20" s="112">
        <v>7</v>
      </c>
      <c r="T20" s="112">
        <v>4</v>
      </c>
      <c r="U20" s="112">
        <v>5</v>
      </c>
    </row>
    <row r="21" spans="1:21" x14ac:dyDescent="0.2">
      <c r="A21" s="346"/>
      <c r="B21" s="131" t="s">
        <v>20</v>
      </c>
      <c r="C21" s="109">
        <v>440</v>
      </c>
      <c r="D21" s="109">
        <v>2</v>
      </c>
      <c r="E21" s="109">
        <v>11</v>
      </c>
      <c r="F21" s="109">
        <v>11</v>
      </c>
      <c r="G21" s="109">
        <v>30</v>
      </c>
      <c r="H21" s="109">
        <v>48</v>
      </c>
      <c r="I21" s="109">
        <v>55</v>
      </c>
      <c r="J21" s="109">
        <v>41</v>
      </c>
      <c r="K21" s="109">
        <v>59</v>
      </c>
      <c r="L21" s="109">
        <v>56</v>
      </c>
      <c r="M21" s="109">
        <v>39</v>
      </c>
      <c r="N21" s="109">
        <v>35</v>
      </c>
      <c r="O21" s="109">
        <v>18</v>
      </c>
      <c r="P21" s="109">
        <v>15</v>
      </c>
      <c r="Q21" s="109">
        <v>6</v>
      </c>
      <c r="R21" s="109">
        <v>6</v>
      </c>
      <c r="S21" s="109">
        <v>3</v>
      </c>
      <c r="T21" s="109">
        <v>2</v>
      </c>
      <c r="U21" s="109">
        <v>3</v>
      </c>
    </row>
    <row r="22" spans="1:21" x14ac:dyDescent="0.2">
      <c r="A22" s="347"/>
      <c r="B22" s="132" t="s">
        <v>21</v>
      </c>
      <c r="C22" s="111">
        <v>292</v>
      </c>
      <c r="D22" s="111">
        <v>0</v>
      </c>
      <c r="E22" s="111">
        <v>5</v>
      </c>
      <c r="F22" s="111">
        <v>13</v>
      </c>
      <c r="G22" s="111">
        <v>33</v>
      </c>
      <c r="H22" s="111">
        <v>34</v>
      </c>
      <c r="I22" s="111">
        <v>36</v>
      </c>
      <c r="J22" s="111">
        <v>27</v>
      </c>
      <c r="K22" s="111">
        <v>23</v>
      </c>
      <c r="L22" s="111">
        <v>31</v>
      </c>
      <c r="M22" s="111">
        <v>33</v>
      </c>
      <c r="N22" s="111">
        <v>17</v>
      </c>
      <c r="O22" s="111">
        <v>17</v>
      </c>
      <c r="P22" s="111">
        <v>7</v>
      </c>
      <c r="Q22" s="111">
        <v>7</v>
      </c>
      <c r="R22" s="111">
        <v>1</v>
      </c>
      <c r="S22" s="111">
        <v>4</v>
      </c>
      <c r="T22" s="111">
        <v>2</v>
      </c>
      <c r="U22" s="111">
        <v>2</v>
      </c>
    </row>
    <row r="23" spans="1:21" x14ac:dyDescent="0.2">
      <c r="A23" s="381" t="s">
        <v>0</v>
      </c>
      <c r="B23" s="134" t="s">
        <v>0</v>
      </c>
      <c r="C23" s="115">
        <v>147972</v>
      </c>
      <c r="D23" s="115">
        <v>1357</v>
      </c>
      <c r="E23" s="115">
        <v>6128</v>
      </c>
      <c r="F23" s="115">
        <v>12442</v>
      </c>
      <c r="G23" s="115">
        <v>18880</v>
      </c>
      <c r="H23" s="115">
        <v>15650</v>
      </c>
      <c r="I23" s="115">
        <v>12851</v>
      </c>
      <c r="J23" s="115">
        <v>12323</v>
      </c>
      <c r="K23" s="115">
        <v>12812</v>
      </c>
      <c r="L23" s="115">
        <v>12549</v>
      </c>
      <c r="M23" s="115">
        <v>11043</v>
      </c>
      <c r="N23" s="115">
        <v>8592</v>
      </c>
      <c r="O23" s="115">
        <v>5882</v>
      </c>
      <c r="P23" s="115">
        <v>4231</v>
      </c>
      <c r="Q23" s="115">
        <v>2937</v>
      </c>
      <c r="R23" s="115">
        <v>2529</v>
      </c>
      <c r="S23" s="115">
        <v>2482</v>
      </c>
      <c r="T23" s="115">
        <v>2566</v>
      </c>
      <c r="U23" s="115">
        <v>2718</v>
      </c>
    </row>
    <row r="24" spans="1:21" x14ac:dyDescent="0.2">
      <c r="A24" s="377"/>
      <c r="B24" s="135" t="s">
        <v>20</v>
      </c>
      <c r="C24" s="113">
        <v>80259</v>
      </c>
      <c r="D24" s="113">
        <v>884</v>
      </c>
      <c r="E24" s="113">
        <v>4349</v>
      </c>
      <c r="F24" s="113">
        <v>7025</v>
      </c>
      <c r="G24" s="113">
        <v>10062</v>
      </c>
      <c r="H24" s="113">
        <v>9006</v>
      </c>
      <c r="I24" s="113">
        <v>7285</v>
      </c>
      <c r="J24" s="113">
        <v>6699</v>
      </c>
      <c r="K24" s="113">
        <v>6967</v>
      </c>
      <c r="L24" s="113">
        <v>6886</v>
      </c>
      <c r="M24" s="113">
        <v>5991</v>
      </c>
      <c r="N24" s="113">
        <v>4559</v>
      </c>
      <c r="O24" s="113">
        <v>3052</v>
      </c>
      <c r="P24" s="113">
        <v>2086</v>
      </c>
      <c r="Q24" s="113">
        <v>1349</v>
      </c>
      <c r="R24" s="113">
        <v>1107</v>
      </c>
      <c r="S24" s="113">
        <v>1026</v>
      </c>
      <c r="T24" s="113">
        <v>1017</v>
      </c>
      <c r="U24" s="113">
        <v>909</v>
      </c>
    </row>
    <row r="25" spans="1:21" ht="13.5" thickBot="1" x14ac:dyDescent="0.25">
      <c r="A25" s="378"/>
      <c r="B25" s="110" t="s">
        <v>21</v>
      </c>
      <c r="C25" s="114">
        <v>67713</v>
      </c>
      <c r="D25" s="114">
        <v>473</v>
      </c>
      <c r="E25" s="114">
        <v>1779</v>
      </c>
      <c r="F25" s="114">
        <v>5417</v>
      </c>
      <c r="G25" s="114">
        <v>8818</v>
      </c>
      <c r="H25" s="114">
        <v>6644</v>
      </c>
      <c r="I25" s="114">
        <v>5566</v>
      </c>
      <c r="J25" s="114">
        <v>5624</v>
      </c>
      <c r="K25" s="114">
        <v>5845</v>
      </c>
      <c r="L25" s="114">
        <v>5663</v>
      </c>
      <c r="M25" s="114">
        <v>5052</v>
      </c>
      <c r="N25" s="114">
        <v>4033</v>
      </c>
      <c r="O25" s="114">
        <v>2830</v>
      </c>
      <c r="P25" s="114">
        <v>2145</v>
      </c>
      <c r="Q25" s="114">
        <v>1588</v>
      </c>
      <c r="R25" s="114">
        <v>1422</v>
      </c>
      <c r="S25" s="114">
        <v>1456</v>
      </c>
      <c r="T25" s="114">
        <v>1549</v>
      </c>
      <c r="U25" s="114">
        <v>1809</v>
      </c>
    </row>
    <row r="27" spans="1:21" x14ac:dyDescent="0.2">
      <c r="A27" s="21" t="s">
        <v>500</v>
      </c>
      <c r="B27" s="21"/>
      <c r="C27" s="22"/>
      <c r="D27" s="22"/>
      <c r="E27" s="22"/>
      <c r="F27" s="22"/>
      <c r="G27" s="22"/>
      <c r="H27" s="22"/>
      <c r="I27" s="22"/>
      <c r="J27" s="22"/>
      <c r="K27" s="22"/>
      <c r="L27" s="22"/>
      <c r="M27" s="22"/>
      <c r="N27" s="22"/>
      <c r="O27" s="22"/>
      <c r="P27" s="22"/>
      <c r="Q27" s="22"/>
      <c r="R27" s="22"/>
      <c r="S27" s="22"/>
      <c r="T27" s="22"/>
      <c r="U27" s="22"/>
    </row>
    <row r="28" spans="1:21" x14ac:dyDescent="0.2">
      <c r="A28" s="357" t="s">
        <v>535</v>
      </c>
      <c r="B28" s="357"/>
      <c r="C28" s="357"/>
      <c r="D28" s="357"/>
      <c r="E28" s="357"/>
      <c r="F28" s="357"/>
      <c r="G28" s="357"/>
      <c r="H28" s="357"/>
      <c r="I28" s="357"/>
      <c r="J28" s="357"/>
      <c r="K28" s="357"/>
      <c r="L28" s="357"/>
      <c r="M28" s="357"/>
      <c r="N28" s="357"/>
      <c r="O28" s="357"/>
      <c r="P28" s="357"/>
      <c r="Q28" s="357"/>
      <c r="R28" s="357"/>
      <c r="S28" s="357"/>
      <c r="T28" s="357"/>
      <c r="U28" s="357"/>
    </row>
    <row r="29" spans="1:21" x14ac:dyDescent="0.2">
      <c r="A29" s="357"/>
      <c r="B29" s="357"/>
      <c r="C29" s="357"/>
      <c r="D29" s="357"/>
      <c r="E29" s="357"/>
      <c r="F29" s="357"/>
      <c r="G29" s="357"/>
      <c r="H29" s="357"/>
      <c r="I29" s="357"/>
      <c r="J29" s="357"/>
      <c r="K29" s="357"/>
      <c r="L29" s="357"/>
      <c r="M29" s="357"/>
      <c r="N29" s="357"/>
      <c r="O29" s="357"/>
      <c r="P29" s="357"/>
      <c r="Q29" s="357"/>
      <c r="R29" s="357"/>
      <c r="S29" s="357"/>
      <c r="T29" s="357"/>
      <c r="U29" s="357"/>
    </row>
    <row r="30" spans="1:21" ht="12.75" customHeight="1" x14ac:dyDescent="0.2">
      <c r="A30" s="224" t="s">
        <v>537</v>
      </c>
      <c r="B30" s="224"/>
      <c r="C30" s="224"/>
      <c r="D30" s="224"/>
      <c r="E30" s="224"/>
      <c r="F30" s="224"/>
      <c r="G30" s="224"/>
      <c r="H30" s="224"/>
      <c r="I30" s="224"/>
      <c r="J30" s="224"/>
      <c r="K30" s="224"/>
      <c r="L30" s="224"/>
      <c r="M30" s="224"/>
      <c r="N30" s="224"/>
      <c r="O30" s="224"/>
      <c r="P30" s="224"/>
      <c r="Q30" s="224"/>
      <c r="R30" s="224"/>
      <c r="S30" s="224"/>
      <c r="T30" s="224"/>
      <c r="U30" s="224"/>
    </row>
    <row r="32" spans="1:21" x14ac:dyDescent="0.2">
      <c r="A32" s="21" t="s">
        <v>503</v>
      </c>
    </row>
    <row r="33" spans="1:1" x14ac:dyDescent="0.2">
      <c r="A33" s="324" t="s">
        <v>554</v>
      </c>
    </row>
  </sheetData>
  <mergeCells count="12">
    <mergeCell ref="A28:U29"/>
    <mergeCell ref="A14:A16"/>
    <mergeCell ref="A17:A19"/>
    <mergeCell ref="A20:A22"/>
    <mergeCell ref="A23:A25"/>
    <mergeCell ref="A8:A10"/>
    <mergeCell ref="A11:A13"/>
    <mergeCell ref="C3:C4"/>
    <mergeCell ref="D3:U3"/>
    <mergeCell ref="A5:A7"/>
    <mergeCell ref="A3:A4"/>
    <mergeCell ref="B3:B4"/>
  </mergeCells>
  <conditionalFormatting sqref="C5:U25">
    <cfRule type="cellIs" dxfId="23" priority="1" operator="lessThan">
      <formula>10000</formula>
    </cfRule>
  </conditionalFormatting>
  <hyperlinks>
    <hyperlink ref="A33" location="Contents!A1" display="Return to Contents" xr:uid="{00000000-0004-0000-2A00-000000000000}"/>
  </hyperlinks>
  <pageMargins left="0.70866141732283472" right="0.70866141732283472" top="0.74803149606299213" bottom="0.74803149606299213" header="0.31496062992125984" footer="0.31496062992125984"/>
  <pageSetup paperSize="9" scale="83" fitToHeight="0" orientation="landscape" r:id="rId1"/>
  <headerFooter>
    <oddFooter>&amp;L&amp;8Mental Health and Addiction: Service use 2011/12&amp;R&amp;8&amp;P of &amp;N</oddFooter>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pageSetUpPr fitToPage="1"/>
  </sheetPr>
  <dimension ref="A1:W32"/>
  <sheetViews>
    <sheetView showGridLines="0" zoomScaleNormal="100" workbookViewId="0"/>
  </sheetViews>
  <sheetFormatPr defaultRowHeight="12.75" x14ac:dyDescent="0.2"/>
  <cols>
    <col min="1" max="1" width="8.5703125" style="1" customWidth="1"/>
    <col min="2" max="2" width="7.140625" style="1" bestFit="1" customWidth="1"/>
    <col min="3" max="22" width="7.5703125" customWidth="1"/>
  </cols>
  <sheetData>
    <row r="1" spans="1:23" ht="12.75" customHeight="1" x14ac:dyDescent="0.2">
      <c r="A1" s="100" t="str">
        <f>Contents!A59</f>
        <v>Table 40: Rates (crude, age-specific and age-standardised) by deprivation quintile, age and sex, 2011/12</v>
      </c>
      <c r="B1" s="207"/>
      <c r="C1" s="207"/>
      <c r="D1" s="207"/>
      <c r="E1" s="207"/>
      <c r="F1" s="207"/>
      <c r="G1" s="207"/>
      <c r="H1" s="207"/>
      <c r="I1" s="207"/>
      <c r="J1" s="207"/>
      <c r="K1" s="207"/>
      <c r="L1" s="207"/>
      <c r="M1" s="207"/>
      <c r="N1" s="207"/>
      <c r="O1" s="207"/>
      <c r="P1" s="207"/>
      <c r="Q1" s="207"/>
      <c r="R1" s="207"/>
      <c r="S1" s="207"/>
      <c r="T1" s="207"/>
      <c r="W1" s="119"/>
    </row>
    <row r="3" spans="1:23" ht="13.15" customHeight="1" x14ac:dyDescent="0.2">
      <c r="A3" s="352" t="s">
        <v>779</v>
      </c>
      <c r="B3" s="352" t="s">
        <v>719</v>
      </c>
      <c r="C3" s="355" t="s">
        <v>735</v>
      </c>
      <c r="D3" s="350" t="s">
        <v>756</v>
      </c>
      <c r="E3" s="350"/>
      <c r="F3" s="350"/>
      <c r="G3" s="350"/>
      <c r="H3" s="350"/>
      <c r="I3" s="350"/>
      <c r="J3" s="350"/>
      <c r="K3" s="350"/>
      <c r="L3" s="350"/>
      <c r="M3" s="350"/>
      <c r="N3" s="350"/>
      <c r="O3" s="350"/>
      <c r="P3" s="350"/>
      <c r="Q3" s="350"/>
      <c r="R3" s="350"/>
      <c r="S3" s="350"/>
      <c r="T3" s="350"/>
      <c r="U3" s="350"/>
      <c r="V3" s="349" t="s">
        <v>27</v>
      </c>
    </row>
    <row r="4" spans="1:23" x14ac:dyDescent="0.2">
      <c r="A4" s="352"/>
      <c r="B4" s="352"/>
      <c r="C4" s="355"/>
      <c r="D4" s="208" t="s">
        <v>757</v>
      </c>
      <c r="E4" s="208" t="s">
        <v>758</v>
      </c>
      <c r="F4" s="208" t="s">
        <v>759</v>
      </c>
      <c r="G4" s="208" t="s">
        <v>760</v>
      </c>
      <c r="H4" s="208" t="s">
        <v>761</v>
      </c>
      <c r="I4" s="208" t="s">
        <v>762</v>
      </c>
      <c r="J4" s="208" t="s">
        <v>763</v>
      </c>
      <c r="K4" s="208" t="s">
        <v>764</v>
      </c>
      <c r="L4" s="208" t="s">
        <v>765</v>
      </c>
      <c r="M4" s="208" t="s">
        <v>766</v>
      </c>
      <c r="N4" s="208" t="s">
        <v>767</v>
      </c>
      <c r="O4" s="208" t="s">
        <v>768</v>
      </c>
      <c r="P4" s="208" t="s">
        <v>769</v>
      </c>
      <c r="Q4" s="208" t="s">
        <v>770</v>
      </c>
      <c r="R4" s="208" t="s">
        <v>771</v>
      </c>
      <c r="S4" s="208" t="s">
        <v>772</v>
      </c>
      <c r="T4" s="208" t="s">
        <v>773</v>
      </c>
      <c r="U4" s="208" t="s">
        <v>19</v>
      </c>
      <c r="V4" s="349"/>
    </row>
    <row r="5" spans="1:23" ht="12.75" customHeight="1" x14ac:dyDescent="0.2">
      <c r="A5" s="387" t="s">
        <v>777</v>
      </c>
      <c r="B5" s="131" t="s">
        <v>0</v>
      </c>
      <c r="C5" s="154">
        <v>2114.6999999999998</v>
      </c>
      <c r="D5" s="154">
        <v>302.89999999999998</v>
      </c>
      <c r="E5" s="154">
        <v>1596.6</v>
      </c>
      <c r="F5" s="154">
        <v>2763.7</v>
      </c>
      <c r="G5" s="154">
        <v>4632.1000000000004</v>
      </c>
      <c r="H5" s="154">
        <v>4223.3</v>
      </c>
      <c r="I5" s="154">
        <v>3380</v>
      </c>
      <c r="J5" s="154">
        <v>2946.5</v>
      </c>
      <c r="K5" s="154">
        <v>2562</v>
      </c>
      <c r="L5" s="154">
        <v>1957.4</v>
      </c>
      <c r="M5" s="154">
        <v>1581.5</v>
      </c>
      <c r="N5" s="154">
        <v>1416.3</v>
      </c>
      <c r="O5" s="154">
        <v>1099.8</v>
      </c>
      <c r="P5" s="154">
        <v>1035.5999999999999</v>
      </c>
      <c r="Q5" s="154">
        <v>1041.5999999999999</v>
      </c>
      <c r="R5" s="154">
        <v>1133.8</v>
      </c>
      <c r="S5" s="154">
        <v>1878.9</v>
      </c>
      <c r="T5" s="154">
        <v>3052.6</v>
      </c>
      <c r="U5" s="154">
        <v>4172.1000000000004</v>
      </c>
      <c r="V5" s="154">
        <v>2345.1999999999998</v>
      </c>
    </row>
    <row r="6" spans="1:23" x14ac:dyDescent="0.2">
      <c r="A6" s="387"/>
      <c r="B6" s="131" t="s">
        <v>20</v>
      </c>
      <c r="C6" s="154">
        <v>2106.1</v>
      </c>
      <c r="D6" s="154">
        <v>375.5</v>
      </c>
      <c r="E6" s="154">
        <v>2164.8000000000002</v>
      </c>
      <c r="F6" s="154">
        <v>2790.8</v>
      </c>
      <c r="G6" s="154">
        <v>4284.3999999999996</v>
      </c>
      <c r="H6" s="154">
        <v>4121.6000000000004</v>
      </c>
      <c r="I6" s="154">
        <v>3514.7</v>
      </c>
      <c r="J6" s="154">
        <v>3042.1</v>
      </c>
      <c r="K6" s="154">
        <v>2666.3</v>
      </c>
      <c r="L6" s="154">
        <v>2030.5</v>
      </c>
      <c r="M6" s="154">
        <v>1589.5</v>
      </c>
      <c r="N6" s="154">
        <v>1382.2</v>
      </c>
      <c r="O6" s="154">
        <v>954.4</v>
      </c>
      <c r="P6" s="154">
        <v>973.8</v>
      </c>
      <c r="Q6" s="154">
        <v>918.5</v>
      </c>
      <c r="R6" s="154">
        <v>987.3</v>
      </c>
      <c r="S6" s="154">
        <v>1363.1</v>
      </c>
      <c r="T6" s="154">
        <v>2704.1</v>
      </c>
      <c r="U6" s="154">
        <v>3318.3</v>
      </c>
      <c r="V6" s="154">
        <v>2362.1999999999998</v>
      </c>
    </row>
    <row r="7" spans="1:23" x14ac:dyDescent="0.2">
      <c r="A7" s="388"/>
      <c r="B7" s="132" t="s">
        <v>21</v>
      </c>
      <c r="C7" s="155">
        <v>2123.1</v>
      </c>
      <c r="D7" s="155">
        <v>226.8</v>
      </c>
      <c r="E7" s="155">
        <v>1004.8</v>
      </c>
      <c r="F7" s="155">
        <v>2735.6</v>
      </c>
      <c r="G7" s="155">
        <v>5012.3</v>
      </c>
      <c r="H7" s="155">
        <v>4343.6000000000004</v>
      </c>
      <c r="I7" s="155">
        <v>3242.6</v>
      </c>
      <c r="J7" s="155">
        <v>2861.5</v>
      </c>
      <c r="K7" s="155">
        <v>2471.1</v>
      </c>
      <c r="L7" s="155">
        <v>1891.5</v>
      </c>
      <c r="M7" s="155">
        <v>1574.1</v>
      </c>
      <c r="N7" s="155">
        <v>1449.7</v>
      </c>
      <c r="O7" s="155">
        <v>1244.8</v>
      </c>
      <c r="P7" s="155">
        <v>1099</v>
      </c>
      <c r="Q7" s="155">
        <v>1167.3</v>
      </c>
      <c r="R7" s="155">
        <v>1282.2</v>
      </c>
      <c r="S7" s="155">
        <v>2382.1999999999998</v>
      </c>
      <c r="T7" s="155">
        <v>3367.4</v>
      </c>
      <c r="U7" s="155">
        <v>4703.3999999999996</v>
      </c>
      <c r="V7" s="155">
        <v>2329.6999999999998</v>
      </c>
    </row>
    <row r="8" spans="1:23" x14ac:dyDescent="0.2">
      <c r="A8" s="387">
        <v>2</v>
      </c>
      <c r="B8" s="131" t="s">
        <v>0</v>
      </c>
      <c r="C8" s="154">
        <v>2701.9</v>
      </c>
      <c r="D8" s="154">
        <v>374.5</v>
      </c>
      <c r="E8" s="154">
        <v>1876.3</v>
      </c>
      <c r="F8" s="154">
        <v>3512.9</v>
      </c>
      <c r="G8" s="154">
        <v>5486.2</v>
      </c>
      <c r="H8" s="154">
        <v>4444.2</v>
      </c>
      <c r="I8" s="154">
        <v>3546.9</v>
      </c>
      <c r="J8" s="154">
        <v>3469.5</v>
      </c>
      <c r="K8" s="154">
        <v>3417.4</v>
      </c>
      <c r="L8" s="154">
        <v>2863</v>
      </c>
      <c r="M8" s="154">
        <v>2521.6999999999998</v>
      </c>
      <c r="N8" s="154">
        <v>2024.8</v>
      </c>
      <c r="O8" s="154">
        <v>1647.6</v>
      </c>
      <c r="P8" s="154">
        <v>1384.2</v>
      </c>
      <c r="Q8" s="154">
        <v>1366.7</v>
      </c>
      <c r="R8" s="154">
        <v>1381.2</v>
      </c>
      <c r="S8" s="154">
        <v>2097.5</v>
      </c>
      <c r="T8" s="154">
        <v>3041.5</v>
      </c>
      <c r="U8" s="154">
        <v>3804.5</v>
      </c>
      <c r="V8" s="154">
        <v>2847.9</v>
      </c>
    </row>
    <row r="9" spans="1:23" x14ac:dyDescent="0.2">
      <c r="A9" s="387"/>
      <c r="B9" s="131" t="s">
        <v>20</v>
      </c>
      <c r="C9" s="154">
        <v>2847.7</v>
      </c>
      <c r="D9" s="154">
        <v>451.1</v>
      </c>
      <c r="E9" s="154">
        <v>2611.3000000000002</v>
      </c>
      <c r="F9" s="154">
        <v>3769.4</v>
      </c>
      <c r="G9" s="154">
        <v>5280.6</v>
      </c>
      <c r="H9" s="154">
        <v>4732.2</v>
      </c>
      <c r="I9" s="154">
        <v>3879.4</v>
      </c>
      <c r="J9" s="154">
        <v>3526.7</v>
      </c>
      <c r="K9" s="154">
        <v>3670.9</v>
      </c>
      <c r="L9" s="154">
        <v>3169.9</v>
      </c>
      <c r="M9" s="154">
        <v>2741.9</v>
      </c>
      <c r="N9" s="154">
        <v>2098.1</v>
      </c>
      <c r="O9" s="154">
        <v>1741</v>
      </c>
      <c r="P9" s="154">
        <v>1320.6</v>
      </c>
      <c r="Q9" s="154">
        <v>1271.5999999999999</v>
      </c>
      <c r="R9" s="154">
        <v>1221.4000000000001</v>
      </c>
      <c r="S9" s="154">
        <v>1874.7</v>
      </c>
      <c r="T9" s="154">
        <v>2397</v>
      </c>
      <c r="U9" s="154">
        <v>3792.9</v>
      </c>
      <c r="V9" s="154">
        <v>3019.3</v>
      </c>
    </row>
    <row r="10" spans="1:23" x14ac:dyDescent="0.2">
      <c r="A10" s="388"/>
      <c r="B10" s="132" t="s">
        <v>21</v>
      </c>
      <c r="C10" s="155">
        <v>2559.6999999999998</v>
      </c>
      <c r="D10" s="155">
        <v>294.10000000000002</v>
      </c>
      <c r="E10" s="155">
        <v>1113.5</v>
      </c>
      <c r="F10" s="155">
        <v>3238.1</v>
      </c>
      <c r="G10" s="155">
        <v>5712.9</v>
      </c>
      <c r="H10" s="155">
        <v>4118.8</v>
      </c>
      <c r="I10" s="155">
        <v>3211.6</v>
      </c>
      <c r="J10" s="155">
        <v>3415.4</v>
      </c>
      <c r="K10" s="155">
        <v>3186.9</v>
      </c>
      <c r="L10" s="155">
        <v>2586.5</v>
      </c>
      <c r="M10" s="155">
        <v>2312.6999999999998</v>
      </c>
      <c r="N10" s="155">
        <v>1955.5</v>
      </c>
      <c r="O10" s="155">
        <v>1557.1</v>
      </c>
      <c r="P10" s="155">
        <v>1446.2</v>
      </c>
      <c r="Q10" s="155">
        <v>1458.6</v>
      </c>
      <c r="R10" s="155">
        <v>1532.4</v>
      </c>
      <c r="S10" s="155">
        <v>2293.5</v>
      </c>
      <c r="T10" s="155">
        <v>3580.6</v>
      </c>
      <c r="U10" s="155">
        <v>3810.6</v>
      </c>
      <c r="V10" s="155">
        <v>2673.8</v>
      </c>
    </row>
    <row r="11" spans="1:23" x14ac:dyDescent="0.2">
      <c r="A11" s="386">
        <v>3</v>
      </c>
      <c r="B11" s="130" t="s">
        <v>0</v>
      </c>
      <c r="C11" s="156">
        <v>3769.1</v>
      </c>
      <c r="D11" s="156">
        <v>527.79999999999995</v>
      </c>
      <c r="E11" s="156">
        <v>2685.5</v>
      </c>
      <c r="F11" s="156">
        <v>4852.8999999999996</v>
      </c>
      <c r="G11" s="156">
        <v>6935.1</v>
      </c>
      <c r="H11" s="156">
        <v>5319.7</v>
      </c>
      <c r="I11" s="156">
        <v>4567</v>
      </c>
      <c r="J11" s="156">
        <v>4860</v>
      </c>
      <c r="K11" s="156">
        <v>5123.2</v>
      </c>
      <c r="L11" s="156">
        <v>4580.3999999999996</v>
      </c>
      <c r="M11" s="156">
        <v>4009</v>
      </c>
      <c r="N11" s="156">
        <v>3220.8</v>
      </c>
      <c r="O11" s="156">
        <v>2447.8000000000002</v>
      </c>
      <c r="P11" s="156">
        <v>2007.5</v>
      </c>
      <c r="Q11" s="156">
        <v>1697</v>
      </c>
      <c r="R11" s="156">
        <v>1827.8</v>
      </c>
      <c r="S11" s="156">
        <v>2649.2</v>
      </c>
      <c r="T11" s="156">
        <v>3420.4</v>
      </c>
      <c r="U11" s="156">
        <v>4122.3999999999996</v>
      </c>
      <c r="V11" s="156">
        <v>3910.3</v>
      </c>
    </row>
    <row r="12" spans="1:23" x14ac:dyDescent="0.2">
      <c r="A12" s="387"/>
      <c r="B12" s="131" t="s">
        <v>20</v>
      </c>
      <c r="C12" s="154">
        <v>4086.3</v>
      </c>
      <c r="D12" s="154">
        <v>661.4</v>
      </c>
      <c r="E12" s="154">
        <v>3629</v>
      </c>
      <c r="F12" s="154">
        <v>5399.2</v>
      </c>
      <c r="G12" s="154">
        <v>6807.9</v>
      </c>
      <c r="H12" s="154">
        <v>5820.7</v>
      </c>
      <c r="I12" s="154">
        <v>4912.2</v>
      </c>
      <c r="J12" s="154">
        <v>5193.3999999999996</v>
      </c>
      <c r="K12" s="154">
        <v>5823.3</v>
      </c>
      <c r="L12" s="154">
        <v>5259.3</v>
      </c>
      <c r="M12" s="154">
        <v>4449.3999999999996</v>
      </c>
      <c r="N12" s="154">
        <v>3536.1</v>
      </c>
      <c r="O12" s="154">
        <v>2551.3000000000002</v>
      </c>
      <c r="P12" s="154">
        <v>2026.7</v>
      </c>
      <c r="Q12" s="154">
        <v>1544.6</v>
      </c>
      <c r="R12" s="154">
        <v>1554.8</v>
      </c>
      <c r="S12" s="154">
        <v>2466.4</v>
      </c>
      <c r="T12" s="154">
        <v>3114.9</v>
      </c>
      <c r="U12" s="154">
        <v>4063.8</v>
      </c>
      <c r="V12" s="154">
        <v>4261.3999999999996</v>
      </c>
    </row>
    <row r="13" spans="1:23" x14ac:dyDescent="0.2">
      <c r="A13" s="388"/>
      <c r="B13" s="132" t="s">
        <v>21</v>
      </c>
      <c r="C13" s="155">
        <v>3462.6</v>
      </c>
      <c r="D13" s="155">
        <v>388.3</v>
      </c>
      <c r="E13" s="155">
        <v>1683</v>
      </c>
      <c r="F13" s="155">
        <v>4284.3</v>
      </c>
      <c r="G13" s="155">
        <v>7071.4</v>
      </c>
      <c r="H13" s="155">
        <v>4774.5</v>
      </c>
      <c r="I13" s="155">
        <v>4211.6000000000004</v>
      </c>
      <c r="J13" s="155">
        <v>4538.8999999999996</v>
      </c>
      <c r="K13" s="155">
        <v>4470.8</v>
      </c>
      <c r="L13" s="155">
        <v>3957</v>
      </c>
      <c r="M13" s="155">
        <v>3596.2</v>
      </c>
      <c r="N13" s="155">
        <v>2926.1</v>
      </c>
      <c r="O13" s="155">
        <v>2350.5</v>
      </c>
      <c r="P13" s="155">
        <v>1989.4</v>
      </c>
      <c r="Q13" s="155">
        <v>1840.6</v>
      </c>
      <c r="R13" s="155">
        <v>2077.4</v>
      </c>
      <c r="S13" s="155">
        <v>2805.2</v>
      </c>
      <c r="T13" s="155">
        <v>3654</v>
      </c>
      <c r="U13" s="155">
        <v>4153.8999999999996</v>
      </c>
      <c r="V13" s="155">
        <v>3557.1</v>
      </c>
    </row>
    <row r="14" spans="1:23" x14ac:dyDescent="0.2">
      <c r="A14" s="386">
        <v>4</v>
      </c>
      <c r="B14" s="130" t="s">
        <v>0</v>
      </c>
      <c r="C14" s="156">
        <v>5214.3999999999996</v>
      </c>
      <c r="D14" s="156">
        <v>568.1</v>
      </c>
      <c r="E14" s="156">
        <v>2902.5</v>
      </c>
      <c r="F14" s="156">
        <v>6210.3</v>
      </c>
      <c r="G14" s="156">
        <v>9377.1</v>
      </c>
      <c r="H14" s="156">
        <v>6604.5</v>
      </c>
      <c r="I14" s="156">
        <v>6139.4</v>
      </c>
      <c r="J14" s="156">
        <v>6845.5</v>
      </c>
      <c r="K14" s="156">
        <v>7569.7</v>
      </c>
      <c r="L14" s="156">
        <v>7197.6</v>
      </c>
      <c r="M14" s="156">
        <v>6359.4</v>
      </c>
      <c r="N14" s="156">
        <v>4963.1000000000004</v>
      </c>
      <c r="O14" s="156">
        <v>3948.2</v>
      </c>
      <c r="P14" s="156">
        <v>2777.3</v>
      </c>
      <c r="Q14" s="156">
        <v>2364.1999999999998</v>
      </c>
      <c r="R14" s="156">
        <v>2375.8000000000002</v>
      </c>
      <c r="S14" s="156">
        <v>3215.4</v>
      </c>
      <c r="T14" s="156">
        <v>3944.5</v>
      </c>
      <c r="U14" s="156">
        <v>4719</v>
      </c>
      <c r="V14" s="156">
        <v>5366.1</v>
      </c>
    </row>
    <row r="15" spans="1:23" x14ac:dyDescent="0.2">
      <c r="A15" s="387"/>
      <c r="B15" s="131" t="s">
        <v>20</v>
      </c>
      <c r="C15" s="154">
        <v>5844.4</v>
      </c>
      <c r="D15" s="154">
        <v>741.6</v>
      </c>
      <c r="E15" s="154">
        <v>4087.7</v>
      </c>
      <c r="F15" s="154">
        <v>6893.7</v>
      </c>
      <c r="G15" s="154">
        <v>9754.5</v>
      </c>
      <c r="H15" s="154">
        <v>7294.4</v>
      </c>
      <c r="I15" s="154">
        <v>6918</v>
      </c>
      <c r="J15" s="154">
        <v>7861.5</v>
      </c>
      <c r="K15" s="154">
        <v>8852.1</v>
      </c>
      <c r="L15" s="154">
        <v>8354.7000000000007</v>
      </c>
      <c r="M15" s="154">
        <v>7260.1</v>
      </c>
      <c r="N15" s="154">
        <v>5366.5</v>
      </c>
      <c r="O15" s="154">
        <v>4403.2</v>
      </c>
      <c r="P15" s="154">
        <v>2869.2</v>
      </c>
      <c r="Q15" s="154">
        <v>2304.6</v>
      </c>
      <c r="R15" s="154">
        <v>2297.6</v>
      </c>
      <c r="S15" s="154">
        <v>3126.4</v>
      </c>
      <c r="T15" s="154">
        <v>3933.8</v>
      </c>
      <c r="U15" s="154">
        <v>4806.1000000000004</v>
      </c>
      <c r="V15" s="154">
        <v>6034.4</v>
      </c>
    </row>
    <row r="16" spans="1:23" x14ac:dyDescent="0.2">
      <c r="A16" s="388"/>
      <c r="B16" s="132" t="s">
        <v>21</v>
      </c>
      <c r="C16" s="155">
        <v>4613.7</v>
      </c>
      <c r="D16" s="155">
        <v>382.2</v>
      </c>
      <c r="E16" s="155">
        <v>1655.3</v>
      </c>
      <c r="F16" s="155">
        <v>5489.2</v>
      </c>
      <c r="G16" s="155">
        <v>8983.1</v>
      </c>
      <c r="H16" s="155">
        <v>5885.9</v>
      </c>
      <c r="I16" s="155">
        <v>5357.6</v>
      </c>
      <c r="J16" s="155">
        <v>5857.4</v>
      </c>
      <c r="K16" s="155">
        <v>6370.7</v>
      </c>
      <c r="L16" s="155">
        <v>6118.1</v>
      </c>
      <c r="M16" s="155">
        <v>5521.5</v>
      </c>
      <c r="N16" s="155">
        <v>4585.8</v>
      </c>
      <c r="O16" s="155">
        <v>3526.7</v>
      </c>
      <c r="P16" s="155">
        <v>2692.8</v>
      </c>
      <c r="Q16" s="155">
        <v>2417.8000000000002</v>
      </c>
      <c r="R16" s="155">
        <v>2442.1</v>
      </c>
      <c r="S16" s="155">
        <v>3286.8</v>
      </c>
      <c r="T16" s="155">
        <v>3952.2</v>
      </c>
      <c r="U16" s="155">
        <v>4676.6000000000004</v>
      </c>
      <c r="V16" s="155">
        <v>4703.7</v>
      </c>
    </row>
    <row r="17" spans="1:22" ht="12.75" customHeight="1" x14ac:dyDescent="0.2">
      <c r="A17" s="386" t="s">
        <v>778</v>
      </c>
      <c r="B17" s="130" t="s">
        <v>0</v>
      </c>
      <c r="C17" s="156">
        <v>5817.6</v>
      </c>
      <c r="D17" s="156">
        <v>539.9</v>
      </c>
      <c r="E17" s="156">
        <v>2467</v>
      </c>
      <c r="F17" s="156">
        <v>6490.6</v>
      </c>
      <c r="G17" s="156">
        <v>8487.2999999999993</v>
      </c>
      <c r="H17" s="156">
        <v>7219.7</v>
      </c>
      <c r="I17" s="156">
        <v>8043.3</v>
      </c>
      <c r="J17" s="156">
        <v>8855.1</v>
      </c>
      <c r="K17" s="156">
        <v>9470.7000000000007</v>
      </c>
      <c r="L17" s="156">
        <v>8619.5</v>
      </c>
      <c r="M17" s="156">
        <v>7641.5</v>
      </c>
      <c r="N17" s="156">
        <v>5913.8</v>
      </c>
      <c r="O17" s="156">
        <v>4535.1000000000004</v>
      </c>
      <c r="P17" s="156">
        <v>3355.5</v>
      </c>
      <c r="Q17" s="156">
        <v>2384.8000000000002</v>
      </c>
      <c r="R17" s="156">
        <v>2563.8000000000002</v>
      </c>
      <c r="S17" s="156">
        <v>2982</v>
      </c>
      <c r="T17" s="156">
        <v>3728</v>
      </c>
      <c r="U17" s="156">
        <v>3841.8</v>
      </c>
      <c r="V17" s="156">
        <v>6028.7</v>
      </c>
    </row>
    <row r="18" spans="1:22" x14ac:dyDescent="0.2">
      <c r="A18" s="387"/>
      <c r="B18" s="131" t="s">
        <v>20</v>
      </c>
      <c r="C18" s="154">
        <v>6900.3</v>
      </c>
      <c r="D18" s="154">
        <v>706.7</v>
      </c>
      <c r="E18" s="154">
        <v>3553.7</v>
      </c>
      <c r="F18" s="154">
        <v>7328.1</v>
      </c>
      <c r="G18" s="154">
        <v>9606.2999999999993</v>
      </c>
      <c r="H18" s="154">
        <v>8520.7000000000007</v>
      </c>
      <c r="I18" s="154">
        <v>9866.7000000000007</v>
      </c>
      <c r="J18" s="154">
        <v>10935.2</v>
      </c>
      <c r="K18" s="154">
        <v>11818.8</v>
      </c>
      <c r="L18" s="154">
        <v>10782.5</v>
      </c>
      <c r="M18" s="154">
        <v>9279.9</v>
      </c>
      <c r="N18" s="154">
        <v>7044.3</v>
      </c>
      <c r="O18" s="154">
        <v>5055.1000000000004</v>
      </c>
      <c r="P18" s="154">
        <v>3698.5</v>
      </c>
      <c r="Q18" s="154">
        <v>2416.5</v>
      </c>
      <c r="R18" s="154">
        <v>2502.1999999999998</v>
      </c>
      <c r="S18" s="154">
        <v>2895.3</v>
      </c>
      <c r="T18" s="154">
        <v>3434.8</v>
      </c>
      <c r="U18" s="154">
        <v>4159.8999999999996</v>
      </c>
      <c r="V18" s="154">
        <v>7218.3</v>
      </c>
    </row>
    <row r="19" spans="1:22" ht="13.5" thickBot="1" x14ac:dyDescent="0.25">
      <c r="A19" s="391"/>
      <c r="B19" s="215" t="s">
        <v>21</v>
      </c>
      <c r="C19" s="225">
        <v>4786.2</v>
      </c>
      <c r="D19" s="225">
        <v>364.3</v>
      </c>
      <c r="E19" s="225">
        <v>1319.6</v>
      </c>
      <c r="F19" s="225">
        <v>5618.2</v>
      </c>
      <c r="G19" s="225">
        <v>7383.8</v>
      </c>
      <c r="H19" s="225">
        <v>5921.9</v>
      </c>
      <c r="I19" s="225">
        <v>6275.4</v>
      </c>
      <c r="J19" s="225">
        <v>6947.6</v>
      </c>
      <c r="K19" s="225">
        <v>7364.3</v>
      </c>
      <c r="L19" s="225">
        <v>6672.3</v>
      </c>
      <c r="M19" s="225">
        <v>6153.3</v>
      </c>
      <c r="N19" s="225">
        <v>4867.7</v>
      </c>
      <c r="O19" s="225">
        <v>4040.2</v>
      </c>
      <c r="P19" s="225">
        <v>3034.3</v>
      </c>
      <c r="Q19" s="225">
        <v>2355.3000000000002</v>
      </c>
      <c r="R19" s="225">
        <v>2618.6999999999998</v>
      </c>
      <c r="S19" s="225">
        <v>3052.6</v>
      </c>
      <c r="T19" s="225">
        <v>3946.3</v>
      </c>
      <c r="U19" s="225">
        <v>3680.2</v>
      </c>
      <c r="V19" s="225">
        <v>4896.2</v>
      </c>
    </row>
    <row r="21" spans="1:22" x14ac:dyDescent="0.2">
      <c r="A21" s="21" t="s">
        <v>500</v>
      </c>
      <c r="B21" s="21"/>
      <c r="C21" s="22"/>
      <c r="D21" s="22"/>
      <c r="E21" s="22"/>
      <c r="F21" s="22"/>
      <c r="G21" s="22"/>
      <c r="H21" s="22"/>
      <c r="I21" s="22"/>
      <c r="J21" s="22"/>
      <c r="K21" s="22"/>
      <c r="L21" s="22"/>
      <c r="M21" s="22"/>
      <c r="N21" s="22"/>
      <c r="O21" s="22"/>
      <c r="P21" s="22"/>
      <c r="Q21" s="22"/>
      <c r="R21" s="22"/>
      <c r="S21" s="22"/>
      <c r="T21" s="22"/>
      <c r="U21" s="22"/>
    </row>
    <row r="22" spans="1:22" x14ac:dyDescent="0.2">
      <c r="A22" s="21" t="s">
        <v>509</v>
      </c>
      <c r="B22" s="21"/>
      <c r="C22" s="22"/>
      <c r="D22" s="22"/>
      <c r="E22" s="22"/>
      <c r="F22" s="22"/>
      <c r="G22" s="22"/>
      <c r="H22" s="22"/>
      <c r="I22" s="22"/>
      <c r="J22" s="22"/>
      <c r="K22" s="22"/>
      <c r="L22" s="22"/>
      <c r="M22" s="22"/>
      <c r="N22" s="22"/>
      <c r="O22" s="22"/>
      <c r="P22" s="22"/>
      <c r="Q22" s="22"/>
      <c r="R22" s="22"/>
      <c r="S22" s="22"/>
      <c r="T22" s="22"/>
      <c r="U22" s="22"/>
    </row>
    <row r="23" spans="1:22" x14ac:dyDescent="0.2">
      <c r="A23" s="21" t="s">
        <v>510</v>
      </c>
      <c r="B23" s="21"/>
      <c r="C23" s="22"/>
      <c r="D23" s="22"/>
      <c r="E23" s="22"/>
      <c r="F23" s="22"/>
      <c r="G23" s="22"/>
      <c r="H23" s="22"/>
      <c r="I23" s="22"/>
      <c r="J23" s="22"/>
      <c r="K23" s="22"/>
      <c r="L23" s="22"/>
      <c r="M23" s="22"/>
      <c r="N23" s="22"/>
      <c r="O23" s="22"/>
      <c r="P23" s="22"/>
      <c r="Q23" s="22"/>
      <c r="R23" s="22"/>
      <c r="S23" s="22"/>
      <c r="T23" s="22"/>
      <c r="U23" s="22"/>
    </row>
    <row r="24" spans="1:22" x14ac:dyDescent="0.2">
      <c r="A24" s="357" t="s">
        <v>535</v>
      </c>
      <c r="B24" s="357"/>
      <c r="C24" s="357"/>
      <c r="D24" s="357"/>
      <c r="E24" s="357"/>
      <c r="F24" s="357"/>
      <c r="G24" s="357"/>
      <c r="H24" s="357"/>
      <c r="I24" s="357"/>
      <c r="J24" s="357"/>
      <c r="K24" s="357"/>
      <c r="L24" s="357"/>
      <c r="M24" s="357"/>
      <c r="N24" s="357"/>
      <c r="O24" s="357"/>
      <c r="P24" s="357"/>
      <c r="Q24" s="357"/>
      <c r="R24" s="357"/>
      <c r="S24" s="357"/>
      <c r="T24" s="357"/>
      <c r="U24" s="357"/>
      <c r="V24" s="357"/>
    </row>
    <row r="25" spans="1:22" x14ac:dyDescent="0.2">
      <c r="A25" s="357"/>
      <c r="B25" s="357"/>
      <c r="C25" s="357"/>
      <c r="D25" s="357"/>
      <c r="E25" s="357"/>
      <c r="F25" s="357"/>
      <c r="G25" s="357"/>
      <c r="H25" s="357"/>
      <c r="I25" s="357"/>
      <c r="J25" s="357"/>
      <c r="K25" s="357"/>
      <c r="L25" s="357"/>
      <c r="M25" s="357"/>
      <c r="N25" s="357"/>
      <c r="O25" s="357"/>
      <c r="P25" s="357"/>
      <c r="Q25" s="357"/>
      <c r="R25" s="357"/>
      <c r="S25" s="357"/>
      <c r="T25" s="357"/>
      <c r="U25" s="357"/>
      <c r="V25" s="357"/>
    </row>
    <row r="26" spans="1:22" x14ac:dyDescent="0.2">
      <c r="A26" s="21"/>
      <c r="B26" s="21"/>
      <c r="C26" s="22"/>
      <c r="D26" s="22"/>
      <c r="E26" s="22"/>
      <c r="F26" s="22"/>
      <c r="G26" s="22"/>
      <c r="H26" s="22"/>
      <c r="I26" s="22"/>
      <c r="J26" s="22"/>
      <c r="K26" s="22"/>
      <c r="L26" s="22"/>
      <c r="M26" s="22"/>
      <c r="N26" s="22"/>
      <c r="O26" s="22"/>
      <c r="P26" s="22"/>
      <c r="Q26" s="22"/>
      <c r="R26" s="22"/>
      <c r="S26" s="22"/>
      <c r="T26" s="22"/>
      <c r="U26" s="22"/>
    </row>
    <row r="27" spans="1:22" x14ac:dyDescent="0.2">
      <c r="A27" s="21" t="s">
        <v>503</v>
      </c>
      <c r="B27" s="21"/>
      <c r="C27" s="22"/>
      <c r="D27" s="22"/>
      <c r="E27" s="22"/>
      <c r="F27" s="22"/>
      <c r="G27" s="22"/>
      <c r="H27" s="22"/>
      <c r="I27" s="22"/>
      <c r="J27" s="22"/>
      <c r="K27" s="22"/>
      <c r="L27" s="22"/>
      <c r="M27" s="22"/>
      <c r="N27" s="22"/>
      <c r="O27" s="22"/>
      <c r="P27" s="22"/>
      <c r="Q27" s="22"/>
      <c r="R27" s="22"/>
      <c r="S27" s="22"/>
      <c r="T27" s="22"/>
      <c r="U27" s="22"/>
    </row>
    <row r="28" spans="1:22" x14ac:dyDescent="0.2">
      <c r="A28" s="324" t="s">
        <v>554</v>
      </c>
    </row>
    <row r="32" spans="1:22" x14ac:dyDescent="0.2">
      <c r="C32" s="116"/>
    </row>
  </sheetData>
  <mergeCells count="11">
    <mergeCell ref="A24:V25"/>
    <mergeCell ref="A17:A19"/>
    <mergeCell ref="C3:C4"/>
    <mergeCell ref="D3:U3"/>
    <mergeCell ref="V3:V4"/>
    <mergeCell ref="A5:A7"/>
    <mergeCell ref="A8:A10"/>
    <mergeCell ref="A11:A13"/>
    <mergeCell ref="A14:A16"/>
    <mergeCell ref="A3:A4"/>
    <mergeCell ref="B3:B4"/>
  </mergeCells>
  <hyperlinks>
    <hyperlink ref="A28" location="Contents!A1" display="Return to Contents" xr:uid="{00000000-0004-0000-2B00-000000000000}"/>
  </hyperlinks>
  <pageMargins left="0.70866141732283472" right="0.70866141732283472" top="0.74803149606299213" bottom="0.74803149606299213" header="0.31496062992125984" footer="0.31496062992125984"/>
  <pageSetup paperSize="9" scale="80" fitToHeight="0" orientation="landscape" r:id="rId1"/>
  <headerFooter>
    <oddFooter>&amp;L&amp;8Mental Health and Addiction: Service use 2011/12&amp;R&amp;8&amp;P of &amp;N</oddFooter>
  </headerFooter>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pageSetUpPr fitToPage="1"/>
  </sheetPr>
  <dimension ref="A1:T33"/>
  <sheetViews>
    <sheetView showGridLines="0" zoomScaleNormal="100" workbookViewId="0"/>
  </sheetViews>
  <sheetFormatPr defaultRowHeight="12.75" x14ac:dyDescent="0.2"/>
  <cols>
    <col min="1" max="3" width="10.7109375" style="1" customWidth="1"/>
    <col min="4" max="7" width="10.7109375" customWidth="1"/>
  </cols>
  <sheetData>
    <row r="1" spans="1:20" ht="12.75" customHeight="1" x14ac:dyDescent="0.2">
      <c r="A1" s="100" t="str">
        <f>Contents!A62</f>
        <v>Table 41: Number and percent of regular service users in an inpatient setting, by Māori and non-Māori, age group and sex, 2011/12</v>
      </c>
      <c r="B1" s="207"/>
      <c r="C1" s="207"/>
      <c r="D1" s="207"/>
      <c r="E1" s="207"/>
      <c r="F1" s="207"/>
      <c r="G1" s="207"/>
      <c r="H1" s="207"/>
      <c r="I1" s="207"/>
      <c r="J1" s="207"/>
      <c r="K1" s="207"/>
      <c r="L1" s="207"/>
      <c r="M1" s="207"/>
      <c r="N1" s="119"/>
      <c r="O1" s="207"/>
      <c r="P1" s="207"/>
      <c r="Q1" s="207"/>
      <c r="R1" s="207"/>
      <c r="S1" s="207"/>
      <c r="T1" s="207"/>
    </row>
    <row r="3" spans="1:20" ht="13.15" customHeight="1" x14ac:dyDescent="0.2">
      <c r="A3" s="351" t="s">
        <v>736</v>
      </c>
      <c r="B3" s="351" t="s">
        <v>756</v>
      </c>
      <c r="C3" s="370" t="s">
        <v>719</v>
      </c>
      <c r="D3" s="350" t="s">
        <v>419</v>
      </c>
      <c r="E3" s="371"/>
      <c r="F3" s="350" t="s">
        <v>420</v>
      </c>
      <c r="G3" s="350"/>
    </row>
    <row r="4" spans="1:20" x14ac:dyDescent="0.2">
      <c r="A4" s="351"/>
      <c r="B4" s="351"/>
      <c r="C4" s="370"/>
      <c r="D4" s="208" t="s">
        <v>29</v>
      </c>
      <c r="E4" s="185" t="s">
        <v>291</v>
      </c>
      <c r="F4" s="208" t="s">
        <v>29</v>
      </c>
      <c r="G4" s="208" t="s">
        <v>291</v>
      </c>
    </row>
    <row r="5" spans="1:20" x14ac:dyDescent="0.2">
      <c r="A5" s="346" t="s">
        <v>25</v>
      </c>
      <c r="B5" s="346" t="s">
        <v>421</v>
      </c>
      <c r="C5" s="226" t="s">
        <v>0</v>
      </c>
      <c r="D5" s="227">
        <v>13</v>
      </c>
      <c r="E5" s="228">
        <v>3.2</v>
      </c>
      <c r="F5" s="227">
        <v>0</v>
      </c>
      <c r="G5" s="154">
        <v>0</v>
      </c>
    </row>
    <row r="6" spans="1:20" x14ac:dyDescent="0.2">
      <c r="A6" s="346"/>
      <c r="B6" s="346"/>
      <c r="C6" s="226" t="s">
        <v>20</v>
      </c>
      <c r="D6" s="227">
        <v>9</v>
      </c>
      <c r="E6" s="228">
        <v>2.2000000000000002</v>
      </c>
      <c r="F6" s="227">
        <v>0</v>
      </c>
      <c r="G6" s="154">
        <v>0</v>
      </c>
    </row>
    <row r="7" spans="1:20" x14ac:dyDescent="0.2">
      <c r="A7" s="346"/>
      <c r="B7" s="347"/>
      <c r="C7" s="229" t="s">
        <v>21</v>
      </c>
      <c r="D7" s="230">
        <v>4</v>
      </c>
      <c r="E7" s="231">
        <v>1</v>
      </c>
      <c r="F7" s="230">
        <v>0</v>
      </c>
      <c r="G7" s="155">
        <v>0</v>
      </c>
    </row>
    <row r="8" spans="1:20" x14ac:dyDescent="0.2">
      <c r="A8" s="346"/>
      <c r="B8" s="345" t="s">
        <v>422</v>
      </c>
      <c r="C8" s="232" t="s">
        <v>0</v>
      </c>
      <c r="D8" s="233">
        <v>86</v>
      </c>
      <c r="E8" s="234">
        <v>21.1</v>
      </c>
      <c r="F8" s="233">
        <v>12</v>
      </c>
      <c r="G8" s="156">
        <v>15</v>
      </c>
    </row>
    <row r="9" spans="1:20" x14ac:dyDescent="0.2">
      <c r="A9" s="346"/>
      <c r="B9" s="346"/>
      <c r="C9" s="226" t="s">
        <v>20</v>
      </c>
      <c r="D9" s="227">
        <v>52</v>
      </c>
      <c r="E9" s="228">
        <v>12.8</v>
      </c>
      <c r="F9" s="227">
        <v>6</v>
      </c>
      <c r="G9" s="154">
        <v>7.5</v>
      </c>
    </row>
    <row r="10" spans="1:20" x14ac:dyDescent="0.2">
      <c r="A10" s="346"/>
      <c r="B10" s="347"/>
      <c r="C10" s="229" t="s">
        <v>21</v>
      </c>
      <c r="D10" s="230">
        <v>34</v>
      </c>
      <c r="E10" s="231">
        <v>8.4</v>
      </c>
      <c r="F10" s="230">
        <v>6</v>
      </c>
      <c r="G10" s="155">
        <v>7.5</v>
      </c>
    </row>
    <row r="11" spans="1:20" x14ac:dyDescent="0.2">
      <c r="A11" s="346"/>
      <c r="B11" s="346" t="s">
        <v>423</v>
      </c>
      <c r="C11" s="226" t="s">
        <v>0</v>
      </c>
      <c r="D11" s="227">
        <v>4</v>
      </c>
      <c r="E11" s="228">
        <v>1</v>
      </c>
      <c r="F11" s="227">
        <v>1</v>
      </c>
      <c r="G11" s="154">
        <v>1.3</v>
      </c>
    </row>
    <row r="12" spans="1:20" x14ac:dyDescent="0.2">
      <c r="A12" s="346"/>
      <c r="B12" s="346"/>
      <c r="C12" s="226" t="s">
        <v>20</v>
      </c>
      <c r="D12" s="227">
        <v>1</v>
      </c>
      <c r="E12" s="228">
        <v>0.2</v>
      </c>
      <c r="F12" s="227">
        <v>0</v>
      </c>
      <c r="G12" s="154">
        <v>0</v>
      </c>
    </row>
    <row r="13" spans="1:20" x14ac:dyDescent="0.2">
      <c r="A13" s="392"/>
      <c r="B13" s="392"/>
      <c r="C13" s="235" t="s">
        <v>21</v>
      </c>
      <c r="D13" s="236">
        <v>3</v>
      </c>
      <c r="E13" s="237">
        <v>0.7</v>
      </c>
      <c r="F13" s="236">
        <v>1</v>
      </c>
      <c r="G13" s="238">
        <v>1.3</v>
      </c>
    </row>
    <row r="14" spans="1:20" ht="12.75" customHeight="1" x14ac:dyDescent="0.2">
      <c r="A14" s="346" t="s">
        <v>32</v>
      </c>
      <c r="B14" s="346" t="s">
        <v>421</v>
      </c>
      <c r="C14" s="226" t="s">
        <v>0</v>
      </c>
      <c r="D14" s="227">
        <v>33</v>
      </c>
      <c r="E14" s="228">
        <v>8.1</v>
      </c>
      <c r="F14" s="227">
        <v>6</v>
      </c>
      <c r="G14" s="154">
        <v>7.5</v>
      </c>
    </row>
    <row r="15" spans="1:20" x14ac:dyDescent="0.2">
      <c r="A15" s="346"/>
      <c r="B15" s="346"/>
      <c r="C15" s="226" t="s">
        <v>20</v>
      </c>
      <c r="D15" s="227">
        <v>12</v>
      </c>
      <c r="E15" s="228">
        <v>2.9</v>
      </c>
      <c r="F15" s="227">
        <v>1</v>
      </c>
      <c r="G15" s="154">
        <v>1.3</v>
      </c>
    </row>
    <row r="16" spans="1:20" x14ac:dyDescent="0.2">
      <c r="A16" s="346"/>
      <c r="B16" s="347"/>
      <c r="C16" s="229" t="s">
        <v>21</v>
      </c>
      <c r="D16" s="230">
        <v>21</v>
      </c>
      <c r="E16" s="231">
        <v>5.2</v>
      </c>
      <c r="F16" s="230">
        <v>5</v>
      </c>
      <c r="G16" s="155">
        <v>6.3</v>
      </c>
    </row>
    <row r="17" spans="1:7" x14ac:dyDescent="0.2">
      <c r="A17" s="346"/>
      <c r="B17" s="345" t="s">
        <v>422</v>
      </c>
      <c r="C17" s="232" t="s">
        <v>0</v>
      </c>
      <c r="D17" s="233">
        <v>224</v>
      </c>
      <c r="E17" s="234">
        <v>55</v>
      </c>
      <c r="F17" s="233">
        <v>52</v>
      </c>
      <c r="G17" s="156">
        <v>65</v>
      </c>
    </row>
    <row r="18" spans="1:7" x14ac:dyDescent="0.2">
      <c r="A18" s="346"/>
      <c r="B18" s="346"/>
      <c r="C18" s="226" t="s">
        <v>20</v>
      </c>
      <c r="D18" s="227">
        <v>100</v>
      </c>
      <c r="E18" s="228">
        <v>24.6</v>
      </c>
      <c r="F18" s="227">
        <v>20</v>
      </c>
      <c r="G18" s="154">
        <v>25</v>
      </c>
    </row>
    <row r="19" spans="1:7" x14ac:dyDescent="0.2">
      <c r="A19" s="346"/>
      <c r="B19" s="347"/>
      <c r="C19" s="229" t="s">
        <v>21</v>
      </c>
      <c r="D19" s="230">
        <v>124</v>
      </c>
      <c r="E19" s="231">
        <v>30.5</v>
      </c>
      <c r="F19" s="230">
        <v>32</v>
      </c>
      <c r="G19" s="155">
        <v>40</v>
      </c>
    </row>
    <row r="20" spans="1:7" x14ac:dyDescent="0.2">
      <c r="A20" s="346"/>
      <c r="B20" s="346" t="s">
        <v>423</v>
      </c>
      <c r="C20" s="226" t="s">
        <v>0</v>
      </c>
      <c r="D20" s="227">
        <v>47</v>
      </c>
      <c r="E20" s="228">
        <v>11.5</v>
      </c>
      <c r="F20" s="227">
        <v>9</v>
      </c>
      <c r="G20" s="154">
        <v>11.3</v>
      </c>
    </row>
    <row r="21" spans="1:7" x14ac:dyDescent="0.2">
      <c r="A21" s="346"/>
      <c r="B21" s="346"/>
      <c r="C21" s="226" t="s">
        <v>20</v>
      </c>
      <c r="D21" s="227">
        <v>12</v>
      </c>
      <c r="E21" s="228">
        <v>2.9</v>
      </c>
      <c r="F21" s="227">
        <v>4</v>
      </c>
      <c r="G21" s="154">
        <v>5</v>
      </c>
    </row>
    <row r="22" spans="1:7" x14ac:dyDescent="0.2">
      <c r="A22" s="346"/>
      <c r="B22" s="346"/>
      <c r="C22" s="226" t="s">
        <v>21</v>
      </c>
      <c r="D22" s="227">
        <v>35</v>
      </c>
      <c r="E22" s="228">
        <v>8.6</v>
      </c>
      <c r="F22" s="227">
        <v>5</v>
      </c>
      <c r="G22" s="154">
        <v>6.3</v>
      </c>
    </row>
    <row r="23" spans="1:7" ht="13.5" thickBot="1" x14ac:dyDescent="0.25">
      <c r="A23" s="393" t="s">
        <v>0</v>
      </c>
      <c r="B23" s="393"/>
      <c r="C23" s="394"/>
      <c r="D23" s="239">
        <v>407</v>
      </c>
      <c r="E23" s="240">
        <v>100</v>
      </c>
      <c r="F23" s="239">
        <v>80</v>
      </c>
      <c r="G23" s="184">
        <v>100</v>
      </c>
    </row>
    <row r="25" spans="1:7" x14ac:dyDescent="0.2">
      <c r="A25" s="21" t="s">
        <v>500</v>
      </c>
      <c r="B25" s="51"/>
      <c r="C25" s="51"/>
      <c r="D25" s="52"/>
    </row>
    <row r="26" spans="1:7" x14ac:dyDescent="0.2">
      <c r="A26" s="357" t="s">
        <v>508</v>
      </c>
      <c r="B26" s="357"/>
      <c r="C26" s="357"/>
      <c r="D26" s="357"/>
      <c r="E26" s="357"/>
      <c r="F26" s="357"/>
      <c r="G26" s="357"/>
    </row>
    <row r="27" spans="1:7" x14ac:dyDescent="0.2">
      <c r="A27" s="357"/>
      <c r="B27" s="357"/>
      <c r="C27" s="357"/>
      <c r="D27" s="357"/>
      <c r="E27" s="357"/>
      <c r="F27" s="357"/>
      <c r="G27" s="357"/>
    </row>
    <row r="28" spans="1:7" x14ac:dyDescent="0.2">
      <c r="A28" s="357"/>
      <c r="B28" s="357"/>
      <c r="C28" s="357"/>
      <c r="D28" s="357"/>
      <c r="E28" s="357"/>
      <c r="F28" s="357"/>
      <c r="G28" s="357"/>
    </row>
    <row r="29" spans="1:7" x14ac:dyDescent="0.2">
      <c r="A29" s="357" t="s">
        <v>812</v>
      </c>
      <c r="B29" s="357"/>
      <c r="C29" s="357"/>
      <c r="D29" s="357"/>
      <c r="E29" s="357"/>
      <c r="F29" s="357"/>
      <c r="G29" s="357"/>
    </row>
    <row r="30" spans="1:7" ht="25.5" customHeight="1" x14ac:dyDescent="0.2">
      <c r="A30" s="357"/>
      <c r="B30" s="357"/>
      <c r="C30" s="357"/>
      <c r="D30" s="357"/>
      <c r="E30" s="357"/>
      <c r="F30" s="357"/>
      <c r="G30" s="357"/>
    </row>
    <row r="31" spans="1:7" x14ac:dyDescent="0.2">
      <c r="A31" s="21"/>
      <c r="D31" s="1"/>
      <c r="E31" s="1"/>
      <c r="F31" s="1"/>
      <c r="G31" s="1"/>
    </row>
    <row r="32" spans="1:7" x14ac:dyDescent="0.2">
      <c r="A32" s="21" t="s">
        <v>503</v>
      </c>
      <c r="D32" s="1"/>
      <c r="E32" s="1"/>
      <c r="F32" s="1"/>
      <c r="G32" s="1"/>
    </row>
    <row r="33" spans="1:1" x14ac:dyDescent="0.2">
      <c r="A33" s="324" t="s">
        <v>554</v>
      </c>
    </row>
  </sheetData>
  <mergeCells count="16">
    <mergeCell ref="A26:G28"/>
    <mergeCell ref="A29:G30"/>
    <mergeCell ref="A14:A22"/>
    <mergeCell ref="B14:B16"/>
    <mergeCell ref="B17:B19"/>
    <mergeCell ref="B20:B22"/>
    <mergeCell ref="A23:C23"/>
    <mergeCell ref="D3:E3"/>
    <mergeCell ref="F3:G3"/>
    <mergeCell ref="A5:A13"/>
    <mergeCell ref="B5:B7"/>
    <mergeCell ref="B8:B10"/>
    <mergeCell ref="B11:B13"/>
    <mergeCell ref="A3:A4"/>
    <mergeCell ref="B3:B4"/>
    <mergeCell ref="C3:C4"/>
  </mergeCells>
  <hyperlinks>
    <hyperlink ref="A33" location="Contents!A1" display="Return to Contents" xr:uid="{00000000-0004-0000-2C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pageSetUpPr fitToPage="1"/>
  </sheetPr>
  <dimension ref="A1:T34"/>
  <sheetViews>
    <sheetView showGridLines="0" zoomScaleNormal="100" workbookViewId="0"/>
  </sheetViews>
  <sheetFormatPr defaultRowHeight="12.75" x14ac:dyDescent="0.2"/>
  <cols>
    <col min="1" max="3" width="10.7109375" style="1" customWidth="1"/>
    <col min="4" max="7" width="10.7109375" customWidth="1"/>
  </cols>
  <sheetData>
    <row r="1" spans="1:20" ht="12.75" customHeight="1" x14ac:dyDescent="0.2">
      <c r="A1" s="100" t="str">
        <f>Contents!A63</f>
        <v>Table 42: Number and percent of regular service users in a residential setting, by Māori and non-Māori, age group and sex, 2011/12</v>
      </c>
      <c r="B1" s="207"/>
      <c r="C1" s="207"/>
      <c r="D1" s="207"/>
      <c r="E1" s="207"/>
      <c r="F1" s="207"/>
      <c r="G1" s="207"/>
      <c r="H1" s="207"/>
      <c r="I1" s="207"/>
      <c r="J1" s="207"/>
      <c r="K1" s="207"/>
      <c r="L1" s="207"/>
      <c r="M1" s="207"/>
      <c r="N1" s="119"/>
      <c r="O1" s="207"/>
      <c r="P1" s="207"/>
      <c r="Q1" s="207"/>
      <c r="R1" s="207"/>
      <c r="S1" s="207"/>
      <c r="T1" s="207"/>
    </row>
    <row r="3" spans="1:20" ht="13.15" customHeight="1" x14ac:dyDescent="0.2">
      <c r="A3" s="351" t="s">
        <v>736</v>
      </c>
      <c r="B3" s="351" t="s">
        <v>756</v>
      </c>
      <c r="C3" s="370" t="s">
        <v>719</v>
      </c>
      <c r="D3" s="350" t="s">
        <v>419</v>
      </c>
      <c r="E3" s="371"/>
      <c r="F3" s="350" t="s">
        <v>420</v>
      </c>
      <c r="G3" s="350"/>
    </row>
    <row r="4" spans="1:20" x14ac:dyDescent="0.2">
      <c r="A4" s="351"/>
      <c r="B4" s="351"/>
      <c r="C4" s="370"/>
      <c r="D4" s="208" t="s">
        <v>29</v>
      </c>
      <c r="E4" s="185" t="s">
        <v>291</v>
      </c>
      <c r="F4" s="208" t="s">
        <v>29</v>
      </c>
      <c r="G4" s="208" t="s">
        <v>291</v>
      </c>
    </row>
    <row r="5" spans="1:20" x14ac:dyDescent="0.2">
      <c r="A5" s="346" t="s">
        <v>25</v>
      </c>
      <c r="B5" s="346" t="s">
        <v>421</v>
      </c>
      <c r="C5" s="226" t="s">
        <v>0</v>
      </c>
      <c r="D5" s="227">
        <v>20</v>
      </c>
      <c r="E5" s="228">
        <v>1.2</v>
      </c>
      <c r="F5" s="227">
        <v>1</v>
      </c>
      <c r="G5" s="154">
        <v>0.1</v>
      </c>
    </row>
    <row r="6" spans="1:20" x14ac:dyDescent="0.2">
      <c r="A6" s="346"/>
      <c r="B6" s="346"/>
      <c r="C6" s="226" t="s">
        <v>20</v>
      </c>
      <c r="D6" s="227">
        <v>14</v>
      </c>
      <c r="E6" s="228">
        <v>0.9</v>
      </c>
      <c r="F6" s="227">
        <v>0</v>
      </c>
      <c r="G6" s="154">
        <v>0</v>
      </c>
    </row>
    <row r="7" spans="1:20" x14ac:dyDescent="0.2">
      <c r="A7" s="346"/>
      <c r="B7" s="347"/>
      <c r="C7" s="229" t="s">
        <v>21</v>
      </c>
      <c r="D7" s="230">
        <v>6</v>
      </c>
      <c r="E7" s="231">
        <v>0.4</v>
      </c>
      <c r="F7" s="230">
        <v>1</v>
      </c>
      <c r="G7" s="155">
        <v>0.1</v>
      </c>
    </row>
    <row r="8" spans="1:20" x14ac:dyDescent="0.2">
      <c r="A8" s="346"/>
      <c r="B8" s="345" t="s">
        <v>422</v>
      </c>
      <c r="C8" s="232" t="s">
        <v>0</v>
      </c>
      <c r="D8" s="233">
        <v>426</v>
      </c>
      <c r="E8" s="234">
        <v>26.5</v>
      </c>
      <c r="F8" s="233">
        <v>194</v>
      </c>
      <c r="G8" s="156">
        <v>22.5</v>
      </c>
    </row>
    <row r="9" spans="1:20" x14ac:dyDescent="0.2">
      <c r="A9" s="346"/>
      <c r="B9" s="346"/>
      <c r="C9" s="226" t="s">
        <v>20</v>
      </c>
      <c r="D9" s="227">
        <v>293</v>
      </c>
      <c r="E9" s="228">
        <v>18.2</v>
      </c>
      <c r="F9" s="227">
        <v>131</v>
      </c>
      <c r="G9" s="154">
        <v>15.2</v>
      </c>
    </row>
    <row r="10" spans="1:20" x14ac:dyDescent="0.2">
      <c r="A10" s="346"/>
      <c r="B10" s="347"/>
      <c r="C10" s="229" t="s">
        <v>21</v>
      </c>
      <c r="D10" s="230">
        <v>133</v>
      </c>
      <c r="E10" s="231">
        <v>8.3000000000000007</v>
      </c>
      <c r="F10" s="230">
        <v>63</v>
      </c>
      <c r="G10" s="155">
        <v>7.3</v>
      </c>
    </row>
    <row r="11" spans="1:20" x14ac:dyDescent="0.2">
      <c r="A11" s="346"/>
      <c r="B11" s="346" t="s">
        <v>423</v>
      </c>
      <c r="C11" s="226" t="s">
        <v>0</v>
      </c>
      <c r="D11" s="227">
        <v>10</v>
      </c>
      <c r="E11" s="228">
        <v>0.6</v>
      </c>
      <c r="F11" s="227">
        <v>8</v>
      </c>
      <c r="G11" s="154">
        <v>0.9</v>
      </c>
    </row>
    <row r="12" spans="1:20" x14ac:dyDescent="0.2">
      <c r="A12" s="346"/>
      <c r="B12" s="346"/>
      <c r="C12" s="226" t="s">
        <v>20</v>
      </c>
      <c r="D12" s="227">
        <v>7</v>
      </c>
      <c r="E12" s="228">
        <v>0.4</v>
      </c>
      <c r="F12" s="227">
        <v>5</v>
      </c>
      <c r="G12" s="154">
        <v>0.6</v>
      </c>
    </row>
    <row r="13" spans="1:20" x14ac:dyDescent="0.2">
      <c r="A13" s="392"/>
      <c r="B13" s="392"/>
      <c r="C13" s="235" t="s">
        <v>21</v>
      </c>
      <c r="D13" s="236">
        <v>3</v>
      </c>
      <c r="E13" s="237">
        <v>0.2</v>
      </c>
      <c r="F13" s="236">
        <v>3</v>
      </c>
      <c r="G13" s="238">
        <v>0.3</v>
      </c>
    </row>
    <row r="14" spans="1:20" ht="12.75" customHeight="1" x14ac:dyDescent="0.2">
      <c r="A14" s="346" t="s">
        <v>32</v>
      </c>
      <c r="B14" s="346" t="s">
        <v>421</v>
      </c>
      <c r="C14" s="226" t="s">
        <v>0</v>
      </c>
      <c r="D14" s="227">
        <v>30</v>
      </c>
      <c r="E14" s="228">
        <v>1.9</v>
      </c>
      <c r="F14" s="227">
        <v>6</v>
      </c>
      <c r="G14" s="154">
        <v>0.7</v>
      </c>
    </row>
    <row r="15" spans="1:20" x14ac:dyDescent="0.2">
      <c r="A15" s="346"/>
      <c r="B15" s="346"/>
      <c r="C15" s="226" t="s">
        <v>20</v>
      </c>
      <c r="D15" s="227">
        <v>17</v>
      </c>
      <c r="E15" s="228">
        <v>1.1000000000000001</v>
      </c>
      <c r="F15" s="227">
        <v>1</v>
      </c>
      <c r="G15" s="154">
        <v>0.1</v>
      </c>
    </row>
    <row r="16" spans="1:20" x14ac:dyDescent="0.2">
      <c r="A16" s="346"/>
      <c r="B16" s="347"/>
      <c r="C16" s="229" t="s">
        <v>21</v>
      </c>
      <c r="D16" s="230">
        <v>13</v>
      </c>
      <c r="E16" s="231">
        <v>0.8</v>
      </c>
      <c r="F16" s="230">
        <v>5</v>
      </c>
      <c r="G16" s="155">
        <v>0.6</v>
      </c>
    </row>
    <row r="17" spans="1:7" x14ac:dyDescent="0.2">
      <c r="A17" s="346"/>
      <c r="B17" s="345" t="s">
        <v>422</v>
      </c>
      <c r="C17" s="232" t="s">
        <v>0</v>
      </c>
      <c r="D17" s="233">
        <v>975</v>
      </c>
      <c r="E17" s="234">
        <v>60.7</v>
      </c>
      <c r="F17" s="233">
        <v>535</v>
      </c>
      <c r="G17" s="156">
        <v>61.9</v>
      </c>
    </row>
    <row r="18" spans="1:7" x14ac:dyDescent="0.2">
      <c r="A18" s="346"/>
      <c r="B18" s="346"/>
      <c r="C18" s="226" t="s">
        <v>20</v>
      </c>
      <c r="D18" s="227">
        <v>672</v>
      </c>
      <c r="E18" s="228">
        <v>41.8</v>
      </c>
      <c r="F18" s="227">
        <v>361</v>
      </c>
      <c r="G18" s="154">
        <v>41.8</v>
      </c>
    </row>
    <row r="19" spans="1:7" x14ac:dyDescent="0.2">
      <c r="A19" s="346"/>
      <c r="B19" s="347"/>
      <c r="C19" s="229" t="s">
        <v>21</v>
      </c>
      <c r="D19" s="230">
        <v>303</v>
      </c>
      <c r="E19" s="231">
        <v>18.899999999999999</v>
      </c>
      <c r="F19" s="230">
        <v>174</v>
      </c>
      <c r="G19" s="155">
        <v>20.100000000000001</v>
      </c>
    </row>
    <row r="20" spans="1:7" x14ac:dyDescent="0.2">
      <c r="A20" s="346"/>
      <c r="B20" s="346" t="s">
        <v>423</v>
      </c>
      <c r="C20" s="226" t="s">
        <v>0</v>
      </c>
      <c r="D20" s="227">
        <v>145</v>
      </c>
      <c r="E20" s="228">
        <v>9</v>
      </c>
      <c r="F20" s="227">
        <v>120</v>
      </c>
      <c r="G20" s="154">
        <v>13.9</v>
      </c>
    </row>
    <row r="21" spans="1:7" x14ac:dyDescent="0.2">
      <c r="A21" s="346"/>
      <c r="B21" s="346"/>
      <c r="C21" s="226" t="s">
        <v>20</v>
      </c>
      <c r="D21" s="227">
        <v>77</v>
      </c>
      <c r="E21" s="228">
        <v>4.8</v>
      </c>
      <c r="F21" s="227">
        <v>63</v>
      </c>
      <c r="G21" s="154">
        <v>7.3</v>
      </c>
    </row>
    <row r="22" spans="1:7" x14ac:dyDescent="0.2">
      <c r="A22" s="346"/>
      <c r="B22" s="346"/>
      <c r="C22" s="226" t="s">
        <v>21</v>
      </c>
      <c r="D22" s="227">
        <v>68</v>
      </c>
      <c r="E22" s="228">
        <v>4.2</v>
      </c>
      <c r="F22" s="227">
        <v>57</v>
      </c>
      <c r="G22" s="154">
        <v>6.6</v>
      </c>
    </row>
    <row r="23" spans="1:7" ht="13.5" thickBot="1" x14ac:dyDescent="0.25">
      <c r="A23" s="393" t="s">
        <v>0</v>
      </c>
      <c r="B23" s="393"/>
      <c r="C23" s="394"/>
      <c r="D23" s="239">
        <v>1606</v>
      </c>
      <c r="E23" s="240">
        <v>100</v>
      </c>
      <c r="F23" s="239">
        <v>864</v>
      </c>
      <c r="G23" s="184">
        <v>100</v>
      </c>
    </row>
    <row r="25" spans="1:7" x14ac:dyDescent="0.2">
      <c r="A25" s="21" t="s">
        <v>505</v>
      </c>
    </row>
    <row r="26" spans="1:7" x14ac:dyDescent="0.2">
      <c r="A26" s="357" t="s">
        <v>508</v>
      </c>
      <c r="B26" s="357"/>
      <c r="C26" s="357"/>
      <c r="D26" s="357"/>
      <c r="E26" s="357"/>
      <c r="F26" s="357"/>
      <c r="G26" s="357"/>
    </row>
    <row r="27" spans="1:7" x14ac:dyDescent="0.2">
      <c r="A27" s="357"/>
      <c r="B27" s="357"/>
      <c r="C27" s="357"/>
      <c r="D27" s="357"/>
      <c r="E27" s="357"/>
      <c r="F27" s="357"/>
      <c r="G27" s="357"/>
    </row>
    <row r="28" spans="1:7" x14ac:dyDescent="0.2">
      <c r="A28" s="357"/>
      <c r="B28" s="357"/>
      <c r="C28" s="357"/>
      <c r="D28" s="357"/>
      <c r="E28" s="357"/>
      <c r="F28" s="357"/>
      <c r="G28" s="357"/>
    </row>
    <row r="29" spans="1:7" x14ac:dyDescent="0.2">
      <c r="A29" s="395" t="s">
        <v>817</v>
      </c>
      <c r="B29" s="395"/>
      <c r="C29" s="395"/>
      <c r="D29" s="395"/>
      <c r="E29" s="395"/>
      <c r="F29" s="395"/>
      <c r="G29" s="395"/>
    </row>
    <row r="30" spans="1:7" ht="25.5" customHeight="1" x14ac:dyDescent="0.2">
      <c r="A30" s="395"/>
      <c r="B30" s="395"/>
      <c r="C30" s="395"/>
      <c r="D30" s="395"/>
      <c r="E30" s="395"/>
      <c r="F30" s="395"/>
      <c r="G30" s="395"/>
    </row>
    <row r="31" spans="1:7" ht="51" customHeight="1" x14ac:dyDescent="0.2">
      <c r="A31" s="357" t="s">
        <v>813</v>
      </c>
      <c r="B31" s="357"/>
      <c r="C31" s="357"/>
      <c r="D31" s="357"/>
      <c r="E31" s="357"/>
      <c r="F31" s="357"/>
      <c r="G31" s="357"/>
    </row>
    <row r="32" spans="1:7" x14ac:dyDescent="0.2">
      <c r="A32" s="27"/>
      <c r="D32" s="1"/>
      <c r="E32" s="1"/>
      <c r="F32" s="1"/>
      <c r="G32" s="1"/>
    </row>
    <row r="33" spans="1:1" x14ac:dyDescent="0.2">
      <c r="A33" s="21" t="s">
        <v>503</v>
      </c>
    </row>
    <row r="34" spans="1:1" x14ac:dyDescent="0.2">
      <c r="A34" s="324" t="s">
        <v>554</v>
      </c>
    </row>
  </sheetData>
  <mergeCells count="17">
    <mergeCell ref="A31:G31"/>
    <mergeCell ref="A26:G28"/>
    <mergeCell ref="A29:G30"/>
    <mergeCell ref="A14:A22"/>
    <mergeCell ref="B14:B16"/>
    <mergeCell ref="B17:B19"/>
    <mergeCell ref="B20:B22"/>
    <mergeCell ref="A23:C23"/>
    <mergeCell ref="D3:E3"/>
    <mergeCell ref="F3:G3"/>
    <mergeCell ref="A5:A13"/>
    <mergeCell ref="B5:B7"/>
    <mergeCell ref="B8:B10"/>
    <mergeCell ref="B11:B13"/>
    <mergeCell ref="A3:A4"/>
    <mergeCell ref="B3:B4"/>
    <mergeCell ref="C3:C4"/>
  </mergeCells>
  <hyperlinks>
    <hyperlink ref="A34" location="Contents!A1" display="Return to Contents" xr:uid="{00000000-0004-0000-2D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pageSetUpPr fitToPage="1"/>
  </sheetPr>
  <dimension ref="A1:T34"/>
  <sheetViews>
    <sheetView showGridLines="0" zoomScaleNormal="100" workbookViewId="0"/>
  </sheetViews>
  <sheetFormatPr defaultRowHeight="12.75" x14ac:dyDescent="0.2"/>
  <cols>
    <col min="1" max="3" width="10.7109375" style="1" customWidth="1"/>
    <col min="4" max="7" width="10.7109375" customWidth="1"/>
  </cols>
  <sheetData>
    <row r="1" spans="1:20" ht="12.75" customHeight="1" x14ac:dyDescent="0.2">
      <c r="A1" s="100" t="str">
        <f>Contents!A64</f>
        <v>Table 43: Number and percent of regular service users in a community setting, by Māori and non-Māori, age group and sex, 2011/12</v>
      </c>
      <c r="B1" s="207"/>
      <c r="C1" s="207"/>
      <c r="D1" s="207"/>
      <c r="E1" s="207"/>
      <c r="F1" s="207"/>
      <c r="G1" s="207"/>
      <c r="H1" s="207"/>
      <c r="I1" s="207"/>
      <c r="J1" s="207"/>
      <c r="K1" s="207"/>
      <c r="L1" s="207"/>
      <c r="M1" s="207"/>
      <c r="N1" s="119"/>
      <c r="O1" s="207"/>
      <c r="P1" s="207"/>
      <c r="Q1" s="207"/>
      <c r="R1" s="207"/>
      <c r="S1" s="207"/>
      <c r="T1" s="207"/>
    </row>
    <row r="3" spans="1:20" ht="13.15" customHeight="1" x14ac:dyDescent="0.2">
      <c r="A3" s="351" t="s">
        <v>736</v>
      </c>
      <c r="B3" s="351" t="s">
        <v>756</v>
      </c>
      <c r="C3" s="370" t="s">
        <v>719</v>
      </c>
      <c r="D3" s="350" t="s">
        <v>419</v>
      </c>
      <c r="E3" s="371"/>
      <c r="F3" s="350" t="s">
        <v>420</v>
      </c>
      <c r="G3" s="350"/>
    </row>
    <row r="4" spans="1:20" x14ac:dyDescent="0.2">
      <c r="A4" s="351"/>
      <c r="B4" s="351"/>
      <c r="C4" s="370"/>
      <c r="D4" s="208" t="s">
        <v>29</v>
      </c>
      <c r="E4" s="185" t="s">
        <v>291</v>
      </c>
      <c r="F4" s="208" t="s">
        <v>29</v>
      </c>
      <c r="G4" s="208" t="s">
        <v>291</v>
      </c>
    </row>
    <row r="5" spans="1:20" x14ac:dyDescent="0.2">
      <c r="A5" s="346" t="s">
        <v>25</v>
      </c>
      <c r="B5" s="346" t="s">
        <v>421</v>
      </c>
      <c r="C5" s="226" t="s">
        <v>0</v>
      </c>
      <c r="D5" s="227">
        <v>1683</v>
      </c>
      <c r="E5" s="228">
        <v>4.3</v>
      </c>
      <c r="F5" s="227">
        <v>309</v>
      </c>
      <c r="G5" s="154">
        <v>1.5</v>
      </c>
    </row>
    <row r="6" spans="1:20" x14ac:dyDescent="0.2">
      <c r="A6" s="346"/>
      <c r="B6" s="346"/>
      <c r="C6" s="226" t="s">
        <v>20</v>
      </c>
      <c r="D6" s="227">
        <v>1041</v>
      </c>
      <c r="E6" s="228">
        <v>2.6</v>
      </c>
      <c r="F6" s="227">
        <v>197</v>
      </c>
      <c r="G6" s="154">
        <v>1</v>
      </c>
    </row>
    <row r="7" spans="1:20" x14ac:dyDescent="0.2">
      <c r="A7" s="346"/>
      <c r="B7" s="347"/>
      <c r="C7" s="229" t="s">
        <v>21</v>
      </c>
      <c r="D7" s="230">
        <v>642</v>
      </c>
      <c r="E7" s="231">
        <v>1.6</v>
      </c>
      <c r="F7" s="230">
        <v>112</v>
      </c>
      <c r="G7" s="155">
        <v>0.6</v>
      </c>
    </row>
    <row r="8" spans="1:20" x14ac:dyDescent="0.2">
      <c r="A8" s="346"/>
      <c r="B8" s="345" t="s">
        <v>422</v>
      </c>
      <c r="C8" s="232" t="s">
        <v>0</v>
      </c>
      <c r="D8" s="233">
        <v>7528</v>
      </c>
      <c r="E8" s="234">
        <v>19.100000000000001</v>
      </c>
      <c r="F8" s="233">
        <v>4457</v>
      </c>
      <c r="G8" s="156">
        <v>22.3</v>
      </c>
    </row>
    <row r="9" spans="1:20" x14ac:dyDescent="0.2">
      <c r="A9" s="346"/>
      <c r="B9" s="346"/>
      <c r="C9" s="226" t="s">
        <v>20</v>
      </c>
      <c r="D9" s="227">
        <v>4179</v>
      </c>
      <c r="E9" s="228">
        <v>10.6</v>
      </c>
      <c r="F9" s="227">
        <v>2578</v>
      </c>
      <c r="G9" s="154">
        <v>12.9</v>
      </c>
    </row>
    <row r="10" spans="1:20" x14ac:dyDescent="0.2">
      <c r="A10" s="346"/>
      <c r="B10" s="347"/>
      <c r="C10" s="229" t="s">
        <v>21</v>
      </c>
      <c r="D10" s="230">
        <v>3349</v>
      </c>
      <c r="E10" s="231">
        <v>8.5</v>
      </c>
      <c r="F10" s="230">
        <v>1879</v>
      </c>
      <c r="G10" s="155">
        <v>9.4</v>
      </c>
    </row>
    <row r="11" spans="1:20" x14ac:dyDescent="0.2">
      <c r="A11" s="346"/>
      <c r="B11" s="346" t="s">
        <v>423</v>
      </c>
      <c r="C11" s="226" t="s">
        <v>0</v>
      </c>
      <c r="D11" s="227">
        <v>216</v>
      </c>
      <c r="E11" s="228">
        <v>0.5</v>
      </c>
      <c r="F11" s="227">
        <v>102</v>
      </c>
      <c r="G11" s="154">
        <v>0.5</v>
      </c>
    </row>
    <row r="12" spans="1:20" x14ac:dyDescent="0.2">
      <c r="A12" s="346"/>
      <c r="B12" s="346"/>
      <c r="C12" s="226" t="s">
        <v>20</v>
      </c>
      <c r="D12" s="227">
        <v>91</v>
      </c>
      <c r="E12" s="228">
        <v>0.2</v>
      </c>
      <c r="F12" s="227">
        <v>43</v>
      </c>
      <c r="G12" s="154">
        <v>0.2</v>
      </c>
    </row>
    <row r="13" spans="1:20" x14ac:dyDescent="0.2">
      <c r="A13" s="392"/>
      <c r="B13" s="392"/>
      <c r="C13" s="235" t="s">
        <v>21</v>
      </c>
      <c r="D13" s="236">
        <v>125</v>
      </c>
      <c r="E13" s="237">
        <v>0.3</v>
      </c>
      <c r="F13" s="236">
        <v>59</v>
      </c>
      <c r="G13" s="238">
        <v>0.3</v>
      </c>
    </row>
    <row r="14" spans="1:20" x14ac:dyDescent="0.2">
      <c r="A14" s="346" t="s">
        <v>32</v>
      </c>
      <c r="B14" s="346" t="s">
        <v>421</v>
      </c>
      <c r="C14" s="226" t="s">
        <v>0</v>
      </c>
      <c r="D14" s="227">
        <v>4438</v>
      </c>
      <c r="E14" s="228">
        <v>11.2</v>
      </c>
      <c r="F14" s="227">
        <v>952</v>
      </c>
      <c r="G14" s="154">
        <v>4.8</v>
      </c>
    </row>
    <row r="15" spans="1:20" x14ac:dyDescent="0.2">
      <c r="A15" s="346"/>
      <c r="B15" s="346"/>
      <c r="C15" s="226" t="s">
        <v>20</v>
      </c>
      <c r="D15" s="227">
        <v>2372</v>
      </c>
      <c r="E15" s="228">
        <v>6</v>
      </c>
      <c r="F15" s="227">
        <v>519</v>
      </c>
      <c r="G15" s="154">
        <v>2.6</v>
      </c>
    </row>
    <row r="16" spans="1:20" x14ac:dyDescent="0.2">
      <c r="A16" s="346"/>
      <c r="B16" s="347"/>
      <c r="C16" s="229" t="s">
        <v>21</v>
      </c>
      <c r="D16" s="230">
        <v>2066</v>
      </c>
      <c r="E16" s="231">
        <v>5.2</v>
      </c>
      <c r="F16" s="230">
        <v>433</v>
      </c>
      <c r="G16" s="155">
        <v>2.2000000000000002</v>
      </c>
    </row>
    <row r="17" spans="1:7" x14ac:dyDescent="0.2">
      <c r="A17" s="346"/>
      <c r="B17" s="345" t="s">
        <v>422</v>
      </c>
      <c r="C17" s="232" t="s">
        <v>0</v>
      </c>
      <c r="D17" s="233">
        <v>22635</v>
      </c>
      <c r="E17" s="234">
        <v>57.4</v>
      </c>
      <c r="F17" s="233">
        <v>12689</v>
      </c>
      <c r="G17" s="156">
        <v>63.5</v>
      </c>
    </row>
    <row r="18" spans="1:7" x14ac:dyDescent="0.2">
      <c r="A18" s="346"/>
      <c r="B18" s="346"/>
      <c r="C18" s="226" t="s">
        <v>20</v>
      </c>
      <c r="D18" s="227">
        <v>11825</v>
      </c>
      <c r="E18" s="228">
        <v>30</v>
      </c>
      <c r="F18" s="227">
        <v>6884</v>
      </c>
      <c r="G18" s="154">
        <v>34.5</v>
      </c>
    </row>
    <row r="19" spans="1:7" x14ac:dyDescent="0.2">
      <c r="A19" s="346"/>
      <c r="B19" s="347"/>
      <c r="C19" s="229" t="s">
        <v>21</v>
      </c>
      <c r="D19" s="230">
        <v>10810</v>
      </c>
      <c r="E19" s="231">
        <v>27.4</v>
      </c>
      <c r="F19" s="230">
        <v>5805</v>
      </c>
      <c r="G19" s="155">
        <v>29.1</v>
      </c>
    </row>
    <row r="20" spans="1:7" x14ac:dyDescent="0.2">
      <c r="A20" s="346"/>
      <c r="B20" s="346" t="s">
        <v>423</v>
      </c>
      <c r="C20" s="226" t="s">
        <v>0</v>
      </c>
      <c r="D20" s="227">
        <v>2953</v>
      </c>
      <c r="E20" s="228">
        <v>7.5</v>
      </c>
      <c r="F20" s="227">
        <v>1460</v>
      </c>
      <c r="G20" s="154">
        <v>7.3</v>
      </c>
    </row>
    <row r="21" spans="1:7" x14ac:dyDescent="0.2">
      <c r="A21" s="346"/>
      <c r="B21" s="346"/>
      <c r="C21" s="226" t="s">
        <v>20</v>
      </c>
      <c r="D21" s="227">
        <v>1150</v>
      </c>
      <c r="E21" s="228">
        <v>2.9</v>
      </c>
      <c r="F21" s="227">
        <v>543</v>
      </c>
      <c r="G21" s="154">
        <v>2.7</v>
      </c>
    </row>
    <row r="22" spans="1:7" x14ac:dyDescent="0.2">
      <c r="A22" s="346"/>
      <c r="B22" s="346"/>
      <c r="C22" s="226" t="s">
        <v>21</v>
      </c>
      <c r="D22" s="227">
        <v>1803</v>
      </c>
      <c r="E22" s="228">
        <v>4.5999999999999996</v>
      </c>
      <c r="F22" s="227">
        <v>917</v>
      </c>
      <c r="G22" s="154">
        <v>4.5999999999999996</v>
      </c>
    </row>
    <row r="23" spans="1:7" ht="13.5" thickBot="1" x14ac:dyDescent="0.25">
      <c r="A23" s="393" t="s">
        <v>0</v>
      </c>
      <c r="B23" s="393"/>
      <c r="C23" s="394"/>
      <c r="D23" s="239">
        <v>39453</v>
      </c>
      <c r="E23" s="240">
        <v>100</v>
      </c>
      <c r="F23" s="239">
        <v>19969</v>
      </c>
      <c r="G23" s="184">
        <v>100</v>
      </c>
    </row>
    <row r="25" spans="1:7" x14ac:dyDescent="0.2">
      <c r="A25" s="21" t="s">
        <v>505</v>
      </c>
    </row>
    <row r="26" spans="1:7" x14ac:dyDescent="0.2">
      <c r="A26" s="357" t="s">
        <v>508</v>
      </c>
      <c r="B26" s="357"/>
      <c r="C26" s="357"/>
      <c r="D26" s="357"/>
      <c r="E26" s="357"/>
      <c r="F26" s="357"/>
      <c r="G26" s="357"/>
    </row>
    <row r="27" spans="1:7" x14ac:dyDescent="0.2">
      <c r="A27" s="357"/>
      <c r="B27" s="357"/>
      <c r="C27" s="357"/>
      <c r="D27" s="357"/>
      <c r="E27" s="357"/>
      <c r="F27" s="357"/>
      <c r="G27" s="357"/>
    </row>
    <row r="28" spans="1:7" x14ac:dyDescent="0.2">
      <c r="A28" s="357"/>
      <c r="B28" s="357"/>
      <c r="C28" s="357"/>
      <c r="D28" s="357"/>
      <c r="E28" s="357"/>
      <c r="F28" s="357"/>
      <c r="G28" s="357"/>
    </row>
    <row r="29" spans="1:7" x14ac:dyDescent="0.2">
      <c r="A29" s="358" t="s">
        <v>814</v>
      </c>
      <c r="B29" s="358"/>
      <c r="C29" s="358"/>
      <c r="D29" s="358"/>
      <c r="E29" s="358"/>
      <c r="F29" s="358"/>
      <c r="G29" s="358"/>
    </row>
    <row r="30" spans="1:7" x14ac:dyDescent="0.2">
      <c r="A30" s="358"/>
      <c r="B30" s="358"/>
      <c r="C30" s="358"/>
      <c r="D30" s="358"/>
      <c r="E30" s="358"/>
      <c r="F30" s="358"/>
      <c r="G30" s="358"/>
    </row>
    <row r="31" spans="1:7" x14ac:dyDescent="0.2">
      <c r="A31" s="358"/>
      <c r="B31" s="358"/>
      <c r="C31" s="358"/>
      <c r="D31" s="358"/>
      <c r="E31" s="358"/>
      <c r="F31" s="358"/>
      <c r="G31" s="358"/>
    </row>
    <row r="32" spans="1:7" x14ac:dyDescent="0.2">
      <c r="A32" s="21"/>
      <c r="D32" s="1"/>
      <c r="E32" s="1"/>
      <c r="F32" s="1"/>
      <c r="G32" s="1"/>
    </row>
    <row r="33" spans="1:7" x14ac:dyDescent="0.2">
      <c r="A33" s="21" t="s">
        <v>503</v>
      </c>
      <c r="D33" s="1"/>
      <c r="E33" s="1"/>
      <c r="F33" s="1"/>
      <c r="G33" s="1"/>
    </row>
    <row r="34" spans="1:7" x14ac:dyDescent="0.2">
      <c r="A34" s="324" t="s">
        <v>554</v>
      </c>
    </row>
  </sheetData>
  <mergeCells count="16">
    <mergeCell ref="A26:G28"/>
    <mergeCell ref="A29:G31"/>
    <mergeCell ref="A14:A22"/>
    <mergeCell ref="B14:B16"/>
    <mergeCell ref="B17:B19"/>
    <mergeCell ref="B20:B22"/>
    <mergeCell ref="A23:C23"/>
    <mergeCell ref="D3:E3"/>
    <mergeCell ref="F3:G3"/>
    <mergeCell ref="A5:A13"/>
    <mergeCell ref="B5:B7"/>
    <mergeCell ref="B8:B10"/>
    <mergeCell ref="B11:B13"/>
    <mergeCell ref="A3:A4"/>
    <mergeCell ref="B3:B4"/>
    <mergeCell ref="C3:C4"/>
  </mergeCells>
  <conditionalFormatting sqref="D5:G23">
    <cfRule type="cellIs" dxfId="22" priority="1" operator="greaterThan">
      <formula>9999</formula>
    </cfRule>
  </conditionalFormatting>
  <hyperlinks>
    <hyperlink ref="A34" location="Contents!A1" display="Return to Contents" xr:uid="{00000000-0004-0000-2E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1">
    <pageSetUpPr fitToPage="1"/>
  </sheetPr>
  <dimension ref="A1:T22"/>
  <sheetViews>
    <sheetView showGridLines="0" zoomScaleNormal="100" workbookViewId="0"/>
  </sheetViews>
  <sheetFormatPr defaultRowHeight="12.75" x14ac:dyDescent="0.2"/>
  <cols>
    <col min="1" max="1" width="10.7109375" style="1" customWidth="1"/>
    <col min="2" max="2" width="8.140625" style="1" customWidth="1"/>
    <col min="3" max="5" width="11.7109375" customWidth="1"/>
    <col min="6" max="8" width="10.7109375" customWidth="1"/>
  </cols>
  <sheetData>
    <row r="1" spans="1:20" ht="12.75" customHeight="1" x14ac:dyDescent="0.2">
      <c r="A1" s="100" t="str">
        <f>Contents!A67</f>
        <v>Table 44: Electroconvulsive therapy (ECT) treatments by sex and Māori and non-Māori, 2008/09–2011/12</v>
      </c>
      <c r="B1" s="207"/>
      <c r="C1" s="207"/>
      <c r="D1" s="207"/>
      <c r="E1" s="207"/>
      <c r="F1" s="207"/>
      <c r="G1" s="207"/>
      <c r="H1" s="207"/>
      <c r="I1" s="207"/>
      <c r="J1" s="207"/>
      <c r="K1" s="119"/>
      <c r="L1" s="207"/>
      <c r="M1" s="207"/>
      <c r="N1" s="207"/>
      <c r="O1" s="207"/>
      <c r="P1" s="207"/>
      <c r="Q1" s="207"/>
      <c r="R1" s="207"/>
      <c r="S1" s="207"/>
      <c r="T1" s="207"/>
    </row>
    <row r="3" spans="1:20" ht="25.5" customHeight="1" x14ac:dyDescent="0.2">
      <c r="A3" s="241" t="s">
        <v>780</v>
      </c>
      <c r="B3" s="242" t="s">
        <v>719</v>
      </c>
      <c r="C3" s="398" t="s">
        <v>781</v>
      </c>
      <c r="D3" s="399"/>
      <c r="E3" s="400"/>
      <c r="F3" s="401" t="s">
        <v>782</v>
      </c>
      <c r="G3" s="402"/>
      <c r="H3" s="402"/>
    </row>
    <row r="4" spans="1:20" x14ac:dyDescent="0.2">
      <c r="A4" s="241"/>
      <c r="B4" s="242"/>
      <c r="C4" s="205" t="s">
        <v>0</v>
      </c>
      <c r="D4" s="208" t="s">
        <v>25</v>
      </c>
      <c r="E4" s="208" t="s">
        <v>32</v>
      </c>
      <c r="F4" s="256" t="s">
        <v>0</v>
      </c>
      <c r="G4" s="208" t="s">
        <v>25</v>
      </c>
      <c r="H4" s="208" t="s">
        <v>32</v>
      </c>
    </row>
    <row r="5" spans="1:20" x14ac:dyDescent="0.2">
      <c r="A5" s="346" t="s">
        <v>312</v>
      </c>
      <c r="B5" s="131" t="s">
        <v>0</v>
      </c>
      <c r="C5" s="109">
        <v>1579</v>
      </c>
      <c r="D5" s="109">
        <v>122</v>
      </c>
      <c r="E5" s="109">
        <v>1457</v>
      </c>
      <c r="F5" s="257">
        <v>9.1999999999999993</v>
      </c>
      <c r="G5" s="258">
        <v>6.8</v>
      </c>
      <c r="H5" s="258">
        <v>9.5</v>
      </c>
    </row>
    <row r="6" spans="1:20" x14ac:dyDescent="0.2">
      <c r="A6" s="346"/>
      <c r="B6" s="131" t="s">
        <v>20</v>
      </c>
      <c r="C6" s="109">
        <v>475</v>
      </c>
      <c r="D6" s="109">
        <v>42</v>
      </c>
      <c r="E6" s="109">
        <v>433</v>
      </c>
      <c r="F6" s="257">
        <v>8.6</v>
      </c>
      <c r="G6" s="258">
        <v>6</v>
      </c>
      <c r="H6" s="258">
        <v>9</v>
      </c>
    </row>
    <row r="7" spans="1:20" x14ac:dyDescent="0.2">
      <c r="A7" s="347"/>
      <c r="B7" s="132" t="s">
        <v>21</v>
      </c>
      <c r="C7" s="111">
        <v>1104</v>
      </c>
      <c r="D7" s="111">
        <v>80</v>
      </c>
      <c r="E7" s="111">
        <v>1024</v>
      </c>
      <c r="F7" s="259">
        <v>9.5</v>
      </c>
      <c r="G7" s="260">
        <v>7.3</v>
      </c>
      <c r="H7" s="260">
        <v>9.8000000000000007</v>
      </c>
    </row>
    <row r="8" spans="1:20" x14ac:dyDescent="0.2">
      <c r="A8" s="346" t="s">
        <v>313</v>
      </c>
      <c r="B8" s="131" t="s">
        <v>0</v>
      </c>
      <c r="C8" s="109">
        <v>1804</v>
      </c>
      <c r="D8" s="109">
        <v>76</v>
      </c>
      <c r="E8" s="109">
        <v>1728</v>
      </c>
      <c r="F8" s="257">
        <v>8.9</v>
      </c>
      <c r="G8" s="258">
        <v>6.9</v>
      </c>
      <c r="H8" s="258">
        <v>9</v>
      </c>
    </row>
    <row r="9" spans="1:20" x14ac:dyDescent="0.2">
      <c r="A9" s="346"/>
      <c r="B9" s="131" t="s">
        <v>20</v>
      </c>
      <c r="C9" s="109">
        <v>441</v>
      </c>
      <c r="D9" s="109">
        <v>31</v>
      </c>
      <c r="E9" s="109">
        <v>410</v>
      </c>
      <c r="F9" s="257">
        <v>7.1</v>
      </c>
      <c r="G9" s="258">
        <v>6.2</v>
      </c>
      <c r="H9" s="258">
        <v>7.2</v>
      </c>
    </row>
    <row r="10" spans="1:20" x14ac:dyDescent="0.2">
      <c r="A10" s="347"/>
      <c r="B10" s="132" t="s">
        <v>21</v>
      </c>
      <c r="C10" s="111">
        <v>1363</v>
      </c>
      <c r="D10" s="111">
        <v>45</v>
      </c>
      <c r="E10" s="111">
        <v>1318</v>
      </c>
      <c r="F10" s="259">
        <v>9.6999999999999993</v>
      </c>
      <c r="G10" s="260">
        <v>7.5</v>
      </c>
      <c r="H10" s="260">
        <v>9.8000000000000007</v>
      </c>
    </row>
    <row r="11" spans="1:20" x14ac:dyDescent="0.2">
      <c r="A11" s="346" t="s">
        <v>314</v>
      </c>
      <c r="B11" s="131" t="s">
        <v>0</v>
      </c>
      <c r="C11" s="109">
        <v>2039</v>
      </c>
      <c r="D11" s="109">
        <v>205</v>
      </c>
      <c r="E11" s="109">
        <v>1834</v>
      </c>
      <c r="F11" s="257">
        <v>10.5</v>
      </c>
      <c r="G11" s="258">
        <v>12.8</v>
      </c>
      <c r="H11" s="258">
        <v>10.199999999999999</v>
      </c>
    </row>
    <row r="12" spans="1:20" x14ac:dyDescent="0.2">
      <c r="A12" s="346"/>
      <c r="B12" s="131" t="s">
        <v>20</v>
      </c>
      <c r="C12" s="109">
        <v>670</v>
      </c>
      <c r="D12" s="109">
        <v>143</v>
      </c>
      <c r="E12" s="109">
        <v>527</v>
      </c>
      <c r="F12" s="257">
        <v>10.8</v>
      </c>
      <c r="G12" s="258">
        <v>14.3</v>
      </c>
      <c r="H12" s="258">
        <v>10.1</v>
      </c>
    </row>
    <row r="13" spans="1:20" x14ac:dyDescent="0.2">
      <c r="A13" s="347"/>
      <c r="B13" s="132" t="s">
        <v>21</v>
      </c>
      <c r="C13" s="111">
        <v>1369</v>
      </c>
      <c r="D13" s="111">
        <v>62</v>
      </c>
      <c r="E13" s="111">
        <v>1307</v>
      </c>
      <c r="F13" s="259">
        <v>10.3</v>
      </c>
      <c r="G13" s="260">
        <v>10.3</v>
      </c>
      <c r="H13" s="260">
        <v>10.3</v>
      </c>
    </row>
    <row r="14" spans="1:20" x14ac:dyDescent="0.2">
      <c r="A14" s="345" t="s">
        <v>31</v>
      </c>
      <c r="B14" s="130" t="s">
        <v>0</v>
      </c>
      <c r="C14" s="112">
        <v>2536</v>
      </c>
      <c r="D14" s="112">
        <v>214</v>
      </c>
      <c r="E14" s="112">
        <v>2322</v>
      </c>
      <c r="F14" s="261">
        <v>10.7</v>
      </c>
      <c r="G14" s="262">
        <v>12.6</v>
      </c>
      <c r="H14" s="262">
        <v>10.6</v>
      </c>
    </row>
    <row r="15" spans="1:20" x14ac:dyDescent="0.2">
      <c r="A15" s="346"/>
      <c r="B15" s="131" t="s">
        <v>20</v>
      </c>
      <c r="C15" s="109">
        <v>837</v>
      </c>
      <c r="D15" s="109">
        <v>85</v>
      </c>
      <c r="E15" s="109">
        <v>752</v>
      </c>
      <c r="F15" s="257">
        <v>10.3</v>
      </c>
      <c r="G15" s="258">
        <v>14.2</v>
      </c>
      <c r="H15" s="258">
        <v>10</v>
      </c>
    </row>
    <row r="16" spans="1:20" ht="13.5" thickBot="1" x14ac:dyDescent="0.25">
      <c r="A16" s="348"/>
      <c r="B16" s="151" t="s">
        <v>21</v>
      </c>
      <c r="C16" s="152">
        <v>1699</v>
      </c>
      <c r="D16" s="152">
        <v>129</v>
      </c>
      <c r="E16" s="152">
        <v>1570</v>
      </c>
      <c r="F16" s="263">
        <v>11</v>
      </c>
      <c r="G16" s="264">
        <v>11.7</v>
      </c>
      <c r="H16" s="264">
        <v>10.9</v>
      </c>
    </row>
    <row r="18" spans="1:8" x14ac:dyDescent="0.2">
      <c r="A18" s="21" t="s">
        <v>507</v>
      </c>
      <c r="B18" s="21"/>
      <c r="C18" s="22"/>
      <c r="D18" s="22"/>
      <c r="E18" s="22"/>
      <c r="F18" s="22"/>
      <c r="G18" s="22"/>
      <c r="H18" s="22"/>
    </row>
    <row r="19" spans="1:8" ht="25.5" customHeight="1" x14ac:dyDescent="0.2">
      <c r="A19" s="357" t="s">
        <v>538</v>
      </c>
      <c r="B19" s="357"/>
      <c r="C19" s="357"/>
      <c r="D19" s="357"/>
      <c r="E19" s="357"/>
      <c r="F19" s="357"/>
      <c r="G19" s="357"/>
      <c r="H19" s="357"/>
    </row>
    <row r="20" spans="1:8" x14ac:dyDescent="0.2">
      <c r="A20" s="28"/>
      <c r="B20" s="28"/>
      <c r="C20" s="28"/>
      <c r="D20" s="28"/>
      <c r="E20" s="28"/>
      <c r="F20" s="22"/>
      <c r="G20" s="22"/>
      <c r="H20" s="22"/>
    </row>
    <row r="21" spans="1:8" x14ac:dyDescent="0.2">
      <c r="A21" s="21" t="s">
        <v>503</v>
      </c>
      <c r="B21" s="21"/>
      <c r="C21" s="22"/>
      <c r="D21" s="22"/>
      <c r="E21" s="22"/>
      <c r="F21" s="22"/>
      <c r="G21" s="22"/>
      <c r="H21" s="22"/>
    </row>
    <row r="22" spans="1:8" x14ac:dyDescent="0.2">
      <c r="A22" s="324" t="s">
        <v>554</v>
      </c>
    </row>
  </sheetData>
  <mergeCells count="7">
    <mergeCell ref="A19:H19"/>
    <mergeCell ref="A14:A16"/>
    <mergeCell ref="C3:E3"/>
    <mergeCell ref="F3:H3"/>
    <mergeCell ref="A5:A7"/>
    <mergeCell ref="A8:A10"/>
    <mergeCell ref="A11:A13"/>
  </mergeCells>
  <conditionalFormatting sqref="C5:E7">
    <cfRule type="cellIs" dxfId="21" priority="2" operator="lessThan">
      <formula>10000</formula>
    </cfRule>
  </conditionalFormatting>
  <conditionalFormatting sqref="C8:E16">
    <cfRule type="cellIs" dxfId="20" priority="1" operator="lessThan">
      <formula>10000</formula>
    </cfRule>
  </conditionalFormatting>
  <hyperlinks>
    <hyperlink ref="A22" location="Contents!A1" display="Return to Contents" xr:uid="{00000000-0004-0000-31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2">
    <pageSetUpPr fitToPage="1"/>
  </sheetPr>
  <dimension ref="A1:T28"/>
  <sheetViews>
    <sheetView showGridLines="0" zoomScaleNormal="100" workbookViewId="0"/>
  </sheetViews>
  <sheetFormatPr defaultRowHeight="12.75" x14ac:dyDescent="0.2"/>
  <cols>
    <col min="1" max="1" width="10.7109375" style="1" customWidth="1"/>
    <col min="2" max="2" width="9.28515625" style="1" customWidth="1"/>
    <col min="3" max="8" width="10.7109375" customWidth="1"/>
  </cols>
  <sheetData>
    <row r="1" spans="1:20" ht="12.75" customHeight="1" x14ac:dyDescent="0.2">
      <c r="A1" s="100" t="str">
        <f>Contents!A68</f>
        <v>Table 45: Clients who received electroconvulsive therapy (ECT) treatments, and age-standardised rates, by sex and Māori and non-Māori, 2008/09–2011/12</v>
      </c>
      <c r="B1" s="207"/>
      <c r="C1" s="207"/>
      <c r="D1" s="207"/>
      <c r="E1" s="207"/>
      <c r="F1" s="207"/>
      <c r="G1" s="207"/>
      <c r="H1" s="207"/>
      <c r="I1" s="207"/>
      <c r="J1" s="207"/>
      <c r="K1" s="207"/>
      <c r="L1" s="207"/>
      <c r="M1" s="207"/>
      <c r="N1" s="207"/>
      <c r="O1" s="207"/>
      <c r="P1" s="119"/>
      <c r="Q1" s="207"/>
      <c r="R1" s="207"/>
      <c r="S1" s="207"/>
      <c r="T1" s="207"/>
    </row>
    <row r="3" spans="1:20" ht="13.15" customHeight="1" x14ac:dyDescent="0.2">
      <c r="A3" s="241" t="s">
        <v>780</v>
      </c>
      <c r="B3" s="241" t="s">
        <v>719</v>
      </c>
      <c r="C3" s="355" t="s">
        <v>0</v>
      </c>
      <c r="D3" s="396"/>
      <c r="E3" s="397" t="s">
        <v>25</v>
      </c>
      <c r="F3" s="396"/>
      <c r="G3" s="355" t="s">
        <v>32</v>
      </c>
      <c r="H3" s="355"/>
    </row>
    <row r="4" spans="1:20" x14ac:dyDescent="0.2">
      <c r="A4" s="241"/>
      <c r="B4" s="241"/>
      <c r="C4" s="208" t="s">
        <v>29</v>
      </c>
      <c r="D4" s="185" t="s">
        <v>27</v>
      </c>
      <c r="E4" s="171" t="s">
        <v>29</v>
      </c>
      <c r="F4" s="185" t="s">
        <v>27</v>
      </c>
      <c r="G4" s="208" t="s">
        <v>29</v>
      </c>
      <c r="H4" s="185" t="s">
        <v>27</v>
      </c>
    </row>
    <row r="5" spans="1:20" x14ac:dyDescent="0.2">
      <c r="A5" s="346" t="s">
        <v>312</v>
      </c>
      <c r="B5" s="131" t="s">
        <v>0</v>
      </c>
      <c r="C5" s="109">
        <v>171</v>
      </c>
      <c r="D5" s="243">
        <v>3.2</v>
      </c>
      <c r="E5" s="244">
        <v>18</v>
      </c>
      <c r="F5" s="228">
        <v>3.3</v>
      </c>
      <c r="G5" s="227">
        <v>153</v>
      </c>
      <c r="H5" s="227">
        <v>3.1</v>
      </c>
    </row>
    <row r="6" spans="1:20" x14ac:dyDescent="0.2">
      <c r="A6" s="346"/>
      <c r="B6" s="131" t="s">
        <v>20</v>
      </c>
      <c r="C6" s="109">
        <v>55</v>
      </c>
      <c r="D6" s="243">
        <v>2.2000000000000002</v>
      </c>
      <c r="E6" s="244">
        <v>7</v>
      </c>
      <c r="F6" s="228">
        <v>2.5</v>
      </c>
      <c r="G6" s="227">
        <v>48</v>
      </c>
      <c r="H6" s="227">
        <v>2.1</v>
      </c>
    </row>
    <row r="7" spans="1:20" x14ac:dyDescent="0.2">
      <c r="A7" s="347"/>
      <c r="B7" s="132" t="s">
        <v>21</v>
      </c>
      <c r="C7" s="111">
        <v>116</v>
      </c>
      <c r="D7" s="246">
        <v>4.0999999999999996</v>
      </c>
      <c r="E7" s="247">
        <v>11</v>
      </c>
      <c r="F7" s="231">
        <v>3.8</v>
      </c>
      <c r="G7" s="230">
        <v>105</v>
      </c>
      <c r="H7" s="230">
        <v>4.0999999999999996</v>
      </c>
    </row>
    <row r="8" spans="1:20" x14ac:dyDescent="0.2">
      <c r="A8" s="346" t="s">
        <v>313</v>
      </c>
      <c r="B8" s="131" t="s">
        <v>0</v>
      </c>
      <c r="C8" s="109">
        <v>203</v>
      </c>
      <c r="D8" s="243">
        <v>3.7</v>
      </c>
      <c r="E8" s="244">
        <v>11</v>
      </c>
      <c r="F8" s="228">
        <v>2.1</v>
      </c>
      <c r="G8" s="227">
        <v>192</v>
      </c>
      <c r="H8" s="227">
        <v>3.9</v>
      </c>
    </row>
    <row r="9" spans="1:20" x14ac:dyDescent="0.2">
      <c r="A9" s="346"/>
      <c r="B9" s="131" t="s">
        <v>20</v>
      </c>
      <c r="C9" s="109">
        <v>62</v>
      </c>
      <c r="D9" s="243">
        <v>2.4</v>
      </c>
      <c r="E9" s="244">
        <v>5</v>
      </c>
      <c r="F9" s="228">
        <v>1.9</v>
      </c>
      <c r="G9" s="227">
        <v>57</v>
      </c>
      <c r="H9" s="227">
        <v>2.5</v>
      </c>
    </row>
    <row r="10" spans="1:20" x14ac:dyDescent="0.2">
      <c r="A10" s="347"/>
      <c r="B10" s="132" t="s">
        <v>21</v>
      </c>
      <c r="C10" s="111">
        <v>141</v>
      </c>
      <c r="D10" s="246">
        <v>4.8</v>
      </c>
      <c r="E10" s="247">
        <v>6</v>
      </c>
      <c r="F10" s="231">
        <v>2.1</v>
      </c>
      <c r="G10" s="230">
        <v>135</v>
      </c>
      <c r="H10" s="230">
        <v>5.2</v>
      </c>
    </row>
    <row r="11" spans="1:20" x14ac:dyDescent="0.2">
      <c r="A11" s="346" t="s">
        <v>314</v>
      </c>
      <c r="B11" s="131" t="s">
        <v>0</v>
      </c>
      <c r="C11" s="109">
        <v>195</v>
      </c>
      <c r="D11" s="243">
        <v>3.5</v>
      </c>
      <c r="E11" s="244">
        <v>16</v>
      </c>
      <c r="F11" s="228">
        <v>2.7</v>
      </c>
      <c r="G11" s="227">
        <v>179</v>
      </c>
      <c r="H11" s="227">
        <v>3.5</v>
      </c>
    </row>
    <row r="12" spans="1:20" x14ac:dyDescent="0.2">
      <c r="A12" s="346"/>
      <c r="B12" s="131" t="s">
        <v>20</v>
      </c>
      <c r="C12" s="109">
        <v>62</v>
      </c>
      <c r="D12" s="243">
        <v>2.4</v>
      </c>
      <c r="E12" s="244">
        <v>10</v>
      </c>
      <c r="F12" s="228">
        <v>3.7</v>
      </c>
      <c r="G12" s="227">
        <v>52</v>
      </c>
      <c r="H12" s="227">
        <v>2.2000000000000002</v>
      </c>
    </row>
    <row r="13" spans="1:20" x14ac:dyDescent="0.2">
      <c r="A13" s="347"/>
      <c r="B13" s="132" t="s">
        <v>21</v>
      </c>
      <c r="C13" s="111">
        <v>133</v>
      </c>
      <c r="D13" s="246">
        <v>4.5</v>
      </c>
      <c r="E13" s="247">
        <v>6</v>
      </c>
      <c r="F13" s="231">
        <v>1.8</v>
      </c>
      <c r="G13" s="230">
        <v>127</v>
      </c>
      <c r="H13" s="230">
        <v>4.7</v>
      </c>
    </row>
    <row r="14" spans="1:20" x14ac:dyDescent="0.2">
      <c r="A14" s="345" t="s">
        <v>31</v>
      </c>
      <c r="B14" s="130" t="s">
        <v>0</v>
      </c>
      <c r="C14" s="112">
        <v>236</v>
      </c>
      <c r="D14" s="249">
        <v>4.0999999999999996</v>
      </c>
      <c r="E14" s="250">
        <v>17</v>
      </c>
      <c r="F14" s="234">
        <v>3.1</v>
      </c>
      <c r="G14" s="233">
        <v>219</v>
      </c>
      <c r="H14" s="233">
        <v>4.2</v>
      </c>
    </row>
    <row r="15" spans="1:20" x14ac:dyDescent="0.2">
      <c r="A15" s="346"/>
      <c r="B15" s="131" t="s">
        <v>20</v>
      </c>
      <c r="C15" s="109">
        <v>81</v>
      </c>
      <c r="D15" s="243">
        <v>3.1</v>
      </c>
      <c r="E15" s="244">
        <v>6</v>
      </c>
      <c r="F15" s="228">
        <v>2.2999999999999998</v>
      </c>
      <c r="G15" s="227">
        <v>75</v>
      </c>
      <c r="H15" s="227">
        <v>3.1</v>
      </c>
    </row>
    <row r="16" spans="1:20" ht="13.5" thickBot="1" x14ac:dyDescent="0.25">
      <c r="A16" s="348"/>
      <c r="B16" s="151" t="s">
        <v>21</v>
      </c>
      <c r="C16" s="152">
        <v>155</v>
      </c>
      <c r="D16" s="252">
        <v>5.0999999999999996</v>
      </c>
      <c r="E16" s="253">
        <v>11</v>
      </c>
      <c r="F16" s="254">
        <v>3.7</v>
      </c>
      <c r="G16" s="255">
        <v>144</v>
      </c>
      <c r="H16" s="255">
        <v>5.2</v>
      </c>
    </row>
    <row r="18" spans="1:8" x14ac:dyDescent="0.2">
      <c r="A18" s="21" t="s">
        <v>500</v>
      </c>
      <c r="B18" s="21"/>
      <c r="C18" s="22"/>
      <c r="D18" s="22"/>
      <c r="E18" s="22"/>
      <c r="F18" s="22"/>
      <c r="G18" s="22"/>
      <c r="H18" s="22"/>
    </row>
    <row r="19" spans="1:8" x14ac:dyDescent="0.2">
      <c r="A19" s="357" t="s">
        <v>510</v>
      </c>
      <c r="B19" s="357"/>
      <c r="C19" s="357"/>
      <c r="D19" s="357"/>
      <c r="E19" s="357"/>
      <c r="F19" s="357"/>
      <c r="G19" s="357"/>
      <c r="H19" s="357"/>
    </row>
    <row r="20" spans="1:8" x14ac:dyDescent="0.2">
      <c r="A20" s="357"/>
      <c r="B20" s="357"/>
      <c r="C20" s="357"/>
      <c r="D20" s="357"/>
      <c r="E20" s="357"/>
      <c r="F20" s="357"/>
      <c r="G20" s="357"/>
      <c r="H20" s="357"/>
    </row>
    <row r="21" spans="1:8" x14ac:dyDescent="0.2">
      <c r="A21" s="357" t="s">
        <v>508</v>
      </c>
      <c r="B21" s="357"/>
      <c r="C21" s="357"/>
      <c r="D21" s="357"/>
      <c r="E21" s="357"/>
      <c r="F21" s="357"/>
      <c r="G21" s="357"/>
      <c r="H21" s="357"/>
    </row>
    <row r="22" spans="1:8" x14ac:dyDescent="0.2">
      <c r="A22" s="357"/>
      <c r="B22" s="357"/>
      <c r="C22" s="357"/>
      <c r="D22" s="357"/>
      <c r="E22" s="357"/>
      <c r="F22" s="357"/>
      <c r="G22" s="357"/>
      <c r="H22" s="357"/>
    </row>
    <row r="23" spans="1:8" x14ac:dyDescent="0.2">
      <c r="A23" s="21" t="s">
        <v>511</v>
      </c>
      <c r="B23" s="21"/>
      <c r="C23" s="22"/>
      <c r="D23" s="22"/>
      <c r="E23" s="22"/>
      <c r="F23" s="22"/>
      <c r="G23" s="22"/>
      <c r="H23" s="22"/>
    </row>
    <row r="24" spans="1:8" ht="12.75" customHeight="1" x14ac:dyDescent="0.2">
      <c r="A24" s="357" t="s">
        <v>538</v>
      </c>
      <c r="B24" s="357"/>
      <c r="C24" s="357"/>
      <c r="D24" s="357"/>
      <c r="E24" s="357"/>
      <c r="F24" s="357"/>
      <c r="G24" s="357"/>
      <c r="H24" s="357"/>
    </row>
    <row r="25" spans="1:8" x14ac:dyDescent="0.2">
      <c r="A25" s="357"/>
      <c r="B25" s="357"/>
      <c r="C25" s="357"/>
      <c r="D25" s="357"/>
      <c r="E25" s="357"/>
      <c r="F25" s="357"/>
      <c r="G25" s="357"/>
      <c r="H25" s="357"/>
    </row>
    <row r="26" spans="1:8" x14ac:dyDescent="0.2">
      <c r="A26" s="28"/>
      <c r="B26" s="28"/>
      <c r="C26" s="28"/>
      <c r="D26" s="28"/>
      <c r="E26" s="28"/>
      <c r="F26" s="28"/>
      <c r="G26" s="28"/>
      <c r="H26" s="28"/>
    </row>
    <row r="27" spans="1:8" x14ac:dyDescent="0.2">
      <c r="A27" s="21" t="s">
        <v>503</v>
      </c>
      <c r="B27" s="21"/>
      <c r="C27" s="22"/>
      <c r="D27" s="22"/>
      <c r="E27" s="22"/>
      <c r="F27" s="22"/>
      <c r="G27" s="22"/>
      <c r="H27" s="22"/>
    </row>
    <row r="28" spans="1:8" x14ac:dyDescent="0.2">
      <c r="A28" s="324" t="s">
        <v>554</v>
      </c>
    </row>
  </sheetData>
  <mergeCells count="10">
    <mergeCell ref="A19:H20"/>
    <mergeCell ref="A21:H22"/>
    <mergeCell ref="A11:A13"/>
    <mergeCell ref="A14:A16"/>
    <mergeCell ref="A24:H25"/>
    <mergeCell ref="A5:A7"/>
    <mergeCell ref="A8:A10"/>
    <mergeCell ref="C3:D3"/>
    <mergeCell ref="E3:F3"/>
    <mergeCell ref="G3:H3"/>
  </mergeCells>
  <conditionalFormatting sqref="C8:C16">
    <cfRule type="cellIs" dxfId="19" priority="1" operator="lessThan">
      <formula>10000</formula>
    </cfRule>
  </conditionalFormatting>
  <hyperlinks>
    <hyperlink ref="A28" location="Contents!A1" display="Return to Contents" xr:uid="{00000000-0004-0000-3200-000000000000}"/>
  </hyperlinks>
  <pageMargins left="0.70866141732283472" right="0.70866141732283472" top="0.74803149606299213" bottom="0.74803149606299213" header="0.31496062992125984" footer="0.31496062992125984"/>
  <pageSetup paperSize="9" scale="90" fitToHeight="0" orientation="landscape" r:id="rId1"/>
  <headerFooter>
    <oddFooter>&amp;L&amp;8Mental Health and Addiction: Service use 2011/12&amp;R&amp;8&amp;P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U25"/>
  <sheetViews>
    <sheetView showGridLines="0" zoomScaleNormal="100" workbookViewId="0"/>
  </sheetViews>
  <sheetFormatPr defaultRowHeight="12.75" x14ac:dyDescent="0.2"/>
  <cols>
    <col min="1" max="1" width="7.140625" style="1" bestFit="1" customWidth="1"/>
    <col min="2" max="2" width="7.140625" style="1" customWidth="1"/>
    <col min="3" max="21" width="7.7109375" customWidth="1"/>
  </cols>
  <sheetData>
    <row r="1" spans="1:21" ht="12.75" customHeight="1" x14ac:dyDescent="0.2">
      <c r="A1" s="153" t="str">
        <f>Contents!A8</f>
        <v>Table 1: Clients seen by age, sex and ethnic group, 2011/12</v>
      </c>
      <c r="B1" s="127"/>
      <c r="C1" s="150"/>
      <c r="D1" s="150"/>
      <c r="E1" s="150"/>
      <c r="F1" s="150"/>
      <c r="G1" s="150"/>
      <c r="H1" s="150"/>
      <c r="I1" s="104"/>
      <c r="J1" s="118"/>
      <c r="K1" s="118"/>
      <c r="L1" s="150"/>
      <c r="M1" s="150"/>
      <c r="N1" s="150"/>
      <c r="O1" s="150"/>
      <c r="P1" s="150"/>
      <c r="Q1" s="150"/>
      <c r="R1" s="150"/>
      <c r="S1" s="150"/>
      <c r="T1" s="150"/>
      <c r="U1" s="104"/>
    </row>
    <row r="2" spans="1:21" x14ac:dyDescent="0.2">
      <c r="A2" s="127"/>
      <c r="B2" s="127"/>
      <c r="C2" s="104"/>
      <c r="D2" s="104"/>
      <c r="E2" s="104"/>
      <c r="F2" s="104"/>
      <c r="G2" s="104"/>
      <c r="H2" s="104"/>
      <c r="I2" s="104"/>
      <c r="J2" s="104"/>
      <c r="K2" s="104"/>
      <c r="L2" s="104"/>
      <c r="M2" s="104"/>
      <c r="N2" s="104"/>
      <c r="O2" s="104"/>
      <c r="P2" s="104"/>
      <c r="Q2" s="104"/>
      <c r="R2" s="104"/>
      <c r="S2" s="104"/>
      <c r="T2" s="104"/>
      <c r="U2" s="104"/>
    </row>
    <row r="3" spans="1:21" ht="13.15" customHeight="1" x14ac:dyDescent="0.2">
      <c r="A3" s="351" t="s">
        <v>33</v>
      </c>
      <c r="B3" s="352" t="s">
        <v>719</v>
      </c>
      <c r="C3" s="349" t="s">
        <v>0</v>
      </c>
      <c r="D3" s="350" t="s">
        <v>1</v>
      </c>
      <c r="E3" s="350"/>
      <c r="F3" s="350"/>
      <c r="G3" s="350"/>
      <c r="H3" s="350"/>
      <c r="I3" s="350"/>
      <c r="J3" s="350"/>
      <c r="K3" s="350"/>
      <c r="L3" s="350"/>
      <c r="M3" s="350"/>
      <c r="N3" s="350"/>
      <c r="O3" s="350"/>
      <c r="P3" s="350"/>
      <c r="Q3" s="350"/>
      <c r="R3" s="350"/>
      <c r="S3" s="350"/>
      <c r="T3" s="350"/>
      <c r="U3" s="350"/>
    </row>
    <row r="4" spans="1:21" x14ac:dyDescent="0.2">
      <c r="A4" s="351"/>
      <c r="B4" s="352"/>
      <c r="C4" s="349"/>
      <c r="D4" s="129" t="s">
        <v>2</v>
      </c>
      <c r="E4" s="129" t="s">
        <v>3</v>
      </c>
      <c r="F4" s="129" t="s">
        <v>4</v>
      </c>
      <c r="G4" s="129" t="s">
        <v>5</v>
      </c>
      <c r="H4" s="129" t="s">
        <v>6</v>
      </c>
      <c r="I4" s="129" t="s">
        <v>7</v>
      </c>
      <c r="J4" s="129" t="s">
        <v>8</v>
      </c>
      <c r="K4" s="129" t="s">
        <v>9</v>
      </c>
      <c r="L4" s="129" t="s">
        <v>10</v>
      </c>
      <c r="M4" s="129" t="s">
        <v>11</v>
      </c>
      <c r="N4" s="129" t="s">
        <v>12</v>
      </c>
      <c r="O4" s="129" t="s">
        <v>13</v>
      </c>
      <c r="P4" s="129" t="s">
        <v>14</v>
      </c>
      <c r="Q4" s="129" t="s">
        <v>15</v>
      </c>
      <c r="R4" s="129" t="s">
        <v>16</v>
      </c>
      <c r="S4" s="129" t="s">
        <v>17</v>
      </c>
      <c r="T4" s="129" t="s">
        <v>18</v>
      </c>
      <c r="U4" s="129" t="s">
        <v>19</v>
      </c>
    </row>
    <row r="5" spans="1:21" x14ac:dyDescent="0.2">
      <c r="A5" s="346" t="s">
        <v>0</v>
      </c>
      <c r="B5" s="131" t="s">
        <v>0</v>
      </c>
      <c r="C5" s="109">
        <v>147972</v>
      </c>
      <c r="D5" s="109">
        <v>1357</v>
      </c>
      <c r="E5" s="109">
        <v>6128</v>
      </c>
      <c r="F5" s="109">
        <v>12442</v>
      </c>
      <c r="G5" s="109">
        <v>18880</v>
      </c>
      <c r="H5" s="109">
        <v>15650</v>
      </c>
      <c r="I5" s="109">
        <v>12851</v>
      </c>
      <c r="J5" s="109">
        <v>12323</v>
      </c>
      <c r="K5" s="109">
        <v>12812</v>
      </c>
      <c r="L5" s="109">
        <v>12549</v>
      </c>
      <c r="M5" s="109">
        <v>11043</v>
      </c>
      <c r="N5" s="109">
        <v>8592</v>
      </c>
      <c r="O5" s="109">
        <v>5882</v>
      </c>
      <c r="P5" s="109">
        <v>4231</v>
      </c>
      <c r="Q5" s="109">
        <v>2937</v>
      </c>
      <c r="R5" s="109">
        <v>2529</v>
      </c>
      <c r="S5" s="109">
        <v>2482</v>
      </c>
      <c r="T5" s="109">
        <v>2566</v>
      </c>
      <c r="U5" s="109">
        <v>2718</v>
      </c>
    </row>
    <row r="6" spans="1:21" x14ac:dyDescent="0.2">
      <c r="A6" s="346"/>
      <c r="B6" s="131" t="s">
        <v>20</v>
      </c>
      <c r="C6" s="109">
        <v>80259</v>
      </c>
      <c r="D6" s="109">
        <v>884</v>
      </c>
      <c r="E6" s="109">
        <v>4349</v>
      </c>
      <c r="F6" s="109">
        <v>7025</v>
      </c>
      <c r="G6" s="109">
        <v>10062</v>
      </c>
      <c r="H6" s="109">
        <v>9006</v>
      </c>
      <c r="I6" s="109">
        <v>7285</v>
      </c>
      <c r="J6" s="109">
        <v>6699</v>
      </c>
      <c r="K6" s="109">
        <v>6967</v>
      </c>
      <c r="L6" s="109">
        <v>6886</v>
      </c>
      <c r="M6" s="109">
        <v>5991</v>
      </c>
      <c r="N6" s="109">
        <v>4559</v>
      </c>
      <c r="O6" s="109">
        <v>3052</v>
      </c>
      <c r="P6" s="109">
        <v>2086</v>
      </c>
      <c r="Q6" s="109">
        <v>1349</v>
      </c>
      <c r="R6" s="109">
        <v>1107</v>
      </c>
      <c r="S6" s="109">
        <v>1026</v>
      </c>
      <c r="T6" s="109">
        <v>1017</v>
      </c>
      <c r="U6" s="109">
        <v>909</v>
      </c>
    </row>
    <row r="7" spans="1:21" x14ac:dyDescent="0.2">
      <c r="A7" s="347"/>
      <c r="B7" s="132" t="s">
        <v>21</v>
      </c>
      <c r="C7" s="111">
        <v>67713</v>
      </c>
      <c r="D7" s="111">
        <v>473</v>
      </c>
      <c r="E7" s="111">
        <v>1779</v>
      </c>
      <c r="F7" s="111">
        <v>5417</v>
      </c>
      <c r="G7" s="111">
        <v>8818</v>
      </c>
      <c r="H7" s="111">
        <v>6644</v>
      </c>
      <c r="I7" s="111">
        <v>5566</v>
      </c>
      <c r="J7" s="111">
        <v>5624</v>
      </c>
      <c r="K7" s="111">
        <v>5845</v>
      </c>
      <c r="L7" s="111">
        <v>5663</v>
      </c>
      <c r="M7" s="111">
        <v>5052</v>
      </c>
      <c r="N7" s="111">
        <v>4033</v>
      </c>
      <c r="O7" s="111">
        <v>2830</v>
      </c>
      <c r="P7" s="111">
        <v>2145</v>
      </c>
      <c r="Q7" s="111">
        <v>1588</v>
      </c>
      <c r="R7" s="111">
        <v>1422</v>
      </c>
      <c r="S7" s="111">
        <v>1456</v>
      </c>
      <c r="T7" s="111">
        <v>1549</v>
      </c>
      <c r="U7" s="111">
        <v>1809</v>
      </c>
    </row>
    <row r="8" spans="1:21" x14ac:dyDescent="0.2">
      <c r="A8" s="345" t="s">
        <v>25</v>
      </c>
      <c r="B8" s="130" t="s">
        <v>0</v>
      </c>
      <c r="C8" s="112">
        <v>37321</v>
      </c>
      <c r="D8" s="112">
        <v>376</v>
      </c>
      <c r="E8" s="112">
        <v>1582</v>
      </c>
      <c r="F8" s="112">
        <v>4182</v>
      </c>
      <c r="G8" s="112">
        <v>5694</v>
      </c>
      <c r="H8" s="112">
        <v>4981</v>
      </c>
      <c r="I8" s="112">
        <v>3973</v>
      </c>
      <c r="J8" s="112">
        <v>3485</v>
      </c>
      <c r="K8" s="112">
        <v>3508</v>
      </c>
      <c r="L8" s="112">
        <v>3205</v>
      </c>
      <c r="M8" s="112">
        <v>2575</v>
      </c>
      <c r="N8" s="112">
        <v>1647</v>
      </c>
      <c r="O8" s="112">
        <v>902</v>
      </c>
      <c r="P8" s="112">
        <v>472</v>
      </c>
      <c r="Q8" s="112">
        <v>258</v>
      </c>
      <c r="R8" s="112">
        <v>211</v>
      </c>
      <c r="S8" s="112">
        <v>128</v>
      </c>
      <c r="T8" s="112">
        <v>99</v>
      </c>
      <c r="U8" s="112">
        <v>43</v>
      </c>
    </row>
    <row r="9" spans="1:21" x14ac:dyDescent="0.2">
      <c r="A9" s="346"/>
      <c r="B9" s="131" t="s">
        <v>20</v>
      </c>
      <c r="C9" s="109">
        <v>21700</v>
      </c>
      <c r="D9" s="109">
        <v>250</v>
      </c>
      <c r="E9" s="109">
        <v>1159</v>
      </c>
      <c r="F9" s="109">
        <v>2430</v>
      </c>
      <c r="G9" s="109">
        <v>3326</v>
      </c>
      <c r="H9" s="109">
        <v>3009</v>
      </c>
      <c r="I9" s="109">
        <v>2356</v>
      </c>
      <c r="J9" s="109">
        <v>2030</v>
      </c>
      <c r="K9" s="109">
        <v>1999</v>
      </c>
      <c r="L9" s="109">
        <v>1841</v>
      </c>
      <c r="M9" s="109">
        <v>1394</v>
      </c>
      <c r="N9" s="109">
        <v>902</v>
      </c>
      <c r="O9" s="109">
        <v>472</v>
      </c>
      <c r="P9" s="109">
        <v>218</v>
      </c>
      <c r="Q9" s="109">
        <v>110</v>
      </c>
      <c r="R9" s="109">
        <v>102</v>
      </c>
      <c r="S9" s="109">
        <v>47</v>
      </c>
      <c r="T9" s="109">
        <v>41</v>
      </c>
      <c r="U9" s="109">
        <v>14</v>
      </c>
    </row>
    <row r="10" spans="1:21" x14ac:dyDescent="0.2">
      <c r="A10" s="347"/>
      <c r="B10" s="132" t="s">
        <v>21</v>
      </c>
      <c r="C10" s="111">
        <v>15621</v>
      </c>
      <c r="D10" s="111">
        <v>126</v>
      </c>
      <c r="E10" s="111">
        <v>423</v>
      </c>
      <c r="F10" s="111">
        <v>1752</v>
      </c>
      <c r="G10" s="111">
        <v>2368</v>
      </c>
      <c r="H10" s="111">
        <v>1972</v>
      </c>
      <c r="I10" s="111">
        <v>1617</v>
      </c>
      <c r="J10" s="111">
        <v>1455</v>
      </c>
      <c r="K10" s="111">
        <v>1509</v>
      </c>
      <c r="L10" s="111">
        <v>1364</v>
      </c>
      <c r="M10" s="111">
        <v>1181</v>
      </c>
      <c r="N10" s="111">
        <v>745</v>
      </c>
      <c r="O10" s="111">
        <v>430</v>
      </c>
      <c r="P10" s="111">
        <v>254</v>
      </c>
      <c r="Q10" s="111">
        <v>148</v>
      </c>
      <c r="R10" s="111">
        <v>109</v>
      </c>
      <c r="S10" s="111">
        <v>81</v>
      </c>
      <c r="T10" s="111">
        <v>58</v>
      </c>
      <c r="U10" s="111">
        <v>29</v>
      </c>
    </row>
    <row r="11" spans="1:21" x14ac:dyDescent="0.2">
      <c r="A11" s="345" t="s">
        <v>22</v>
      </c>
      <c r="B11" s="130" t="s">
        <v>0</v>
      </c>
      <c r="C11" s="112">
        <v>8249</v>
      </c>
      <c r="D11" s="112">
        <v>70</v>
      </c>
      <c r="E11" s="112">
        <v>217</v>
      </c>
      <c r="F11" s="112">
        <v>715</v>
      </c>
      <c r="G11" s="112">
        <v>1335</v>
      </c>
      <c r="H11" s="112">
        <v>1096</v>
      </c>
      <c r="I11" s="112">
        <v>977</v>
      </c>
      <c r="J11" s="112">
        <v>881</v>
      </c>
      <c r="K11" s="112">
        <v>812</v>
      </c>
      <c r="L11" s="112">
        <v>695</v>
      </c>
      <c r="M11" s="112">
        <v>523</v>
      </c>
      <c r="N11" s="112">
        <v>304</v>
      </c>
      <c r="O11" s="112">
        <v>211</v>
      </c>
      <c r="P11" s="112">
        <v>146</v>
      </c>
      <c r="Q11" s="112">
        <v>79</v>
      </c>
      <c r="R11" s="112">
        <v>81</v>
      </c>
      <c r="S11" s="112">
        <v>54</v>
      </c>
      <c r="T11" s="112">
        <v>40</v>
      </c>
      <c r="U11" s="112">
        <v>13</v>
      </c>
    </row>
    <row r="12" spans="1:21" x14ac:dyDescent="0.2">
      <c r="A12" s="346"/>
      <c r="B12" s="131" t="s">
        <v>20</v>
      </c>
      <c r="C12" s="109">
        <v>5268</v>
      </c>
      <c r="D12" s="109">
        <v>51</v>
      </c>
      <c r="E12" s="109">
        <v>156</v>
      </c>
      <c r="F12" s="109">
        <v>397</v>
      </c>
      <c r="G12" s="109">
        <v>848</v>
      </c>
      <c r="H12" s="109">
        <v>757</v>
      </c>
      <c r="I12" s="109">
        <v>671</v>
      </c>
      <c r="J12" s="109">
        <v>591</v>
      </c>
      <c r="K12" s="109">
        <v>528</v>
      </c>
      <c r="L12" s="109">
        <v>450</v>
      </c>
      <c r="M12" s="109">
        <v>334</v>
      </c>
      <c r="N12" s="109">
        <v>175</v>
      </c>
      <c r="O12" s="109">
        <v>115</v>
      </c>
      <c r="P12" s="109">
        <v>78</v>
      </c>
      <c r="Q12" s="109">
        <v>39</v>
      </c>
      <c r="R12" s="109">
        <v>33</v>
      </c>
      <c r="S12" s="109">
        <v>24</v>
      </c>
      <c r="T12" s="109">
        <v>16</v>
      </c>
      <c r="U12" s="109">
        <v>5</v>
      </c>
    </row>
    <row r="13" spans="1:21" x14ac:dyDescent="0.2">
      <c r="A13" s="347"/>
      <c r="B13" s="132" t="s">
        <v>21</v>
      </c>
      <c r="C13" s="111">
        <v>2981</v>
      </c>
      <c r="D13" s="111">
        <v>19</v>
      </c>
      <c r="E13" s="111">
        <v>61</v>
      </c>
      <c r="F13" s="111">
        <v>318</v>
      </c>
      <c r="G13" s="111">
        <v>487</v>
      </c>
      <c r="H13" s="111">
        <v>339</v>
      </c>
      <c r="I13" s="111">
        <v>306</v>
      </c>
      <c r="J13" s="111">
        <v>290</v>
      </c>
      <c r="K13" s="111">
        <v>284</v>
      </c>
      <c r="L13" s="111">
        <v>245</v>
      </c>
      <c r="M13" s="111">
        <v>189</v>
      </c>
      <c r="N13" s="111">
        <v>129</v>
      </c>
      <c r="O13" s="111">
        <v>96</v>
      </c>
      <c r="P13" s="111">
        <v>68</v>
      </c>
      <c r="Q13" s="111">
        <v>40</v>
      </c>
      <c r="R13" s="111">
        <v>48</v>
      </c>
      <c r="S13" s="111">
        <v>30</v>
      </c>
      <c r="T13" s="111">
        <v>24</v>
      </c>
      <c r="U13" s="111">
        <v>8</v>
      </c>
    </row>
    <row r="14" spans="1:21" x14ac:dyDescent="0.2">
      <c r="A14" s="345" t="s">
        <v>23</v>
      </c>
      <c r="B14" s="130" t="s">
        <v>0</v>
      </c>
      <c r="C14" s="112">
        <v>4990</v>
      </c>
      <c r="D14" s="112">
        <v>57</v>
      </c>
      <c r="E14" s="112">
        <v>155</v>
      </c>
      <c r="F14" s="112">
        <v>301</v>
      </c>
      <c r="G14" s="112">
        <v>576</v>
      </c>
      <c r="H14" s="112">
        <v>581</v>
      </c>
      <c r="I14" s="112">
        <v>628</v>
      </c>
      <c r="J14" s="112">
        <v>535</v>
      </c>
      <c r="K14" s="112">
        <v>459</v>
      </c>
      <c r="L14" s="112">
        <v>378</v>
      </c>
      <c r="M14" s="112">
        <v>362</v>
      </c>
      <c r="N14" s="112">
        <v>282</v>
      </c>
      <c r="O14" s="112">
        <v>206</v>
      </c>
      <c r="P14" s="112">
        <v>150</v>
      </c>
      <c r="Q14" s="112">
        <v>92</v>
      </c>
      <c r="R14" s="112">
        <v>80</v>
      </c>
      <c r="S14" s="112">
        <v>68</v>
      </c>
      <c r="T14" s="112">
        <v>49</v>
      </c>
      <c r="U14" s="112">
        <v>31</v>
      </c>
    </row>
    <row r="15" spans="1:21" x14ac:dyDescent="0.2">
      <c r="A15" s="346"/>
      <c r="B15" s="131" t="s">
        <v>20</v>
      </c>
      <c r="C15" s="109">
        <v>2385</v>
      </c>
      <c r="D15" s="109">
        <v>37</v>
      </c>
      <c r="E15" s="109">
        <v>112</v>
      </c>
      <c r="F15" s="109">
        <v>159</v>
      </c>
      <c r="G15" s="109">
        <v>255</v>
      </c>
      <c r="H15" s="109">
        <v>284</v>
      </c>
      <c r="I15" s="109">
        <v>317</v>
      </c>
      <c r="J15" s="109">
        <v>267</v>
      </c>
      <c r="K15" s="109">
        <v>197</v>
      </c>
      <c r="L15" s="109">
        <v>174</v>
      </c>
      <c r="M15" s="109">
        <v>159</v>
      </c>
      <c r="N15" s="109">
        <v>136</v>
      </c>
      <c r="O15" s="109">
        <v>90</v>
      </c>
      <c r="P15" s="109">
        <v>67</v>
      </c>
      <c r="Q15" s="109">
        <v>45</v>
      </c>
      <c r="R15" s="109">
        <v>29</v>
      </c>
      <c r="S15" s="109">
        <v>29</v>
      </c>
      <c r="T15" s="109">
        <v>15</v>
      </c>
      <c r="U15" s="109">
        <v>13</v>
      </c>
    </row>
    <row r="16" spans="1:21" x14ac:dyDescent="0.2">
      <c r="A16" s="347"/>
      <c r="B16" s="132" t="s">
        <v>21</v>
      </c>
      <c r="C16" s="111">
        <v>2605</v>
      </c>
      <c r="D16" s="111">
        <v>20</v>
      </c>
      <c r="E16" s="111">
        <v>43</v>
      </c>
      <c r="F16" s="111">
        <v>142</v>
      </c>
      <c r="G16" s="111">
        <v>321</v>
      </c>
      <c r="H16" s="111">
        <v>297</v>
      </c>
      <c r="I16" s="111">
        <v>311</v>
      </c>
      <c r="J16" s="111">
        <v>268</v>
      </c>
      <c r="K16" s="111">
        <v>262</v>
      </c>
      <c r="L16" s="111">
        <v>204</v>
      </c>
      <c r="M16" s="111">
        <v>203</v>
      </c>
      <c r="N16" s="111">
        <v>146</v>
      </c>
      <c r="O16" s="111">
        <v>116</v>
      </c>
      <c r="P16" s="111">
        <v>83</v>
      </c>
      <c r="Q16" s="111">
        <v>47</v>
      </c>
      <c r="R16" s="111">
        <v>51</v>
      </c>
      <c r="S16" s="111">
        <v>39</v>
      </c>
      <c r="T16" s="111">
        <v>34</v>
      </c>
      <c r="U16" s="111">
        <v>18</v>
      </c>
    </row>
    <row r="17" spans="1:21" x14ac:dyDescent="0.2">
      <c r="A17" s="345" t="s">
        <v>24</v>
      </c>
      <c r="B17" s="130" t="s">
        <v>0</v>
      </c>
      <c r="C17" s="112">
        <v>97412</v>
      </c>
      <c r="D17" s="112">
        <v>854</v>
      </c>
      <c r="E17" s="112">
        <v>4174</v>
      </c>
      <c r="F17" s="112">
        <v>7244</v>
      </c>
      <c r="G17" s="112">
        <v>11275</v>
      </c>
      <c r="H17" s="112">
        <v>8992</v>
      </c>
      <c r="I17" s="112">
        <v>7273</v>
      </c>
      <c r="J17" s="112">
        <v>7422</v>
      </c>
      <c r="K17" s="112">
        <v>8033</v>
      </c>
      <c r="L17" s="112">
        <v>8271</v>
      </c>
      <c r="M17" s="112">
        <v>7583</v>
      </c>
      <c r="N17" s="112">
        <v>6359</v>
      </c>
      <c r="O17" s="112">
        <v>4563</v>
      </c>
      <c r="P17" s="112">
        <v>3463</v>
      </c>
      <c r="Q17" s="112">
        <v>2508</v>
      </c>
      <c r="R17" s="112">
        <v>2157</v>
      </c>
      <c r="S17" s="112">
        <v>2232</v>
      </c>
      <c r="T17" s="112">
        <v>2378</v>
      </c>
      <c r="U17" s="112">
        <v>2631</v>
      </c>
    </row>
    <row r="18" spans="1:21" x14ac:dyDescent="0.2">
      <c r="A18" s="346"/>
      <c r="B18" s="131" t="s">
        <v>20</v>
      </c>
      <c r="C18" s="109">
        <v>50906</v>
      </c>
      <c r="D18" s="109">
        <v>546</v>
      </c>
      <c r="E18" s="109">
        <v>2922</v>
      </c>
      <c r="F18" s="109">
        <v>4039</v>
      </c>
      <c r="G18" s="109">
        <v>5633</v>
      </c>
      <c r="H18" s="109">
        <v>4956</v>
      </c>
      <c r="I18" s="109">
        <v>3941</v>
      </c>
      <c r="J18" s="109">
        <v>3811</v>
      </c>
      <c r="K18" s="109">
        <v>4243</v>
      </c>
      <c r="L18" s="109">
        <v>4421</v>
      </c>
      <c r="M18" s="109">
        <v>4104</v>
      </c>
      <c r="N18" s="109">
        <v>3346</v>
      </c>
      <c r="O18" s="109">
        <v>2375</v>
      </c>
      <c r="P18" s="109">
        <v>1723</v>
      </c>
      <c r="Q18" s="109">
        <v>1155</v>
      </c>
      <c r="R18" s="109">
        <v>943</v>
      </c>
      <c r="S18" s="109">
        <v>926</v>
      </c>
      <c r="T18" s="109">
        <v>945</v>
      </c>
      <c r="U18" s="109">
        <v>877</v>
      </c>
    </row>
    <row r="19" spans="1:21" ht="13.5" thickBot="1" x14ac:dyDescent="0.25">
      <c r="A19" s="348"/>
      <c r="B19" s="151" t="s">
        <v>21</v>
      </c>
      <c r="C19" s="152">
        <v>46506</v>
      </c>
      <c r="D19" s="152">
        <v>308</v>
      </c>
      <c r="E19" s="152">
        <v>1252</v>
      </c>
      <c r="F19" s="152">
        <v>3205</v>
      </c>
      <c r="G19" s="152">
        <v>5642</v>
      </c>
      <c r="H19" s="152">
        <v>4036</v>
      </c>
      <c r="I19" s="152">
        <v>3332</v>
      </c>
      <c r="J19" s="152">
        <v>3611</v>
      </c>
      <c r="K19" s="152">
        <v>3790</v>
      </c>
      <c r="L19" s="152">
        <v>3850</v>
      </c>
      <c r="M19" s="152">
        <v>3479</v>
      </c>
      <c r="N19" s="152">
        <v>3013</v>
      </c>
      <c r="O19" s="152">
        <v>2188</v>
      </c>
      <c r="P19" s="152">
        <v>1740</v>
      </c>
      <c r="Q19" s="152">
        <v>1353</v>
      </c>
      <c r="R19" s="152">
        <v>1214</v>
      </c>
      <c r="S19" s="152">
        <v>1306</v>
      </c>
      <c r="T19" s="152">
        <v>1433</v>
      </c>
      <c r="U19" s="152">
        <v>1754</v>
      </c>
    </row>
    <row r="21" spans="1:21" x14ac:dyDescent="0.2">
      <c r="A21" s="21" t="s">
        <v>507</v>
      </c>
      <c r="B21"/>
    </row>
    <row r="22" spans="1:21" ht="12.75" customHeight="1" x14ac:dyDescent="0.2">
      <c r="A22" s="160" t="s">
        <v>508</v>
      </c>
      <c r="B22" s="160"/>
      <c r="C22" s="160"/>
      <c r="D22" s="160"/>
      <c r="E22" s="160"/>
      <c r="F22" s="160"/>
      <c r="G22" s="160"/>
      <c r="H22" s="160"/>
      <c r="I22" s="160"/>
      <c r="J22" s="160"/>
      <c r="K22" s="160"/>
      <c r="L22" s="160"/>
      <c r="M22" s="160"/>
      <c r="N22" s="160"/>
      <c r="O22" s="160"/>
      <c r="P22" s="160"/>
      <c r="Q22" s="160"/>
      <c r="R22" s="160"/>
      <c r="S22" s="160"/>
      <c r="T22" s="160"/>
      <c r="U22" s="160"/>
    </row>
    <row r="23" spans="1:21" x14ac:dyDescent="0.2">
      <c r="A23" s="160"/>
      <c r="B23" s="160"/>
      <c r="C23" s="160"/>
      <c r="D23" s="160"/>
      <c r="E23" s="160"/>
      <c r="F23" s="160"/>
      <c r="G23" s="160"/>
      <c r="H23" s="160"/>
      <c r="I23" s="160"/>
      <c r="J23" s="160"/>
      <c r="K23" s="160"/>
      <c r="L23" s="160"/>
      <c r="M23" s="160"/>
      <c r="N23" s="160"/>
      <c r="O23" s="160"/>
      <c r="P23" s="160"/>
      <c r="Q23" s="160"/>
      <c r="R23" s="160"/>
      <c r="S23" s="160"/>
      <c r="T23" s="160"/>
      <c r="U23" s="160"/>
    </row>
    <row r="24" spans="1:21" x14ac:dyDescent="0.2">
      <c r="A24" s="21" t="s">
        <v>503</v>
      </c>
      <c r="B24"/>
      <c r="H24" s="29"/>
    </row>
    <row r="25" spans="1:21" x14ac:dyDescent="0.2">
      <c r="A25" s="119" t="s">
        <v>554</v>
      </c>
    </row>
  </sheetData>
  <mergeCells count="9">
    <mergeCell ref="A14:A16"/>
    <mergeCell ref="A17:A19"/>
    <mergeCell ref="C3:C4"/>
    <mergeCell ref="D3:U3"/>
    <mergeCell ref="A5:A7"/>
    <mergeCell ref="A8:A10"/>
    <mergeCell ref="A11:A13"/>
    <mergeCell ref="A3:A4"/>
    <mergeCell ref="B3:B4"/>
  </mergeCells>
  <conditionalFormatting sqref="C5:U19">
    <cfRule type="cellIs" dxfId="139" priority="1" operator="lessThan">
      <formula>10000</formula>
    </cfRule>
  </conditionalFormatting>
  <hyperlinks>
    <hyperlink ref="A25" location="Contents!A1" display="Return to Contents" xr:uid="{00000000-0004-0000-0400-000000000000}"/>
  </hyperlinks>
  <pageMargins left="0.70866141732283472" right="0.70866141732283472" top="0.74803149606299213" bottom="0.74803149606299213" header="0.31496062992125984" footer="0.31496062992125984"/>
  <pageSetup paperSize="9" scale="83" fitToHeight="0" orientation="landscape" r:id="rId1"/>
  <headerFooter>
    <oddFooter>&amp;L&amp;8Mental Health and Addiction: Service use 2011/12&amp;R&amp;8&amp;P of &amp;N</oddFooter>
  </headerFooter>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T111"/>
  <sheetViews>
    <sheetView showGridLines="0" zoomScaleNormal="100" workbookViewId="0"/>
  </sheetViews>
  <sheetFormatPr defaultRowHeight="12.75" x14ac:dyDescent="0.2"/>
  <cols>
    <col min="1" max="1" width="19.7109375" style="1" customWidth="1"/>
    <col min="2" max="10" width="19.7109375" customWidth="1"/>
  </cols>
  <sheetData>
    <row r="1" spans="1:20" ht="12.75" customHeight="1" x14ac:dyDescent="0.2">
      <c r="A1" s="100" t="str">
        <f>Contents!A71</f>
        <v>Table 46: Clients seen with an outcome collection, by DHB and setting, 2011/12</v>
      </c>
      <c r="B1" s="207"/>
      <c r="C1" s="207"/>
      <c r="D1" s="207"/>
      <c r="E1" s="207"/>
      <c r="F1" s="207"/>
      <c r="G1" s="207"/>
      <c r="H1" s="207"/>
      <c r="I1" s="207"/>
      <c r="J1" s="207"/>
      <c r="K1" s="119"/>
      <c r="L1" s="207"/>
      <c r="M1" s="207"/>
      <c r="N1" s="207"/>
      <c r="O1" s="207"/>
      <c r="P1" s="207"/>
      <c r="Q1" s="207"/>
      <c r="R1" s="207"/>
      <c r="S1" s="207"/>
      <c r="T1" s="207"/>
    </row>
    <row r="2" spans="1:20" s="104" customFormat="1" x14ac:dyDescent="0.2">
      <c r="A2" s="137"/>
      <c r="B2" s="137"/>
      <c r="C2" s="137"/>
      <c r="D2" s="137"/>
      <c r="E2" s="137"/>
      <c r="F2" s="137"/>
      <c r="G2" s="137"/>
      <c r="H2" s="137"/>
      <c r="I2" s="137"/>
      <c r="J2" s="137"/>
      <c r="K2" s="137"/>
      <c r="L2" s="137"/>
      <c r="M2" s="137"/>
      <c r="N2" s="137"/>
      <c r="O2" s="137"/>
      <c r="P2" s="137"/>
      <c r="Q2" s="137"/>
      <c r="R2" s="137"/>
      <c r="S2" s="137"/>
    </row>
    <row r="3" spans="1:20" x14ac:dyDescent="0.2">
      <c r="A3" s="142" t="s">
        <v>785</v>
      </c>
    </row>
    <row r="4" spans="1:20" s="104" customFormat="1" x14ac:dyDescent="0.2">
      <c r="A4" s="352" t="s">
        <v>289</v>
      </c>
      <c r="B4" s="350" t="s">
        <v>366</v>
      </c>
      <c r="C4" s="350"/>
      <c r="D4" s="371"/>
      <c r="E4" s="360" t="s">
        <v>372</v>
      </c>
      <c r="F4" s="350"/>
      <c r="G4" s="371"/>
      <c r="H4" s="350" t="s">
        <v>424</v>
      </c>
      <c r="I4" s="350"/>
      <c r="J4" s="350"/>
    </row>
    <row r="5" spans="1:20" s="104" customFormat="1" ht="51" customHeight="1" x14ac:dyDescent="0.2">
      <c r="A5" s="352"/>
      <c r="B5" s="205" t="s">
        <v>425</v>
      </c>
      <c r="C5" s="205" t="s">
        <v>783</v>
      </c>
      <c r="D5" s="265" t="s">
        <v>784</v>
      </c>
      <c r="E5" s="256" t="s">
        <v>425</v>
      </c>
      <c r="F5" s="205" t="s">
        <v>783</v>
      </c>
      <c r="G5" s="265" t="s">
        <v>784</v>
      </c>
      <c r="H5" s="205" t="s">
        <v>425</v>
      </c>
      <c r="I5" s="205" t="s">
        <v>783</v>
      </c>
      <c r="J5" s="265" t="s">
        <v>784</v>
      </c>
    </row>
    <row r="6" spans="1:20" s="104" customFormat="1" x14ac:dyDescent="0.2">
      <c r="A6" s="179" t="s">
        <v>264</v>
      </c>
      <c r="B6" s="180">
        <v>1983</v>
      </c>
      <c r="C6" s="180">
        <v>854</v>
      </c>
      <c r="D6" s="266">
        <v>43.1</v>
      </c>
      <c r="E6" s="180">
        <v>122</v>
      </c>
      <c r="F6" s="180">
        <v>83</v>
      </c>
      <c r="G6" s="266">
        <v>68</v>
      </c>
      <c r="H6" s="180">
        <v>2105</v>
      </c>
      <c r="I6" s="180">
        <v>937</v>
      </c>
      <c r="J6" s="182">
        <v>44.5</v>
      </c>
    </row>
    <row r="7" spans="1:20" s="104" customFormat="1" x14ac:dyDescent="0.2">
      <c r="A7" s="131" t="s">
        <v>265</v>
      </c>
      <c r="B7" s="109">
        <v>5923</v>
      </c>
      <c r="C7" s="109">
        <v>3287</v>
      </c>
      <c r="D7" s="228">
        <v>55.5</v>
      </c>
      <c r="E7" s="109">
        <v>428</v>
      </c>
      <c r="F7" s="109">
        <v>319</v>
      </c>
      <c r="G7" s="228">
        <v>74.5</v>
      </c>
      <c r="H7" s="109">
        <v>6351</v>
      </c>
      <c r="I7" s="109">
        <v>3606</v>
      </c>
      <c r="J7" s="154">
        <v>56.8</v>
      </c>
    </row>
    <row r="8" spans="1:20" s="104" customFormat="1" x14ac:dyDescent="0.2">
      <c r="A8" s="179" t="s">
        <v>266</v>
      </c>
      <c r="B8" s="180">
        <v>4557</v>
      </c>
      <c r="C8" s="180">
        <v>2034</v>
      </c>
      <c r="D8" s="266">
        <v>44.6</v>
      </c>
      <c r="E8" s="180">
        <v>341</v>
      </c>
      <c r="F8" s="180">
        <v>299</v>
      </c>
      <c r="G8" s="266">
        <v>87.7</v>
      </c>
      <c r="H8" s="180">
        <v>4898</v>
      </c>
      <c r="I8" s="180">
        <v>2333</v>
      </c>
      <c r="J8" s="182">
        <v>47.6</v>
      </c>
    </row>
    <row r="9" spans="1:20" s="104" customFormat="1" x14ac:dyDescent="0.2">
      <c r="A9" s="131" t="s">
        <v>267</v>
      </c>
      <c r="B9" s="109">
        <v>5644</v>
      </c>
      <c r="C9" s="109">
        <v>3499</v>
      </c>
      <c r="D9" s="228">
        <v>62</v>
      </c>
      <c r="E9" s="109">
        <v>309</v>
      </c>
      <c r="F9" s="109">
        <v>281</v>
      </c>
      <c r="G9" s="228">
        <v>90.9</v>
      </c>
      <c r="H9" s="109">
        <v>5953</v>
      </c>
      <c r="I9" s="109">
        <v>3780</v>
      </c>
      <c r="J9" s="154">
        <v>63.5</v>
      </c>
    </row>
    <row r="10" spans="1:20" s="104" customFormat="1" x14ac:dyDescent="0.2">
      <c r="A10" s="179" t="s">
        <v>268</v>
      </c>
      <c r="B10" s="180">
        <v>3775</v>
      </c>
      <c r="C10" s="180">
        <v>1564</v>
      </c>
      <c r="D10" s="266">
        <v>41.4</v>
      </c>
      <c r="E10" s="180">
        <v>362</v>
      </c>
      <c r="F10" s="180">
        <v>297</v>
      </c>
      <c r="G10" s="266">
        <v>82</v>
      </c>
      <c r="H10" s="180">
        <v>4137</v>
      </c>
      <c r="I10" s="180">
        <v>1861</v>
      </c>
      <c r="J10" s="182">
        <v>45</v>
      </c>
    </row>
    <row r="11" spans="1:20" s="104" customFormat="1" x14ac:dyDescent="0.2">
      <c r="A11" s="131" t="s">
        <v>269</v>
      </c>
      <c r="B11" s="109">
        <v>1185</v>
      </c>
      <c r="C11" s="109">
        <v>564</v>
      </c>
      <c r="D11" s="228">
        <v>47.6</v>
      </c>
      <c r="E11" s="109">
        <v>74</v>
      </c>
      <c r="F11" s="109">
        <v>70</v>
      </c>
      <c r="G11" s="228">
        <v>94.6</v>
      </c>
      <c r="H11" s="109">
        <v>1259</v>
      </c>
      <c r="I11" s="109">
        <v>634</v>
      </c>
      <c r="J11" s="154">
        <v>50.4</v>
      </c>
    </row>
    <row r="12" spans="1:20" s="104" customFormat="1" x14ac:dyDescent="0.2">
      <c r="A12" s="179" t="s">
        <v>286</v>
      </c>
      <c r="B12" s="180">
        <v>2903</v>
      </c>
      <c r="C12" s="180">
        <v>1923</v>
      </c>
      <c r="D12" s="266">
        <v>66.2</v>
      </c>
      <c r="E12" s="180">
        <v>203</v>
      </c>
      <c r="F12" s="180">
        <v>185</v>
      </c>
      <c r="G12" s="266">
        <v>91.1</v>
      </c>
      <c r="H12" s="180">
        <v>3106</v>
      </c>
      <c r="I12" s="180">
        <v>2108</v>
      </c>
      <c r="J12" s="182">
        <v>67.900000000000006</v>
      </c>
    </row>
    <row r="13" spans="1:20" s="104" customFormat="1" x14ac:dyDescent="0.2">
      <c r="A13" s="131" t="s">
        <v>271</v>
      </c>
      <c r="B13" s="109">
        <v>877</v>
      </c>
      <c r="C13" s="109">
        <v>114</v>
      </c>
      <c r="D13" s="228">
        <v>13</v>
      </c>
      <c r="E13" s="109">
        <v>59</v>
      </c>
      <c r="F13" s="109">
        <v>43</v>
      </c>
      <c r="G13" s="228">
        <v>72.900000000000006</v>
      </c>
      <c r="H13" s="109">
        <v>936</v>
      </c>
      <c r="I13" s="109">
        <v>157</v>
      </c>
      <c r="J13" s="154">
        <v>16.8</v>
      </c>
    </row>
    <row r="14" spans="1:20" s="104" customFormat="1" x14ac:dyDescent="0.2">
      <c r="A14" s="179" t="s">
        <v>272</v>
      </c>
      <c r="B14" s="180">
        <v>1499</v>
      </c>
      <c r="C14" s="180">
        <v>1137</v>
      </c>
      <c r="D14" s="266">
        <v>75.900000000000006</v>
      </c>
      <c r="E14" s="180">
        <v>132</v>
      </c>
      <c r="F14" s="180">
        <v>128</v>
      </c>
      <c r="G14" s="266">
        <v>97</v>
      </c>
      <c r="H14" s="180">
        <v>1631</v>
      </c>
      <c r="I14" s="180">
        <v>1265</v>
      </c>
      <c r="J14" s="182">
        <v>77.599999999999994</v>
      </c>
    </row>
    <row r="15" spans="1:20" s="104" customFormat="1" x14ac:dyDescent="0.2">
      <c r="A15" s="131" t="s">
        <v>287</v>
      </c>
      <c r="B15" s="109">
        <v>1512</v>
      </c>
      <c r="C15" s="109">
        <v>776</v>
      </c>
      <c r="D15" s="228">
        <v>51.3</v>
      </c>
      <c r="E15" s="109">
        <v>148</v>
      </c>
      <c r="F15" s="109">
        <v>67</v>
      </c>
      <c r="G15" s="228">
        <v>45.3</v>
      </c>
      <c r="H15" s="109">
        <v>1660</v>
      </c>
      <c r="I15" s="109">
        <v>843</v>
      </c>
      <c r="J15" s="154">
        <v>50.8</v>
      </c>
    </row>
    <row r="16" spans="1:20" s="104" customFormat="1" x14ac:dyDescent="0.2">
      <c r="A16" s="179" t="s">
        <v>274</v>
      </c>
      <c r="B16" s="180">
        <v>1687</v>
      </c>
      <c r="C16" s="180">
        <v>862</v>
      </c>
      <c r="D16" s="266">
        <v>51.1</v>
      </c>
      <c r="E16" s="180">
        <v>126</v>
      </c>
      <c r="F16" s="180">
        <v>118</v>
      </c>
      <c r="G16" s="266">
        <v>93.7</v>
      </c>
      <c r="H16" s="180">
        <v>1813</v>
      </c>
      <c r="I16" s="180">
        <v>980</v>
      </c>
      <c r="J16" s="182">
        <v>54.1</v>
      </c>
    </row>
    <row r="17" spans="1:10" s="104" customFormat="1" x14ac:dyDescent="0.2">
      <c r="A17" s="131" t="s">
        <v>275</v>
      </c>
      <c r="B17" s="109">
        <v>880</v>
      </c>
      <c r="C17" s="109">
        <v>724</v>
      </c>
      <c r="D17" s="228">
        <v>82.3</v>
      </c>
      <c r="E17" s="109">
        <v>80</v>
      </c>
      <c r="F17" s="109">
        <v>80</v>
      </c>
      <c r="G17" s="228">
        <v>100</v>
      </c>
      <c r="H17" s="109">
        <v>960</v>
      </c>
      <c r="I17" s="109">
        <v>804</v>
      </c>
      <c r="J17" s="154">
        <v>83.8</v>
      </c>
    </row>
    <row r="18" spans="1:10" s="104" customFormat="1" x14ac:dyDescent="0.2">
      <c r="A18" s="179" t="s">
        <v>288</v>
      </c>
      <c r="B18" s="180">
        <v>3264</v>
      </c>
      <c r="C18" s="180">
        <v>411</v>
      </c>
      <c r="D18" s="266">
        <v>12.6</v>
      </c>
      <c r="E18" s="180">
        <v>307</v>
      </c>
      <c r="F18" s="180">
        <v>191</v>
      </c>
      <c r="G18" s="266">
        <v>62.2</v>
      </c>
      <c r="H18" s="180">
        <v>3571</v>
      </c>
      <c r="I18" s="180">
        <v>602</v>
      </c>
      <c r="J18" s="182">
        <v>16.899999999999999</v>
      </c>
    </row>
    <row r="19" spans="1:10" s="104" customFormat="1" x14ac:dyDescent="0.2">
      <c r="A19" s="131" t="s">
        <v>276</v>
      </c>
      <c r="B19" s="109">
        <v>1899</v>
      </c>
      <c r="C19" s="109">
        <v>643</v>
      </c>
      <c r="D19" s="228">
        <v>33.9</v>
      </c>
      <c r="E19" s="109">
        <v>127</v>
      </c>
      <c r="F19" s="109">
        <v>25</v>
      </c>
      <c r="G19" s="228">
        <v>19.7</v>
      </c>
      <c r="H19" s="109">
        <v>2026</v>
      </c>
      <c r="I19" s="109">
        <v>668</v>
      </c>
      <c r="J19" s="154">
        <v>33</v>
      </c>
    </row>
    <row r="20" spans="1:10" s="104" customFormat="1" x14ac:dyDescent="0.2">
      <c r="A20" s="179" t="s">
        <v>277</v>
      </c>
      <c r="B20" s="180">
        <v>451</v>
      </c>
      <c r="C20" s="180">
        <v>332</v>
      </c>
      <c r="D20" s="266">
        <v>73.599999999999994</v>
      </c>
      <c r="E20" s="180">
        <v>0</v>
      </c>
      <c r="F20" s="180">
        <v>0</v>
      </c>
      <c r="G20" s="266">
        <v>0</v>
      </c>
      <c r="H20" s="180">
        <v>451</v>
      </c>
      <c r="I20" s="180">
        <v>332</v>
      </c>
      <c r="J20" s="182">
        <v>73.599999999999994</v>
      </c>
    </row>
    <row r="21" spans="1:10" s="104" customFormat="1" x14ac:dyDescent="0.2">
      <c r="A21" s="131" t="s">
        <v>278</v>
      </c>
      <c r="B21" s="109">
        <v>1642</v>
      </c>
      <c r="C21" s="109">
        <v>720</v>
      </c>
      <c r="D21" s="228">
        <v>43.8</v>
      </c>
      <c r="E21" s="109">
        <v>101</v>
      </c>
      <c r="F21" s="109">
        <v>77</v>
      </c>
      <c r="G21" s="228">
        <v>76.2</v>
      </c>
      <c r="H21" s="109">
        <v>1743</v>
      </c>
      <c r="I21" s="109">
        <v>797</v>
      </c>
      <c r="J21" s="154">
        <v>45.7</v>
      </c>
    </row>
    <row r="22" spans="1:10" s="104" customFormat="1" x14ac:dyDescent="0.2">
      <c r="A22" s="179" t="s">
        <v>279</v>
      </c>
      <c r="B22" s="180">
        <v>637</v>
      </c>
      <c r="C22" s="180">
        <v>527</v>
      </c>
      <c r="D22" s="266">
        <v>82.7</v>
      </c>
      <c r="E22" s="180">
        <v>32</v>
      </c>
      <c r="F22" s="180">
        <v>30</v>
      </c>
      <c r="G22" s="266">
        <v>93.8</v>
      </c>
      <c r="H22" s="180">
        <v>669</v>
      </c>
      <c r="I22" s="180">
        <v>557</v>
      </c>
      <c r="J22" s="182">
        <v>83.3</v>
      </c>
    </row>
    <row r="23" spans="1:10" s="104" customFormat="1" x14ac:dyDescent="0.2">
      <c r="A23" s="131" t="s">
        <v>280</v>
      </c>
      <c r="B23" s="109">
        <v>4837</v>
      </c>
      <c r="C23" s="109">
        <v>1847</v>
      </c>
      <c r="D23" s="228">
        <v>38.200000000000003</v>
      </c>
      <c r="E23" s="109">
        <v>705</v>
      </c>
      <c r="F23" s="109">
        <v>518</v>
      </c>
      <c r="G23" s="228">
        <v>73.5</v>
      </c>
      <c r="H23" s="109">
        <v>5542</v>
      </c>
      <c r="I23" s="109">
        <v>2365</v>
      </c>
      <c r="J23" s="154">
        <v>42.7</v>
      </c>
    </row>
    <row r="24" spans="1:10" s="104" customFormat="1" x14ac:dyDescent="0.2">
      <c r="A24" s="179" t="s">
        <v>281</v>
      </c>
      <c r="B24" s="180">
        <v>518</v>
      </c>
      <c r="C24" s="180">
        <v>432</v>
      </c>
      <c r="D24" s="266">
        <v>83.4</v>
      </c>
      <c r="E24" s="180">
        <v>56</v>
      </c>
      <c r="F24" s="180">
        <v>55</v>
      </c>
      <c r="G24" s="266">
        <v>98.2</v>
      </c>
      <c r="H24" s="180">
        <v>574</v>
      </c>
      <c r="I24" s="180">
        <v>487</v>
      </c>
      <c r="J24" s="182">
        <v>84.8</v>
      </c>
    </row>
    <row r="25" spans="1:10" s="104" customFormat="1" x14ac:dyDescent="0.2">
      <c r="A25" s="131" t="s">
        <v>282</v>
      </c>
      <c r="B25" s="109">
        <v>3848</v>
      </c>
      <c r="C25" s="109">
        <v>2306</v>
      </c>
      <c r="D25" s="228">
        <v>59.9</v>
      </c>
      <c r="E25" s="109">
        <v>317</v>
      </c>
      <c r="F25" s="109">
        <v>301</v>
      </c>
      <c r="G25" s="228">
        <v>95</v>
      </c>
      <c r="H25" s="109">
        <v>4165</v>
      </c>
      <c r="I25" s="109">
        <v>2607</v>
      </c>
      <c r="J25" s="154">
        <v>62.6</v>
      </c>
    </row>
    <row r="26" spans="1:10" s="104" customFormat="1" ht="13.5" thickBot="1" x14ac:dyDescent="0.25">
      <c r="A26" s="267" t="s">
        <v>0</v>
      </c>
      <c r="B26" s="268">
        <v>49521</v>
      </c>
      <c r="C26" s="268">
        <v>24556</v>
      </c>
      <c r="D26" s="269">
        <v>49.6</v>
      </c>
      <c r="E26" s="268">
        <v>4029</v>
      </c>
      <c r="F26" s="268">
        <v>3167</v>
      </c>
      <c r="G26" s="269">
        <v>78.599999999999994</v>
      </c>
      <c r="H26" s="268">
        <v>53550</v>
      </c>
      <c r="I26" s="268">
        <v>27723</v>
      </c>
      <c r="J26" s="270">
        <v>51.8</v>
      </c>
    </row>
    <row r="27" spans="1:10" s="104" customFormat="1" x14ac:dyDescent="0.2">
      <c r="A27" s="143"/>
      <c r="B27" s="144"/>
      <c r="C27" s="144"/>
      <c r="D27" s="145"/>
      <c r="E27" s="145"/>
      <c r="F27" s="145"/>
      <c r="G27" s="145"/>
      <c r="H27" s="144"/>
      <c r="I27" s="144"/>
      <c r="J27" s="145"/>
    </row>
    <row r="28" spans="1:10" s="104" customFormat="1" x14ac:dyDescent="0.2">
      <c r="A28" s="146" t="s">
        <v>786</v>
      </c>
      <c r="B28" s="144"/>
      <c r="C28" s="144"/>
      <c r="D28" s="145"/>
      <c r="E28" s="145"/>
      <c r="F28" s="145"/>
      <c r="G28" s="145"/>
      <c r="H28" s="144"/>
      <c r="I28" s="144"/>
      <c r="J28" s="145"/>
    </row>
    <row r="29" spans="1:10" s="104" customFormat="1" x14ac:dyDescent="0.2">
      <c r="A29" s="352" t="s">
        <v>289</v>
      </c>
      <c r="B29" s="350" t="s">
        <v>366</v>
      </c>
      <c r="C29" s="350"/>
      <c r="D29" s="371"/>
      <c r="E29" s="360" t="s">
        <v>372</v>
      </c>
      <c r="F29" s="350"/>
      <c r="G29" s="371"/>
      <c r="H29" s="350" t="s">
        <v>424</v>
      </c>
      <c r="I29" s="350"/>
      <c r="J29" s="350"/>
    </row>
    <row r="30" spans="1:10" s="104" customFormat="1" ht="51" customHeight="1" x14ac:dyDescent="0.2">
      <c r="A30" s="352"/>
      <c r="B30" s="205" t="s">
        <v>425</v>
      </c>
      <c r="C30" s="205" t="s">
        <v>783</v>
      </c>
      <c r="D30" s="265" t="s">
        <v>784</v>
      </c>
      <c r="E30" s="256" t="s">
        <v>425</v>
      </c>
      <c r="F30" s="205" t="s">
        <v>783</v>
      </c>
      <c r="G30" s="265" t="s">
        <v>784</v>
      </c>
      <c r="H30" s="205" t="s">
        <v>425</v>
      </c>
      <c r="I30" s="205" t="s">
        <v>783</v>
      </c>
      <c r="J30" s="265" t="s">
        <v>784</v>
      </c>
    </row>
    <row r="31" spans="1:10" s="104" customFormat="1" x14ac:dyDescent="0.2">
      <c r="A31" s="179" t="s">
        <v>264</v>
      </c>
      <c r="B31" s="180">
        <v>2003</v>
      </c>
      <c r="C31" s="180">
        <v>848</v>
      </c>
      <c r="D31" s="266">
        <v>42.3</v>
      </c>
      <c r="E31" s="180">
        <v>142</v>
      </c>
      <c r="F31" s="180">
        <v>111</v>
      </c>
      <c r="G31" s="266">
        <v>78.2</v>
      </c>
      <c r="H31" s="180">
        <v>2145</v>
      </c>
      <c r="I31" s="180">
        <v>959</v>
      </c>
      <c r="J31" s="182">
        <v>44.7</v>
      </c>
    </row>
    <row r="32" spans="1:10" s="104" customFormat="1" x14ac:dyDescent="0.2">
      <c r="A32" s="131" t="s">
        <v>265</v>
      </c>
      <c r="B32" s="109">
        <v>5598</v>
      </c>
      <c r="C32" s="109">
        <v>3248</v>
      </c>
      <c r="D32" s="228">
        <v>58</v>
      </c>
      <c r="E32" s="109">
        <v>457</v>
      </c>
      <c r="F32" s="109">
        <v>316</v>
      </c>
      <c r="G32" s="228">
        <v>69.099999999999994</v>
      </c>
      <c r="H32" s="109">
        <v>6055</v>
      </c>
      <c r="I32" s="109">
        <v>3564</v>
      </c>
      <c r="J32" s="154">
        <v>58.9</v>
      </c>
    </row>
    <row r="33" spans="1:10" s="104" customFormat="1" x14ac:dyDescent="0.2">
      <c r="A33" s="179" t="s">
        <v>266</v>
      </c>
      <c r="B33" s="180">
        <v>4592</v>
      </c>
      <c r="C33" s="180">
        <v>1877</v>
      </c>
      <c r="D33" s="266">
        <v>40.9</v>
      </c>
      <c r="E33" s="180">
        <v>311</v>
      </c>
      <c r="F33" s="180">
        <v>273</v>
      </c>
      <c r="G33" s="266">
        <v>87.8</v>
      </c>
      <c r="H33" s="180">
        <v>4903</v>
      </c>
      <c r="I33" s="180">
        <v>2150</v>
      </c>
      <c r="J33" s="182">
        <v>43.9</v>
      </c>
    </row>
    <row r="34" spans="1:10" s="104" customFormat="1" x14ac:dyDescent="0.2">
      <c r="A34" s="131" t="s">
        <v>267</v>
      </c>
      <c r="B34" s="109">
        <v>5643</v>
      </c>
      <c r="C34" s="109">
        <v>3362</v>
      </c>
      <c r="D34" s="228">
        <v>59.6</v>
      </c>
      <c r="E34" s="109">
        <v>276</v>
      </c>
      <c r="F34" s="109">
        <v>255</v>
      </c>
      <c r="G34" s="228">
        <v>92.4</v>
      </c>
      <c r="H34" s="109">
        <v>5919</v>
      </c>
      <c r="I34" s="109">
        <v>3617</v>
      </c>
      <c r="J34" s="154">
        <v>61.1</v>
      </c>
    </row>
    <row r="35" spans="1:10" s="104" customFormat="1" x14ac:dyDescent="0.2">
      <c r="A35" s="179" t="s">
        <v>268</v>
      </c>
      <c r="B35" s="180">
        <v>3656</v>
      </c>
      <c r="C35" s="180">
        <v>1561</v>
      </c>
      <c r="D35" s="266">
        <v>42.7</v>
      </c>
      <c r="E35" s="180">
        <v>372</v>
      </c>
      <c r="F35" s="180">
        <v>319</v>
      </c>
      <c r="G35" s="266">
        <v>85.8</v>
      </c>
      <c r="H35" s="180">
        <v>4028</v>
      </c>
      <c r="I35" s="180">
        <v>1880</v>
      </c>
      <c r="J35" s="182">
        <v>46.7</v>
      </c>
    </row>
    <row r="36" spans="1:10" s="104" customFormat="1" x14ac:dyDescent="0.2">
      <c r="A36" s="131" t="s">
        <v>269</v>
      </c>
      <c r="B36" s="109">
        <v>1214</v>
      </c>
      <c r="C36" s="109">
        <v>581</v>
      </c>
      <c r="D36" s="228">
        <v>47.9</v>
      </c>
      <c r="E36" s="109">
        <v>66</v>
      </c>
      <c r="F36" s="109">
        <v>59</v>
      </c>
      <c r="G36" s="228">
        <v>89.4</v>
      </c>
      <c r="H36" s="109">
        <v>1280</v>
      </c>
      <c r="I36" s="109">
        <v>640</v>
      </c>
      <c r="J36" s="154">
        <v>50</v>
      </c>
    </row>
    <row r="37" spans="1:10" s="104" customFormat="1" x14ac:dyDescent="0.2">
      <c r="A37" s="179" t="s">
        <v>286</v>
      </c>
      <c r="B37" s="180">
        <v>2719</v>
      </c>
      <c r="C37" s="180">
        <v>1905</v>
      </c>
      <c r="D37" s="266">
        <v>70.099999999999994</v>
      </c>
      <c r="E37" s="180">
        <v>195</v>
      </c>
      <c r="F37" s="180">
        <v>183</v>
      </c>
      <c r="G37" s="266">
        <v>93.8</v>
      </c>
      <c r="H37" s="180">
        <v>2914</v>
      </c>
      <c r="I37" s="180">
        <v>2088</v>
      </c>
      <c r="J37" s="182">
        <v>71.7</v>
      </c>
    </row>
    <row r="38" spans="1:10" s="104" customFormat="1" x14ac:dyDescent="0.2">
      <c r="A38" s="131" t="s">
        <v>271</v>
      </c>
      <c r="B38" s="109">
        <v>881</v>
      </c>
      <c r="C38" s="109">
        <v>242</v>
      </c>
      <c r="D38" s="228">
        <v>27.5</v>
      </c>
      <c r="E38" s="109">
        <v>65</v>
      </c>
      <c r="F38" s="109">
        <v>42</v>
      </c>
      <c r="G38" s="228">
        <v>64.599999999999994</v>
      </c>
      <c r="H38" s="109">
        <v>946</v>
      </c>
      <c r="I38" s="109">
        <v>284</v>
      </c>
      <c r="J38" s="154">
        <v>30</v>
      </c>
    </row>
    <row r="39" spans="1:10" s="104" customFormat="1" x14ac:dyDescent="0.2">
      <c r="A39" s="179" t="s">
        <v>272</v>
      </c>
      <c r="B39" s="180">
        <v>1496</v>
      </c>
      <c r="C39" s="180">
        <v>1176</v>
      </c>
      <c r="D39" s="266">
        <v>78.599999999999994</v>
      </c>
      <c r="E39" s="180">
        <v>120</v>
      </c>
      <c r="F39" s="180">
        <v>117</v>
      </c>
      <c r="G39" s="266">
        <v>97.5</v>
      </c>
      <c r="H39" s="180">
        <v>1616</v>
      </c>
      <c r="I39" s="180">
        <v>1293</v>
      </c>
      <c r="J39" s="182">
        <v>80</v>
      </c>
    </row>
    <row r="40" spans="1:10" s="104" customFormat="1" x14ac:dyDescent="0.2">
      <c r="A40" s="131" t="s">
        <v>287</v>
      </c>
      <c r="B40" s="109">
        <v>1583</v>
      </c>
      <c r="C40" s="109">
        <v>730</v>
      </c>
      <c r="D40" s="228">
        <v>46.1</v>
      </c>
      <c r="E40" s="109">
        <v>152</v>
      </c>
      <c r="F40" s="109">
        <v>83</v>
      </c>
      <c r="G40" s="228">
        <v>54.6</v>
      </c>
      <c r="H40" s="109">
        <v>1735</v>
      </c>
      <c r="I40" s="109">
        <v>813</v>
      </c>
      <c r="J40" s="154">
        <v>46.9</v>
      </c>
    </row>
    <row r="41" spans="1:10" s="104" customFormat="1" x14ac:dyDescent="0.2">
      <c r="A41" s="179" t="s">
        <v>274</v>
      </c>
      <c r="B41" s="180">
        <v>1633</v>
      </c>
      <c r="C41" s="180">
        <v>861</v>
      </c>
      <c r="D41" s="266">
        <v>52.7</v>
      </c>
      <c r="E41" s="180">
        <v>121</v>
      </c>
      <c r="F41" s="180">
        <v>110</v>
      </c>
      <c r="G41" s="266">
        <v>90.9</v>
      </c>
      <c r="H41" s="180">
        <v>1754</v>
      </c>
      <c r="I41" s="180">
        <v>971</v>
      </c>
      <c r="J41" s="182">
        <v>55.4</v>
      </c>
    </row>
    <row r="42" spans="1:10" s="104" customFormat="1" x14ac:dyDescent="0.2">
      <c r="A42" s="131" t="s">
        <v>275</v>
      </c>
      <c r="B42" s="109">
        <v>833</v>
      </c>
      <c r="C42" s="109">
        <v>697</v>
      </c>
      <c r="D42" s="228">
        <v>83.7</v>
      </c>
      <c r="E42" s="109">
        <v>74</v>
      </c>
      <c r="F42" s="109">
        <v>69</v>
      </c>
      <c r="G42" s="228">
        <v>93.2</v>
      </c>
      <c r="H42" s="109">
        <v>907</v>
      </c>
      <c r="I42" s="109">
        <v>766</v>
      </c>
      <c r="J42" s="154">
        <v>84.5</v>
      </c>
    </row>
    <row r="43" spans="1:10" s="104" customFormat="1" x14ac:dyDescent="0.2">
      <c r="A43" s="179" t="s">
        <v>288</v>
      </c>
      <c r="B43" s="180">
        <v>3176</v>
      </c>
      <c r="C43" s="180">
        <v>361</v>
      </c>
      <c r="D43" s="266">
        <v>11.4</v>
      </c>
      <c r="E43" s="180">
        <v>283</v>
      </c>
      <c r="F43" s="180">
        <v>147</v>
      </c>
      <c r="G43" s="266">
        <v>51.9</v>
      </c>
      <c r="H43" s="180">
        <v>3459</v>
      </c>
      <c r="I43" s="180">
        <v>508</v>
      </c>
      <c r="J43" s="182">
        <v>14.7</v>
      </c>
    </row>
    <row r="44" spans="1:10" s="104" customFormat="1" x14ac:dyDescent="0.2">
      <c r="A44" s="131" t="s">
        <v>276</v>
      </c>
      <c r="B44" s="109">
        <v>1824</v>
      </c>
      <c r="C44" s="109">
        <v>823</v>
      </c>
      <c r="D44" s="228">
        <v>45.1</v>
      </c>
      <c r="E44" s="109">
        <v>116</v>
      </c>
      <c r="F44" s="109">
        <v>67</v>
      </c>
      <c r="G44" s="228">
        <v>57.8</v>
      </c>
      <c r="H44" s="109">
        <v>1940</v>
      </c>
      <c r="I44" s="109">
        <v>890</v>
      </c>
      <c r="J44" s="154">
        <v>45.9</v>
      </c>
    </row>
    <row r="45" spans="1:10" s="104" customFormat="1" x14ac:dyDescent="0.2">
      <c r="A45" s="179" t="s">
        <v>277</v>
      </c>
      <c r="B45" s="180">
        <v>422</v>
      </c>
      <c r="C45" s="180">
        <v>344</v>
      </c>
      <c r="D45" s="266">
        <v>81.5</v>
      </c>
      <c r="E45" s="180">
        <v>0</v>
      </c>
      <c r="F45" s="180">
        <v>0</v>
      </c>
      <c r="G45" s="266">
        <v>0</v>
      </c>
      <c r="H45" s="180">
        <v>422</v>
      </c>
      <c r="I45" s="180">
        <v>344</v>
      </c>
      <c r="J45" s="182">
        <v>81.5</v>
      </c>
    </row>
    <row r="46" spans="1:10" s="104" customFormat="1" x14ac:dyDescent="0.2">
      <c r="A46" s="131" t="s">
        <v>278</v>
      </c>
      <c r="B46" s="109">
        <v>1673</v>
      </c>
      <c r="C46" s="109">
        <v>704</v>
      </c>
      <c r="D46" s="228">
        <v>42.1</v>
      </c>
      <c r="E46" s="109">
        <v>120</v>
      </c>
      <c r="F46" s="109">
        <v>88</v>
      </c>
      <c r="G46" s="228">
        <v>73.3</v>
      </c>
      <c r="H46" s="109">
        <v>1793</v>
      </c>
      <c r="I46" s="109">
        <v>792</v>
      </c>
      <c r="J46" s="154">
        <v>44.2</v>
      </c>
    </row>
    <row r="47" spans="1:10" s="104" customFormat="1" x14ac:dyDescent="0.2">
      <c r="A47" s="179" t="s">
        <v>279</v>
      </c>
      <c r="B47" s="180">
        <v>583</v>
      </c>
      <c r="C47" s="180">
        <v>468</v>
      </c>
      <c r="D47" s="266">
        <v>80.3</v>
      </c>
      <c r="E47" s="180">
        <v>28</v>
      </c>
      <c r="F47" s="180">
        <v>28</v>
      </c>
      <c r="G47" s="266">
        <v>100</v>
      </c>
      <c r="H47" s="180">
        <v>611</v>
      </c>
      <c r="I47" s="180">
        <v>496</v>
      </c>
      <c r="J47" s="182">
        <v>81.2</v>
      </c>
    </row>
    <row r="48" spans="1:10" s="104" customFormat="1" x14ac:dyDescent="0.2">
      <c r="A48" s="131" t="s">
        <v>280</v>
      </c>
      <c r="B48" s="109">
        <v>4922</v>
      </c>
      <c r="C48" s="109">
        <v>1875</v>
      </c>
      <c r="D48" s="228">
        <v>38.1</v>
      </c>
      <c r="E48" s="109">
        <v>723</v>
      </c>
      <c r="F48" s="109">
        <v>536</v>
      </c>
      <c r="G48" s="228">
        <v>74.099999999999994</v>
      </c>
      <c r="H48" s="109">
        <v>5645</v>
      </c>
      <c r="I48" s="109">
        <v>2411</v>
      </c>
      <c r="J48" s="154">
        <v>42.7</v>
      </c>
    </row>
    <row r="49" spans="1:10" s="104" customFormat="1" x14ac:dyDescent="0.2">
      <c r="A49" s="179" t="s">
        <v>281</v>
      </c>
      <c r="B49" s="180">
        <v>546</v>
      </c>
      <c r="C49" s="180">
        <v>450</v>
      </c>
      <c r="D49" s="266">
        <v>82.4</v>
      </c>
      <c r="E49" s="180">
        <v>52</v>
      </c>
      <c r="F49" s="180">
        <v>49</v>
      </c>
      <c r="G49" s="266">
        <v>94.2</v>
      </c>
      <c r="H49" s="180">
        <v>598</v>
      </c>
      <c r="I49" s="180">
        <v>499</v>
      </c>
      <c r="J49" s="182">
        <v>83.4</v>
      </c>
    </row>
    <row r="50" spans="1:10" s="104" customFormat="1" x14ac:dyDescent="0.2">
      <c r="A50" s="131" t="s">
        <v>282</v>
      </c>
      <c r="B50" s="109">
        <v>3638</v>
      </c>
      <c r="C50" s="109">
        <v>2247</v>
      </c>
      <c r="D50" s="228">
        <v>61.8</v>
      </c>
      <c r="E50" s="109">
        <v>318</v>
      </c>
      <c r="F50" s="109">
        <v>306</v>
      </c>
      <c r="G50" s="228">
        <v>96.2</v>
      </c>
      <c r="H50" s="109">
        <v>3956</v>
      </c>
      <c r="I50" s="109">
        <v>2553</v>
      </c>
      <c r="J50" s="154">
        <v>64.5</v>
      </c>
    </row>
    <row r="51" spans="1:10" s="104" customFormat="1" ht="13.5" thickBot="1" x14ac:dyDescent="0.25">
      <c r="A51" s="267" t="s">
        <v>0</v>
      </c>
      <c r="B51" s="268">
        <v>48635</v>
      </c>
      <c r="C51" s="268">
        <v>24360</v>
      </c>
      <c r="D51" s="269">
        <v>50.1</v>
      </c>
      <c r="E51" s="268">
        <v>3991</v>
      </c>
      <c r="F51" s="268">
        <v>3158</v>
      </c>
      <c r="G51" s="269">
        <v>79.099999999999994</v>
      </c>
      <c r="H51" s="268">
        <v>52626</v>
      </c>
      <c r="I51" s="268">
        <v>27518</v>
      </c>
      <c r="J51" s="270">
        <v>52.3</v>
      </c>
    </row>
    <row r="52" spans="1:10" s="104" customFormat="1" x14ac:dyDescent="0.2">
      <c r="A52" s="143"/>
      <c r="B52" s="144"/>
      <c r="C52" s="144"/>
      <c r="D52" s="145"/>
      <c r="E52" s="145"/>
      <c r="F52" s="145"/>
      <c r="G52" s="145"/>
      <c r="H52" s="144"/>
      <c r="I52" s="144"/>
      <c r="J52" s="145"/>
    </row>
    <row r="53" spans="1:10" s="104" customFormat="1" x14ac:dyDescent="0.2">
      <c r="A53" s="146" t="s">
        <v>787</v>
      </c>
    </row>
    <row r="54" spans="1:10" s="104" customFormat="1" x14ac:dyDescent="0.2">
      <c r="A54" s="352" t="s">
        <v>289</v>
      </c>
      <c r="B54" s="350" t="s">
        <v>366</v>
      </c>
      <c r="C54" s="350"/>
      <c r="D54" s="371"/>
      <c r="E54" s="360" t="s">
        <v>372</v>
      </c>
      <c r="F54" s="350"/>
      <c r="G54" s="371"/>
      <c r="H54" s="350" t="s">
        <v>424</v>
      </c>
      <c r="I54" s="350"/>
      <c r="J54" s="350"/>
    </row>
    <row r="55" spans="1:10" s="104" customFormat="1" ht="51" customHeight="1" x14ac:dyDescent="0.2">
      <c r="A55" s="352"/>
      <c r="B55" s="205" t="s">
        <v>425</v>
      </c>
      <c r="C55" s="205" t="s">
        <v>783</v>
      </c>
      <c r="D55" s="265" t="s">
        <v>784</v>
      </c>
      <c r="E55" s="256" t="s">
        <v>425</v>
      </c>
      <c r="F55" s="205" t="s">
        <v>783</v>
      </c>
      <c r="G55" s="265" t="s">
        <v>784</v>
      </c>
      <c r="H55" s="205" t="s">
        <v>425</v>
      </c>
      <c r="I55" s="205" t="s">
        <v>783</v>
      </c>
      <c r="J55" s="265" t="s">
        <v>784</v>
      </c>
    </row>
    <row r="56" spans="1:10" s="104" customFormat="1" x14ac:dyDescent="0.2">
      <c r="A56" s="179" t="s">
        <v>264</v>
      </c>
      <c r="B56" s="180">
        <v>1996</v>
      </c>
      <c r="C56" s="180">
        <v>890</v>
      </c>
      <c r="D56" s="266">
        <v>44.6</v>
      </c>
      <c r="E56" s="180">
        <v>148</v>
      </c>
      <c r="F56" s="180">
        <v>118</v>
      </c>
      <c r="G56" s="266">
        <v>79.7</v>
      </c>
      <c r="H56" s="180">
        <v>2144</v>
      </c>
      <c r="I56" s="180">
        <v>1008</v>
      </c>
      <c r="J56" s="182">
        <v>47</v>
      </c>
    </row>
    <row r="57" spans="1:10" s="104" customFormat="1" x14ac:dyDescent="0.2">
      <c r="A57" s="131" t="s">
        <v>265</v>
      </c>
      <c r="B57" s="109">
        <v>5430</v>
      </c>
      <c r="C57" s="109">
        <v>2985</v>
      </c>
      <c r="D57" s="228">
        <v>55</v>
      </c>
      <c r="E57" s="109">
        <v>440</v>
      </c>
      <c r="F57" s="109">
        <v>308</v>
      </c>
      <c r="G57" s="228">
        <v>70</v>
      </c>
      <c r="H57" s="109">
        <v>5870</v>
      </c>
      <c r="I57" s="109">
        <v>3293</v>
      </c>
      <c r="J57" s="154">
        <v>56.1</v>
      </c>
    </row>
    <row r="58" spans="1:10" s="104" customFormat="1" x14ac:dyDescent="0.2">
      <c r="A58" s="179" t="s">
        <v>266</v>
      </c>
      <c r="B58" s="180">
        <v>4624</v>
      </c>
      <c r="C58" s="180">
        <v>2285</v>
      </c>
      <c r="D58" s="266">
        <v>49.4</v>
      </c>
      <c r="E58" s="180">
        <v>313</v>
      </c>
      <c r="F58" s="180">
        <v>276</v>
      </c>
      <c r="G58" s="266">
        <v>88.2</v>
      </c>
      <c r="H58" s="180">
        <v>4937</v>
      </c>
      <c r="I58" s="180">
        <v>2561</v>
      </c>
      <c r="J58" s="182">
        <v>51.9</v>
      </c>
    </row>
    <row r="59" spans="1:10" s="104" customFormat="1" x14ac:dyDescent="0.2">
      <c r="A59" s="131" t="s">
        <v>267</v>
      </c>
      <c r="B59" s="109">
        <v>5328</v>
      </c>
      <c r="C59" s="109">
        <v>3399</v>
      </c>
      <c r="D59" s="228">
        <v>63.8</v>
      </c>
      <c r="E59" s="109">
        <v>270</v>
      </c>
      <c r="F59" s="109">
        <v>245</v>
      </c>
      <c r="G59" s="228">
        <v>90.7</v>
      </c>
      <c r="H59" s="109">
        <v>5598</v>
      </c>
      <c r="I59" s="109">
        <v>3644</v>
      </c>
      <c r="J59" s="154">
        <v>65.099999999999994</v>
      </c>
    </row>
    <row r="60" spans="1:10" s="104" customFormat="1" x14ac:dyDescent="0.2">
      <c r="A60" s="179" t="s">
        <v>268</v>
      </c>
      <c r="B60" s="180">
        <v>3549</v>
      </c>
      <c r="C60" s="180">
        <v>1454</v>
      </c>
      <c r="D60" s="266">
        <v>41</v>
      </c>
      <c r="E60" s="180">
        <v>362</v>
      </c>
      <c r="F60" s="180">
        <v>312</v>
      </c>
      <c r="G60" s="266">
        <v>86.2</v>
      </c>
      <c r="H60" s="180">
        <v>3911</v>
      </c>
      <c r="I60" s="180">
        <v>1766</v>
      </c>
      <c r="J60" s="182">
        <v>45.2</v>
      </c>
    </row>
    <row r="61" spans="1:10" s="104" customFormat="1" x14ac:dyDescent="0.2">
      <c r="A61" s="131" t="s">
        <v>269</v>
      </c>
      <c r="B61" s="109">
        <v>1236</v>
      </c>
      <c r="C61" s="109">
        <v>580</v>
      </c>
      <c r="D61" s="228">
        <v>46.9</v>
      </c>
      <c r="E61" s="109">
        <v>68</v>
      </c>
      <c r="F61" s="109">
        <v>63</v>
      </c>
      <c r="G61" s="228">
        <v>92.6</v>
      </c>
      <c r="H61" s="109">
        <v>1304</v>
      </c>
      <c r="I61" s="109">
        <v>643</v>
      </c>
      <c r="J61" s="154">
        <v>49.3</v>
      </c>
    </row>
    <row r="62" spans="1:10" s="104" customFormat="1" x14ac:dyDescent="0.2">
      <c r="A62" s="179" t="s">
        <v>286</v>
      </c>
      <c r="B62" s="180">
        <v>2620</v>
      </c>
      <c r="C62" s="180">
        <v>1862</v>
      </c>
      <c r="D62" s="266">
        <v>71.099999999999994</v>
      </c>
      <c r="E62" s="180">
        <v>170</v>
      </c>
      <c r="F62" s="180">
        <v>164</v>
      </c>
      <c r="G62" s="266">
        <v>96.5</v>
      </c>
      <c r="H62" s="180">
        <v>2790</v>
      </c>
      <c r="I62" s="180">
        <v>2026</v>
      </c>
      <c r="J62" s="182">
        <v>72.599999999999994</v>
      </c>
    </row>
    <row r="63" spans="1:10" s="104" customFormat="1" x14ac:dyDescent="0.2">
      <c r="A63" s="131" t="s">
        <v>271</v>
      </c>
      <c r="B63" s="109">
        <v>878</v>
      </c>
      <c r="C63" s="109">
        <v>254</v>
      </c>
      <c r="D63" s="228">
        <v>28.9</v>
      </c>
      <c r="E63" s="109">
        <v>52</v>
      </c>
      <c r="F63" s="109">
        <v>38</v>
      </c>
      <c r="G63" s="228">
        <v>73.099999999999994</v>
      </c>
      <c r="H63" s="109">
        <v>930</v>
      </c>
      <c r="I63" s="109">
        <v>292</v>
      </c>
      <c r="J63" s="154">
        <v>31.4</v>
      </c>
    </row>
    <row r="64" spans="1:10" s="104" customFormat="1" x14ac:dyDescent="0.2">
      <c r="A64" s="179" t="s">
        <v>272</v>
      </c>
      <c r="B64" s="180">
        <v>1398</v>
      </c>
      <c r="C64" s="180">
        <v>1124</v>
      </c>
      <c r="D64" s="266">
        <v>80.400000000000006</v>
      </c>
      <c r="E64" s="180">
        <v>108</v>
      </c>
      <c r="F64" s="180">
        <v>104</v>
      </c>
      <c r="G64" s="266">
        <v>96.3</v>
      </c>
      <c r="H64" s="180">
        <v>1506</v>
      </c>
      <c r="I64" s="180">
        <v>1228</v>
      </c>
      <c r="J64" s="182">
        <v>81.5</v>
      </c>
    </row>
    <row r="65" spans="1:10" s="104" customFormat="1" x14ac:dyDescent="0.2">
      <c r="A65" s="131" t="s">
        <v>287</v>
      </c>
      <c r="B65" s="109">
        <v>1453</v>
      </c>
      <c r="C65" s="109">
        <v>665</v>
      </c>
      <c r="D65" s="228">
        <v>45.8</v>
      </c>
      <c r="E65" s="109">
        <v>125</v>
      </c>
      <c r="F65" s="109">
        <v>85</v>
      </c>
      <c r="G65" s="228">
        <v>68</v>
      </c>
      <c r="H65" s="109">
        <v>1578</v>
      </c>
      <c r="I65" s="109">
        <v>750</v>
      </c>
      <c r="J65" s="154">
        <v>47.5</v>
      </c>
    </row>
    <row r="66" spans="1:10" s="104" customFormat="1" x14ac:dyDescent="0.2">
      <c r="A66" s="179" t="s">
        <v>274</v>
      </c>
      <c r="B66" s="180">
        <v>1524</v>
      </c>
      <c r="C66" s="180">
        <v>1004</v>
      </c>
      <c r="D66" s="266">
        <v>65.900000000000006</v>
      </c>
      <c r="E66" s="180">
        <v>140</v>
      </c>
      <c r="F66" s="180">
        <v>136</v>
      </c>
      <c r="G66" s="266">
        <v>97.1</v>
      </c>
      <c r="H66" s="180">
        <v>1664</v>
      </c>
      <c r="I66" s="180">
        <v>1140</v>
      </c>
      <c r="J66" s="182">
        <v>68.5</v>
      </c>
    </row>
    <row r="67" spans="1:10" s="104" customFormat="1" x14ac:dyDescent="0.2">
      <c r="A67" s="131" t="s">
        <v>275</v>
      </c>
      <c r="B67" s="109">
        <v>807</v>
      </c>
      <c r="C67" s="109">
        <v>671</v>
      </c>
      <c r="D67" s="228">
        <v>83.1</v>
      </c>
      <c r="E67" s="109">
        <v>73</v>
      </c>
      <c r="F67" s="109">
        <v>72</v>
      </c>
      <c r="G67" s="228">
        <v>98.6</v>
      </c>
      <c r="H67" s="109">
        <v>880</v>
      </c>
      <c r="I67" s="109">
        <v>743</v>
      </c>
      <c r="J67" s="154">
        <v>84.4</v>
      </c>
    </row>
    <row r="68" spans="1:10" s="104" customFormat="1" x14ac:dyDescent="0.2">
      <c r="A68" s="179" t="s">
        <v>288</v>
      </c>
      <c r="B68" s="180">
        <v>3123</v>
      </c>
      <c r="C68" s="180">
        <v>291</v>
      </c>
      <c r="D68" s="266">
        <v>9.3000000000000007</v>
      </c>
      <c r="E68" s="180">
        <v>287</v>
      </c>
      <c r="F68" s="180">
        <v>134</v>
      </c>
      <c r="G68" s="266">
        <v>46.7</v>
      </c>
      <c r="H68" s="180">
        <v>3410</v>
      </c>
      <c r="I68" s="180">
        <v>425</v>
      </c>
      <c r="J68" s="182">
        <v>12.5</v>
      </c>
    </row>
    <row r="69" spans="1:10" s="104" customFormat="1" x14ac:dyDescent="0.2">
      <c r="A69" s="131" t="s">
        <v>276</v>
      </c>
      <c r="B69" s="109">
        <v>1785</v>
      </c>
      <c r="C69" s="109">
        <v>912</v>
      </c>
      <c r="D69" s="228">
        <v>51.1</v>
      </c>
      <c r="E69" s="109">
        <v>123</v>
      </c>
      <c r="F69" s="109">
        <v>61</v>
      </c>
      <c r="G69" s="228">
        <v>49.6</v>
      </c>
      <c r="H69" s="109">
        <v>1908</v>
      </c>
      <c r="I69" s="109">
        <v>973</v>
      </c>
      <c r="J69" s="154">
        <v>51</v>
      </c>
    </row>
    <row r="70" spans="1:10" s="104" customFormat="1" x14ac:dyDescent="0.2">
      <c r="A70" s="179" t="s">
        <v>277</v>
      </c>
      <c r="B70" s="180">
        <v>433</v>
      </c>
      <c r="C70" s="180">
        <v>332</v>
      </c>
      <c r="D70" s="266">
        <v>76.7</v>
      </c>
      <c r="E70" s="180">
        <v>0</v>
      </c>
      <c r="F70" s="180">
        <v>0</v>
      </c>
      <c r="G70" s="266">
        <v>0</v>
      </c>
      <c r="H70" s="180">
        <v>433</v>
      </c>
      <c r="I70" s="180">
        <v>332</v>
      </c>
      <c r="J70" s="182">
        <v>76.7</v>
      </c>
    </row>
    <row r="71" spans="1:10" s="104" customFormat="1" x14ac:dyDescent="0.2">
      <c r="A71" s="131" t="s">
        <v>278</v>
      </c>
      <c r="B71" s="109">
        <v>1673</v>
      </c>
      <c r="C71" s="109">
        <v>758</v>
      </c>
      <c r="D71" s="228">
        <v>45.3</v>
      </c>
      <c r="E71" s="109">
        <v>120</v>
      </c>
      <c r="F71" s="109">
        <v>69</v>
      </c>
      <c r="G71" s="228">
        <v>57.5</v>
      </c>
      <c r="H71" s="109">
        <v>1793</v>
      </c>
      <c r="I71" s="109">
        <v>827</v>
      </c>
      <c r="J71" s="154">
        <v>46.1</v>
      </c>
    </row>
    <row r="72" spans="1:10" s="104" customFormat="1" x14ac:dyDescent="0.2">
      <c r="A72" s="179" t="s">
        <v>279</v>
      </c>
      <c r="B72" s="180">
        <v>550</v>
      </c>
      <c r="C72" s="180">
        <v>454</v>
      </c>
      <c r="D72" s="266">
        <v>82.5</v>
      </c>
      <c r="E72" s="180">
        <v>30</v>
      </c>
      <c r="F72" s="180">
        <v>30</v>
      </c>
      <c r="G72" s="266">
        <v>100</v>
      </c>
      <c r="H72" s="180">
        <v>580</v>
      </c>
      <c r="I72" s="180">
        <v>484</v>
      </c>
      <c r="J72" s="182">
        <v>83.4</v>
      </c>
    </row>
    <row r="73" spans="1:10" s="104" customFormat="1" x14ac:dyDescent="0.2">
      <c r="A73" s="131" t="s">
        <v>280</v>
      </c>
      <c r="B73" s="109">
        <v>5078</v>
      </c>
      <c r="C73" s="109">
        <v>1881</v>
      </c>
      <c r="D73" s="228">
        <v>37</v>
      </c>
      <c r="E73" s="109">
        <v>759</v>
      </c>
      <c r="F73" s="109">
        <v>548</v>
      </c>
      <c r="G73" s="228">
        <v>72.2</v>
      </c>
      <c r="H73" s="109">
        <v>5837</v>
      </c>
      <c r="I73" s="109">
        <v>2429</v>
      </c>
      <c r="J73" s="154">
        <v>41.6</v>
      </c>
    </row>
    <row r="74" spans="1:10" s="104" customFormat="1" x14ac:dyDescent="0.2">
      <c r="A74" s="179" t="s">
        <v>281</v>
      </c>
      <c r="B74" s="180">
        <v>525</v>
      </c>
      <c r="C74" s="180">
        <v>439</v>
      </c>
      <c r="D74" s="266">
        <v>83.6</v>
      </c>
      <c r="E74" s="180">
        <v>58</v>
      </c>
      <c r="F74" s="180">
        <v>57</v>
      </c>
      <c r="G74" s="266">
        <v>98.3</v>
      </c>
      <c r="H74" s="180">
        <v>583</v>
      </c>
      <c r="I74" s="180">
        <v>496</v>
      </c>
      <c r="J74" s="182">
        <v>85.1</v>
      </c>
    </row>
    <row r="75" spans="1:10" s="104" customFormat="1" x14ac:dyDescent="0.2">
      <c r="A75" s="131" t="s">
        <v>282</v>
      </c>
      <c r="B75" s="109">
        <v>3514</v>
      </c>
      <c r="C75" s="109">
        <v>2212</v>
      </c>
      <c r="D75" s="228">
        <v>62.9</v>
      </c>
      <c r="E75" s="109">
        <v>322</v>
      </c>
      <c r="F75" s="109">
        <v>291</v>
      </c>
      <c r="G75" s="228">
        <v>90.4</v>
      </c>
      <c r="H75" s="109">
        <v>3836</v>
      </c>
      <c r="I75" s="109">
        <v>2503</v>
      </c>
      <c r="J75" s="154">
        <v>65.3</v>
      </c>
    </row>
    <row r="76" spans="1:10" s="104" customFormat="1" ht="13.5" thickBot="1" x14ac:dyDescent="0.25">
      <c r="A76" s="267" t="s">
        <v>0</v>
      </c>
      <c r="B76" s="268">
        <v>47524</v>
      </c>
      <c r="C76" s="268">
        <v>24452</v>
      </c>
      <c r="D76" s="269">
        <v>51.5</v>
      </c>
      <c r="E76" s="268">
        <v>3968</v>
      </c>
      <c r="F76" s="268">
        <v>3111</v>
      </c>
      <c r="G76" s="269">
        <v>78.400000000000006</v>
      </c>
      <c r="H76" s="268">
        <v>51492</v>
      </c>
      <c r="I76" s="268">
        <v>27563</v>
      </c>
      <c r="J76" s="270">
        <v>53.5</v>
      </c>
    </row>
    <row r="77" spans="1:10" s="104" customFormat="1" x14ac:dyDescent="0.2">
      <c r="A77" s="143"/>
      <c r="B77" s="144"/>
      <c r="C77" s="144"/>
      <c r="D77" s="145"/>
      <c r="E77" s="145"/>
      <c r="F77" s="145"/>
      <c r="G77" s="145"/>
      <c r="H77" s="144"/>
      <c r="I77" s="144"/>
      <c r="J77" s="145"/>
    </row>
    <row r="78" spans="1:10" s="104" customFormat="1" x14ac:dyDescent="0.2">
      <c r="A78" s="142" t="s">
        <v>815</v>
      </c>
    </row>
    <row r="79" spans="1:10" ht="13.15" customHeight="1" x14ac:dyDescent="0.2">
      <c r="A79" s="352" t="s">
        <v>289</v>
      </c>
      <c r="B79" s="350" t="s">
        <v>366</v>
      </c>
      <c r="C79" s="350"/>
      <c r="D79" s="371"/>
      <c r="E79" s="360" t="s">
        <v>372</v>
      </c>
      <c r="F79" s="350"/>
      <c r="G79" s="371"/>
      <c r="H79" s="350" t="s">
        <v>424</v>
      </c>
      <c r="I79" s="350"/>
      <c r="J79" s="350"/>
    </row>
    <row r="80" spans="1:10" ht="51" customHeight="1" x14ac:dyDescent="0.2">
      <c r="A80" s="352"/>
      <c r="B80" s="205" t="s">
        <v>425</v>
      </c>
      <c r="C80" s="205" t="s">
        <v>783</v>
      </c>
      <c r="D80" s="265" t="s">
        <v>784</v>
      </c>
      <c r="E80" s="256" t="s">
        <v>425</v>
      </c>
      <c r="F80" s="205" t="s">
        <v>783</v>
      </c>
      <c r="G80" s="265" t="s">
        <v>784</v>
      </c>
      <c r="H80" s="205" t="s">
        <v>425</v>
      </c>
      <c r="I80" s="205" t="s">
        <v>783</v>
      </c>
      <c r="J80" s="265" t="s">
        <v>784</v>
      </c>
    </row>
    <row r="81" spans="1:10" x14ac:dyDescent="0.2">
      <c r="A81" s="179" t="s">
        <v>264</v>
      </c>
      <c r="B81" s="180">
        <v>2075</v>
      </c>
      <c r="C81" s="180">
        <v>1162</v>
      </c>
      <c r="D81" s="266">
        <v>56</v>
      </c>
      <c r="E81" s="180">
        <v>159</v>
      </c>
      <c r="F81" s="180">
        <v>126</v>
      </c>
      <c r="G81" s="266">
        <v>79.2</v>
      </c>
      <c r="H81" s="180">
        <v>2234</v>
      </c>
      <c r="I81" s="180">
        <v>1288</v>
      </c>
      <c r="J81" s="182">
        <v>57.7</v>
      </c>
    </row>
    <row r="82" spans="1:10" x14ac:dyDescent="0.2">
      <c r="A82" s="131" t="s">
        <v>265</v>
      </c>
      <c r="B82" s="109">
        <v>5444</v>
      </c>
      <c r="C82" s="109">
        <v>2868</v>
      </c>
      <c r="D82" s="228">
        <v>52.7</v>
      </c>
      <c r="E82" s="109">
        <v>433</v>
      </c>
      <c r="F82" s="109">
        <v>307</v>
      </c>
      <c r="G82" s="228">
        <v>70.900000000000006</v>
      </c>
      <c r="H82" s="109">
        <v>5877</v>
      </c>
      <c r="I82" s="109">
        <v>3175</v>
      </c>
      <c r="J82" s="154">
        <v>54</v>
      </c>
    </row>
    <row r="83" spans="1:10" x14ac:dyDescent="0.2">
      <c r="A83" s="179" t="s">
        <v>266</v>
      </c>
      <c r="B83" s="180">
        <v>4643</v>
      </c>
      <c r="C83" s="180">
        <v>2459</v>
      </c>
      <c r="D83" s="266">
        <v>53</v>
      </c>
      <c r="E83" s="180">
        <v>342</v>
      </c>
      <c r="F83" s="180">
        <v>307</v>
      </c>
      <c r="G83" s="266">
        <v>89.8</v>
      </c>
      <c r="H83" s="180">
        <v>4985</v>
      </c>
      <c r="I83" s="180">
        <v>2766</v>
      </c>
      <c r="J83" s="182">
        <v>55.5</v>
      </c>
    </row>
    <row r="84" spans="1:10" x14ac:dyDescent="0.2">
      <c r="A84" s="131" t="s">
        <v>267</v>
      </c>
      <c r="B84" s="109">
        <v>5348</v>
      </c>
      <c r="C84" s="109">
        <v>3374</v>
      </c>
      <c r="D84" s="228">
        <v>63.1</v>
      </c>
      <c r="E84" s="109">
        <v>280</v>
      </c>
      <c r="F84" s="109">
        <v>265</v>
      </c>
      <c r="G84" s="228">
        <v>94.6</v>
      </c>
      <c r="H84" s="109">
        <v>5628</v>
      </c>
      <c r="I84" s="109">
        <v>3639</v>
      </c>
      <c r="J84" s="154">
        <v>64.7</v>
      </c>
    </row>
    <row r="85" spans="1:10" x14ac:dyDescent="0.2">
      <c r="A85" s="179" t="s">
        <v>268</v>
      </c>
      <c r="B85" s="180">
        <v>3720</v>
      </c>
      <c r="C85" s="180">
        <v>1345</v>
      </c>
      <c r="D85" s="266">
        <v>36.200000000000003</v>
      </c>
      <c r="E85" s="180">
        <v>339</v>
      </c>
      <c r="F85" s="180">
        <v>293</v>
      </c>
      <c r="G85" s="266">
        <v>86.4</v>
      </c>
      <c r="H85" s="180">
        <v>4059</v>
      </c>
      <c r="I85" s="180">
        <v>1638</v>
      </c>
      <c r="J85" s="182">
        <v>40.4</v>
      </c>
    </row>
    <row r="86" spans="1:10" x14ac:dyDescent="0.2">
      <c r="A86" s="131" t="s">
        <v>269</v>
      </c>
      <c r="B86" s="109">
        <v>1404</v>
      </c>
      <c r="C86" s="109">
        <v>720</v>
      </c>
      <c r="D86" s="228">
        <v>51.3</v>
      </c>
      <c r="E86" s="109">
        <v>55</v>
      </c>
      <c r="F86" s="109">
        <v>53</v>
      </c>
      <c r="G86" s="228">
        <v>96.4</v>
      </c>
      <c r="H86" s="109">
        <v>1459</v>
      </c>
      <c r="I86" s="109">
        <v>773</v>
      </c>
      <c r="J86" s="154">
        <v>53</v>
      </c>
    </row>
    <row r="87" spans="1:10" x14ac:dyDescent="0.2">
      <c r="A87" s="179" t="s">
        <v>286</v>
      </c>
      <c r="B87" s="180">
        <v>2679</v>
      </c>
      <c r="C87" s="180">
        <v>1795</v>
      </c>
      <c r="D87" s="266">
        <v>67</v>
      </c>
      <c r="E87" s="180">
        <v>189</v>
      </c>
      <c r="F87" s="180">
        <v>178</v>
      </c>
      <c r="G87" s="266">
        <v>94.2</v>
      </c>
      <c r="H87" s="180">
        <v>2868</v>
      </c>
      <c r="I87" s="180">
        <v>1973</v>
      </c>
      <c r="J87" s="182">
        <v>68.8</v>
      </c>
    </row>
    <row r="88" spans="1:10" x14ac:dyDescent="0.2">
      <c r="A88" s="131" t="s">
        <v>271</v>
      </c>
      <c r="B88" s="109">
        <v>920</v>
      </c>
      <c r="C88" s="109">
        <v>210</v>
      </c>
      <c r="D88" s="228">
        <v>22.8</v>
      </c>
      <c r="E88" s="109">
        <v>44</v>
      </c>
      <c r="F88" s="109">
        <v>34</v>
      </c>
      <c r="G88" s="228">
        <v>77.3</v>
      </c>
      <c r="H88" s="109">
        <v>964</v>
      </c>
      <c r="I88" s="109">
        <v>244</v>
      </c>
      <c r="J88" s="154">
        <v>25.3</v>
      </c>
    </row>
    <row r="89" spans="1:10" x14ac:dyDescent="0.2">
      <c r="A89" s="179" t="s">
        <v>272</v>
      </c>
      <c r="B89" s="180">
        <v>1429</v>
      </c>
      <c r="C89" s="180">
        <v>1122</v>
      </c>
      <c r="D89" s="266">
        <v>78.5</v>
      </c>
      <c r="E89" s="180">
        <v>112</v>
      </c>
      <c r="F89" s="180">
        <v>108</v>
      </c>
      <c r="G89" s="266">
        <v>96.4</v>
      </c>
      <c r="H89" s="180">
        <v>1541</v>
      </c>
      <c r="I89" s="180">
        <v>1230</v>
      </c>
      <c r="J89" s="182">
        <v>79.8</v>
      </c>
    </row>
    <row r="90" spans="1:10" x14ac:dyDescent="0.2">
      <c r="A90" s="131" t="s">
        <v>287</v>
      </c>
      <c r="B90" s="109">
        <v>1524</v>
      </c>
      <c r="C90" s="109">
        <v>770</v>
      </c>
      <c r="D90" s="228">
        <v>50.5</v>
      </c>
      <c r="E90" s="109">
        <v>118</v>
      </c>
      <c r="F90" s="109">
        <v>84</v>
      </c>
      <c r="G90" s="228">
        <v>71.2</v>
      </c>
      <c r="H90" s="109">
        <v>1642</v>
      </c>
      <c r="I90" s="109">
        <v>854</v>
      </c>
      <c r="J90" s="154">
        <v>52</v>
      </c>
    </row>
    <row r="91" spans="1:10" x14ac:dyDescent="0.2">
      <c r="A91" s="179" t="s">
        <v>274</v>
      </c>
      <c r="B91" s="180">
        <v>1468</v>
      </c>
      <c r="C91" s="180">
        <v>966</v>
      </c>
      <c r="D91" s="266">
        <v>65.8</v>
      </c>
      <c r="E91" s="180">
        <v>132</v>
      </c>
      <c r="F91" s="180">
        <v>126</v>
      </c>
      <c r="G91" s="266">
        <v>95.5</v>
      </c>
      <c r="H91" s="180">
        <v>1600</v>
      </c>
      <c r="I91" s="180">
        <v>1092</v>
      </c>
      <c r="J91" s="182">
        <v>68.3</v>
      </c>
    </row>
    <row r="92" spans="1:10" x14ac:dyDescent="0.2">
      <c r="A92" s="131" t="s">
        <v>275</v>
      </c>
      <c r="B92" s="109">
        <v>774</v>
      </c>
      <c r="C92" s="109">
        <v>649</v>
      </c>
      <c r="D92" s="228">
        <v>83.9</v>
      </c>
      <c r="E92" s="109">
        <v>59</v>
      </c>
      <c r="F92" s="109">
        <v>59</v>
      </c>
      <c r="G92" s="228">
        <v>100</v>
      </c>
      <c r="H92" s="109">
        <v>833</v>
      </c>
      <c r="I92" s="109">
        <v>708</v>
      </c>
      <c r="J92" s="154">
        <v>85</v>
      </c>
    </row>
    <row r="93" spans="1:10" x14ac:dyDescent="0.2">
      <c r="A93" s="179" t="s">
        <v>288</v>
      </c>
      <c r="B93" s="180">
        <v>3215</v>
      </c>
      <c r="C93" s="180">
        <v>1097</v>
      </c>
      <c r="D93" s="266">
        <v>34.1</v>
      </c>
      <c r="E93" s="180">
        <v>365</v>
      </c>
      <c r="F93" s="180">
        <v>158</v>
      </c>
      <c r="G93" s="266">
        <v>43.3</v>
      </c>
      <c r="H93" s="180">
        <v>3580</v>
      </c>
      <c r="I93" s="180">
        <v>1255</v>
      </c>
      <c r="J93" s="182">
        <v>35.1</v>
      </c>
    </row>
    <row r="94" spans="1:10" x14ac:dyDescent="0.2">
      <c r="A94" s="131" t="s">
        <v>276</v>
      </c>
      <c r="B94" s="109">
        <v>1873</v>
      </c>
      <c r="C94" s="109">
        <v>1275</v>
      </c>
      <c r="D94" s="228">
        <v>68.099999999999994</v>
      </c>
      <c r="E94" s="109">
        <v>102</v>
      </c>
      <c r="F94" s="109">
        <v>45</v>
      </c>
      <c r="G94" s="228">
        <v>44.1</v>
      </c>
      <c r="H94" s="109">
        <v>1975</v>
      </c>
      <c r="I94" s="109">
        <v>1320</v>
      </c>
      <c r="J94" s="154">
        <v>66.8</v>
      </c>
    </row>
    <row r="95" spans="1:10" x14ac:dyDescent="0.2">
      <c r="A95" s="179" t="s">
        <v>277</v>
      </c>
      <c r="B95" s="180">
        <v>398</v>
      </c>
      <c r="C95" s="180">
        <v>324</v>
      </c>
      <c r="D95" s="266">
        <v>81.400000000000006</v>
      </c>
      <c r="E95" s="180">
        <v>0</v>
      </c>
      <c r="F95" s="180">
        <v>0</v>
      </c>
      <c r="G95" s="266">
        <v>0</v>
      </c>
      <c r="H95" s="180">
        <v>398</v>
      </c>
      <c r="I95" s="180">
        <v>324</v>
      </c>
      <c r="J95" s="182">
        <v>81.400000000000006</v>
      </c>
    </row>
    <row r="96" spans="1:10" x14ac:dyDescent="0.2">
      <c r="A96" s="131" t="s">
        <v>278</v>
      </c>
      <c r="B96" s="109">
        <v>1640</v>
      </c>
      <c r="C96" s="109">
        <v>749</v>
      </c>
      <c r="D96" s="228">
        <v>45.7</v>
      </c>
      <c r="E96" s="109">
        <v>107</v>
      </c>
      <c r="F96" s="109">
        <v>51</v>
      </c>
      <c r="G96" s="228">
        <v>47.7</v>
      </c>
      <c r="H96" s="109">
        <v>1747</v>
      </c>
      <c r="I96" s="109">
        <v>800</v>
      </c>
      <c r="J96" s="154">
        <v>45.8</v>
      </c>
    </row>
    <row r="97" spans="1:10" x14ac:dyDescent="0.2">
      <c r="A97" s="179" t="s">
        <v>279</v>
      </c>
      <c r="B97" s="180">
        <v>543</v>
      </c>
      <c r="C97" s="180">
        <v>444</v>
      </c>
      <c r="D97" s="266">
        <v>81.8</v>
      </c>
      <c r="E97" s="180">
        <v>39</v>
      </c>
      <c r="F97" s="180">
        <v>39</v>
      </c>
      <c r="G97" s="266">
        <v>100</v>
      </c>
      <c r="H97" s="180">
        <v>582</v>
      </c>
      <c r="I97" s="180">
        <v>483</v>
      </c>
      <c r="J97" s="182">
        <v>83</v>
      </c>
    </row>
    <row r="98" spans="1:10" x14ac:dyDescent="0.2">
      <c r="A98" s="131" t="s">
        <v>280</v>
      </c>
      <c r="B98" s="109">
        <v>5051</v>
      </c>
      <c r="C98" s="109">
        <v>2045</v>
      </c>
      <c r="D98" s="228">
        <v>40.5</v>
      </c>
      <c r="E98" s="109">
        <v>756</v>
      </c>
      <c r="F98" s="109">
        <v>564</v>
      </c>
      <c r="G98" s="228">
        <v>74.599999999999994</v>
      </c>
      <c r="H98" s="109">
        <v>5807</v>
      </c>
      <c r="I98" s="109">
        <v>2609</v>
      </c>
      <c r="J98" s="154">
        <v>44.9</v>
      </c>
    </row>
    <row r="99" spans="1:10" x14ac:dyDescent="0.2">
      <c r="A99" s="179" t="s">
        <v>281</v>
      </c>
      <c r="B99" s="180">
        <v>529</v>
      </c>
      <c r="C99" s="180">
        <v>466</v>
      </c>
      <c r="D99" s="266">
        <v>88.1</v>
      </c>
      <c r="E99" s="180">
        <v>47</v>
      </c>
      <c r="F99" s="180">
        <v>44</v>
      </c>
      <c r="G99" s="266">
        <v>93.6</v>
      </c>
      <c r="H99" s="180">
        <v>576</v>
      </c>
      <c r="I99" s="180">
        <v>510</v>
      </c>
      <c r="J99" s="182">
        <v>88.5</v>
      </c>
    </row>
    <row r="100" spans="1:10" x14ac:dyDescent="0.2">
      <c r="A100" s="131" t="s">
        <v>282</v>
      </c>
      <c r="B100" s="109">
        <v>3664</v>
      </c>
      <c r="C100" s="109">
        <v>2403</v>
      </c>
      <c r="D100" s="228">
        <v>65.599999999999994</v>
      </c>
      <c r="E100" s="109">
        <v>330</v>
      </c>
      <c r="F100" s="109">
        <v>315</v>
      </c>
      <c r="G100" s="228">
        <v>95.5</v>
      </c>
      <c r="H100" s="109">
        <v>3994</v>
      </c>
      <c r="I100" s="109">
        <v>2718</v>
      </c>
      <c r="J100" s="154">
        <v>68.099999999999994</v>
      </c>
    </row>
    <row r="101" spans="1:10" ht="13.5" thickBot="1" x14ac:dyDescent="0.25">
      <c r="A101" s="267" t="s">
        <v>0</v>
      </c>
      <c r="B101" s="268">
        <v>48341</v>
      </c>
      <c r="C101" s="268">
        <v>26243</v>
      </c>
      <c r="D101" s="269">
        <v>54.3</v>
      </c>
      <c r="E101" s="268">
        <v>4008</v>
      </c>
      <c r="F101" s="268">
        <v>3156</v>
      </c>
      <c r="G101" s="269">
        <v>78.7</v>
      </c>
      <c r="H101" s="268">
        <v>52349</v>
      </c>
      <c r="I101" s="268">
        <v>29399</v>
      </c>
      <c r="J101" s="270">
        <v>56.2</v>
      </c>
    </row>
    <row r="103" spans="1:10" x14ac:dyDescent="0.2">
      <c r="A103" s="21" t="s">
        <v>500</v>
      </c>
      <c r="B103" s="53"/>
      <c r="C103" s="53"/>
      <c r="D103" s="53"/>
      <c r="E103" s="53"/>
      <c r="F103" s="53"/>
      <c r="G103" s="53"/>
      <c r="H103" s="53"/>
      <c r="I103" s="53"/>
      <c r="J103" s="54"/>
    </row>
    <row r="104" spans="1:10" x14ac:dyDescent="0.2">
      <c r="A104" s="358" t="s">
        <v>541</v>
      </c>
      <c r="B104" s="358"/>
      <c r="C104" s="358"/>
      <c r="D104" s="358"/>
      <c r="E104" s="358"/>
      <c r="F104" s="358"/>
      <c r="G104" s="358"/>
      <c r="H104" s="358"/>
      <c r="I104" s="358"/>
      <c r="J104" s="358"/>
    </row>
    <row r="105" spans="1:10" x14ac:dyDescent="0.2">
      <c r="A105" s="358"/>
      <c r="B105" s="358"/>
      <c r="C105" s="358"/>
      <c r="D105" s="358"/>
      <c r="E105" s="358"/>
      <c r="F105" s="358"/>
      <c r="G105" s="358"/>
      <c r="H105" s="358"/>
      <c r="I105" s="358"/>
      <c r="J105" s="358"/>
    </row>
    <row r="106" spans="1:10" x14ac:dyDescent="0.2">
      <c r="A106" s="21" t="s">
        <v>539</v>
      </c>
      <c r="B106" s="53"/>
      <c r="C106" s="53"/>
      <c r="D106" s="53"/>
      <c r="E106" s="53"/>
      <c r="F106" s="55"/>
      <c r="G106" s="55"/>
      <c r="H106" s="55"/>
      <c r="I106" s="55"/>
      <c r="J106" s="55"/>
    </row>
    <row r="107" spans="1:10" x14ac:dyDescent="0.2">
      <c r="A107" s="21" t="s">
        <v>540</v>
      </c>
      <c r="B107" s="53"/>
      <c r="C107" s="53"/>
      <c r="D107" s="53"/>
      <c r="E107" s="53"/>
      <c r="F107" s="53"/>
      <c r="G107" s="53"/>
      <c r="H107" s="53"/>
      <c r="I107" s="53"/>
      <c r="J107" s="53"/>
    </row>
    <row r="108" spans="1:10" ht="38.25" customHeight="1" x14ac:dyDescent="0.2">
      <c r="A108" s="403" t="s">
        <v>816</v>
      </c>
      <c r="B108" s="403"/>
      <c r="C108" s="403"/>
      <c r="D108" s="403"/>
      <c r="E108" s="403"/>
      <c r="F108" s="403"/>
      <c r="G108" s="403"/>
      <c r="H108" s="403"/>
      <c r="I108" s="403"/>
      <c r="J108" s="403"/>
    </row>
    <row r="109" spans="1:10" s="321" customFormat="1" x14ac:dyDescent="0.2">
      <c r="A109" s="326"/>
      <c r="B109" s="326"/>
      <c r="C109" s="326"/>
      <c r="D109" s="326"/>
      <c r="E109" s="326"/>
      <c r="F109" s="326"/>
      <c r="G109" s="326"/>
      <c r="H109" s="326"/>
      <c r="I109" s="326"/>
      <c r="J109" s="326"/>
    </row>
    <row r="110" spans="1:10" x14ac:dyDescent="0.2">
      <c r="A110" s="21" t="s">
        <v>503</v>
      </c>
      <c r="B110" s="53"/>
      <c r="C110" s="53"/>
      <c r="D110" s="53"/>
      <c r="E110" s="53"/>
      <c r="F110" s="53"/>
      <c r="G110" s="53"/>
      <c r="H110" s="53"/>
      <c r="I110" s="53"/>
      <c r="J110" s="53"/>
    </row>
    <row r="111" spans="1:10" x14ac:dyDescent="0.2">
      <c r="A111" s="324" t="s">
        <v>554</v>
      </c>
    </row>
  </sheetData>
  <mergeCells count="18">
    <mergeCell ref="A79:A80"/>
    <mergeCell ref="A108:J108"/>
    <mergeCell ref="A104:J105"/>
    <mergeCell ref="B79:D79"/>
    <mergeCell ref="E79:G79"/>
    <mergeCell ref="H79:J79"/>
    <mergeCell ref="B54:D54"/>
    <mergeCell ref="E54:G54"/>
    <mergeCell ref="H54:J54"/>
    <mergeCell ref="A4:A5"/>
    <mergeCell ref="A29:A30"/>
    <mergeCell ref="A54:A55"/>
    <mergeCell ref="B4:D4"/>
    <mergeCell ref="E4:G4"/>
    <mergeCell ref="H4:J4"/>
    <mergeCell ref="B29:D29"/>
    <mergeCell ref="E29:G29"/>
    <mergeCell ref="H29:J29"/>
  </mergeCells>
  <conditionalFormatting sqref="B6:C26">
    <cfRule type="cellIs" dxfId="18" priority="12" operator="lessThan">
      <formula>10000</formula>
    </cfRule>
  </conditionalFormatting>
  <conditionalFormatting sqref="E6:F26">
    <cfRule type="cellIs" dxfId="17" priority="11" operator="lessThan">
      <formula>10000</formula>
    </cfRule>
  </conditionalFormatting>
  <conditionalFormatting sqref="H6:I26">
    <cfRule type="cellIs" dxfId="16" priority="10" operator="lessThan">
      <formula>10000</formula>
    </cfRule>
  </conditionalFormatting>
  <conditionalFormatting sqref="B31:C51">
    <cfRule type="cellIs" dxfId="15" priority="9" operator="lessThan">
      <formula>10000</formula>
    </cfRule>
  </conditionalFormatting>
  <conditionalFormatting sqref="E31:F51">
    <cfRule type="cellIs" dxfId="14" priority="8" operator="lessThan">
      <formula>10000</formula>
    </cfRule>
  </conditionalFormatting>
  <conditionalFormatting sqref="H31:I51">
    <cfRule type="cellIs" dxfId="13" priority="7" operator="lessThan">
      <formula>10000</formula>
    </cfRule>
  </conditionalFormatting>
  <conditionalFormatting sqref="B56:C76">
    <cfRule type="cellIs" dxfId="12" priority="6" operator="lessThan">
      <formula>10000</formula>
    </cfRule>
  </conditionalFormatting>
  <conditionalFormatting sqref="E56:F76">
    <cfRule type="cellIs" dxfId="11" priority="5" operator="lessThan">
      <formula>10000</formula>
    </cfRule>
  </conditionalFormatting>
  <conditionalFormatting sqref="H56:I76">
    <cfRule type="cellIs" dxfId="10" priority="4" operator="lessThan">
      <formula>10000</formula>
    </cfRule>
  </conditionalFormatting>
  <conditionalFormatting sqref="B81:C101">
    <cfRule type="cellIs" dxfId="9" priority="3" operator="lessThan">
      <formula>10000</formula>
    </cfRule>
  </conditionalFormatting>
  <conditionalFormatting sqref="E81:F101">
    <cfRule type="cellIs" dxfId="8" priority="2" operator="lessThan">
      <formula>10000</formula>
    </cfRule>
  </conditionalFormatting>
  <conditionalFormatting sqref="H81:I101">
    <cfRule type="cellIs" dxfId="7" priority="1" operator="lessThan">
      <formula>10000</formula>
    </cfRule>
  </conditionalFormatting>
  <hyperlinks>
    <hyperlink ref="A111" location="Contents!A1" display="Return to Contents" xr:uid="{00000000-0004-0000-3300-000000000000}"/>
  </hyperlinks>
  <pageMargins left="0.70866141732283472" right="0.70866141732283472" top="0.74803149606299213" bottom="0.74803149606299213" header="0.31496062992125984" footer="0.31496062992125984"/>
  <pageSetup paperSize="9" scale="58" fitToHeight="2" orientation="landscape" r:id="rId1"/>
  <headerFooter>
    <oddFooter>&amp;L&amp;8Mental Health and Addiction: Service use 2011/12&amp;R&amp;8&amp;P of &amp;N</oddFooter>
  </headerFooter>
  <rowBreaks count="1" manualBreakCount="1">
    <brk id="52" max="9" man="1"/>
  </rowBreaks>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8">
    <pageSetUpPr fitToPage="1"/>
  </sheetPr>
  <dimension ref="A1:S30"/>
  <sheetViews>
    <sheetView showGridLines="0" zoomScaleNormal="100" workbookViewId="0"/>
  </sheetViews>
  <sheetFormatPr defaultRowHeight="12.75" x14ac:dyDescent="0.2"/>
  <cols>
    <col min="1" max="1" width="19.7109375" style="1" customWidth="1"/>
    <col min="2" max="10" width="19.7109375" customWidth="1"/>
  </cols>
  <sheetData>
    <row r="1" spans="1:19" ht="12.75" customHeight="1" x14ac:dyDescent="0.2">
      <c r="A1" s="100" t="str">
        <f>Contents!A72</f>
        <v>Table 47: Number and percent of clients seen with an outcome collection, by quarter, 2008/09–2011/12</v>
      </c>
      <c r="B1" s="210"/>
      <c r="C1" s="210"/>
      <c r="D1" s="210"/>
      <c r="E1" s="210"/>
      <c r="F1" s="210"/>
      <c r="G1" s="210"/>
      <c r="H1" s="210"/>
      <c r="I1" s="210"/>
      <c r="J1" s="210"/>
      <c r="K1" s="119"/>
      <c r="L1" s="210"/>
      <c r="M1" s="210"/>
      <c r="N1" s="210"/>
      <c r="O1" s="210"/>
      <c r="P1" s="210"/>
      <c r="Q1" s="210"/>
      <c r="R1" s="210"/>
      <c r="S1" s="210"/>
    </row>
    <row r="3" spans="1:19" ht="13.15" customHeight="1" x14ac:dyDescent="0.2">
      <c r="A3" s="352" t="s">
        <v>289</v>
      </c>
      <c r="B3" s="350" t="s">
        <v>366</v>
      </c>
      <c r="C3" s="350"/>
      <c r="D3" s="371"/>
      <c r="E3" s="360" t="s">
        <v>372</v>
      </c>
      <c r="F3" s="350"/>
      <c r="G3" s="371"/>
      <c r="H3" s="350" t="s">
        <v>424</v>
      </c>
      <c r="I3" s="350"/>
      <c r="J3" s="350"/>
    </row>
    <row r="4" spans="1:19" ht="51" customHeight="1" x14ac:dyDescent="0.2">
      <c r="A4" s="352"/>
      <c r="B4" s="205" t="s">
        <v>425</v>
      </c>
      <c r="C4" s="205" t="s">
        <v>783</v>
      </c>
      <c r="D4" s="265" t="s">
        <v>784</v>
      </c>
      <c r="E4" s="256" t="s">
        <v>425</v>
      </c>
      <c r="F4" s="205" t="s">
        <v>783</v>
      </c>
      <c r="G4" s="265" t="s">
        <v>784</v>
      </c>
      <c r="H4" s="205" t="s">
        <v>425</v>
      </c>
      <c r="I4" s="205" t="s">
        <v>783</v>
      </c>
      <c r="J4" s="265" t="s">
        <v>784</v>
      </c>
    </row>
    <row r="5" spans="1:19" x14ac:dyDescent="0.2">
      <c r="A5" s="179" t="s">
        <v>426</v>
      </c>
      <c r="B5" s="180">
        <v>44062</v>
      </c>
      <c r="C5" s="180">
        <v>15822</v>
      </c>
      <c r="D5" s="182">
        <v>35.9</v>
      </c>
      <c r="E5" s="187">
        <v>3782</v>
      </c>
      <c r="F5" s="180">
        <v>2224</v>
      </c>
      <c r="G5" s="182">
        <v>58.8</v>
      </c>
      <c r="H5" s="187">
        <v>47844</v>
      </c>
      <c r="I5" s="180">
        <v>18046</v>
      </c>
      <c r="J5" s="182">
        <v>37.700000000000003</v>
      </c>
    </row>
    <row r="6" spans="1:19" x14ac:dyDescent="0.2">
      <c r="A6" s="131" t="s">
        <v>427</v>
      </c>
      <c r="B6" s="109">
        <v>43472</v>
      </c>
      <c r="C6" s="109">
        <v>14981</v>
      </c>
      <c r="D6" s="154">
        <v>34.5</v>
      </c>
      <c r="E6" s="189">
        <v>3853</v>
      </c>
      <c r="F6" s="109">
        <v>2286</v>
      </c>
      <c r="G6" s="154">
        <v>59.3</v>
      </c>
      <c r="H6" s="189">
        <v>47325</v>
      </c>
      <c r="I6" s="109">
        <v>17267</v>
      </c>
      <c r="J6" s="154">
        <v>36.5</v>
      </c>
    </row>
    <row r="7" spans="1:19" x14ac:dyDescent="0.2">
      <c r="A7" s="179" t="s">
        <v>428</v>
      </c>
      <c r="B7" s="180">
        <v>43086</v>
      </c>
      <c r="C7" s="180">
        <v>14821</v>
      </c>
      <c r="D7" s="182">
        <v>34.4</v>
      </c>
      <c r="E7" s="187">
        <v>3712</v>
      </c>
      <c r="F7" s="180">
        <v>2183</v>
      </c>
      <c r="G7" s="182">
        <v>58.8</v>
      </c>
      <c r="H7" s="187">
        <v>46798</v>
      </c>
      <c r="I7" s="180">
        <v>17004</v>
      </c>
      <c r="J7" s="182">
        <v>36.299999999999997</v>
      </c>
    </row>
    <row r="8" spans="1:19" x14ac:dyDescent="0.2">
      <c r="A8" s="131" t="s">
        <v>429</v>
      </c>
      <c r="B8" s="109">
        <v>45044</v>
      </c>
      <c r="C8" s="109">
        <v>15590</v>
      </c>
      <c r="D8" s="154">
        <v>34.6</v>
      </c>
      <c r="E8" s="189">
        <v>3783</v>
      </c>
      <c r="F8" s="109">
        <v>2270</v>
      </c>
      <c r="G8" s="154">
        <v>60</v>
      </c>
      <c r="H8" s="189">
        <v>48827</v>
      </c>
      <c r="I8" s="109">
        <v>17860</v>
      </c>
      <c r="J8" s="154">
        <v>36.6</v>
      </c>
    </row>
    <row r="9" spans="1:19" x14ac:dyDescent="0.2">
      <c r="A9" s="179" t="s">
        <v>430</v>
      </c>
      <c r="B9" s="180">
        <v>46373</v>
      </c>
      <c r="C9" s="180">
        <v>17184</v>
      </c>
      <c r="D9" s="182">
        <v>37.1</v>
      </c>
      <c r="E9" s="187">
        <v>3896</v>
      </c>
      <c r="F9" s="180">
        <v>2277</v>
      </c>
      <c r="G9" s="182">
        <v>58.4</v>
      </c>
      <c r="H9" s="187">
        <v>50269</v>
      </c>
      <c r="I9" s="180">
        <v>19461</v>
      </c>
      <c r="J9" s="182">
        <v>38.700000000000003</v>
      </c>
    </row>
    <row r="10" spans="1:19" x14ac:dyDescent="0.2">
      <c r="A10" s="131" t="s">
        <v>431</v>
      </c>
      <c r="B10" s="109">
        <v>45556</v>
      </c>
      <c r="C10" s="109">
        <v>17592</v>
      </c>
      <c r="D10" s="154">
        <v>38.6</v>
      </c>
      <c r="E10" s="189">
        <v>3881</v>
      </c>
      <c r="F10" s="109">
        <v>2290</v>
      </c>
      <c r="G10" s="154">
        <v>59</v>
      </c>
      <c r="H10" s="189">
        <v>49437</v>
      </c>
      <c r="I10" s="109">
        <v>19882</v>
      </c>
      <c r="J10" s="154">
        <v>40.200000000000003</v>
      </c>
    </row>
    <row r="11" spans="1:19" x14ac:dyDescent="0.2">
      <c r="A11" s="179" t="s">
        <v>432</v>
      </c>
      <c r="B11" s="180">
        <v>45556</v>
      </c>
      <c r="C11" s="180">
        <v>18482</v>
      </c>
      <c r="D11" s="182">
        <v>40.6</v>
      </c>
      <c r="E11" s="187">
        <v>3872</v>
      </c>
      <c r="F11" s="180">
        <v>2397</v>
      </c>
      <c r="G11" s="182">
        <v>61.9</v>
      </c>
      <c r="H11" s="187">
        <v>49428</v>
      </c>
      <c r="I11" s="180">
        <v>20879</v>
      </c>
      <c r="J11" s="182">
        <v>42.2</v>
      </c>
    </row>
    <row r="12" spans="1:19" x14ac:dyDescent="0.2">
      <c r="A12" s="131" t="s">
        <v>433</v>
      </c>
      <c r="B12" s="109">
        <v>46675</v>
      </c>
      <c r="C12" s="109">
        <v>20151</v>
      </c>
      <c r="D12" s="154">
        <v>43.2</v>
      </c>
      <c r="E12" s="189">
        <v>3920</v>
      </c>
      <c r="F12" s="109">
        <v>2785</v>
      </c>
      <c r="G12" s="154">
        <v>71</v>
      </c>
      <c r="H12" s="189">
        <v>50595</v>
      </c>
      <c r="I12" s="109">
        <v>22936</v>
      </c>
      <c r="J12" s="154">
        <v>45.3</v>
      </c>
    </row>
    <row r="13" spans="1:19" x14ac:dyDescent="0.2">
      <c r="A13" s="179" t="s">
        <v>434</v>
      </c>
      <c r="B13" s="180">
        <v>47349</v>
      </c>
      <c r="C13" s="180">
        <v>21246</v>
      </c>
      <c r="D13" s="182">
        <v>44.9</v>
      </c>
      <c r="E13" s="187">
        <v>3763</v>
      </c>
      <c r="F13" s="180">
        <v>2733</v>
      </c>
      <c r="G13" s="182">
        <v>72.599999999999994</v>
      </c>
      <c r="H13" s="187">
        <v>51112</v>
      </c>
      <c r="I13" s="180">
        <v>23979</v>
      </c>
      <c r="J13" s="182">
        <v>46.9</v>
      </c>
    </row>
    <row r="14" spans="1:19" x14ac:dyDescent="0.2">
      <c r="A14" s="131" t="s">
        <v>435</v>
      </c>
      <c r="B14" s="109">
        <v>47702</v>
      </c>
      <c r="C14" s="109">
        <v>21267</v>
      </c>
      <c r="D14" s="154">
        <v>44.6</v>
      </c>
      <c r="E14" s="189">
        <v>3981</v>
      </c>
      <c r="F14" s="109">
        <v>2919</v>
      </c>
      <c r="G14" s="154">
        <v>73.3</v>
      </c>
      <c r="H14" s="189">
        <v>51683</v>
      </c>
      <c r="I14" s="109">
        <v>24186</v>
      </c>
      <c r="J14" s="154">
        <v>46.8</v>
      </c>
    </row>
    <row r="15" spans="1:19" x14ac:dyDescent="0.2">
      <c r="A15" s="179" t="s">
        <v>436</v>
      </c>
      <c r="B15" s="180">
        <v>46302</v>
      </c>
      <c r="C15" s="180">
        <v>20596</v>
      </c>
      <c r="D15" s="182">
        <v>44.5</v>
      </c>
      <c r="E15" s="187">
        <v>3874</v>
      </c>
      <c r="F15" s="180">
        <v>2954</v>
      </c>
      <c r="G15" s="182">
        <v>76.3</v>
      </c>
      <c r="H15" s="187">
        <v>50176</v>
      </c>
      <c r="I15" s="180">
        <v>23550</v>
      </c>
      <c r="J15" s="182">
        <v>46.9</v>
      </c>
    </row>
    <row r="16" spans="1:19" x14ac:dyDescent="0.2">
      <c r="A16" s="131" t="s">
        <v>437</v>
      </c>
      <c r="B16" s="109">
        <v>47753</v>
      </c>
      <c r="C16" s="109">
        <v>22962</v>
      </c>
      <c r="D16" s="154">
        <v>48.1</v>
      </c>
      <c r="E16" s="189">
        <v>3901</v>
      </c>
      <c r="F16" s="109">
        <v>3010</v>
      </c>
      <c r="G16" s="154">
        <v>77.2</v>
      </c>
      <c r="H16" s="189">
        <v>51654</v>
      </c>
      <c r="I16" s="109">
        <v>25972</v>
      </c>
      <c r="J16" s="154">
        <v>50.3</v>
      </c>
    </row>
    <row r="17" spans="1:10" x14ac:dyDescent="0.2">
      <c r="A17" s="179" t="s">
        <v>438</v>
      </c>
      <c r="B17" s="180">
        <v>49521</v>
      </c>
      <c r="C17" s="180">
        <v>24556</v>
      </c>
      <c r="D17" s="182">
        <v>49.6</v>
      </c>
      <c r="E17" s="187">
        <v>4029</v>
      </c>
      <c r="F17" s="180">
        <v>3167</v>
      </c>
      <c r="G17" s="182">
        <v>78.599999999999994</v>
      </c>
      <c r="H17" s="187">
        <v>53550</v>
      </c>
      <c r="I17" s="180">
        <v>27723</v>
      </c>
      <c r="J17" s="182">
        <v>51.8</v>
      </c>
    </row>
    <row r="18" spans="1:10" x14ac:dyDescent="0.2">
      <c r="A18" s="131" t="s">
        <v>439</v>
      </c>
      <c r="B18" s="109">
        <v>48635</v>
      </c>
      <c r="C18" s="109">
        <v>24360</v>
      </c>
      <c r="D18" s="154">
        <v>50.1</v>
      </c>
      <c r="E18" s="189">
        <v>3991</v>
      </c>
      <c r="F18" s="109">
        <v>3158</v>
      </c>
      <c r="G18" s="154">
        <v>79.099999999999994</v>
      </c>
      <c r="H18" s="189">
        <v>52626</v>
      </c>
      <c r="I18" s="109">
        <v>27518</v>
      </c>
      <c r="J18" s="154">
        <v>52.3</v>
      </c>
    </row>
    <row r="19" spans="1:10" x14ac:dyDescent="0.2">
      <c r="A19" s="179" t="s">
        <v>440</v>
      </c>
      <c r="B19" s="180">
        <v>47524</v>
      </c>
      <c r="C19" s="180">
        <v>24452</v>
      </c>
      <c r="D19" s="182">
        <v>51.5</v>
      </c>
      <c r="E19" s="187">
        <v>3968</v>
      </c>
      <c r="F19" s="180">
        <v>3111</v>
      </c>
      <c r="G19" s="182">
        <v>78.400000000000006</v>
      </c>
      <c r="H19" s="187">
        <v>51492</v>
      </c>
      <c r="I19" s="180">
        <v>27563</v>
      </c>
      <c r="J19" s="182">
        <v>53.5</v>
      </c>
    </row>
    <row r="20" spans="1:10" ht="13.5" thickBot="1" x14ac:dyDescent="0.25">
      <c r="A20" s="151" t="s">
        <v>441</v>
      </c>
      <c r="B20" s="152">
        <v>48341</v>
      </c>
      <c r="C20" s="152">
        <v>26243</v>
      </c>
      <c r="D20" s="157">
        <v>54.3</v>
      </c>
      <c r="E20" s="251">
        <v>4008</v>
      </c>
      <c r="F20" s="152">
        <v>3156</v>
      </c>
      <c r="G20" s="157">
        <v>78.7</v>
      </c>
      <c r="H20" s="251">
        <v>52349</v>
      </c>
      <c r="I20" s="152">
        <v>29399</v>
      </c>
      <c r="J20" s="157">
        <v>56.2</v>
      </c>
    </row>
    <row r="22" spans="1:10" x14ac:dyDescent="0.2">
      <c r="A22" s="21" t="s">
        <v>500</v>
      </c>
    </row>
    <row r="23" spans="1:10" x14ac:dyDescent="0.2">
      <c r="A23" s="358" t="s">
        <v>543</v>
      </c>
      <c r="B23" s="358"/>
      <c r="C23" s="358"/>
      <c r="D23" s="358"/>
      <c r="E23" s="358"/>
      <c r="F23" s="358"/>
      <c r="G23" s="358"/>
      <c r="H23" s="358"/>
      <c r="I23" s="358"/>
      <c r="J23" s="358"/>
    </row>
    <row r="24" spans="1:10" x14ac:dyDescent="0.2">
      <c r="A24" s="358"/>
      <c r="B24" s="358"/>
      <c r="C24" s="358"/>
      <c r="D24" s="358"/>
      <c r="E24" s="358"/>
      <c r="F24" s="358"/>
      <c r="G24" s="358"/>
      <c r="H24" s="358"/>
      <c r="I24" s="358"/>
      <c r="J24" s="358"/>
    </row>
    <row r="25" spans="1:10" x14ac:dyDescent="0.2">
      <c r="A25" s="21" t="s">
        <v>542</v>
      </c>
    </row>
    <row r="26" spans="1:10" x14ac:dyDescent="0.2">
      <c r="A26" s="21" t="s">
        <v>539</v>
      </c>
    </row>
    <row r="27" spans="1:10" ht="38.25" customHeight="1" x14ac:dyDescent="0.2">
      <c r="A27" s="403" t="s">
        <v>816</v>
      </c>
      <c r="B27" s="403"/>
      <c r="C27" s="403"/>
      <c r="D27" s="403"/>
      <c r="E27" s="403"/>
      <c r="F27" s="403"/>
      <c r="G27" s="403"/>
      <c r="H27" s="403"/>
      <c r="I27" s="403"/>
      <c r="J27" s="403"/>
    </row>
    <row r="29" spans="1:10" x14ac:dyDescent="0.2">
      <c r="A29" s="21" t="s">
        <v>503</v>
      </c>
    </row>
    <row r="30" spans="1:10" x14ac:dyDescent="0.2">
      <c r="A30" s="324" t="s">
        <v>554</v>
      </c>
    </row>
  </sheetData>
  <mergeCells count="6">
    <mergeCell ref="A27:J27"/>
    <mergeCell ref="A23:J24"/>
    <mergeCell ref="B3:D3"/>
    <mergeCell ref="E3:G3"/>
    <mergeCell ref="H3:J3"/>
    <mergeCell ref="A3:A4"/>
  </mergeCells>
  <conditionalFormatting sqref="E5:F20">
    <cfRule type="cellIs" dxfId="6" priority="1" operator="lessThan">
      <formula>10000</formula>
    </cfRule>
  </conditionalFormatting>
  <hyperlinks>
    <hyperlink ref="A30" location="Contents!A1" display="Return to Contents" xr:uid="{00000000-0004-0000-3400-000000000000}"/>
  </hyperlinks>
  <pageMargins left="0.70866141732283472" right="0.70866141732283472" top="0.74803149606299213" bottom="0.74803149606299213" header="0.31496062992125984" footer="0.31496062992125984"/>
  <pageSetup paperSize="9" scale="67" fitToHeight="0" orientation="landscape" r:id="rId1"/>
  <headerFooter>
    <oddFooter>&amp;L&amp;8Mental Health and Addiction: Service use 2011/12&amp;R&amp;8&amp;P of &amp;N</oddFooter>
  </headerFooter>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9">
    <pageSetUpPr fitToPage="1"/>
  </sheetPr>
  <dimension ref="A1:S37"/>
  <sheetViews>
    <sheetView showGridLines="0" zoomScaleNormal="100" workbookViewId="0"/>
  </sheetViews>
  <sheetFormatPr defaultRowHeight="12.75" x14ac:dyDescent="0.2"/>
  <cols>
    <col min="1" max="1" width="18.85546875" style="1" bestFit="1" customWidth="1"/>
    <col min="2" max="9" width="9.140625" customWidth="1"/>
  </cols>
  <sheetData>
    <row r="1" spans="1:19" x14ac:dyDescent="0.2">
      <c r="A1" s="100" t="str">
        <f>Contents!A73</f>
        <v>Table 48: Validity of HoNOS collections, by DHB and setting, 2011/12</v>
      </c>
      <c r="B1" s="207"/>
      <c r="C1" s="207"/>
      <c r="D1" s="207"/>
      <c r="E1" s="207"/>
      <c r="F1" s="207"/>
      <c r="G1" s="207"/>
      <c r="H1" s="207"/>
      <c r="I1" s="207"/>
      <c r="J1" s="119"/>
      <c r="K1" s="207"/>
      <c r="L1" s="207"/>
      <c r="M1" s="207"/>
      <c r="N1" s="207"/>
      <c r="O1" s="207"/>
      <c r="P1" s="207"/>
      <c r="Q1" s="207"/>
      <c r="R1" s="207"/>
      <c r="S1" s="207"/>
    </row>
    <row r="3" spans="1:19" ht="13.15" customHeight="1" x14ac:dyDescent="0.2">
      <c r="A3" s="352" t="s">
        <v>289</v>
      </c>
      <c r="B3" s="350" t="s">
        <v>366</v>
      </c>
      <c r="C3" s="350"/>
      <c r="D3" s="350"/>
      <c r="E3" s="371"/>
      <c r="F3" s="360" t="s">
        <v>372</v>
      </c>
      <c r="G3" s="350"/>
      <c r="H3" s="350"/>
      <c r="I3" s="350"/>
    </row>
    <row r="4" spans="1:19" ht="25.5" x14ac:dyDescent="0.2">
      <c r="A4" s="352"/>
      <c r="B4" s="208" t="s">
        <v>442</v>
      </c>
      <c r="C4" s="208" t="s">
        <v>443</v>
      </c>
      <c r="D4" s="208" t="s">
        <v>0</v>
      </c>
      <c r="E4" s="185" t="s">
        <v>788</v>
      </c>
      <c r="F4" s="171" t="s">
        <v>442</v>
      </c>
      <c r="G4" s="208" t="s">
        <v>443</v>
      </c>
      <c r="H4" s="208" t="s">
        <v>0</v>
      </c>
      <c r="I4" s="208" t="s">
        <v>788</v>
      </c>
    </row>
    <row r="5" spans="1:19" x14ac:dyDescent="0.2">
      <c r="A5" s="179" t="s">
        <v>264</v>
      </c>
      <c r="B5" s="180">
        <v>3204</v>
      </c>
      <c r="C5" s="180">
        <v>182</v>
      </c>
      <c r="D5" s="180">
        <v>3386</v>
      </c>
      <c r="E5" s="266">
        <v>94.6</v>
      </c>
      <c r="F5" s="180">
        <v>730</v>
      </c>
      <c r="G5" s="180">
        <v>14</v>
      </c>
      <c r="H5" s="180">
        <v>744</v>
      </c>
      <c r="I5" s="182">
        <v>98.1</v>
      </c>
    </row>
    <row r="6" spans="1:19" x14ac:dyDescent="0.2">
      <c r="A6" s="131" t="s">
        <v>265</v>
      </c>
      <c r="B6" s="109">
        <v>8801</v>
      </c>
      <c r="C6" s="109">
        <v>2337</v>
      </c>
      <c r="D6" s="109">
        <v>11138</v>
      </c>
      <c r="E6" s="228">
        <v>79</v>
      </c>
      <c r="F6" s="109">
        <v>1744</v>
      </c>
      <c r="G6" s="109">
        <v>90</v>
      </c>
      <c r="H6" s="109">
        <v>1834</v>
      </c>
      <c r="I6" s="154">
        <v>95.1</v>
      </c>
    </row>
    <row r="7" spans="1:19" x14ac:dyDescent="0.2">
      <c r="A7" s="179" t="s">
        <v>266</v>
      </c>
      <c r="B7" s="180">
        <v>7005</v>
      </c>
      <c r="C7" s="180">
        <v>707</v>
      </c>
      <c r="D7" s="180">
        <v>7712</v>
      </c>
      <c r="E7" s="266">
        <v>90.8</v>
      </c>
      <c r="F7" s="180">
        <v>1066</v>
      </c>
      <c r="G7" s="180">
        <v>90</v>
      </c>
      <c r="H7" s="180">
        <v>1156</v>
      </c>
      <c r="I7" s="182">
        <v>92.2</v>
      </c>
    </row>
    <row r="8" spans="1:19" x14ac:dyDescent="0.2">
      <c r="A8" s="131" t="s">
        <v>267</v>
      </c>
      <c r="B8" s="109">
        <v>7348</v>
      </c>
      <c r="C8" s="109">
        <v>4408</v>
      </c>
      <c r="D8" s="109">
        <v>11756</v>
      </c>
      <c r="E8" s="228">
        <v>62.5</v>
      </c>
      <c r="F8" s="109">
        <v>1456</v>
      </c>
      <c r="G8" s="109">
        <v>144</v>
      </c>
      <c r="H8" s="109">
        <v>1600</v>
      </c>
      <c r="I8" s="154">
        <v>91</v>
      </c>
    </row>
    <row r="9" spans="1:19" x14ac:dyDescent="0.2">
      <c r="A9" s="179" t="s">
        <v>268</v>
      </c>
      <c r="B9" s="180">
        <v>4257</v>
      </c>
      <c r="C9" s="180">
        <v>353</v>
      </c>
      <c r="D9" s="180">
        <v>4610</v>
      </c>
      <c r="E9" s="266">
        <v>92.3</v>
      </c>
      <c r="F9" s="180">
        <v>1473</v>
      </c>
      <c r="G9" s="180">
        <v>70</v>
      </c>
      <c r="H9" s="180">
        <v>1543</v>
      </c>
      <c r="I9" s="182">
        <v>95.5</v>
      </c>
    </row>
    <row r="10" spans="1:19" x14ac:dyDescent="0.2">
      <c r="A10" s="131" t="s">
        <v>269</v>
      </c>
      <c r="B10" s="109">
        <v>2275</v>
      </c>
      <c r="C10" s="109">
        <v>27</v>
      </c>
      <c r="D10" s="109">
        <v>2302</v>
      </c>
      <c r="E10" s="228">
        <v>98.8</v>
      </c>
      <c r="F10" s="109">
        <v>460</v>
      </c>
      <c r="G10" s="109">
        <v>1</v>
      </c>
      <c r="H10" s="109">
        <v>461</v>
      </c>
      <c r="I10" s="154">
        <v>99.8</v>
      </c>
    </row>
    <row r="11" spans="1:19" x14ac:dyDescent="0.2">
      <c r="A11" s="179" t="s">
        <v>286</v>
      </c>
      <c r="B11" s="180">
        <v>5997</v>
      </c>
      <c r="C11" s="180">
        <v>334</v>
      </c>
      <c r="D11" s="180">
        <v>6331</v>
      </c>
      <c r="E11" s="266">
        <v>94.7</v>
      </c>
      <c r="F11" s="180">
        <v>1192</v>
      </c>
      <c r="G11" s="180">
        <v>74</v>
      </c>
      <c r="H11" s="180">
        <v>1266</v>
      </c>
      <c r="I11" s="182">
        <v>94.2</v>
      </c>
    </row>
    <row r="12" spans="1:19" x14ac:dyDescent="0.2">
      <c r="A12" s="131" t="s">
        <v>271</v>
      </c>
      <c r="B12" s="109">
        <v>417</v>
      </c>
      <c r="C12" s="109">
        <v>102</v>
      </c>
      <c r="D12" s="109">
        <v>519</v>
      </c>
      <c r="E12" s="228">
        <v>80.3</v>
      </c>
      <c r="F12" s="109">
        <v>278</v>
      </c>
      <c r="G12" s="109">
        <v>14</v>
      </c>
      <c r="H12" s="109">
        <v>292</v>
      </c>
      <c r="I12" s="154">
        <v>95.2</v>
      </c>
    </row>
    <row r="13" spans="1:19" x14ac:dyDescent="0.2">
      <c r="A13" s="179" t="s">
        <v>272</v>
      </c>
      <c r="B13" s="180">
        <v>3926</v>
      </c>
      <c r="C13" s="180">
        <v>248</v>
      </c>
      <c r="D13" s="180">
        <v>4174</v>
      </c>
      <c r="E13" s="266">
        <v>94.1</v>
      </c>
      <c r="F13" s="180">
        <v>739</v>
      </c>
      <c r="G13" s="180">
        <v>46</v>
      </c>
      <c r="H13" s="180">
        <v>785</v>
      </c>
      <c r="I13" s="182">
        <v>94.1</v>
      </c>
    </row>
    <row r="14" spans="1:19" x14ac:dyDescent="0.2">
      <c r="A14" s="131" t="s">
        <v>287</v>
      </c>
      <c r="B14" s="109">
        <v>2931</v>
      </c>
      <c r="C14" s="109">
        <v>16</v>
      </c>
      <c r="D14" s="109">
        <v>2947</v>
      </c>
      <c r="E14" s="228">
        <v>99.5</v>
      </c>
      <c r="F14" s="109">
        <v>512</v>
      </c>
      <c r="G14" s="109">
        <v>2</v>
      </c>
      <c r="H14" s="109">
        <v>514</v>
      </c>
      <c r="I14" s="154">
        <v>99.6</v>
      </c>
    </row>
    <row r="15" spans="1:19" x14ac:dyDescent="0.2">
      <c r="A15" s="179" t="s">
        <v>274</v>
      </c>
      <c r="B15" s="180">
        <v>2807</v>
      </c>
      <c r="C15" s="180">
        <v>525</v>
      </c>
      <c r="D15" s="180">
        <v>3332</v>
      </c>
      <c r="E15" s="266">
        <v>84.2</v>
      </c>
      <c r="F15" s="180">
        <v>690</v>
      </c>
      <c r="G15" s="180">
        <v>330</v>
      </c>
      <c r="H15" s="180">
        <v>1020</v>
      </c>
      <c r="I15" s="182">
        <v>67.599999999999994</v>
      </c>
    </row>
    <row r="16" spans="1:19" x14ac:dyDescent="0.2">
      <c r="A16" s="131" t="s">
        <v>275</v>
      </c>
      <c r="B16" s="109">
        <v>2280</v>
      </c>
      <c r="C16" s="109">
        <v>98</v>
      </c>
      <c r="D16" s="109">
        <v>2378</v>
      </c>
      <c r="E16" s="228">
        <v>95.9</v>
      </c>
      <c r="F16" s="109">
        <v>850</v>
      </c>
      <c r="G16" s="109">
        <v>3</v>
      </c>
      <c r="H16" s="109">
        <v>853</v>
      </c>
      <c r="I16" s="154">
        <v>99.6</v>
      </c>
    </row>
    <row r="17" spans="1:9" x14ac:dyDescent="0.2">
      <c r="A17" s="179" t="s">
        <v>288</v>
      </c>
      <c r="B17" s="180">
        <v>2195</v>
      </c>
      <c r="C17" s="180">
        <v>108</v>
      </c>
      <c r="D17" s="180">
        <v>2303</v>
      </c>
      <c r="E17" s="266">
        <v>95.3</v>
      </c>
      <c r="F17" s="180">
        <v>830</v>
      </c>
      <c r="G17" s="180">
        <v>7</v>
      </c>
      <c r="H17" s="180">
        <v>837</v>
      </c>
      <c r="I17" s="182">
        <v>99.2</v>
      </c>
    </row>
    <row r="18" spans="1:9" x14ac:dyDescent="0.2">
      <c r="A18" s="131" t="s">
        <v>276</v>
      </c>
      <c r="B18" s="109">
        <v>3496</v>
      </c>
      <c r="C18" s="109">
        <v>52</v>
      </c>
      <c r="D18" s="109">
        <v>3548</v>
      </c>
      <c r="E18" s="228">
        <v>98.5</v>
      </c>
      <c r="F18" s="109">
        <v>247</v>
      </c>
      <c r="G18" s="109">
        <v>3</v>
      </c>
      <c r="H18" s="109">
        <v>250</v>
      </c>
      <c r="I18" s="154">
        <v>98.8</v>
      </c>
    </row>
    <row r="19" spans="1:9" x14ac:dyDescent="0.2">
      <c r="A19" s="179" t="s">
        <v>277</v>
      </c>
      <c r="B19" s="180">
        <v>1174</v>
      </c>
      <c r="C19" s="180">
        <v>103</v>
      </c>
      <c r="D19" s="180">
        <v>1277</v>
      </c>
      <c r="E19" s="266">
        <v>91.9</v>
      </c>
      <c r="F19" s="180">
        <v>0</v>
      </c>
      <c r="G19" s="180">
        <v>0</v>
      </c>
      <c r="H19" s="180">
        <v>0</v>
      </c>
      <c r="I19" s="182">
        <v>0</v>
      </c>
    </row>
    <row r="20" spans="1:9" x14ac:dyDescent="0.2">
      <c r="A20" s="131" t="s">
        <v>278</v>
      </c>
      <c r="B20" s="109">
        <v>1777</v>
      </c>
      <c r="C20" s="109">
        <v>117</v>
      </c>
      <c r="D20" s="109">
        <v>1894</v>
      </c>
      <c r="E20" s="228">
        <v>93.8</v>
      </c>
      <c r="F20" s="109">
        <v>444</v>
      </c>
      <c r="G20" s="109">
        <v>29</v>
      </c>
      <c r="H20" s="109">
        <v>473</v>
      </c>
      <c r="I20" s="154">
        <v>93.9</v>
      </c>
    </row>
    <row r="21" spans="1:9" x14ac:dyDescent="0.2">
      <c r="A21" s="179" t="s">
        <v>279</v>
      </c>
      <c r="B21" s="180">
        <v>1509</v>
      </c>
      <c r="C21" s="180">
        <v>842</v>
      </c>
      <c r="D21" s="180">
        <v>2351</v>
      </c>
      <c r="E21" s="266">
        <v>64.2</v>
      </c>
      <c r="F21" s="180">
        <v>219</v>
      </c>
      <c r="G21" s="180">
        <v>0</v>
      </c>
      <c r="H21" s="180">
        <v>219</v>
      </c>
      <c r="I21" s="182">
        <v>100</v>
      </c>
    </row>
    <row r="22" spans="1:9" x14ac:dyDescent="0.2">
      <c r="A22" s="131" t="s">
        <v>280</v>
      </c>
      <c r="B22" s="109">
        <v>7179</v>
      </c>
      <c r="C22" s="109">
        <v>0</v>
      </c>
      <c r="D22" s="109">
        <v>7179</v>
      </c>
      <c r="E22" s="228">
        <v>100</v>
      </c>
      <c r="F22" s="109">
        <v>2705</v>
      </c>
      <c r="G22" s="109">
        <v>0</v>
      </c>
      <c r="H22" s="109">
        <v>2705</v>
      </c>
      <c r="I22" s="154">
        <v>100</v>
      </c>
    </row>
    <row r="23" spans="1:9" x14ac:dyDescent="0.2">
      <c r="A23" s="179" t="s">
        <v>281</v>
      </c>
      <c r="B23" s="180">
        <v>2236</v>
      </c>
      <c r="C23" s="180">
        <v>207</v>
      </c>
      <c r="D23" s="180">
        <v>2443</v>
      </c>
      <c r="E23" s="266">
        <v>91.5</v>
      </c>
      <c r="F23" s="180">
        <v>334</v>
      </c>
      <c r="G23" s="180">
        <v>4</v>
      </c>
      <c r="H23" s="180">
        <v>338</v>
      </c>
      <c r="I23" s="182">
        <v>98.8</v>
      </c>
    </row>
    <row r="24" spans="1:9" x14ac:dyDescent="0.2">
      <c r="A24" s="131" t="s">
        <v>282</v>
      </c>
      <c r="B24" s="109">
        <v>8988</v>
      </c>
      <c r="C24" s="109">
        <v>95</v>
      </c>
      <c r="D24" s="109">
        <v>9083</v>
      </c>
      <c r="E24" s="228">
        <v>99</v>
      </c>
      <c r="F24" s="109">
        <v>2069</v>
      </c>
      <c r="G24" s="109">
        <v>48</v>
      </c>
      <c r="H24" s="109">
        <v>2117</v>
      </c>
      <c r="I24" s="154">
        <v>97.7</v>
      </c>
    </row>
    <row r="25" spans="1:9" ht="13.5" thickBot="1" x14ac:dyDescent="0.25">
      <c r="A25" s="267" t="s">
        <v>0</v>
      </c>
      <c r="B25" s="268">
        <v>79802</v>
      </c>
      <c r="C25" s="268">
        <v>10861</v>
      </c>
      <c r="D25" s="268">
        <v>90663</v>
      </c>
      <c r="E25" s="269">
        <v>88</v>
      </c>
      <c r="F25" s="268">
        <v>18038</v>
      </c>
      <c r="G25" s="268">
        <v>969</v>
      </c>
      <c r="H25" s="268">
        <v>19007</v>
      </c>
      <c r="I25" s="270">
        <v>94.9</v>
      </c>
    </row>
    <row r="27" spans="1:9" x14ac:dyDescent="0.2">
      <c r="A27" s="21" t="s">
        <v>500</v>
      </c>
    </row>
    <row r="28" spans="1:9" x14ac:dyDescent="0.2">
      <c r="A28" s="357" t="s">
        <v>544</v>
      </c>
      <c r="B28" s="357"/>
      <c r="C28" s="357"/>
      <c r="D28" s="357"/>
      <c r="E28" s="357"/>
      <c r="F28" s="357"/>
      <c r="G28" s="357"/>
      <c r="H28" s="357"/>
      <c r="I28" s="357"/>
    </row>
    <row r="29" spans="1:9" x14ac:dyDescent="0.2">
      <c r="A29" s="357"/>
      <c r="B29" s="357"/>
      <c r="C29" s="357"/>
      <c r="D29" s="357"/>
      <c r="E29" s="357"/>
      <c r="F29" s="357"/>
      <c r="G29" s="357"/>
      <c r="H29" s="357"/>
      <c r="I29" s="357"/>
    </row>
    <row r="30" spans="1:9" x14ac:dyDescent="0.2">
      <c r="A30" s="358" t="s">
        <v>545</v>
      </c>
      <c r="B30" s="358"/>
      <c r="C30" s="358"/>
      <c r="D30" s="358"/>
      <c r="E30" s="358"/>
      <c r="F30" s="358"/>
      <c r="G30" s="358"/>
      <c r="H30" s="358"/>
      <c r="I30" s="358"/>
    </row>
    <row r="31" spans="1:9" x14ac:dyDescent="0.2">
      <c r="A31" s="358"/>
      <c r="B31" s="358"/>
      <c r="C31" s="358"/>
      <c r="D31" s="358"/>
      <c r="E31" s="358"/>
      <c r="F31" s="358"/>
      <c r="G31" s="358"/>
      <c r="H31" s="358"/>
      <c r="I31" s="358"/>
    </row>
    <row r="32" spans="1:9" x14ac:dyDescent="0.2">
      <c r="A32" s="358"/>
      <c r="B32" s="358"/>
      <c r="C32" s="358"/>
      <c r="D32" s="358"/>
      <c r="E32" s="358"/>
      <c r="F32" s="358"/>
      <c r="G32" s="358"/>
      <c r="H32" s="358"/>
      <c r="I32" s="358"/>
    </row>
    <row r="33" spans="1:1" x14ac:dyDescent="0.2">
      <c r="A33" s="21" t="s">
        <v>539</v>
      </c>
    </row>
    <row r="34" spans="1:1" x14ac:dyDescent="0.2">
      <c r="A34" s="21" t="s">
        <v>540</v>
      </c>
    </row>
    <row r="35" spans="1:1" x14ac:dyDescent="0.2">
      <c r="A35" s="21"/>
    </row>
    <row r="36" spans="1:1" x14ac:dyDescent="0.2">
      <c r="A36" s="21" t="s">
        <v>503</v>
      </c>
    </row>
    <row r="37" spans="1:1" x14ac:dyDescent="0.2">
      <c r="A37" s="324" t="s">
        <v>554</v>
      </c>
    </row>
  </sheetData>
  <mergeCells count="5">
    <mergeCell ref="A30:I32"/>
    <mergeCell ref="B3:E3"/>
    <mergeCell ref="F3:I3"/>
    <mergeCell ref="A28:I29"/>
    <mergeCell ref="A3:A4"/>
  </mergeCells>
  <conditionalFormatting sqref="B5:D25">
    <cfRule type="cellIs" dxfId="5" priority="2" operator="lessThan">
      <formula>10000</formula>
    </cfRule>
  </conditionalFormatting>
  <conditionalFormatting sqref="F5:H25">
    <cfRule type="cellIs" dxfId="4" priority="1" operator="lessThan">
      <formula>10000</formula>
    </cfRule>
  </conditionalFormatting>
  <hyperlinks>
    <hyperlink ref="A37" location="Contents!A1" display="Return to Contents" xr:uid="{00000000-0004-0000-35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legacy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0">
    <pageSetUpPr fitToPage="1"/>
  </sheetPr>
  <dimension ref="A1:S98"/>
  <sheetViews>
    <sheetView showGridLines="0" zoomScaleNormal="100" workbookViewId="0">
      <pane ySplit="4" topLeftCell="A5" activePane="bottomLeft" state="frozen"/>
      <selection activeCell="E6" sqref="E6"/>
      <selection pane="bottomLeft" activeCell="A5" sqref="A5:A8"/>
    </sheetView>
  </sheetViews>
  <sheetFormatPr defaultRowHeight="12.75" x14ac:dyDescent="0.2"/>
  <cols>
    <col min="1" max="1" width="18.85546875" style="1" bestFit="1" customWidth="1"/>
    <col min="2" max="2" width="32.28515625" style="1" bestFit="1" customWidth="1"/>
    <col min="3" max="6" width="10.7109375" customWidth="1"/>
  </cols>
  <sheetData>
    <row r="1" spans="1:19" ht="12.75" customHeight="1" x14ac:dyDescent="0.2">
      <c r="A1" s="100" t="str">
        <f>Contents!A74</f>
        <v>Table 49: Mean total HoNOS scores, by DHB, reason for collection and setting, 2011/12</v>
      </c>
      <c r="B1" s="210"/>
      <c r="C1" s="210"/>
      <c r="D1" s="210"/>
      <c r="E1" s="210"/>
      <c r="F1" s="210"/>
      <c r="G1" s="119"/>
      <c r="H1" s="210"/>
      <c r="I1" s="210"/>
      <c r="J1" s="210"/>
      <c r="K1" s="210"/>
      <c r="L1" s="210"/>
      <c r="M1" s="210"/>
      <c r="N1" s="210"/>
      <c r="O1" s="210"/>
      <c r="P1" s="210"/>
      <c r="Q1" s="210"/>
      <c r="R1" s="210"/>
      <c r="S1" s="210"/>
    </row>
    <row r="3" spans="1:19" ht="13.15" customHeight="1" x14ac:dyDescent="0.2">
      <c r="A3" s="352" t="s">
        <v>789</v>
      </c>
      <c r="B3" s="352" t="s">
        <v>790</v>
      </c>
      <c r="C3" s="350" t="s">
        <v>366</v>
      </c>
      <c r="D3" s="350"/>
      <c r="E3" s="350" t="s">
        <v>372</v>
      </c>
      <c r="F3" s="350"/>
    </row>
    <row r="4" spans="1:19" ht="25.5" x14ac:dyDescent="0.2">
      <c r="A4" s="352"/>
      <c r="B4" s="352"/>
      <c r="C4" s="208" t="s">
        <v>444</v>
      </c>
      <c r="D4" s="208" t="s">
        <v>791</v>
      </c>
      <c r="E4" s="208" t="s">
        <v>444</v>
      </c>
      <c r="F4" s="208" t="s">
        <v>791</v>
      </c>
    </row>
    <row r="5" spans="1:19" x14ac:dyDescent="0.2">
      <c r="A5" s="387" t="s">
        <v>264</v>
      </c>
      <c r="B5" s="131" t="s">
        <v>445</v>
      </c>
      <c r="C5" s="271">
        <v>11.6</v>
      </c>
      <c r="D5" s="272">
        <v>512</v>
      </c>
      <c r="E5" s="271">
        <v>16.399999999999999</v>
      </c>
      <c r="F5" s="272">
        <v>404</v>
      </c>
    </row>
    <row r="6" spans="1:19" x14ac:dyDescent="0.2">
      <c r="A6" s="387"/>
      <c r="B6" s="131" t="s">
        <v>446</v>
      </c>
      <c r="C6" s="271">
        <v>8.6999999999999993</v>
      </c>
      <c r="D6" s="272">
        <v>2372</v>
      </c>
      <c r="E6" s="271">
        <v>14.3</v>
      </c>
      <c r="F6" s="272">
        <v>6</v>
      </c>
    </row>
    <row r="7" spans="1:19" x14ac:dyDescent="0.2">
      <c r="A7" s="387"/>
      <c r="B7" s="131" t="s">
        <v>447</v>
      </c>
      <c r="C7" s="271">
        <v>5</v>
      </c>
      <c r="D7" s="272">
        <v>80</v>
      </c>
      <c r="E7" s="271">
        <v>8.1999999999999993</v>
      </c>
      <c r="F7" s="272">
        <v>32</v>
      </c>
    </row>
    <row r="8" spans="1:19" x14ac:dyDescent="0.2">
      <c r="A8" s="388"/>
      <c r="B8" s="132" t="s">
        <v>448</v>
      </c>
      <c r="C8" s="273">
        <v>8</v>
      </c>
      <c r="D8" s="274">
        <v>153</v>
      </c>
      <c r="E8" s="273">
        <v>7.4</v>
      </c>
      <c r="F8" s="274">
        <v>288</v>
      </c>
    </row>
    <row r="9" spans="1:19" x14ac:dyDescent="0.2">
      <c r="A9" s="386" t="s">
        <v>265</v>
      </c>
      <c r="B9" s="130" t="s">
        <v>445</v>
      </c>
      <c r="C9" s="275">
        <v>12.2</v>
      </c>
      <c r="D9" s="276">
        <v>1422</v>
      </c>
      <c r="E9" s="275">
        <v>14.6</v>
      </c>
      <c r="F9" s="276">
        <v>724</v>
      </c>
    </row>
    <row r="10" spans="1:19" x14ac:dyDescent="0.2">
      <c r="A10" s="387"/>
      <c r="B10" s="131" t="s">
        <v>446</v>
      </c>
      <c r="C10" s="271">
        <v>7.9</v>
      </c>
      <c r="D10" s="272">
        <v>4687</v>
      </c>
      <c r="E10" s="271">
        <v>9.6</v>
      </c>
      <c r="F10" s="272">
        <v>218</v>
      </c>
    </row>
    <row r="11" spans="1:19" x14ac:dyDescent="0.2">
      <c r="A11" s="387"/>
      <c r="B11" s="131" t="s">
        <v>447</v>
      </c>
      <c r="C11" s="271">
        <v>5.7</v>
      </c>
      <c r="D11" s="272">
        <v>1028</v>
      </c>
      <c r="E11" s="271">
        <v>6.6</v>
      </c>
      <c r="F11" s="272">
        <v>57</v>
      </c>
    </row>
    <row r="12" spans="1:19" x14ac:dyDescent="0.2">
      <c r="A12" s="388"/>
      <c r="B12" s="132" t="s">
        <v>448</v>
      </c>
      <c r="C12" s="273">
        <v>7.6</v>
      </c>
      <c r="D12" s="274">
        <v>764</v>
      </c>
      <c r="E12" s="273">
        <v>6.7</v>
      </c>
      <c r="F12" s="274">
        <v>744</v>
      </c>
    </row>
    <row r="13" spans="1:19" x14ac:dyDescent="0.2">
      <c r="A13" s="386" t="s">
        <v>266</v>
      </c>
      <c r="B13" s="130" t="s">
        <v>445</v>
      </c>
      <c r="C13" s="275">
        <v>9.4</v>
      </c>
      <c r="D13" s="276">
        <v>798</v>
      </c>
      <c r="E13" s="275">
        <v>13.9</v>
      </c>
      <c r="F13" s="276">
        <v>416</v>
      </c>
    </row>
    <row r="14" spans="1:19" x14ac:dyDescent="0.2">
      <c r="A14" s="387"/>
      <c r="B14" s="131" t="s">
        <v>446</v>
      </c>
      <c r="C14" s="271">
        <v>8.5</v>
      </c>
      <c r="D14" s="272">
        <v>5020</v>
      </c>
      <c r="E14" s="271">
        <v>8</v>
      </c>
      <c r="F14" s="272">
        <v>246</v>
      </c>
    </row>
    <row r="15" spans="1:19" x14ac:dyDescent="0.2">
      <c r="A15" s="387"/>
      <c r="B15" s="131" t="s">
        <v>447</v>
      </c>
      <c r="C15" s="271">
        <v>5</v>
      </c>
      <c r="D15" s="272">
        <v>368</v>
      </c>
      <c r="E15" s="271">
        <v>3.7</v>
      </c>
      <c r="F15" s="272">
        <v>116</v>
      </c>
    </row>
    <row r="16" spans="1:19" x14ac:dyDescent="0.2">
      <c r="A16" s="388"/>
      <c r="B16" s="132" t="s">
        <v>448</v>
      </c>
      <c r="C16" s="273">
        <v>7.3</v>
      </c>
      <c r="D16" s="274">
        <v>696</v>
      </c>
      <c r="E16" s="273">
        <v>5.9</v>
      </c>
      <c r="F16" s="274">
        <v>288</v>
      </c>
    </row>
    <row r="17" spans="1:6" x14ac:dyDescent="0.2">
      <c r="A17" s="386" t="s">
        <v>267</v>
      </c>
      <c r="B17" s="130" t="s">
        <v>445</v>
      </c>
      <c r="C17" s="275">
        <v>9.3000000000000007</v>
      </c>
      <c r="D17" s="276">
        <v>880</v>
      </c>
      <c r="E17" s="275">
        <v>13.5</v>
      </c>
      <c r="F17" s="276">
        <v>545</v>
      </c>
    </row>
    <row r="18" spans="1:6" x14ac:dyDescent="0.2">
      <c r="A18" s="387"/>
      <c r="B18" s="131" t="s">
        <v>446</v>
      </c>
      <c r="C18" s="271">
        <v>6.2</v>
      </c>
      <c r="D18" s="272">
        <v>5099</v>
      </c>
      <c r="E18" s="271">
        <v>9.9</v>
      </c>
      <c r="F18" s="272">
        <v>271</v>
      </c>
    </row>
    <row r="19" spans="1:6" x14ac:dyDescent="0.2">
      <c r="A19" s="387"/>
      <c r="B19" s="131" t="s">
        <v>447</v>
      </c>
      <c r="C19" s="271">
        <v>4.5999999999999996</v>
      </c>
      <c r="D19" s="272">
        <v>522</v>
      </c>
      <c r="E19" s="271">
        <v>5.7</v>
      </c>
      <c r="F19" s="272">
        <v>117</v>
      </c>
    </row>
    <row r="20" spans="1:6" x14ac:dyDescent="0.2">
      <c r="A20" s="388"/>
      <c r="B20" s="132" t="s">
        <v>448</v>
      </c>
      <c r="C20" s="273">
        <v>5.0999999999999996</v>
      </c>
      <c r="D20" s="274">
        <v>789</v>
      </c>
      <c r="E20" s="273">
        <v>6</v>
      </c>
      <c r="F20" s="274">
        <v>523</v>
      </c>
    </row>
    <row r="21" spans="1:6" x14ac:dyDescent="0.2">
      <c r="A21" s="386" t="s">
        <v>268</v>
      </c>
      <c r="B21" s="130" t="s">
        <v>445</v>
      </c>
      <c r="C21" s="275">
        <v>9.3000000000000007</v>
      </c>
      <c r="D21" s="276">
        <v>1024</v>
      </c>
      <c r="E21" s="275">
        <v>13.6</v>
      </c>
      <c r="F21" s="276">
        <v>756</v>
      </c>
    </row>
    <row r="22" spans="1:6" x14ac:dyDescent="0.2">
      <c r="A22" s="387"/>
      <c r="B22" s="131" t="s">
        <v>446</v>
      </c>
      <c r="C22" s="271">
        <v>6.5</v>
      </c>
      <c r="D22" s="272">
        <v>1772</v>
      </c>
      <c r="E22" s="271">
        <v>7.8</v>
      </c>
      <c r="F22" s="272">
        <v>12</v>
      </c>
    </row>
    <row r="23" spans="1:6" x14ac:dyDescent="0.2">
      <c r="A23" s="387"/>
      <c r="B23" s="131" t="s">
        <v>447</v>
      </c>
      <c r="C23" s="271">
        <v>3.5</v>
      </c>
      <c r="D23" s="272">
        <v>655</v>
      </c>
      <c r="E23" s="271">
        <v>4.0999999999999996</v>
      </c>
      <c r="F23" s="272">
        <v>136</v>
      </c>
    </row>
    <row r="24" spans="1:6" x14ac:dyDescent="0.2">
      <c r="A24" s="388"/>
      <c r="B24" s="132" t="s">
        <v>448</v>
      </c>
      <c r="C24" s="273">
        <v>6.3</v>
      </c>
      <c r="D24" s="274">
        <v>249</v>
      </c>
      <c r="E24" s="273">
        <v>5</v>
      </c>
      <c r="F24" s="274">
        <v>569</v>
      </c>
    </row>
    <row r="25" spans="1:6" x14ac:dyDescent="0.2">
      <c r="A25" s="386" t="s">
        <v>269</v>
      </c>
      <c r="B25" s="130" t="s">
        <v>445</v>
      </c>
      <c r="C25" s="275">
        <v>10.1</v>
      </c>
      <c r="D25" s="276">
        <v>372</v>
      </c>
      <c r="E25" s="275">
        <v>17.899999999999999</v>
      </c>
      <c r="F25" s="276">
        <v>231</v>
      </c>
    </row>
    <row r="26" spans="1:6" x14ac:dyDescent="0.2">
      <c r="A26" s="387"/>
      <c r="B26" s="131" t="s">
        <v>446</v>
      </c>
      <c r="C26" s="271">
        <v>6.6</v>
      </c>
      <c r="D26" s="272">
        <v>1407</v>
      </c>
      <c r="E26" s="271">
        <v>19.2</v>
      </c>
      <c r="F26" s="272">
        <v>5</v>
      </c>
    </row>
    <row r="27" spans="1:6" x14ac:dyDescent="0.2">
      <c r="A27" s="387"/>
      <c r="B27" s="131" t="s">
        <v>447</v>
      </c>
      <c r="C27" s="271">
        <v>5.3</v>
      </c>
      <c r="D27" s="272">
        <v>197</v>
      </c>
      <c r="E27" s="271">
        <v>9.3000000000000007</v>
      </c>
      <c r="F27" s="272">
        <v>32</v>
      </c>
    </row>
    <row r="28" spans="1:6" x14ac:dyDescent="0.2">
      <c r="A28" s="388"/>
      <c r="B28" s="132" t="s">
        <v>448</v>
      </c>
      <c r="C28" s="273">
        <v>14.9</v>
      </c>
      <c r="D28" s="274">
        <v>91</v>
      </c>
      <c r="E28" s="273">
        <v>11</v>
      </c>
      <c r="F28" s="274">
        <v>192</v>
      </c>
    </row>
    <row r="29" spans="1:6" x14ac:dyDescent="0.2">
      <c r="A29" s="387" t="s">
        <v>286</v>
      </c>
      <c r="B29" s="131" t="s">
        <v>445</v>
      </c>
      <c r="C29" s="271">
        <v>9.6999999999999993</v>
      </c>
      <c r="D29" s="272">
        <v>1076</v>
      </c>
      <c r="E29" s="271">
        <v>12.2</v>
      </c>
      <c r="F29" s="272">
        <v>635</v>
      </c>
    </row>
    <row r="30" spans="1:6" x14ac:dyDescent="0.2">
      <c r="A30" s="387"/>
      <c r="B30" s="131" t="s">
        <v>446</v>
      </c>
      <c r="C30" s="271">
        <v>6.9</v>
      </c>
      <c r="D30" s="272">
        <v>2482</v>
      </c>
      <c r="E30" s="271">
        <v>10.5</v>
      </c>
      <c r="F30" s="272">
        <v>2</v>
      </c>
    </row>
    <row r="31" spans="1:6" x14ac:dyDescent="0.2">
      <c r="A31" s="387"/>
      <c r="B31" s="131" t="s">
        <v>447</v>
      </c>
      <c r="C31" s="271">
        <v>5</v>
      </c>
      <c r="D31" s="272">
        <v>976</v>
      </c>
      <c r="E31" s="271">
        <v>6.5</v>
      </c>
      <c r="F31" s="272">
        <v>120</v>
      </c>
    </row>
    <row r="32" spans="1:6" x14ac:dyDescent="0.2">
      <c r="A32" s="388"/>
      <c r="B32" s="132" t="s">
        <v>448</v>
      </c>
      <c r="C32" s="273">
        <v>9.1999999999999993</v>
      </c>
      <c r="D32" s="274">
        <v>247</v>
      </c>
      <c r="E32" s="273">
        <v>5.3</v>
      </c>
      <c r="F32" s="274">
        <v>435</v>
      </c>
    </row>
    <row r="33" spans="1:6" x14ac:dyDescent="0.2">
      <c r="A33" s="386" t="s">
        <v>271</v>
      </c>
      <c r="B33" s="130" t="s">
        <v>445</v>
      </c>
      <c r="C33" s="275">
        <v>4.3</v>
      </c>
      <c r="D33" s="276">
        <v>82</v>
      </c>
      <c r="E33" s="275">
        <v>20.2</v>
      </c>
      <c r="F33" s="276">
        <v>147</v>
      </c>
    </row>
    <row r="34" spans="1:6" x14ac:dyDescent="0.2">
      <c r="A34" s="387"/>
      <c r="B34" s="131" t="s">
        <v>446</v>
      </c>
      <c r="C34" s="271">
        <v>4.3</v>
      </c>
      <c r="D34" s="272">
        <v>306</v>
      </c>
      <c r="E34" s="271">
        <v>28.8</v>
      </c>
      <c r="F34" s="272">
        <v>4</v>
      </c>
    </row>
    <row r="35" spans="1:6" x14ac:dyDescent="0.2">
      <c r="A35" s="387"/>
      <c r="B35" s="131" t="s">
        <v>447</v>
      </c>
      <c r="C35" s="271">
        <v>4.2</v>
      </c>
      <c r="D35" s="272">
        <v>20</v>
      </c>
      <c r="E35" s="271">
        <v>10.4</v>
      </c>
      <c r="F35" s="272">
        <v>23</v>
      </c>
    </row>
    <row r="36" spans="1:6" x14ac:dyDescent="0.2">
      <c r="A36" s="388"/>
      <c r="B36" s="132" t="s">
        <v>448</v>
      </c>
      <c r="C36" s="273">
        <v>9.5</v>
      </c>
      <c r="D36" s="274">
        <v>8</v>
      </c>
      <c r="E36" s="273">
        <v>9.3000000000000007</v>
      </c>
      <c r="F36" s="274">
        <v>104</v>
      </c>
    </row>
    <row r="37" spans="1:6" x14ac:dyDescent="0.2">
      <c r="A37" s="386" t="s">
        <v>272</v>
      </c>
      <c r="B37" s="130" t="s">
        <v>445</v>
      </c>
      <c r="C37" s="275">
        <v>13.4</v>
      </c>
      <c r="D37" s="276">
        <v>686</v>
      </c>
      <c r="E37" s="275">
        <v>14.9</v>
      </c>
      <c r="F37" s="276">
        <v>379</v>
      </c>
    </row>
    <row r="38" spans="1:6" x14ac:dyDescent="0.2">
      <c r="A38" s="387"/>
      <c r="B38" s="131" t="s">
        <v>446</v>
      </c>
      <c r="C38" s="271">
        <v>10.1</v>
      </c>
      <c r="D38" s="272">
        <v>2175</v>
      </c>
      <c r="E38" s="271">
        <v>11.8</v>
      </c>
      <c r="F38" s="272">
        <v>27</v>
      </c>
    </row>
    <row r="39" spans="1:6" x14ac:dyDescent="0.2">
      <c r="A39" s="387"/>
      <c r="B39" s="131" t="s">
        <v>447</v>
      </c>
      <c r="C39" s="271">
        <v>5.5</v>
      </c>
      <c r="D39" s="272">
        <v>352</v>
      </c>
      <c r="E39" s="271">
        <v>7.3</v>
      </c>
      <c r="F39" s="272">
        <v>63</v>
      </c>
    </row>
    <row r="40" spans="1:6" x14ac:dyDescent="0.2">
      <c r="A40" s="388"/>
      <c r="B40" s="132" t="s">
        <v>448</v>
      </c>
      <c r="C40" s="273">
        <v>14.3</v>
      </c>
      <c r="D40" s="274">
        <v>229</v>
      </c>
      <c r="E40" s="273">
        <v>7.6</v>
      </c>
      <c r="F40" s="274">
        <v>270</v>
      </c>
    </row>
    <row r="41" spans="1:6" x14ac:dyDescent="0.2">
      <c r="A41" s="386" t="s">
        <v>287</v>
      </c>
      <c r="B41" s="130" t="s">
        <v>445</v>
      </c>
      <c r="C41" s="275">
        <v>9.1</v>
      </c>
      <c r="D41" s="276">
        <v>445</v>
      </c>
      <c r="E41" s="275">
        <v>16.2</v>
      </c>
      <c r="F41" s="276">
        <v>288</v>
      </c>
    </row>
    <row r="42" spans="1:6" x14ac:dyDescent="0.2">
      <c r="A42" s="387"/>
      <c r="B42" s="131" t="s">
        <v>446</v>
      </c>
      <c r="C42" s="271">
        <v>7.7</v>
      </c>
      <c r="D42" s="272">
        <v>2037</v>
      </c>
      <c r="E42" s="271">
        <v>19.5</v>
      </c>
      <c r="F42" s="272">
        <v>7</v>
      </c>
    </row>
    <row r="43" spans="1:6" x14ac:dyDescent="0.2">
      <c r="A43" s="387"/>
      <c r="B43" s="131" t="s">
        <v>447</v>
      </c>
      <c r="C43" s="271">
        <v>4.7</v>
      </c>
      <c r="D43" s="272">
        <v>136</v>
      </c>
      <c r="E43" s="271">
        <v>11.2</v>
      </c>
      <c r="F43" s="272">
        <v>68</v>
      </c>
    </row>
    <row r="44" spans="1:6" x14ac:dyDescent="0.2">
      <c r="A44" s="388"/>
      <c r="B44" s="132" t="s">
        <v>448</v>
      </c>
      <c r="C44" s="273">
        <v>8.6</v>
      </c>
      <c r="D44" s="274">
        <v>55</v>
      </c>
      <c r="E44" s="273">
        <v>11.2</v>
      </c>
      <c r="F44" s="274">
        <v>149</v>
      </c>
    </row>
    <row r="45" spans="1:6" x14ac:dyDescent="0.2">
      <c r="A45" s="386" t="s">
        <v>274</v>
      </c>
      <c r="B45" s="130" t="s">
        <v>445</v>
      </c>
      <c r="C45" s="275">
        <v>12</v>
      </c>
      <c r="D45" s="276">
        <v>705</v>
      </c>
      <c r="E45" s="275">
        <v>15.1</v>
      </c>
      <c r="F45" s="276">
        <v>397</v>
      </c>
    </row>
    <row r="46" spans="1:6" x14ac:dyDescent="0.2">
      <c r="A46" s="387"/>
      <c r="B46" s="131" t="s">
        <v>446</v>
      </c>
      <c r="C46" s="271">
        <v>9.5</v>
      </c>
      <c r="D46" s="272">
        <v>1518</v>
      </c>
      <c r="E46" s="271">
        <v>15.9</v>
      </c>
      <c r="F46" s="272">
        <v>110</v>
      </c>
    </row>
    <row r="47" spans="1:6" x14ac:dyDescent="0.2">
      <c r="A47" s="387"/>
      <c r="B47" s="131" t="s">
        <v>447</v>
      </c>
      <c r="C47" s="271">
        <v>6.3</v>
      </c>
      <c r="D47" s="272">
        <v>367</v>
      </c>
      <c r="E47" s="271">
        <v>8.9</v>
      </c>
      <c r="F47" s="272">
        <v>42</v>
      </c>
    </row>
    <row r="48" spans="1:6" x14ac:dyDescent="0.2">
      <c r="A48" s="388"/>
      <c r="B48" s="132" t="s">
        <v>448</v>
      </c>
      <c r="C48" s="273">
        <v>17</v>
      </c>
      <c r="D48" s="274">
        <v>22</v>
      </c>
      <c r="E48" s="273">
        <v>9</v>
      </c>
      <c r="F48" s="274">
        <v>141</v>
      </c>
    </row>
    <row r="49" spans="1:6" x14ac:dyDescent="0.2">
      <c r="A49" s="386" t="s">
        <v>275</v>
      </c>
      <c r="B49" s="130" t="s">
        <v>445</v>
      </c>
      <c r="C49" s="275">
        <v>14.7</v>
      </c>
      <c r="D49" s="276">
        <v>315</v>
      </c>
      <c r="E49" s="275">
        <v>19.8</v>
      </c>
      <c r="F49" s="276">
        <v>196</v>
      </c>
    </row>
    <row r="50" spans="1:6" x14ac:dyDescent="0.2">
      <c r="A50" s="387"/>
      <c r="B50" s="131" t="s">
        <v>446</v>
      </c>
      <c r="C50" s="271">
        <v>12.5</v>
      </c>
      <c r="D50" s="272">
        <v>1512</v>
      </c>
      <c r="E50" s="271">
        <v>16.5</v>
      </c>
      <c r="F50" s="272">
        <v>474</v>
      </c>
    </row>
    <row r="51" spans="1:6" x14ac:dyDescent="0.2">
      <c r="A51" s="387"/>
      <c r="B51" s="131" t="s">
        <v>447</v>
      </c>
      <c r="C51" s="271">
        <v>7.2</v>
      </c>
      <c r="D51" s="272">
        <v>268</v>
      </c>
      <c r="E51" s="271">
        <v>13.9</v>
      </c>
      <c r="F51" s="272">
        <v>28</v>
      </c>
    </row>
    <row r="52" spans="1:6" x14ac:dyDescent="0.2">
      <c r="A52" s="388"/>
      <c r="B52" s="132" t="s">
        <v>448</v>
      </c>
      <c r="C52" s="273">
        <v>17.5</v>
      </c>
      <c r="D52" s="274">
        <v>136</v>
      </c>
      <c r="E52" s="273">
        <v>11.8</v>
      </c>
      <c r="F52" s="274">
        <v>152</v>
      </c>
    </row>
    <row r="53" spans="1:6" x14ac:dyDescent="0.2">
      <c r="A53" s="386" t="s">
        <v>288</v>
      </c>
      <c r="B53" s="130" t="s">
        <v>445</v>
      </c>
      <c r="C53" s="275">
        <v>9</v>
      </c>
      <c r="D53" s="276">
        <v>481</v>
      </c>
      <c r="E53" s="275">
        <v>17.399999999999999</v>
      </c>
      <c r="F53" s="276">
        <v>380</v>
      </c>
    </row>
    <row r="54" spans="1:6" x14ac:dyDescent="0.2">
      <c r="A54" s="387"/>
      <c r="B54" s="131" t="s">
        <v>446</v>
      </c>
      <c r="C54" s="271">
        <v>8.6</v>
      </c>
      <c r="D54" s="272">
        <v>1342</v>
      </c>
      <c r="E54" s="271">
        <v>10.5</v>
      </c>
      <c r="F54" s="272">
        <v>107</v>
      </c>
    </row>
    <row r="55" spans="1:6" x14ac:dyDescent="0.2">
      <c r="A55" s="387"/>
      <c r="B55" s="131" t="s">
        <v>447</v>
      </c>
      <c r="C55" s="271">
        <v>5.6</v>
      </c>
      <c r="D55" s="272">
        <v>176</v>
      </c>
      <c r="E55" s="271">
        <v>10.7</v>
      </c>
      <c r="F55" s="272">
        <v>22</v>
      </c>
    </row>
    <row r="56" spans="1:6" x14ac:dyDescent="0.2">
      <c r="A56" s="388"/>
      <c r="B56" s="132" t="s">
        <v>448</v>
      </c>
      <c r="C56" s="273">
        <v>10.1</v>
      </c>
      <c r="D56" s="274">
        <v>105</v>
      </c>
      <c r="E56" s="273">
        <v>9.8000000000000007</v>
      </c>
      <c r="F56" s="274">
        <v>321</v>
      </c>
    </row>
    <row r="57" spans="1:6" x14ac:dyDescent="0.2">
      <c r="A57" s="386" t="s">
        <v>276</v>
      </c>
      <c r="B57" s="130" t="s">
        <v>445</v>
      </c>
      <c r="C57" s="275">
        <v>10.5</v>
      </c>
      <c r="D57" s="276">
        <v>587</v>
      </c>
      <c r="E57" s="275">
        <v>15.8</v>
      </c>
      <c r="F57" s="276">
        <v>185</v>
      </c>
    </row>
    <row r="58" spans="1:6" x14ac:dyDescent="0.2">
      <c r="A58" s="387"/>
      <c r="B58" s="131" t="s">
        <v>446</v>
      </c>
      <c r="C58" s="271">
        <v>10.3</v>
      </c>
      <c r="D58" s="272">
        <v>2229</v>
      </c>
      <c r="E58" s="271">
        <v>14.1</v>
      </c>
      <c r="F58" s="272">
        <v>10</v>
      </c>
    </row>
    <row r="59" spans="1:6" x14ac:dyDescent="0.2">
      <c r="A59" s="387"/>
      <c r="B59" s="131" t="s">
        <v>447</v>
      </c>
      <c r="C59" s="271">
        <v>7.1</v>
      </c>
      <c r="D59" s="272">
        <v>426</v>
      </c>
      <c r="E59" s="271">
        <v>10.199999999999999</v>
      </c>
      <c r="F59" s="272">
        <v>14</v>
      </c>
    </row>
    <row r="60" spans="1:6" x14ac:dyDescent="0.2">
      <c r="A60" s="388"/>
      <c r="B60" s="132" t="s">
        <v>448</v>
      </c>
      <c r="C60" s="273">
        <v>12.1</v>
      </c>
      <c r="D60" s="274">
        <v>93</v>
      </c>
      <c r="E60" s="273">
        <v>9.6999999999999993</v>
      </c>
      <c r="F60" s="274">
        <v>38</v>
      </c>
    </row>
    <row r="61" spans="1:6" x14ac:dyDescent="0.2">
      <c r="A61" s="386" t="s">
        <v>277</v>
      </c>
      <c r="B61" s="130" t="s">
        <v>445</v>
      </c>
      <c r="C61" s="275">
        <v>9.1</v>
      </c>
      <c r="D61" s="276">
        <v>195</v>
      </c>
      <c r="E61" s="275">
        <v>0</v>
      </c>
      <c r="F61" s="276">
        <v>0</v>
      </c>
    </row>
    <row r="62" spans="1:6" x14ac:dyDescent="0.2">
      <c r="A62" s="387"/>
      <c r="B62" s="131" t="s">
        <v>446</v>
      </c>
      <c r="C62" s="271">
        <v>5.4</v>
      </c>
      <c r="D62" s="272">
        <v>579</v>
      </c>
      <c r="E62" s="271">
        <v>0</v>
      </c>
      <c r="F62" s="272">
        <v>0</v>
      </c>
    </row>
    <row r="63" spans="1:6" x14ac:dyDescent="0.2">
      <c r="A63" s="387"/>
      <c r="B63" s="131" t="s">
        <v>447</v>
      </c>
      <c r="C63" s="271">
        <v>4.2</v>
      </c>
      <c r="D63" s="272">
        <v>156</v>
      </c>
      <c r="E63" s="271">
        <v>0</v>
      </c>
      <c r="F63" s="272">
        <v>0</v>
      </c>
    </row>
    <row r="64" spans="1:6" x14ac:dyDescent="0.2">
      <c r="A64" s="388"/>
      <c r="B64" s="132" t="s">
        <v>448</v>
      </c>
      <c r="C64" s="273">
        <v>8.6999999999999993</v>
      </c>
      <c r="D64" s="274">
        <v>7</v>
      </c>
      <c r="E64" s="273">
        <v>0</v>
      </c>
      <c r="F64" s="274">
        <v>0</v>
      </c>
    </row>
    <row r="65" spans="1:6" ht="12.75" customHeight="1" x14ac:dyDescent="0.2">
      <c r="A65" s="387" t="s">
        <v>278</v>
      </c>
      <c r="B65" s="131" t="s">
        <v>445</v>
      </c>
      <c r="C65" s="271">
        <v>9.4</v>
      </c>
      <c r="D65" s="272">
        <v>417</v>
      </c>
      <c r="E65" s="271">
        <v>14</v>
      </c>
      <c r="F65" s="272">
        <v>221</v>
      </c>
    </row>
    <row r="66" spans="1:6" x14ac:dyDescent="0.2">
      <c r="A66" s="387"/>
      <c r="B66" s="131" t="s">
        <v>446</v>
      </c>
      <c r="C66" s="271">
        <v>7.6</v>
      </c>
      <c r="D66" s="272">
        <v>1017</v>
      </c>
      <c r="E66" s="271">
        <v>11.2</v>
      </c>
      <c r="F66" s="272">
        <v>35</v>
      </c>
    </row>
    <row r="67" spans="1:6" x14ac:dyDescent="0.2">
      <c r="A67" s="387"/>
      <c r="B67" s="131" t="s">
        <v>447</v>
      </c>
      <c r="C67" s="271">
        <v>5</v>
      </c>
      <c r="D67" s="272">
        <v>241</v>
      </c>
      <c r="E67" s="271">
        <v>8.6999999999999993</v>
      </c>
      <c r="F67" s="272">
        <v>29</v>
      </c>
    </row>
    <row r="68" spans="1:6" x14ac:dyDescent="0.2">
      <c r="A68" s="388"/>
      <c r="B68" s="132" t="s">
        <v>448</v>
      </c>
      <c r="C68" s="273">
        <v>10</v>
      </c>
      <c r="D68" s="274">
        <v>80</v>
      </c>
      <c r="E68" s="273">
        <v>8.1</v>
      </c>
      <c r="F68" s="274">
        <v>159</v>
      </c>
    </row>
    <row r="69" spans="1:6" x14ac:dyDescent="0.2">
      <c r="A69" s="386" t="s">
        <v>279</v>
      </c>
      <c r="B69" s="130" t="s">
        <v>445</v>
      </c>
      <c r="C69" s="275">
        <v>10.7</v>
      </c>
      <c r="D69" s="276">
        <v>254</v>
      </c>
      <c r="E69" s="275">
        <v>18.600000000000001</v>
      </c>
      <c r="F69" s="276">
        <v>111</v>
      </c>
    </row>
    <row r="70" spans="1:6" x14ac:dyDescent="0.2">
      <c r="A70" s="387"/>
      <c r="B70" s="131" t="s">
        <v>446</v>
      </c>
      <c r="C70" s="271">
        <v>7.7</v>
      </c>
      <c r="D70" s="272">
        <v>813</v>
      </c>
      <c r="E70" s="271">
        <v>0</v>
      </c>
      <c r="F70" s="272">
        <v>0</v>
      </c>
    </row>
    <row r="71" spans="1:6" x14ac:dyDescent="0.2">
      <c r="A71" s="387"/>
      <c r="B71" s="131" t="s">
        <v>447</v>
      </c>
      <c r="C71" s="271">
        <v>4.8</v>
      </c>
      <c r="D71" s="272">
        <v>137</v>
      </c>
      <c r="E71" s="271">
        <v>8.9</v>
      </c>
      <c r="F71" s="272">
        <v>16</v>
      </c>
    </row>
    <row r="72" spans="1:6" x14ac:dyDescent="0.2">
      <c r="A72" s="388"/>
      <c r="B72" s="132" t="s">
        <v>448</v>
      </c>
      <c r="C72" s="273">
        <v>15.3</v>
      </c>
      <c r="D72" s="274">
        <v>44</v>
      </c>
      <c r="E72" s="273">
        <v>10.5</v>
      </c>
      <c r="F72" s="274">
        <v>92</v>
      </c>
    </row>
    <row r="73" spans="1:6" x14ac:dyDescent="0.2">
      <c r="A73" s="386" t="s">
        <v>280</v>
      </c>
      <c r="B73" s="130" t="s">
        <v>445</v>
      </c>
      <c r="C73" s="275">
        <v>11.3</v>
      </c>
      <c r="D73" s="276">
        <v>1884</v>
      </c>
      <c r="E73" s="275">
        <v>13.4</v>
      </c>
      <c r="F73" s="276">
        <v>1290</v>
      </c>
    </row>
    <row r="74" spans="1:6" x14ac:dyDescent="0.2">
      <c r="A74" s="387"/>
      <c r="B74" s="131" t="s">
        <v>446</v>
      </c>
      <c r="C74" s="271">
        <v>7.3</v>
      </c>
      <c r="D74" s="272">
        <v>3953</v>
      </c>
      <c r="E74" s="271">
        <v>10.1</v>
      </c>
      <c r="F74" s="272">
        <v>390</v>
      </c>
    </row>
    <row r="75" spans="1:6" x14ac:dyDescent="0.2">
      <c r="A75" s="387"/>
      <c r="B75" s="131" t="s">
        <v>447</v>
      </c>
      <c r="C75" s="271">
        <v>4.4000000000000004</v>
      </c>
      <c r="D75" s="272">
        <v>714</v>
      </c>
      <c r="E75" s="271">
        <v>5.9</v>
      </c>
      <c r="F75" s="272">
        <v>266</v>
      </c>
    </row>
    <row r="76" spans="1:6" x14ac:dyDescent="0.2">
      <c r="A76" s="388"/>
      <c r="B76" s="132" t="s">
        <v>448</v>
      </c>
      <c r="C76" s="273">
        <v>11</v>
      </c>
      <c r="D76" s="274">
        <v>158</v>
      </c>
      <c r="E76" s="273">
        <v>7.1</v>
      </c>
      <c r="F76" s="274">
        <v>758</v>
      </c>
    </row>
    <row r="77" spans="1:6" x14ac:dyDescent="0.2">
      <c r="A77" s="386" t="s">
        <v>281</v>
      </c>
      <c r="B77" s="130" t="s">
        <v>445</v>
      </c>
      <c r="C77" s="275">
        <v>9.5</v>
      </c>
      <c r="D77" s="276">
        <v>457</v>
      </c>
      <c r="E77" s="275">
        <v>13.4</v>
      </c>
      <c r="F77" s="276">
        <v>174</v>
      </c>
    </row>
    <row r="78" spans="1:6" x14ac:dyDescent="0.2">
      <c r="A78" s="387"/>
      <c r="B78" s="131" t="s">
        <v>446</v>
      </c>
      <c r="C78" s="271">
        <v>6</v>
      </c>
      <c r="D78" s="272">
        <v>924</v>
      </c>
      <c r="E78" s="271">
        <v>8.5</v>
      </c>
      <c r="F78" s="272">
        <v>2</v>
      </c>
    </row>
    <row r="79" spans="1:6" x14ac:dyDescent="0.2">
      <c r="A79" s="387"/>
      <c r="B79" s="131" t="s">
        <v>447</v>
      </c>
      <c r="C79" s="271">
        <v>3.8</v>
      </c>
      <c r="D79" s="272">
        <v>385</v>
      </c>
      <c r="E79" s="271">
        <v>5.8</v>
      </c>
      <c r="F79" s="272">
        <v>15</v>
      </c>
    </row>
    <row r="80" spans="1:6" x14ac:dyDescent="0.2">
      <c r="A80" s="388"/>
      <c r="B80" s="132" t="s">
        <v>448</v>
      </c>
      <c r="C80" s="273">
        <v>8</v>
      </c>
      <c r="D80" s="274">
        <v>25</v>
      </c>
      <c r="E80" s="273">
        <v>4.8</v>
      </c>
      <c r="F80" s="274">
        <v>143</v>
      </c>
    </row>
    <row r="81" spans="1:6" x14ac:dyDescent="0.2">
      <c r="A81" s="386" t="s">
        <v>282</v>
      </c>
      <c r="B81" s="130" t="s">
        <v>445</v>
      </c>
      <c r="C81" s="275">
        <v>8</v>
      </c>
      <c r="D81" s="276">
        <v>1606</v>
      </c>
      <c r="E81" s="275">
        <v>11.4</v>
      </c>
      <c r="F81" s="276">
        <v>945</v>
      </c>
    </row>
    <row r="82" spans="1:6" x14ac:dyDescent="0.2">
      <c r="A82" s="387"/>
      <c r="B82" s="131" t="s">
        <v>446</v>
      </c>
      <c r="C82" s="271">
        <v>7.1</v>
      </c>
      <c r="D82" s="272">
        <v>5092</v>
      </c>
      <c r="E82" s="271">
        <v>10.5</v>
      </c>
      <c r="F82" s="272">
        <v>115</v>
      </c>
    </row>
    <row r="83" spans="1:6" x14ac:dyDescent="0.2">
      <c r="A83" s="387"/>
      <c r="B83" s="131" t="s">
        <v>447</v>
      </c>
      <c r="C83" s="271">
        <v>4.7</v>
      </c>
      <c r="D83" s="272">
        <v>833</v>
      </c>
      <c r="E83" s="271">
        <v>5.2</v>
      </c>
      <c r="F83" s="272">
        <v>223</v>
      </c>
    </row>
    <row r="84" spans="1:6" x14ac:dyDescent="0.2">
      <c r="A84" s="388"/>
      <c r="B84" s="132" t="s">
        <v>448</v>
      </c>
      <c r="C84" s="273">
        <v>11.5</v>
      </c>
      <c r="D84" s="274">
        <v>583</v>
      </c>
      <c r="E84" s="273">
        <v>5.7</v>
      </c>
      <c r="F84" s="274">
        <v>786</v>
      </c>
    </row>
    <row r="85" spans="1:6" x14ac:dyDescent="0.2">
      <c r="A85" s="404" t="s">
        <v>0</v>
      </c>
      <c r="B85" s="134" t="s">
        <v>445</v>
      </c>
      <c r="C85" s="277">
        <v>10.4</v>
      </c>
      <c r="D85" s="278">
        <v>14198</v>
      </c>
      <c r="E85" s="277">
        <v>14.3</v>
      </c>
      <c r="F85" s="278">
        <v>8424</v>
      </c>
    </row>
    <row r="86" spans="1:6" x14ac:dyDescent="0.2">
      <c r="A86" s="405"/>
      <c r="B86" s="135" t="s">
        <v>446</v>
      </c>
      <c r="C86" s="279">
        <v>7.9</v>
      </c>
      <c r="D86" s="280">
        <v>46336</v>
      </c>
      <c r="E86" s="279">
        <v>11.8</v>
      </c>
      <c r="F86" s="280">
        <v>2041</v>
      </c>
    </row>
    <row r="87" spans="1:6" x14ac:dyDescent="0.2">
      <c r="A87" s="405"/>
      <c r="B87" s="135" t="s">
        <v>447</v>
      </c>
      <c r="C87" s="279">
        <v>5.0999999999999996</v>
      </c>
      <c r="D87" s="281">
        <v>8037</v>
      </c>
      <c r="E87" s="279">
        <v>6.5</v>
      </c>
      <c r="F87" s="281">
        <v>1419</v>
      </c>
    </row>
    <row r="88" spans="1:6" ht="12.75" customHeight="1" thickBot="1" x14ac:dyDescent="0.25">
      <c r="A88" s="406"/>
      <c r="B88" s="282" t="s">
        <v>448</v>
      </c>
      <c r="C88" s="283">
        <v>8.9</v>
      </c>
      <c r="D88" s="284">
        <v>4534</v>
      </c>
      <c r="E88" s="283">
        <v>7</v>
      </c>
      <c r="F88" s="284">
        <v>6152</v>
      </c>
    </row>
    <row r="90" spans="1:6" x14ac:dyDescent="0.2">
      <c r="A90" s="21" t="s">
        <v>500</v>
      </c>
      <c r="B90" s="56"/>
      <c r="C90" s="57"/>
      <c r="D90" s="57"/>
      <c r="E90" s="57"/>
      <c r="F90" s="57"/>
    </row>
    <row r="91" spans="1:6" x14ac:dyDescent="0.2">
      <c r="A91" s="358" t="s">
        <v>545</v>
      </c>
      <c r="B91" s="358"/>
      <c r="C91" s="358"/>
      <c r="D91" s="358"/>
      <c r="E91" s="358"/>
      <c r="F91" s="358"/>
    </row>
    <row r="92" spans="1:6" x14ac:dyDescent="0.2">
      <c r="A92" s="358"/>
      <c r="B92" s="358"/>
      <c r="C92" s="358"/>
      <c r="D92" s="358"/>
      <c r="E92" s="358"/>
      <c r="F92" s="358"/>
    </row>
    <row r="93" spans="1:6" x14ac:dyDescent="0.2">
      <c r="A93" s="358"/>
      <c r="B93" s="358"/>
      <c r="C93" s="358"/>
      <c r="D93" s="358"/>
      <c r="E93" s="358"/>
      <c r="F93" s="358"/>
    </row>
    <row r="94" spans="1:6" x14ac:dyDescent="0.2">
      <c r="A94" s="21" t="s">
        <v>539</v>
      </c>
      <c r="B94" s="56"/>
      <c r="C94" s="57"/>
      <c r="D94" s="57"/>
      <c r="E94" s="57"/>
      <c r="F94" s="57"/>
    </row>
    <row r="95" spans="1:6" x14ac:dyDescent="0.2">
      <c r="A95" s="21" t="s">
        <v>540</v>
      </c>
      <c r="B95" s="56"/>
      <c r="C95" s="57"/>
      <c r="D95" s="57"/>
      <c r="E95" s="57"/>
      <c r="F95" s="57"/>
    </row>
    <row r="96" spans="1:6" x14ac:dyDescent="0.2">
      <c r="A96" s="21"/>
      <c r="B96" s="56"/>
      <c r="C96" s="57"/>
      <c r="D96" s="57"/>
      <c r="E96" s="57"/>
      <c r="F96" s="57"/>
    </row>
    <row r="97" spans="1:6" x14ac:dyDescent="0.2">
      <c r="A97" s="21" t="s">
        <v>503</v>
      </c>
      <c r="B97" s="56"/>
      <c r="C97" s="57"/>
      <c r="D97" s="57"/>
      <c r="E97" s="57"/>
      <c r="F97" s="57"/>
    </row>
    <row r="98" spans="1:6" x14ac:dyDescent="0.2">
      <c r="A98" s="324" t="s">
        <v>554</v>
      </c>
    </row>
  </sheetData>
  <mergeCells count="26">
    <mergeCell ref="A53:A56"/>
    <mergeCell ref="A57:A60"/>
    <mergeCell ref="A91:F93"/>
    <mergeCell ref="A85:A88"/>
    <mergeCell ref="A73:A76"/>
    <mergeCell ref="A77:A80"/>
    <mergeCell ref="A81:A84"/>
    <mergeCell ref="A61:A64"/>
    <mergeCell ref="A65:A68"/>
    <mergeCell ref="A69:A72"/>
    <mergeCell ref="A33:A36"/>
    <mergeCell ref="A37:A40"/>
    <mergeCell ref="A41:A44"/>
    <mergeCell ref="A45:A48"/>
    <mergeCell ref="A49:A52"/>
    <mergeCell ref="A13:A16"/>
    <mergeCell ref="A17:A20"/>
    <mergeCell ref="A21:A24"/>
    <mergeCell ref="A25:A28"/>
    <mergeCell ref="A29:A32"/>
    <mergeCell ref="A9:A12"/>
    <mergeCell ref="C3:D3"/>
    <mergeCell ref="E3:F3"/>
    <mergeCell ref="A5:A8"/>
    <mergeCell ref="A3:A4"/>
    <mergeCell ref="B3:B4"/>
  </mergeCells>
  <conditionalFormatting sqref="D5:D88">
    <cfRule type="cellIs" dxfId="3" priority="2" operator="lessThan">
      <formula>10000</formula>
    </cfRule>
  </conditionalFormatting>
  <conditionalFormatting sqref="F5:F88">
    <cfRule type="cellIs" dxfId="2" priority="1" operator="lessThan">
      <formula>10000</formula>
    </cfRule>
  </conditionalFormatting>
  <hyperlinks>
    <hyperlink ref="A98" location="Contents!A1" display="Return to Contents" xr:uid="{00000000-0004-0000-36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rowBreaks count="2" manualBreakCount="2">
    <brk id="36" max="5" man="1"/>
    <brk id="68" max="5" man="1"/>
  </rowBreaks>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1">
    <pageSetUpPr fitToPage="1"/>
  </sheetPr>
  <dimension ref="A1:T99"/>
  <sheetViews>
    <sheetView showGridLines="0" zoomScaleNormal="100" workbookViewId="0">
      <pane ySplit="4" topLeftCell="A5" activePane="bottomLeft" state="frozen"/>
      <selection activeCell="E6" sqref="E6"/>
      <selection pane="bottomLeft" activeCell="A5" sqref="A5:A8"/>
    </sheetView>
  </sheetViews>
  <sheetFormatPr defaultRowHeight="12.75" x14ac:dyDescent="0.2"/>
  <cols>
    <col min="1" max="1" width="18.85546875" style="1" bestFit="1" customWidth="1"/>
    <col min="2" max="2" width="32.28515625" style="1" bestFit="1" customWidth="1"/>
    <col min="3" max="3" width="10.7109375" style="24" customWidth="1"/>
    <col min="4" max="6" width="10.7109375" customWidth="1"/>
  </cols>
  <sheetData>
    <row r="1" spans="1:20" ht="12.75" customHeight="1" x14ac:dyDescent="0.2">
      <c r="A1" s="100" t="str">
        <f>Contents!A75</f>
        <v>Table 50: Mean number of clinically significant items, by DHB, reason for collection and setting, HoNOS, 2011/12</v>
      </c>
      <c r="B1" s="207"/>
      <c r="C1" s="207"/>
      <c r="D1" s="207"/>
      <c r="E1" s="207"/>
      <c r="F1" s="207"/>
      <c r="G1" s="207"/>
      <c r="H1" s="119"/>
      <c r="I1" s="207"/>
      <c r="J1" s="207"/>
      <c r="K1" s="207"/>
      <c r="L1" s="207"/>
      <c r="M1" s="207"/>
      <c r="N1" s="207"/>
      <c r="O1" s="207"/>
      <c r="P1" s="207"/>
      <c r="Q1" s="207"/>
      <c r="R1" s="207"/>
      <c r="S1" s="207"/>
      <c r="T1" s="207"/>
    </row>
    <row r="3" spans="1:20" ht="13.15" customHeight="1" x14ac:dyDescent="0.2">
      <c r="A3" s="352" t="s">
        <v>789</v>
      </c>
      <c r="B3" s="352" t="s">
        <v>790</v>
      </c>
      <c r="C3" s="350" t="s">
        <v>366</v>
      </c>
      <c r="D3" s="350"/>
      <c r="E3" s="350" t="s">
        <v>372</v>
      </c>
      <c r="F3" s="350"/>
    </row>
    <row r="4" spans="1:20" ht="25.5" x14ac:dyDescent="0.2">
      <c r="A4" s="352"/>
      <c r="B4" s="352"/>
      <c r="C4" s="208" t="s">
        <v>444</v>
      </c>
      <c r="D4" s="208" t="s">
        <v>791</v>
      </c>
      <c r="E4" s="208" t="s">
        <v>444</v>
      </c>
      <c r="F4" s="208" t="s">
        <v>791</v>
      </c>
    </row>
    <row r="5" spans="1:20" x14ac:dyDescent="0.2">
      <c r="A5" s="387" t="s">
        <v>264</v>
      </c>
      <c r="B5" s="131" t="s">
        <v>445</v>
      </c>
      <c r="C5" s="271">
        <v>3.5</v>
      </c>
      <c r="D5" s="272">
        <v>512</v>
      </c>
      <c r="E5" s="271">
        <v>5.2</v>
      </c>
      <c r="F5" s="272">
        <v>404</v>
      </c>
    </row>
    <row r="6" spans="1:20" x14ac:dyDescent="0.2">
      <c r="A6" s="387"/>
      <c r="B6" s="131" t="s">
        <v>446</v>
      </c>
      <c r="C6" s="271">
        <v>2.6</v>
      </c>
      <c r="D6" s="272">
        <v>2372</v>
      </c>
      <c r="E6" s="271">
        <v>5.2</v>
      </c>
      <c r="F6" s="272">
        <v>6</v>
      </c>
    </row>
    <row r="7" spans="1:20" x14ac:dyDescent="0.2">
      <c r="A7" s="387"/>
      <c r="B7" s="131" t="s">
        <v>447</v>
      </c>
      <c r="C7" s="271">
        <v>1.3</v>
      </c>
      <c r="D7" s="272">
        <v>80</v>
      </c>
      <c r="E7" s="271">
        <v>2.2000000000000002</v>
      </c>
      <c r="F7" s="272">
        <v>32</v>
      </c>
    </row>
    <row r="8" spans="1:20" x14ac:dyDescent="0.2">
      <c r="A8" s="388"/>
      <c r="B8" s="132" t="s">
        <v>448</v>
      </c>
      <c r="C8" s="273">
        <v>2.2000000000000002</v>
      </c>
      <c r="D8" s="274">
        <v>153</v>
      </c>
      <c r="E8" s="273">
        <v>1.8</v>
      </c>
      <c r="F8" s="274">
        <v>288</v>
      </c>
    </row>
    <row r="9" spans="1:20" x14ac:dyDescent="0.2">
      <c r="A9" s="386" t="s">
        <v>265</v>
      </c>
      <c r="B9" s="130" t="s">
        <v>445</v>
      </c>
      <c r="C9" s="275">
        <v>3.7</v>
      </c>
      <c r="D9" s="276">
        <v>1422</v>
      </c>
      <c r="E9" s="275">
        <v>4.4000000000000004</v>
      </c>
      <c r="F9" s="276">
        <v>724</v>
      </c>
    </row>
    <row r="10" spans="1:20" x14ac:dyDescent="0.2">
      <c r="A10" s="387"/>
      <c r="B10" s="131" t="s">
        <v>446</v>
      </c>
      <c r="C10" s="271">
        <v>2.2000000000000002</v>
      </c>
      <c r="D10" s="272">
        <v>4687</v>
      </c>
      <c r="E10" s="271">
        <v>2.9</v>
      </c>
      <c r="F10" s="272">
        <v>218</v>
      </c>
    </row>
    <row r="11" spans="1:20" x14ac:dyDescent="0.2">
      <c r="A11" s="387"/>
      <c r="B11" s="131" t="s">
        <v>447</v>
      </c>
      <c r="C11" s="271">
        <v>1.5</v>
      </c>
      <c r="D11" s="272">
        <v>1028</v>
      </c>
      <c r="E11" s="271">
        <v>1.5</v>
      </c>
      <c r="F11" s="272">
        <v>57</v>
      </c>
    </row>
    <row r="12" spans="1:20" x14ac:dyDescent="0.2">
      <c r="A12" s="388"/>
      <c r="B12" s="132" t="s">
        <v>448</v>
      </c>
      <c r="C12" s="273">
        <v>2.1</v>
      </c>
      <c r="D12" s="274">
        <v>764</v>
      </c>
      <c r="E12" s="273">
        <v>1.8</v>
      </c>
      <c r="F12" s="274">
        <v>744</v>
      </c>
    </row>
    <row r="13" spans="1:20" x14ac:dyDescent="0.2">
      <c r="A13" s="386" t="s">
        <v>266</v>
      </c>
      <c r="B13" s="130" t="s">
        <v>445</v>
      </c>
      <c r="C13" s="275">
        <v>2.8</v>
      </c>
      <c r="D13" s="276">
        <v>798</v>
      </c>
      <c r="E13" s="275">
        <v>4.2</v>
      </c>
      <c r="F13" s="276">
        <v>416</v>
      </c>
    </row>
    <row r="14" spans="1:20" x14ac:dyDescent="0.2">
      <c r="A14" s="387"/>
      <c r="B14" s="131" t="s">
        <v>446</v>
      </c>
      <c r="C14" s="271">
        <v>2.4</v>
      </c>
      <c r="D14" s="272">
        <v>5020</v>
      </c>
      <c r="E14" s="271">
        <v>2</v>
      </c>
      <c r="F14" s="272">
        <v>246</v>
      </c>
    </row>
    <row r="15" spans="1:20" x14ac:dyDescent="0.2">
      <c r="A15" s="387"/>
      <c r="B15" s="131" t="s">
        <v>447</v>
      </c>
      <c r="C15" s="271">
        <v>1.3</v>
      </c>
      <c r="D15" s="272">
        <v>368</v>
      </c>
      <c r="E15" s="271">
        <v>0.9</v>
      </c>
      <c r="F15" s="272">
        <v>116</v>
      </c>
    </row>
    <row r="16" spans="1:20" x14ac:dyDescent="0.2">
      <c r="A16" s="388"/>
      <c r="B16" s="132" t="s">
        <v>448</v>
      </c>
      <c r="C16" s="273">
        <v>2</v>
      </c>
      <c r="D16" s="274">
        <v>696</v>
      </c>
      <c r="E16" s="273">
        <v>1.4</v>
      </c>
      <c r="F16" s="274">
        <v>288</v>
      </c>
    </row>
    <row r="17" spans="1:6" x14ac:dyDescent="0.2">
      <c r="A17" s="386" t="s">
        <v>267</v>
      </c>
      <c r="B17" s="130" t="s">
        <v>445</v>
      </c>
      <c r="C17" s="275">
        <v>2.8</v>
      </c>
      <c r="D17" s="276">
        <v>880</v>
      </c>
      <c r="E17" s="275">
        <v>3.8</v>
      </c>
      <c r="F17" s="276">
        <v>545</v>
      </c>
    </row>
    <row r="18" spans="1:6" x14ac:dyDescent="0.2">
      <c r="A18" s="387"/>
      <c r="B18" s="131" t="s">
        <v>446</v>
      </c>
      <c r="C18" s="271">
        <v>1.6</v>
      </c>
      <c r="D18" s="272">
        <v>5099</v>
      </c>
      <c r="E18" s="271">
        <v>2.8</v>
      </c>
      <c r="F18" s="272">
        <v>271</v>
      </c>
    </row>
    <row r="19" spans="1:6" x14ac:dyDescent="0.2">
      <c r="A19" s="387"/>
      <c r="B19" s="131" t="s">
        <v>447</v>
      </c>
      <c r="C19" s="271">
        <v>1</v>
      </c>
      <c r="D19" s="272">
        <v>522</v>
      </c>
      <c r="E19" s="271">
        <v>1.2</v>
      </c>
      <c r="F19" s="272">
        <v>117</v>
      </c>
    </row>
    <row r="20" spans="1:6" x14ac:dyDescent="0.2">
      <c r="A20" s="388"/>
      <c r="B20" s="132" t="s">
        <v>448</v>
      </c>
      <c r="C20" s="273">
        <v>1.2</v>
      </c>
      <c r="D20" s="274">
        <v>789</v>
      </c>
      <c r="E20" s="273">
        <v>1.3</v>
      </c>
      <c r="F20" s="274">
        <v>523</v>
      </c>
    </row>
    <row r="21" spans="1:6" x14ac:dyDescent="0.2">
      <c r="A21" s="386" t="s">
        <v>268</v>
      </c>
      <c r="B21" s="130" t="s">
        <v>445</v>
      </c>
      <c r="C21" s="275">
        <v>3</v>
      </c>
      <c r="D21" s="276">
        <v>1024</v>
      </c>
      <c r="E21" s="275">
        <v>4.3</v>
      </c>
      <c r="F21" s="276">
        <v>756</v>
      </c>
    </row>
    <row r="22" spans="1:6" x14ac:dyDescent="0.2">
      <c r="A22" s="387"/>
      <c r="B22" s="131" t="s">
        <v>446</v>
      </c>
      <c r="C22" s="271">
        <v>1.9</v>
      </c>
      <c r="D22" s="272">
        <v>1772</v>
      </c>
      <c r="E22" s="271">
        <v>2.7</v>
      </c>
      <c r="F22" s="272">
        <v>12</v>
      </c>
    </row>
    <row r="23" spans="1:6" x14ac:dyDescent="0.2">
      <c r="A23" s="387"/>
      <c r="B23" s="131" t="s">
        <v>447</v>
      </c>
      <c r="C23" s="271">
        <v>0.9</v>
      </c>
      <c r="D23" s="272">
        <v>655</v>
      </c>
      <c r="E23" s="271">
        <v>1</v>
      </c>
      <c r="F23" s="272">
        <v>136</v>
      </c>
    </row>
    <row r="24" spans="1:6" x14ac:dyDescent="0.2">
      <c r="A24" s="388"/>
      <c r="B24" s="132" t="s">
        <v>448</v>
      </c>
      <c r="C24" s="273">
        <v>1.8</v>
      </c>
      <c r="D24" s="274">
        <v>249</v>
      </c>
      <c r="E24" s="273">
        <v>1.4</v>
      </c>
      <c r="F24" s="274">
        <v>569</v>
      </c>
    </row>
    <row r="25" spans="1:6" x14ac:dyDescent="0.2">
      <c r="A25" s="386" t="s">
        <v>269</v>
      </c>
      <c r="B25" s="130" t="s">
        <v>445</v>
      </c>
      <c r="C25" s="275">
        <v>3.2</v>
      </c>
      <c r="D25" s="276">
        <v>372</v>
      </c>
      <c r="E25" s="275">
        <v>5.4</v>
      </c>
      <c r="F25" s="276">
        <v>231</v>
      </c>
    </row>
    <row r="26" spans="1:6" x14ac:dyDescent="0.2">
      <c r="A26" s="387"/>
      <c r="B26" s="131" t="s">
        <v>446</v>
      </c>
      <c r="C26" s="271">
        <v>1.8</v>
      </c>
      <c r="D26" s="272">
        <v>1407</v>
      </c>
      <c r="E26" s="271">
        <v>5.4</v>
      </c>
      <c r="F26" s="272">
        <v>5</v>
      </c>
    </row>
    <row r="27" spans="1:6" x14ac:dyDescent="0.2">
      <c r="A27" s="387"/>
      <c r="B27" s="131" t="s">
        <v>447</v>
      </c>
      <c r="C27" s="271">
        <v>1.3</v>
      </c>
      <c r="D27" s="272">
        <v>197</v>
      </c>
      <c r="E27" s="271">
        <v>2.5</v>
      </c>
      <c r="F27" s="272">
        <v>32</v>
      </c>
    </row>
    <row r="28" spans="1:6" x14ac:dyDescent="0.2">
      <c r="A28" s="388"/>
      <c r="B28" s="132" t="s">
        <v>448</v>
      </c>
      <c r="C28" s="273">
        <v>4.7</v>
      </c>
      <c r="D28" s="274">
        <v>91</v>
      </c>
      <c r="E28" s="273">
        <v>2.9</v>
      </c>
      <c r="F28" s="274">
        <v>192</v>
      </c>
    </row>
    <row r="29" spans="1:6" x14ac:dyDescent="0.2">
      <c r="A29" s="387" t="s">
        <v>286</v>
      </c>
      <c r="B29" s="131" t="s">
        <v>445</v>
      </c>
      <c r="C29" s="271">
        <v>3</v>
      </c>
      <c r="D29" s="272">
        <v>1076</v>
      </c>
      <c r="E29" s="271">
        <v>3.8</v>
      </c>
      <c r="F29" s="272">
        <v>635</v>
      </c>
    </row>
    <row r="30" spans="1:6" x14ac:dyDescent="0.2">
      <c r="A30" s="387"/>
      <c r="B30" s="131" t="s">
        <v>446</v>
      </c>
      <c r="C30" s="271">
        <v>1.9</v>
      </c>
      <c r="D30" s="272">
        <v>2482</v>
      </c>
      <c r="E30" s="271">
        <v>3</v>
      </c>
      <c r="F30" s="272">
        <v>2</v>
      </c>
    </row>
    <row r="31" spans="1:6" x14ac:dyDescent="0.2">
      <c r="A31" s="387"/>
      <c r="B31" s="131" t="s">
        <v>447</v>
      </c>
      <c r="C31" s="271">
        <v>1.4</v>
      </c>
      <c r="D31" s="272">
        <v>976</v>
      </c>
      <c r="E31" s="271">
        <v>1.9</v>
      </c>
      <c r="F31" s="272">
        <v>120</v>
      </c>
    </row>
    <row r="32" spans="1:6" x14ac:dyDescent="0.2">
      <c r="A32" s="388"/>
      <c r="B32" s="132" t="s">
        <v>448</v>
      </c>
      <c r="C32" s="273">
        <v>2.6</v>
      </c>
      <c r="D32" s="274">
        <v>247</v>
      </c>
      <c r="E32" s="273">
        <v>1.4</v>
      </c>
      <c r="F32" s="274">
        <v>435</v>
      </c>
    </row>
    <row r="33" spans="1:6" x14ac:dyDescent="0.2">
      <c r="A33" s="386" t="s">
        <v>271</v>
      </c>
      <c r="B33" s="130" t="s">
        <v>445</v>
      </c>
      <c r="C33" s="275">
        <v>1.3</v>
      </c>
      <c r="D33" s="276">
        <v>82</v>
      </c>
      <c r="E33" s="275">
        <v>6.6</v>
      </c>
      <c r="F33" s="276">
        <v>147</v>
      </c>
    </row>
    <row r="34" spans="1:6" x14ac:dyDescent="0.2">
      <c r="A34" s="387"/>
      <c r="B34" s="131" t="s">
        <v>446</v>
      </c>
      <c r="C34" s="271">
        <v>1</v>
      </c>
      <c r="D34" s="272">
        <v>306</v>
      </c>
      <c r="E34" s="271">
        <v>8.5</v>
      </c>
      <c r="F34" s="272">
        <v>4</v>
      </c>
    </row>
    <row r="35" spans="1:6" x14ac:dyDescent="0.2">
      <c r="A35" s="387"/>
      <c r="B35" s="131" t="s">
        <v>447</v>
      </c>
      <c r="C35" s="271">
        <v>1</v>
      </c>
      <c r="D35" s="272">
        <v>20</v>
      </c>
      <c r="E35" s="271">
        <v>3.2</v>
      </c>
      <c r="F35" s="272">
        <v>23</v>
      </c>
    </row>
    <row r="36" spans="1:6" x14ac:dyDescent="0.2">
      <c r="A36" s="388"/>
      <c r="B36" s="132" t="s">
        <v>448</v>
      </c>
      <c r="C36" s="273">
        <v>3.1</v>
      </c>
      <c r="D36" s="274">
        <v>8</v>
      </c>
      <c r="E36" s="273">
        <v>2.6</v>
      </c>
      <c r="F36" s="274">
        <v>104</v>
      </c>
    </row>
    <row r="37" spans="1:6" x14ac:dyDescent="0.2">
      <c r="A37" s="386" t="s">
        <v>272</v>
      </c>
      <c r="B37" s="130" t="s">
        <v>445</v>
      </c>
      <c r="C37" s="275">
        <v>4.3</v>
      </c>
      <c r="D37" s="276">
        <v>686</v>
      </c>
      <c r="E37" s="275">
        <v>4.7</v>
      </c>
      <c r="F37" s="276">
        <v>379</v>
      </c>
    </row>
    <row r="38" spans="1:6" x14ac:dyDescent="0.2">
      <c r="A38" s="387"/>
      <c r="B38" s="131" t="s">
        <v>446</v>
      </c>
      <c r="C38" s="271">
        <v>3.1</v>
      </c>
      <c r="D38" s="272">
        <v>2175</v>
      </c>
      <c r="E38" s="271">
        <v>4.0999999999999996</v>
      </c>
      <c r="F38" s="272">
        <v>27</v>
      </c>
    </row>
    <row r="39" spans="1:6" x14ac:dyDescent="0.2">
      <c r="A39" s="387"/>
      <c r="B39" s="131" t="s">
        <v>447</v>
      </c>
      <c r="C39" s="271">
        <v>1.4</v>
      </c>
      <c r="D39" s="272">
        <v>352</v>
      </c>
      <c r="E39" s="271">
        <v>1.9</v>
      </c>
      <c r="F39" s="272">
        <v>63</v>
      </c>
    </row>
    <row r="40" spans="1:6" x14ac:dyDescent="0.2">
      <c r="A40" s="388"/>
      <c r="B40" s="132" t="s">
        <v>448</v>
      </c>
      <c r="C40" s="273">
        <v>4.5</v>
      </c>
      <c r="D40" s="274">
        <v>229</v>
      </c>
      <c r="E40" s="273">
        <v>2</v>
      </c>
      <c r="F40" s="274">
        <v>270</v>
      </c>
    </row>
    <row r="41" spans="1:6" x14ac:dyDescent="0.2">
      <c r="A41" s="386" t="s">
        <v>287</v>
      </c>
      <c r="B41" s="130" t="s">
        <v>445</v>
      </c>
      <c r="C41" s="275">
        <v>2.8</v>
      </c>
      <c r="D41" s="276">
        <v>445</v>
      </c>
      <c r="E41" s="275">
        <v>5</v>
      </c>
      <c r="F41" s="276">
        <v>288</v>
      </c>
    </row>
    <row r="42" spans="1:6" x14ac:dyDescent="0.2">
      <c r="A42" s="387"/>
      <c r="B42" s="131" t="s">
        <v>446</v>
      </c>
      <c r="C42" s="271">
        <v>2.2000000000000002</v>
      </c>
      <c r="D42" s="272">
        <v>2037</v>
      </c>
      <c r="E42" s="271">
        <v>5.7</v>
      </c>
      <c r="F42" s="272">
        <v>7</v>
      </c>
    </row>
    <row r="43" spans="1:6" x14ac:dyDescent="0.2">
      <c r="A43" s="387"/>
      <c r="B43" s="131" t="s">
        <v>447</v>
      </c>
      <c r="C43" s="271">
        <v>1.2</v>
      </c>
      <c r="D43" s="272">
        <v>136</v>
      </c>
      <c r="E43" s="271">
        <v>3.1</v>
      </c>
      <c r="F43" s="272">
        <v>68</v>
      </c>
    </row>
    <row r="44" spans="1:6" x14ac:dyDescent="0.2">
      <c r="A44" s="388"/>
      <c r="B44" s="132" t="s">
        <v>448</v>
      </c>
      <c r="C44" s="273">
        <v>2.5</v>
      </c>
      <c r="D44" s="274">
        <v>55</v>
      </c>
      <c r="E44" s="273">
        <v>3.2</v>
      </c>
      <c r="F44" s="274">
        <v>149</v>
      </c>
    </row>
    <row r="45" spans="1:6" x14ac:dyDescent="0.2">
      <c r="A45" s="386" t="s">
        <v>274</v>
      </c>
      <c r="B45" s="130" t="s">
        <v>445</v>
      </c>
      <c r="C45" s="275">
        <v>3.8</v>
      </c>
      <c r="D45" s="276">
        <v>705</v>
      </c>
      <c r="E45" s="275">
        <v>4.5999999999999996</v>
      </c>
      <c r="F45" s="276">
        <v>397</v>
      </c>
    </row>
    <row r="46" spans="1:6" x14ac:dyDescent="0.2">
      <c r="A46" s="387"/>
      <c r="B46" s="131" t="s">
        <v>446</v>
      </c>
      <c r="C46" s="271">
        <v>2.9</v>
      </c>
      <c r="D46" s="272">
        <v>1518</v>
      </c>
      <c r="E46" s="271">
        <v>5.0999999999999996</v>
      </c>
      <c r="F46" s="272">
        <v>110</v>
      </c>
    </row>
    <row r="47" spans="1:6" x14ac:dyDescent="0.2">
      <c r="A47" s="387"/>
      <c r="B47" s="131" t="s">
        <v>447</v>
      </c>
      <c r="C47" s="271">
        <v>1.8</v>
      </c>
      <c r="D47" s="272">
        <v>367</v>
      </c>
      <c r="E47" s="271">
        <v>2.7</v>
      </c>
      <c r="F47" s="272">
        <v>42</v>
      </c>
    </row>
    <row r="48" spans="1:6" x14ac:dyDescent="0.2">
      <c r="A48" s="388"/>
      <c r="B48" s="132" t="s">
        <v>448</v>
      </c>
      <c r="C48" s="273">
        <v>6</v>
      </c>
      <c r="D48" s="274">
        <v>22</v>
      </c>
      <c r="E48" s="273">
        <v>2.7</v>
      </c>
      <c r="F48" s="274">
        <v>141</v>
      </c>
    </row>
    <row r="49" spans="1:6" x14ac:dyDescent="0.2">
      <c r="A49" s="386" t="s">
        <v>275</v>
      </c>
      <c r="B49" s="130" t="s">
        <v>445</v>
      </c>
      <c r="C49" s="275">
        <v>5.0999999999999996</v>
      </c>
      <c r="D49" s="276">
        <v>315</v>
      </c>
      <c r="E49" s="275">
        <v>6.9</v>
      </c>
      <c r="F49" s="276">
        <v>196</v>
      </c>
    </row>
    <row r="50" spans="1:6" x14ac:dyDescent="0.2">
      <c r="A50" s="387"/>
      <c r="B50" s="131" t="s">
        <v>446</v>
      </c>
      <c r="C50" s="271">
        <v>4.2</v>
      </c>
      <c r="D50" s="272">
        <v>1512</v>
      </c>
      <c r="E50" s="271">
        <v>6</v>
      </c>
      <c r="F50" s="272">
        <v>474</v>
      </c>
    </row>
    <row r="51" spans="1:6" x14ac:dyDescent="0.2">
      <c r="A51" s="387"/>
      <c r="B51" s="131" t="s">
        <v>447</v>
      </c>
      <c r="C51" s="271">
        <v>2</v>
      </c>
      <c r="D51" s="272">
        <v>268</v>
      </c>
      <c r="E51" s="271">
        <v>5</v>
      </c>
      <c r="F51" s="272">
        <v>28</v>
      </c>
    </row>
    <row r="52" spans="1:6" x14ac:dyDescent="0.2">
      <c r="A52" s="388"/>
      <c r="B52" s="132" t="s">
        <v>448</v>
      </c>
      <c r="C52" s="273">
        <v>5.8</v>
      </c>
      <c r="D52" s="274">
        <v>136</v>
      </c>
      <c r="E52" s="273">
        <v>4</v>
      </c>
      <c r="F52" s="274">
        <v>152</v>
      </c>
    </row>
    <row r="53" spans="1:6" x14ac:dyDescent="0.2">
      <c r="A53" s="386" t="s">
        <v>288</v>
      </c>
      <c r="B53" s="130" t="s">
        <v>445</v>
      </c>
      <c r="C53" s="275">
        <v>2.8</v>
      </c>
      <c r="D53" s="276">
        <v>481</v>
      </c>
      <c r="E53" s="275">
        <v>5.8</v>
      </c>
      <c r="F53" s="276">
        <v>380</v>
      </c>
    </row>
    <row r="54" spans="1:6" x14ac:dyDescent="0.2">
      <c r="A54" s="387"/>
      <c r="B54" s="131" t="s">
        <v>446</v>
      </c>
      <c r="C54" s="271">
        <v>2.5</v>
      </c>
      <c r="D54" s="272">
        <v>1342</v>
      </c>
      <c r="E54" s="271">
        <v>3.2</v>
      </c>
      <c r="F54" s="272">
        <v>107</v>
      </c>
    </row>
    <row r="55" spans="1:6" x14ac:dyDescent="0.2">
      <c r="A55" s="387"/>
      <c r="B55" s="131" t="s">
        <v>447</v>
      </c>
      <c r="C55" s="271">
        <v>1.4</v>
      </c>
      <c r="D55" s="272">
        <v>176</v>
      </c>
      <c r="E55" s="271">
        <v>3.4</v>
      </c>
      <c r="F55" s="272">
        <v>22</v>
      </c>
    </row>
    <row r="56" spans="1:6" x14ac:dyDescent="0.2">
      <c r="A56" s="388"/>
      <c r="B56" s="132" t="s">
        <v>448</v>
      </c>
      <c r="C56" s="273">
        <v>3</v>
      </c>
      <c r="D56" s="274">
        <v>105</v>
      </c>
      <c r="E56" s="273">
        <v>2.8</v>
      </c>
      <c r="F56" s="274">
        <v>321</v>
      </c>
    </row>
    <row r="57" spans="1:6" x14ac:dyDescent="0.2">
      <c r="A57" s="386" t="s">
        <v>276</v>
      </c>
      <c r="B57" s="130" t="s">
        <v>445</v>
      </c>
      <c r="C57" s="275">
        <v>3.1</v>
      </c>
      <c r="D57" s="276">
        <v>587</v>
      </c>
      <c r="E57" s="275">
        <v>4.7</v>
      </c>
      <c r="F57" s="276">
        <v>185</v>
      </c>
    </row>
    <row r="58" spans="1:6" x14ac:dyDescent="0.2">
      <c r="A58" s="387"/>
      <c r="B58" s="131" t="s">
        <v>446</v>
      </c>
      <c r="C58" s="271">
        <v>3.1</v>
      </c>
      <c r="D58" s="272">
        <v>2229</v>
      </c>
      <c r="E58" s="271">
        <v>3.9</v>
      </c>
      <c r="F58" s="272">
        <v>10</v>
      </c>
    </row>
    <row r="59" spans="1:6" x14ac:dyDescent="0.2">
      <c r="A59" s="387"/>
      <c r="B59" s="131" t="s">
        <v>447</v>
      </c>
      <c r="C59" s="271">
        <v>1.9</v>
      </c>
      <c r="D59" s="272">
        <v>426</v>
      </c>
      <c r="E59" s="271">
        <v>2.7</v>
      </c>
      <c r="F59" s="272">
        <v>14</v>
      </c>
    </row>
    <row r="60" spans="1:6" x14ac:dyDescent="0.2">
      <c r="A60" s="388"/>
      <c r="B60" s="132" t="s">
        <v>448</v>
      </c>
      <c r="C60" s="273">
        <v>3.8</v>
      </c>
      <c r="D60" s="274">
        <v>93</v>
      </c>
      <c r="E60" s="273">
        <v>2.1</v>
      </c>
      <c r="F60" s="274">
        <v>38</v>
      </c>
    </row>
    <row r="61" spans="1:6" x14ac:dyDescent="0.2">
      <c r="A61" s="386" t="s">
        <v>277</v>
      </c>
      <c r="B61" s="130" t="s">
        <v>445</v>
      </c>
      <c r="C61" s="275">
        <v>2.9</v>
      </c>
      <c r="D61" s="276">
        <v>195</v>
      </c>
      <c r="E61" s="275">
        <v>0</v>
      </c>
      <c r="F61" s="276">
        <v>0</v>
      </c>
    </row>
    <row r="62" spans="1:6" x14ac:dyDescent="0.2">
      <c r="A62" s="387"/>
      <c r="B62" s="131" t="s">
        <v>446</v>
      </c>
      <c r="C62" s="271">
        <v>1.6</v>
      </c>
      <c r="D62" s="272">
        <v>579</v>
      </c>
      <c r="E62" s="271">
        <v>0</v>
      </c>
      <c r="F62" s="272">
        <v>0</v>
      </c>
    </row>
    <row r="63" spans="1:6" x14ac:dyDescent="0.2">
      <c r="A63" s="387"/>
      <c r="B63" s="131" t="s">
        <v>447</v>
      </c>
      <c r="C63" s="271">
        <v>1.1000000000000001</v>
      </c>
      <c r="D63" s="272">
        <v>156</v>
      </c>
      <c r="E63" s="271">
        <v>0</v>
      </c>
      <c r="F63" s="272">
        <v>0</v>
      </c>
    </row>
    <row r="64" spans="1:6" x14ac:dyDescent="0.2">
      <c r="A64" s="388"/>
      <c r="B64" s="132" t="s">
        <v>448</v>
      </c>
      <c r="C64" s="273">
        <v>2.7</v>
      </c>
      <c r="D64" s="274">
        <v>7</v>
      </c>
      <c r="E64" s="273">
        <v>0</v>
      </c>
      <c r="F64" s="274">
        <v>0</v>
      </c>
    </row>
    <row r="65" spans="1:6" ht="12.75" customHeight="1" x14ac:dyDescent="0.2">
      <c r="A65" s="387" t="s">
        <v>278</v>
      </c>
      <c r="B65" s="131" t="s">
        <v>445</v>
      </c>
      <c r="C65" s="271">
        <v>2.9</v>
      </c>
      <c r="D65" s="272">
        <v>417</v>
      </c>
      <c r="E65" s="271">
        <v>4.3</v>
      </c>
      <c r="F65" s="272">
        <v>221</v>
      </c>
    </row>
    <row r="66" spans="1:6" x14ac:dyDescent="0.2">
      <c r="A66" s="387"/>
      <c r="B66" s="131" t="s">
        <v>446</v>
      </c>
      <c r="C66" s="271">
        <v>2.2000000000000002</v>
      </c>
      <c r="D66" s="272">
        <v>1017</v>
      </c>
      <c r="E66" s="271">
        <v>3.5</v>
      </c>
      <c r="F66" s="272">
        <v>35</v>
      </c>
    </row>
    <row r="67" spans="1:6" x14ac:dyDescent="0.2">
      <c r="A67" s="387"/>
      <c r="B67" s="131" t="s">
        <v>447</v>
      </c>
      <c r="C67" s="271">
        <v>1.3</v>
      </c>
      <c r="D67" s="272">
        <v>241</v>
      </c>
      <c r="E67" s="271">
        <v>2.6</v>
      </c>
      <c r="F67" s="272">
        <v>29</v>
      </c>
    </row>
    <row r="68" spans="1:6" x14ac:dyDescent="0.2">
      <c r="A68" s="388"/>
      <c r="B68" s="132" t="s">
        <v>448</v>
      </c>
      <c r="C68" s="273">
        <v>3</v>
      </c>
      <c r="D68" s="274">
        <v>80</v>
      </c>
      <c r="E68" s="273">
        <v>2.2999999999999998</v>
      </c>
      <c r="F68" s="274">
        <v>159</v>
      </c>
    </row>
    <row r="69" spans="1:6" x14ac:dyDescent="0.2">
      <c r="A69" s="386" t="s">
        <v>279</v>
      </c>
      <c r="B69" s="130" t="s">
        <v>445</v>
      </c>
      <c r="C69" s="275">
        <v>3.6</v>
      </c>
      <c r="D69" s="276">
        <v>254</v>
      </c>
      <c r="E69" s="275">
        <v>6.1</v>
      </c>
      <c r="F69" s="276">
        <v>111</v>
      </c>
    </row>
    <row r="70" spans="1:6" x14ac:dyDescent="0.2">
      <c r="A70" s="387"/>
      <c r="B70" s="131" t="s">
        <v>446</v>
      </c>
      <c r="C70" s="271">
        <v>2.4</v>
      </c>
      <c r="D70" s="272">
        <v>813</v>
      </c>
      <c r="E70" s="271">
        <v>0</v>
      </c>
      <c r="F70" s="272">
        <v>0</v>
      </c>
    </row>
    <row r="71" spans="1:6" x14ac:dyDescent="0.2">
      <c r="A71" s="387"/>
      <c r="B71" s="131" t="s">
        <v>447</v>
      </c>
      <c r="C71" s="271">
        <v>1.3</v>
      </c>
      <c r="D71" s="272">
        <v>137</v>
      </c>
      <c r="E71" s="271">
        <v>2.8</v>
      </c>
      <c r="F71" s="272">
        <v>16</v>
      </c>
    </row>
    <row r="72" spans="1:6" x14ac:dyDescent="0.2">
      <c r="A72" s="388"/>
      <c r="B72" s="132" t="s">
        <v>448</v>
      </c>
      <c r="C72" s="273">
        <v>5</v>
      </c>
      <c r="D72" s="274">
        <v>44</v>
      </c>
      <c r="E72" s="273">
        <v>3.3</v>
      </c>
      <c r="F72" s="274">
        <v>92</v>
      </c>
    </row>
    <row r="73" spans="1:6" x14ac:dyDescent="0.2">
      <c r="A73" s="386" t="s">
        <v>280</v>
      </c>
      <c r="B73" s="130" t="s">
        <v>445</v>
      </c>
      <c r="C73" s="275">
        <v>3.7</v>
      </c>
      <c r="D73" s="276">
        <v>1884</v>
      </c>
      <c r="E73" s="275">
        <v>4.0999999999999996</v>
      </c>
      <c r="F73" s="276">
        <v>1290</v>
      </c>
    </row>
    <row r="74" spans="1:6" x14ac:dyDescent="0.2">
      <c r="A74" s="387"/>
      <c r="B74" s="131" t="s">
        <v>446</v>
      </c>
      <c r="C74" s="271">
        <v>2.2999999999999998</v>
      </c>
      <c r="D74" s="272">
        <v>3953</v>
      </c>
      <c r="E74" s="271">
        <v>3.3</v>
      </c>
      <c r="F74" s="272">
        <v>390</v>
      </c>
    </row>
    <row r="75" spans="1:6" x14ac:dyDescent="0.2">
      <c r="A75" s="387"/>
      <c r="B75" s="131" t="s">
        <v>447</v>
      </c>
      <c r="C75" s="271">
        <v>1.3</v>
      </c>
      <c r="D75" s="272">
        <v>714</v>
      </c>
      <c r="E75" s="271">
        <v>1.7</v>
      </c>
      <c r="F75" s="272">
        <v>266</v>
      </c>
    </row>
    <row r="76" spans="1:6" x14ac:dyDescent="0.2">
      <c r="A76" s="388"/>
      <c r="B76" s="132" t="s">
        <v>448</v>
      </c>
      <c r="C76" s="273">
        <v>3.7</v>
      </c>
      <c r="D76" s="274">
        <v>158</v>
      </c>
      <c r="E76" s="273">
        <v>2</v>
      </c>
      <c r="F76" s="274">
        <v>758</v>
      </c>
    </row>
    <row r="77" spans="1:6" x14ac:dyDescent="0.2">
      <c r="A77" s="386" t="s">
        <v>281</v>
      </c>
      <c r="B77" s="130" t="s">
        <v>445</v>
      </c>
      <c r="C77" s="275">
        <v>2.9</v>
      </c>
      <c r="D77" s="276">
        <v>457</v>
      </c>
      <c r="E77" s="275">
        <v>4.3</v>
      </c>
      <c r="F77" s="276">
        <v>174</v>
      </c>
    </row>
    <row r="78" spans="1:6" x14ac:dyDescent="0.2">
      <c r="A78" s="387"/>
      <c r="B78" s="131" t="s">
        <v>446</v>
      </c>
      <c r="C78" s="271">
        <v>1.6</v>
      </c>
      <c r="D78" s="272">
        <v>924</v>
      </c>
      <c r="E78" s="271">
        <v>3</v>
      </c>
      <c r="F78" s="272">
        <v>2</v>
      </c>
    </row>
    <row r="79" spans="1:6" x14ac:dyDescent="0.2">
      <c r="A79" s="387"/>
      <c r="B79" s="131" t="s">
        <v>447</v>
      </c>
      <c r="C79" s="271">
        <v>1</v>
      </c>
      <c r="D79" s="272">
        <v>385</v>
      </c>
      <c r="E79" s="271">
        <v>1.3</v>
      </c>
      <c r="F79" s="272">
        <v>15</v>
      </c>
    </row>
    <row r="80" spans="1:6" x14ac:dyDescent="0.2">
      <c r="A80" s="388"/>
      <c r="B80" s="132" t="s">
        <v>448</v>
      </c>
      <c r="C80" s="273">
        <v>2.2000000000000002</v>
      </c>
      <c r="D80" s="274">
        <v>25</v>
      </c>
      <c r="E80" s="273">
        <v>1.1000000000000001</v>
      </c>
      <c r="F80" s="274">
        <v>143</v>
      </c>
    </row>
    <row r="81" spans="1:6" x14ac:dyDescent="0.2">
      <c r="A81" s="386" t="s">
        <v>282</v>
      </c>
      <c r="B81" s="130" t="s">
        <v>445</v>
      </c>
      <c r="C81" s="275">
        <v>2.2999999999999998</v>
      </c>
      <c r="D81" s="276">
        <v>1606</v>
      </c>
      <c r="E81" s="275">
        <v>3.6</v>
      </c>
      <c r="F81" s="276">
        <v>945</v>
      </c>
    </row>
    <row r="82" spans="1:6" x14ac:dyDescent="0.2">
      <c r="A82" s="387"/>
      <c r="B82" s="131" t="s">
        <v>446</v>
      </c>
      <c r="C82" s="271">
        <v>2</v>
      </c>
      <c r="D82" s="272">
        <v>5092</v>
      </c>
      <c r="E82" s="271">
        <v>3.3</v>
      </c>
      <c r="F82" s="272">
        <v>115</v>
      </c>
    </row>
    <row r="83" spans="1:6" x14ac:dyDescent="0.2">
      <c r="A83" s="387"/>
      <c r="B83" s="131" t="s">
        <v>447</v>
      </c>
      <c r="C83" s="271">
        <v>1.2</v>
      </c>
      <c r="D83" s="272">
        <v>833</v>
      </c>
      <c r="E83" s="271">
        <v>1.3</v>
      </c>
      <c r="F83" s="272">
        <v>223</v>
      </c>
    </row>
    <row r="84" spans="1:6" x14ac:dyDescent="0.2">
      <c r="A84" s="388"/>
      <c r="B84" s="132" t="s">
        <v>448</v>
      </c>
      <c r="C84" s="273">
        <v>3.6</v>
      </c>
      <c r="D84" s="274">
        <v>583</v>
      </c>
      <c r="E84" s="273">
        <v>1.5</v>
      </c>
      <c r="F84" s="274">
        <v>786</v>
      </c>
    </row>
    <row r="85" spans="1:6" x14ac:dyDescent="0.2">
      <c r="A85" s="404" t="s">
        <v>0</v>
      </c>
      <c r="B85" s="134" t="s">
        <v>445</v>
      </c>
      <c r="C85" s="277">
        <v>3.2</v>
      </c>
      <c r="D85" s="278">
        <v>14198</v>
      </c>
      <c r="E85" s="277">
        <v>4.4000000000000004</v>
      </c>
      <c r="F85" s="278">
        <v>8424</v>
      </c>
    </row>
    <row r="86" spans="1:6" x14ac:dyDescent="0.2">
      <c r="A86" s="405"/>
      <c r="B86" s="135" t="s">
        <v>446</v>
      </c>
      <c r="C86" s="279">
        <v>2.2999999999999998</v>
      </c>
      <c r="D86" s="280">
        <v>46336</v>
      </c>
      <c r="E86" s="279">
        <v>3.8</v>
      </c>
      <c r="F86" s="280">
        <v>2041</v>
      </c>
    </row>
    <row r="87" spans="1:6" x14ac:dyDescent="0.2">
      <c r="A87" s="405"/>
      <c r="B87" s="135" t="s">
        <v>447</v>
      </c>
      <c r="C87" s="279">
        <v>1.3</v>
      </c>
      <c r="D87" s="281">
        <v>8037</v>
      </c>
      <c r="E87" s="279">
        <v>1.7</v>
      </c>
      <c r="F87" s="281">
        <v>1419</v>
      </c>
    </row>
    <row r="88" spans="1:6" ht="12.75" customHeight="1" thickBot="1" x14ac:dyDescent="0.25">
      <c r="A88" s="406"/>
      <c r="B88" s="282" t="s">
        <v>448</v>
      </c>
      <c r="C88" s="283">
        <v>2.6</v>
      </c>
      <c r="D88" s="284">
        <v>4534</v>
      </c>
      <c r="E88" s="283">
        <v>1.9</v>
      </c>
      <c r="F88" s="284">
        <v>6152</v>
      </c>
    </row>
    <row r="90" spans="1:6" x14ac:dyDescent="0.2">
      <c r="A90" s="21" t="s">
        <v>500</v>
      </c>
    </row>
    <row r="91" spans="1:6" x14ac:dyDescent="0.2">
      <c r="A91" s="358" t="s">
        <v>545</v>
      </c>
      <c r="B91" s="358"/>
      <c r="C91" s="358"/>
      <c r="D91" s="358"/>
      <c r="E91" s="358"/>
      <c r="F91" s="358"/>
    </row>
    <row r="92" spans="1:6" x14ac:dyDescent="0.2">
      <c r="A92" s="358"/>
      <c r="B92" s="358"/>
      <c r="C92" s="358"/>
      <c r="D92" s="358"/>
      <c r="E92" s="358"/>
      <c r="F92" s="358"/>
    </row>
    <row r="93" spans="1:6" x14ac:dyDescent="0.2">
      <c r="A93" s="358"/>
      <c r="B93" s="358"/>
      <c r="C93" s="358"/>
      <c r="D93" s="358"/>
      <c r="E93" s="358"/>
      <c r="F93" s="358"/>
    </row>
    <row r="94" spans="1:6" x14ac:dyDescent="0.2">
      <c r="A94" s="21" t="s">
        <v>539</v>
      </c>
    </row>
    <row r="95" spans="1:6" x14ac:dyDescent="0.2">
      <c r="A95" s="21" t="s">
        <v>546</v>
      </c>
    </row>
    <row r="96" spans="1:6" x14ac:dyDescent="0.2">
      <c r="A96" s="21" t="s">
        <v>540</v>
      </c>
    </row>
    <row r="98" spans="1:1" x14ac:dyDescent="0.2">
      <c r="A98" s="21" t="s">
        <v>503</v>
      </c>
    </row>
    <row r="99" spans="1:1" x14ac:dyDescent="0.2">
      <c r="A99" s="324" t="s">
        <v>554</v>
      </c>
    </row>
  </sheetData>
  <mergeCells count="26">
    <mergeCell ref="A53:A56"/>
    <mergeCell ref="A57:A60"/>
    <mergeCell ref="A91:F93"/>
    <mergeCell ref="A85:A88"/>
    <mergeCell ref="A73:A76"/>
    <mergeCell ref="A77:A80"/>
    <mergeCell ref="A81:A84"/>
    <mergeCell ref="A61:A64"/>
    <mergeCell ref="A65:A68"/>
    <mergeCell ref="A69:A72"/>
    <mergeCell ref="A33:A36"/>
    <mergeCell ref="A37:A40"/>
    <mergeCell ref="A41:A44"/>
    <mergeCell ref="A45:A48"/>
    <mergeCell ref="A49:A52"/>
    <mergeCell ref="A13:A16"/>
    <mergeCell ref="A17:A20"/>
    <mergeCell ref="A21:A24"/>
    <mergeCell ref="A25:A28"/>
    <mergeCell ref="A29:A32"/>
    <mergeCell ref="A9:A12"/>
    <mergeCell ref="C3:D3"/>
    <mergeCell ref="E3:F3"/>
    <mergeCell ref="A5:A8"/>
    <mergeCell ref="A3:A4"/>
    <mergeCell ref="B3:B4"/>
  </mergeCells>
  <conditionalFormatting sqref="D5:D88">
    <cfRule type="cellIs" dxfId="1" priority="2" operator="lessThan">
      <formula>10000</formula>
    </cfRule>
  </conditionalFormatting>
  <conditionalFormatting sqref="F5:F88">
    <cfRule type="cellIs" dxfId="0" priority="1" operator="lessThan">
      <formula>10000</formula>
    </cfRule>
  </conditionalFormatting>
  <hyperlinks>
    <hyperlink ref="A99" location="Contents!A1" display="Return to Contents" xr:uid="{00000000-0004-0000-37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rowBreaks count="2" manualBreakCount="2">
    <brk id="36" max="6" man="1"/>
    <brk id="68" max="6" man="1"/>
  </rowBreaks>
  <legacy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2">
    <pageSetUpPr fitToPage="1"/>
  </sheetPr>
  <dimension ref="A1:S97"/>
  <sheetViews>
    <sheetView showGridLines="0" zoomScaleNormal="100" workbookViewId="0">
      <pane ySplit="4" topLeftCell="A5" activePane="bottomLeft" state="frozen"/>
      <selection activeCell="E6" sqref="E6"/>
      <selection pane="bottomLeft" activeCell="A5" sqref="A5:A8"/>
    </sheetView>
  </sheetViews>
  <sheetFormatPr defaultRowHeight="12.75" x14ac:dyDescent="0.2"/>
  <cols>
    <col min="1" max="1" width="18.85546875" style="1" bestFit="1" customWidth="1"/>
    <col min="2" max="2" width="32.28515625" style="1" bestFit="1" customWidth="1"/>
    <col min="3" max="12" width="9.28515625" customWidth="1"/>
  </cols>
  <sheetData>
    <row r="1" spans="1:19" ht="12.75" customHeight="1" x14ac:dyDescent="0.2">
      <c r="A1" s="100" t="str">
        <f>Contents!A76</f>
        <v>Table 51: Distribution of Index of Severity in the inpatient setting, by DHB, reason for collection and setting, HoNOS, 2011/12</v>
      </c>
      <c r="B1" s="210"/>
      <c r="C1" s="210"/>
      <c r="D1" s="210"/>
      <c r="E1" s="210"/>
      <c r="F1" s="210"/>
      <c r="G1" s="210"/>
      <c r="H1" s="210"/>
      <c r="I1" s="210"/>
      <c r="J1" s="210"/>
      <c r="K1" s="210"/>
      <c r="L1" s="210"/>
      <c r="M1" s="119"/>
      <c r="N1" s="210"/>
      <c r="O1" s="210"/>
      <c r="P1" s="210"/>
      <c r="Q1" s="210"/>
      <c r="R1" s="210"/>
      <c r="S1" s="210"/>
    </row>
    <row r="3" spans="1:19" ht="13.15" customHeight="1" x14ac:dyDescent="0.2">
      <c r="A3" s="352" t="s">
        <v>789</v>
      </c>
      <c r="B3" s="370" t="s">
        <v>790</v>
      </c>
      <c r="C3" s="360" t="s">
        <v>29</v>
      </c>
      <c r="D3" s="350"/>
      <c r="E3" s="350"/>
      <c r="F3" s="350"/>
      <c r="G3" s="371"/>
      <c r="H3" s="350" t="s">
        <v>449</v>
      </c>
      <c r="I3" s="350"/>
      <c r="J3" s="350"/>
      <c r="K3" s="350"/>
      <c r="L3" s="350"/>
    </row>
    <row r="4" spans="1:19" ht="25.5" x14ac:dyDescent="0.2">
      <c r="A4" s="352"/>
      <c r="B4" s="370"/>
      <c r="C4" s="171" t="s">
        <v>450</v>
      </c>
      <c r="D4" s="208" t="s">
        <v>451</v>
      </c>
      <c r="E4" s="208" t="s">
        <v>452</v>
      </c>
      <c r="F4" s="208" t="s">
        <v>453</v>
      </c>
      <c r="G4" s="185" t="s">
        <v>0</v>
      </c>
      <c r="H4" s="208" t="s">
        <v>450</v>
      </c>
      <c r="I4" s="208" t="s">
        <v>451</v>
      </c>
      <c r="J4" s="208" t="s">
        <v>452</v>
      </c>
      <c r="K4" s="208" t="s">
        <v>453</v>
      </c>
      <c r="L4" s="208" t="s">
        <v>0</v>
      </c>
    </row>
    <row r="5" spans="1:19" x14ac:dyDescent="0.2">
      <c r="A5" s="387" t="s">
        <v>264</v>
      </c>
      <c r="B5" s="226" t="s">
        <v>445</v>
      </c>
      <c r="C5" s="189">
        <v>30</v>
      </c>
      <c r="D5" s="109">
        <v>57</v>
      </c>
      <c r="E5" s="109">
        <v>72</v>
      </c>
      <c r="F5" s="109">
        <v>245</v>
      </c>
      <c r="G5" s="188">
        <v>404</v>
      </c>
      <c r="H5" s="154">
        <v>7.4</v>
      </c>
      <c r="I5" s="154">
        <v>14.1</v>
      </c>
      <c r="J5" s="154">
        <v>17.8</v>
      </c>
      <c r="K5" s="154">
        <v>60.6</v>
      </c>
      <c r="L5" s="154">
        <v>100</v>
      </c>
      <c r="M5" s="128"/>
    </row>
    <row r="6" spans="1:19" x14ac:dyDescent="0.2">
      <c r="A6" s="387"/>
      <c r="B6" s="226" t="s">
        <v>446</v>
      </c>
      <c r="C6" s="189">
        <v>0</v>
      </c>
      <c r="D6" s="109">
        <v>2</v>
      </c>
      <c r="E6" s="109">
        <v>3</v>
      </c>
      <c r="F6" s="109">
        <v>1</v>
      </c>
      <c r="G6" s="188">
        <v>6</v>
      </c>
      <c r="H6" s="154">
        <v>0</v>
      </c>
      <c r="I6" s="154">
        <v>33.299999999999997</v>
      </c>
      <c r="J6" s="154">
        <v>50</v>
      </c>
      <c r="K6" s="154">
        <v>16.7</v>
      </c>
      <c r="L6" s="154">
        <v>100</v>
      </c>
    </row>
    <row r="7" spans="1:19" x14ac:dyDescent="0.2">
      <c r="A7" s="387"/>
      <c r="B7" s="226" t="s">
        <v>447</v>
      </c>
      <c r="C7" s="189">
        <v>12</v>
      </c>
      <c r="D7" s="109">
        <v>13</v>
      </c>
      <c r="E7" s="109">
        <v>4</v>
      </c>
      <c r="F7" s="109">
        <v>3</v>
      </c>
      <c r="G7" s="188">
        <v>32</v>
      </c>
      <c r="H7" s="154">
        <v>37.5</v>
      </c>
      <c r="I7" s="154">
        <v>40.6</v>
      </c>
      <c r="J7" s="154">
        <v>12.5</v>
      </c>
      <c r="K7" s="154">
        <v>9.4</v>
      </c>
      <c r="L7" s="154">
        <v>100</v>
      </c>
    </row>
    <row r="8" spans="1:19" x14ac:dyDescent="0.2">
      <c r="A8" s="388"/>
      <c r="B8" s="229" t="s">
        <v>448</v>
      </c>
      <c r="C8" s="245">
        <v>92</v>
      </c>
      <c r="D8" s="111">
        <v>123</v>
      </c>
      <c r="E8" s="111">
        <v>37</v>
      </c>
      <c r="F8" s="111">
        <v>36</v>
      </c>
      <c r="G8" s="285">
        <v>288</v>
      </c>
      <c r="H8" s="155">
        <v>31.9</v>
      </c>
      <c r="I8" s="155">
        <v>42.7</v>
      </c>
      <c r="J8" s="155">
        <v>12.8</v>
      </c>
      <c r="K8" s="155">
        <v>12.5</v>
      </c>
      <c r="L8" s="155">
        <v>100</v>
      </c>
    </row>
    <row r="9" spans="1:19" x14ac:dyDescent="0.2">
      <c r="A9" s="386" t="s">
        <v>265</v>
      </c>
      <c r="B9" s="232" t="s">
        <v>445</v>
      </c>
      <c r="C9" s="248">
        <v>15</v>
      </c>
      <c r="D9" s="112">
        <v>104</v>
      </c>
      <c r="E9" s="112">
        <v>179</v>
      </c>
      <c r="F9" s="112">
        <v>426</v>
      </c>
      <c r="G9" s="286">
        <v>724</v>
      </c>
      <c r="H9" s="156">
        <v>2.1</v>
      </c>
      <c r="I9" s="156">
        <v>14.4</v>
      </c>
      <c r="J9" s="156">
        <v>24.7</v>
      </c>
      <c r="K9" s="156">
        <v>58.8</v>
      </c>
      <c r="L9" s="156">
        <v>100</v>
      </c>
    </row>
    <row r="10" spans="1:19" x14ac:dyDescent="0.2">
      <c r="A10" s="387"/>
      <c r="B10" s="226" t="s">
        <v>446</v>
      </c>
      <c r="C10" s="189">
        <v>37</v>
      </c>
      <c r="D10" s="109">
        <v>78</v>
      </c>
      <c r="E10" s="109">
        <v>40</v>
      </c>
      <c r="F10" s="109">
        <v>63</v>
      </c>
      <c r="G10" s="188">
        <v>218</v>
      </c>
      <c r="H10" s="154">
        <v>17</v>
      </c>
      <c r="I10" s="154">
        <v>35.799999999999997</v>
      </c>
      <c r="J10" s="154">
        <v>18.3</v>
      </c>
      <c r="K10" s="154">
        <v>28.9</v>
      </c>
      <c r="L10" s="154">
        <v>100</v>
      </c>
    </row>
    <row r="11" spans="1:19" x14ac:dyDescent="0.2">
      <c r="A11" s="387"/>
      <c r="B11" s="226" t="s">
        <v>447</v>
      </c>
      <c r="C11" s="189">
        <v>20</v>
      </c>
      <c r="D11" s="109">
        <v>20</v>
      </c>
      <c r="E11" s="109">
        <v>14</v>
      </c>
      <c r="F11" s="109">
        <v>3</v>
      </c>
      <c r="G11" s="188">
        <v>57</v>
      </c>
      <c r="H11" s="154">
        <v>35.1</v>
      </c>
      <c r="I11" s="154">
        <v>35.1</v>
      </c>
      <c r="J11" s="154">
        <v>24.6</v>
      </c>
      <c r="K11" s="154">
        <v>5.3</v>
      </c>
      <c r="L11" s="154">
        <v>100</v>
      </c>
    </row>
    <row r="12" spans="1:19" x14ac:dyDescent="0.2">
      <c r="A12" s="388"/>
      <c r="B12" s="229" t="s">
        <v>448</v>
      </c>
      <c r="C12" s="245">
        <v>221</v>
      </c>
      <c r="D12" s="111">
        <v>303</v>
      </c>
      <c r="E12" s="111">
        <v>142</v>
      </c>
      <c r="F12" s="111">
        <v>78</v>
      </c>
      <c r="G12" s="285">
        <v>744</v>
      </c>
      <c r="H12" s="155">
        <v>29.7</v>
      </c>
      <c r="I12" s="155">
        <v>40.700000000000003</v>
      </c>
      <c r="J12" s="155">
        <v>19.100000000000001</v>
      </c>
      <c r="K12" s="155">
        <v>10.5</v>
      </c>
      <c r="L12" s="155">
        <v>100</v>
      </c>
    </row>
    <row r="13" spans="1:19" x14ac:dyDescent="0.2">
      <c r="A13" s="386" t="s">
        <v>266</v>
      </c>
      <c r="B13" s="232" t="s">
        <v>445</v>
      </c>
      <c r="C13" s="248">
        <v>21</v>
      </c>
      <c r="D13" s="112">
        <v>75</v>
      </c>
      <c r="E13" s="112">
        <v>95</v>
      </c>
      <c r="F13" s="112">
        <v>225</v>
      </c>
      <c r="G13" s="286">
        <v>416</v>
      </c>
      <c r="H13" s="156">
        <v>5</v>
      </c>
      <c r="I13" s="156">
        <v>18</v>
      </c>
      <c r="J13" s="156">
        <v>22.8</v>
      </c>
      <c r="K13" s="156">
        <v>54.1</v>
      </c>
      <c r="L13" s="156">
        <v>100</v>
      </c>
    </row>
    <row r="14" spans="1:19" x14ac:dyDescent="0.2">
      <c r="A14" s="387"/>
      <c r="B14" s="226" t="s">
        <v>446</v>
      </c>
      <c r="C14" s="189">
        <v>59</v>
      </c>
      <c r="D14" s="109">
        <v>106</v>
      </c>
      <c r="E14" s="109">
        <v>39</v>
      </c>
      <c r="F14" s="109">
        <v>42</v>
      </c>
      <c r="G14" s="188">
        <v>246</v>
      </c>
      <c r="H14" s="154">
        <v>24</v>
      </c>
      <c r="I14" s="154">
        <v>43.1</v>
      </c>
      <c r="J14" s="154">
        <v>15.9</v>
      </c>
      <c r="K14" s="154">
        <v>17.100000000000001</v>
      </c>
      <c r="L14" s="154">
        <v>100</v>
      </c>
    </row>
    <row r="15" spans="1:19" x14ac:dyDescent="0.2">
      <c r="A15" s="387"/>
      <c r="B15" s="226" t="s">
        <v>447</v>
      </c>
      <c r="C15" s="189">
        <v>69</v>
      </c>
      <c r="D15" s="109">
        <v>30</v>
      </c>
      <c r="E15" s="109">
        <v>14</v>
      </c>
      <c r="F15" s="109">
        <v>3</v>
      </c>
      <c r="G15" s="188">
        <v>116</v>
      </c>
      <c r="H15" s="154">
        <v>59.5</v>
      </c>
      <c r="I15" s="154">
        <v>25.9</v>
      </c>
      <c r="J15" s="154">
        <v>12.1</v>
      </c>
      <c r="K15" s="154">
        <v>2.6</v>
      </c>
      <c r="L15" s="154">
        <v>100</v>
      </c>
    </row>
    <row r="16" spans="1:19" x14ac:dyDescent="0.2">
      <c r="A16" s="388"/>
      <c r="B16" s="229" t="s">
        <v>448</v>
      </c>
      <c r="C16" s="245">
        <v>95</v>
      </c>
      <c r="D16" s="111">
        <v>134</v>
      </c>
      <c r="E16" s="111">
        <v>38</v>
      </c>
      <c r="F16" s="111">
        <v>21</v>
      </c>
      <c r="G16" s="285">
        <v>288</v>
      </c>
      <c r="H16" s="155">
        <v>33</v>
      </c>
      <c r="I16" s="155">
        <v>46.5</v>
      </c>
      <c r="J16" s="155">
        <v>13.2</v>
      </c>
      <c r="K16" s="155">
        <v>7.3</v>
      </c>
      <c r="L16" s="155">
        <v>100</v>
      </c>
    </row>
    <row r="17" spans="1:12" x14ac:dyDescent="0.2">
      <c r="A17" s="386" t="s">
        <v>267</v>
      </c>
      <c r="B17" s="232" t="s">
        <v>445</v>
      </c>
      <c r="C17" s="248">
        <v>21</v>
      </c>
      <c r="D17" s="112">
        <v>117</v>
      </c>
      <c r="E17" s="112">
        <v>129</v>
      </c>
      <c r="F17" s="112">
        <v>278</v>
      </c>
      <c r="G17" s="286">
        <v>545</v>
      </c>
      <c r="H17" s="156">
        <v>3.9</v>
      </c>
      <c r="I17" s="156">
        <v>21.5</v>
      </c>
      <c r="J17" s="156">
        <v>23.7</v>
      </c>
      <c r="K17" s="156">
        <v>51</v>
      </c>
      <c r="L17" s="156">
        <v>100</v>
      </c>
    </row>
    <row r="18" spans="1:12" x14ac:dyDescent="0.2">
      <c r="A18" s="387"/>
      <c r="B18" s="226" t="s">
        <v>446</v>
      </c>
      <c r="C18" s="189">
        <v>50</v>
      </c>
      <c r="D18" s="109">
        <v>82</v>
      </c>
      <c r="E18" s="109">
        <v>67</v>
      </c>
      <c r="F18" s="109">
        <v>72</v>
      </c>
      <c r="G18" s="188">
        <v>271</v>
      </c>
      <c r="H18" s="154">
        <v>18.5</v>
      </c>
      <c r="I18" s="154">
        <v>30.3</v>
      </c>
      <c r="J18" s="154">
        <v>24.7</v>
      </c>
      <c r="K18" s="154">
        <v>26.6</v>
      </c>
      <c r="L18" s="154">
        <v>100</v>
      </c>
    </row>
    <row r="19" spans="1:12" x14ac:dyDescent="0.2">
      <c r="A19" s="387"/>
      <c r="B19" s="226" t="s">
        <v>447</v>
      </c>
      <c r="C19" s="189">
        <v>49</v>
      </c>
      <c r="D19" s="109">
        <v>45</v>
      </c>
      <c r="E19" s="109">
        <v>16</v>
      </c>
      <c r="F19" s="109">
        <v>7</v>
      </c>
      <c r="G19" s="188">
        <v>117</v>
      </c>
      <c r="H19" s="154">
        <v>41.9</v>
      </c>
      <c r="I19" s="154">
        <v>38.5</v>
      </c>
      <c r="J19" s="154">
        <v>13.7</v>
      </c>
      <c r="K19" s="154">
        <v>6</v>
      </c>
      <c r="L19" s="154">
        <v>100</v>
      </c>
    </row>
    <row r="20" spans="1:12" x14ac:dyDescent="0.2">
      <c r="A20" s="388"/>
      <c r="B20" s="229" t="s">
        <v>448</v>
      </c>
      <c r="C20" s="245">
        <v>189</v>
      </c>
      <c r="D20" s="111">
        <v>229</v>
      </c>
      <c r="E20" s="111">
        <v>75</v>
      </c>
      <c r="F20" s="111">
        <v>30</v>
      </c>
      <c r="G20" s="285">
        <v>523</v>
      </c>
      <c r="H20" s="155">
        <v>36.1</v>
      </c>
      <c r="I20" s="155">
        <v>43.8</v>
      </c>
      <c r="J20" s="155">
        <v>14.3</v>
      </c>
      <c r="K20" s="155">
        <v>5.7</v>
      </c>
      <c r="L20" s="155">
        <v>100</v>
      </c>
    </row>
    <row r="21" spans="1:12" x14ac:dyDescent="0.2">
      <c r="A21" s="386" t="s">
        <v>268</v>
      </c>
      <c r="B21" s="232" t="s">
        <v>445</v>
      </c>
      <c r="C21" s="248">
        <v>15</v>
      </c>
      <c r="D21" s="112">
        <v>83</v>
      </c>
      <c r="E21" s="112">
        <v>153</v>
      </c>
      <c r="F21" s="112">
        <v>505</v>
      </c>
      <c r="G21" s="286">
        <v>756</v>
      </c>
      <c r="H21" s="156">
        <v>2</v>
      </c>
      <c r="I21" s="156">
        <v>11</v>
      </c>
      <c r="J21" s="156">
        <v>20.2</v>
      </c>
      <c r="K21" s="156">
        <v>66.8</v>
      </c>
      <c r="L21" s="156">
        <v>100</v>
      </c>
    </row>
    <row r="22" spans="1:12" x14ac:dyDescent="0.2">
      <c r="A22" s="387"/>
      <c r="B22" s="226" t="s">
        <v>446</v>
      </c>
      <c r="C22" s="189">
        <v>4</v>
      </c>
      <c r="D22" s="109">
        <v>7</v>
      </c>
      <c r="E22" s="109">
        <v>0</v>
      </c>
      <c r="F22" s="109">
        <v>1</v>
      </c>
      <c r="G22" s="188">
        <v>12</v>
      </c>
      <c r="H22" s="154">
        <v>33.299999999999997</v>
      </c>
      <c r="I22" s="154">
        <v>58.3</v>
      </c>
      <c r="J22" s="154">
        <v>0</v>
      </c>
      <c r="K22" s="154">
        <v>8.3000000000000007</v>
      </c>
      <c r="L22" s="154">
        <v>100</v>
      </c>
    </row>
    <row r="23" spans="1:12" x14ac:dyDescent="0.2">
      <c r="A23" s="387"/>
      <c r="B23" s="226" t="s">
        <v>447</v>
      </c>
      <c r="C23" s="189">
        <v>74</v>
      </c>
      <c r="D23" s="109">
        <v>35</v>
      </c>
      <c r="E23" s="109">
        <v>14</v>
      </c>
      <c r="F23" s="109">
        <v>13</v>
      </c>
      <c r="G23" s="188">
        <v>136</v>
      </c>
      <c r="H23" s="154">
        <v>54.4</v>
      </c>
      <c r="I23" s="154">
        <v>25.7</v>
      </c>
      <c r="J23" s="154">
        <v>10.3</v>
      </c>
      <c r="K23" s="154">
        <v>9.6</v>
      </c>
      <c r="L23" s="154">
        <v>100</v>
      </c>
    </row>
    <row r="24" spans="1:12" x14ac:dyDescent="0.2">
      <c r="A24" s="388"/>
      <c r="B24" s="229" t="s">
        <v>448</v>
      </c>
      <c r="C24" s="245">
        <v>236</v>
      </c>
      <c r="D24" s="111">
        <v>195</v>
      </c>
      <c r="E24" s="111">
        <v>81</v>
      </c>
      <c r="F24" s="111">
        <v>57</v>
      </c>
      <c r="G24" s="285">
        <v>569</v>
      </c>
      <c r="H24" s="155">
        <v>41.5</v>
      </c>
      <c r="I24" s="155">
        <v>34.299999999999997</v>
      </c>
      <c r="J24" s="155">
        <v>14.2</v>
      </c>
      <c r="K24" s="155">
        <v>10</v>
      </c>
      <c r="L24" s="155">
        <v>100</v>
      </c>
    </row>
    <row r="25" spans="1:12" x14ac:dyDescent="0.2">
      <c r="A25" s="386" t="s">
        <v>269</v>
      </c>
      <c r="B25" s="232" t="s">
        <v>445</v>
      </c>
      <c r="C25" s="248">
        <v>3</v>
      </c>
      <c r="D25" s="112">
        <v>19</v>
      </c>
      <c r="E25" s="112">
        <v>39</v>
      </c>
      <c r="F25" s="112">
        <v>170</v>
      </c>
      <c r="G25" s="286">
        <v>231</v>
      </c>
      <c r="H25" s="156">
        <v>1.3</v>
      </c>
      <c r="I25" s="156">
        <v>8.1999999999999993</v>
      </c>
      <c r="J25" s="156">
        <v>16.899999999999999</v>
      </c>
      <c r="K25" s="156">
        <v>73.599999999999994</v>
      </c>
      <c r="L25" s="156">
        <v>100</v>
      </c>
    </row>
    <row r="26" spans="1:12" x14ac:dyDescent="0.2">
      <c r="A26" s="387"/>
      <c r="B26" s="226" t="s">
        <v>446</v>
      </c>
      <c r="C26" s="189">
        <v>1</v>
      </c>
      <c r="D26" s="109">
        <v>1</v>
      </c>
      <c r="E26" s="109">
        <v>0</v>
      </c>
      <c r="F26" s="109">
        <v>3</v>
      </c>
      <c r="G26" s="188">
        <v>5</v>
      </c>
      <c r="H26" s="154">
        <v>20</v>
      </c>
      <c r="I26" s="154">
        <v>20</v>
      </c>
      <c r="J26" s="154">
        <v>0</v>
      </c>
      <c r="K26" s="154">
        <v>60</v>
      </c>
      <c r="L26" s="154">
        <v>100</v>
      </c>
    </row>
    <row r="27" spans="1:12" x14ac:dyDescent="0.2">
      <c r="A27" s="387"/>
      <c r="B27" s="226" t="s">
        <v>447</v>
      </c>
      <c r="C27" s="189">
        <v>5</v>
      </c>
      <c r="D27" s="109">
        <v>12</v>
      </c>
      <c r="E27" s="109">
        <v>7</v>
      </c>
      <c r="F27" s="109">
        <v>8</v>
      </c>
      <c r="G27" s="188">
        <v>32</v>
      </c>
      <c r="H27" s="154">
        <v>15.6</v>
      </c>
      <c r="I27" s="154">
        <v>37.5</v>
      </c>
      <c r="J27" s="154">
        <v>21.9</v>
      </c>
      <c r="K27" s="154">
        <v>25</v>
      </c>
      <c r="L27" s="154">
        <v>100</v>
      </c>
    </row>
    <row r="28" spans="1:12" x14ac:dyDescent="0.2">
      <c r="A28" s="388"/>
      <c r="B28" s="229" t="s">
        <v>448</v>
      </c>
      <c r="C28" s="245">
        <v>35</v>
      </c>
      <c r="D28" s="111">
        <v>56</v>
      </c>
      <c r="E28" s="111">
        <v>36</v>
      </c>
      <c r="F28" s="111">
        <v>65</v>
      </c>
      <c r="G28" s="285">
        <v>192</v>
      </c>
      <c r="H28" s="155">
        <v>18.2</v>
      </c>
      <c r="I28" s="155">
        <v>29.2</v>
      </c>
      <c r="J28" s="155">
        <v>18.8</v>
      </c>
      <c r="K28" s="155">
        <v>33.9</v>
      </c>
      <c r="L28" s="155">
        <v>100</v>
      </c>
    </row>
    <row r="29" spans="1:12" x14ac:dyDescent="0.2">
      <c r="A29" s="386" t="s">
        <v>286</v>
      </c>
      <c r="B29" s="232" t="s">
        <v>445</v>
      </c>
      <c r="C29" s="248">
        <v>13</v>
      </c>
      <c r="D29" s="112">
        <v>86</v>
      </c>
      <c r="E29" s="112">
        <v>176</v>
      </c>
      <c r="F29" s="112">
        <v>360</v>
      </c>
      <c r="G29" s="286">
        <v>635</v>
      </c>
      <c r="H29" s="156">
        <v>2</v>
      </c>
      <c r="I29" s="156">
        <v>13.5</v>
      </c>
      <c r="J29" s="156">
        <v>27.7</v>
      </c>
      <c r="K29" s="156">
        <v>56.7</v>
      </c>
      <c r="L29" s="156">
        <v>100</v>
      </c>
    </row>
    <row r="30" spans="1:12" x14ac:dyDescent="0.2">
      <c r="A30" s="387"/>
      <c r="B30" s="226" t="s">
        <v>446</v>
      </c>
      <c r="C30" s="189">
        <v>0</v>
      </c>
      <c r="D30" s="109">
        <v>0</v>
      </c>
      <c r="E30" s="109">
        <v>2</v>
      </c>
      <c r="F30" s="109">
        <v>0</v>
      </c>
      <c r="G30" s="188">
        <v>2</v>
      </c>
      <c r="H30" s="154">
        <v>0</v>
      </c>
      <c r="I30" s="154">
        <v>0</v>
      </c>
      <c r="J30" s="154">
        <v>100</v>
      </c>
      <c r="K30" s="154">
        <v>0</v>
      </c>
      <c r="L30" s="154">
        <v>100</v>
      </c>
    </row>
    <row r="31" spans="1:12" x14ac:dyDescent="0.2">
      <c r="A31" s="387"/>
      <c r="B31" s="226" t="s">
        <v>447</v>
      </c>
      <c r="C31" s="189">
        <v>38</v>
      </c>
      <c r="D31" s="109">
        <v>32</v>
      </c>
      <c r="E31" s="109">
        <v>30</v>
      </c>
      <c r="F31" s="109">
        <v>20</v>
      </c>
      <c r="G31" s="188">
        <v>120</v>
      </c>
      <c r="H31" s="154">
        <v>31.7</v>
      </c>
      <c r="I31" s="154">
        <v>26.7</v>
      </c>
      <c r="J31" s="154">
        <v>25</v>
      </c>
      <c r="K31" s="154">
        <v>16.7</v>
      </c>
      <c r="L31" s="154">
        <v>100</v>
      </c>
    </row>
    <row r="32" spans="1:12" x14ac:dyDescent="0.2">
      <c r="A32" s="388"/>
      <c r="B32" s="229" t="s">
        <v>448</v>
      </c>
      <c r="C32" s="245">
        <v>161</v>
      </c>
      <c r="D32" s="111">
        <v>162</v>
      </c>
      <c r="E32" s="111">
        <v>68</v>
      </c>
      <c r="F32" s="111">
        <v>44</v>
      </c>
      <c r="G32" s="285">
        <v>435</v>
      </c>
      <c r="H32" s="155">
        <v>37</v>
      </c>
      <c r="I32" s="155">
        <v>37.200000000000003</v>
      </c>
      <c r="J32" s="155">
        <v>15.6</v>
      </c>
      <c r="K32" s="155">
        <v>10.1</v>
      </c>
      <c r="L32" s="155">
        <v>100</v>
      </c>
    </row>
    <row r="33" spans="1:12" x14ac:dyDescent="0.2">
      <c r="A33" s="386" t="s">
        <v>271</v>
      </c>
      <c r="B33" s="232" t="s">
        <v>445</v>
      </c>
      <c r="C33" s="248">
        <v>2</v>
      </c>
      <c r="D33" s="112">
        <v>14</v>
      </c>
      <c r="E33" s="112">
        <v>15</v>
      </c>
      <c r="F33" s="112">
        <v>116</v>
      </c>
      <c r="G33" s="286">
        <v>147</v>
      </c>
      <c r="H33" s="156">
        <v>1.4</v>
      </c>
      <c r="I33" s="156">
        <v>9.5</v>
      </c>
      <c r="J33" s="156">
        <v>10.199999999999999</v>
      </c>
      <c r="K33" s="156">
        <v>78.900000000000006</v>
      </c>
      <c r="L33" s="156">
        <v>100</v>
      </c>
    </row>
    <row r="34" spans="1:12" x14ac:dyDescent="0.2">
      <c r="A34" s="387"/>
      <c r="B34" s="226" t="s">
        <v>446</v>
      </c>
      <c r="C34" s="189">
        <v>0</v>
      </c>
      <c r="D34" s="109">
        <v>0</v>
      </c>
      <c r="E34" s="109">
        <v>1</v>
      </c>
      <c r="F34" s="109">
        <v>3</v>
      </c>
      <c r="G34" s="188">
        <v>4</v>
      </c>
      <c r="H34" s="154">
        <v>0</v>
      </c>
      <c r="I34" s="154">
        <v>0</v>
      </c>
      <c r="J34" s="154">
        <v>25</v>
      </c>
      <c r="K34" s="154">
        <v>75</v>
      </c>
      <c r="L34" s="154">
        <v>100</v>
      </c>
    </row>
    <row r="35" spans="1:12" x14ac:dyDescent="0.2">
      <c r="A35" s="387"/>
      <c r="B35" s="226" t="s">
        <v>447</v>
      </c>
      <c r="C35" s="189">
        <v>3</v>
      </c>
      <c r="D35" s="109">
        <v>11</v>
      </c>
      <c r="E35" s="109">
        <v>6</v>
      </c>
      <c r="F35" s="109">
        <v>3</v>
      </c>
      <c r="G35" s="188">
        <v>23</v>
      </c>
      <c r="H35" s="154">
        <v>13</v>
      </c>
      <c r="I35" s="154">
        <v>47.8</v>
      </c>
      <c r="J35" s="154">
        <v>26.1</v>
      </c>
      <c r="K35" s="154">
        <v>13</v>
      </c>
      <c r="L35" s="154">
        <v>100</v>
      </c>
    </row>
    <row r="36" spans="1:12" x14ac:dyDescent="0.2">
      <c r="A36" s="388"/>
      <c r="B36" s="229" t="s">
        <v>448</v>
      </c>
      <c r="C36" s="245">
        <v>26</v>
      </c>
      <c r="D36" s="111">
        <v>44</v>
      </c>
      <c r="E36" s="111">
        <v>19</v>
      </c>
      <c r="F36" s="111">
        <v>15</v>
      </c>
      <c r="G36" s="285">
        <v>104</v>
      </c>
      <c r="H36" s="155">
        <v>25</v>
      </c>
      <c r="I36" s="155">
        <v>42.3</v>
      </c>
      <c r="J36" s="155">
        <v>18.3</v>
      </c>
      <c r="K36" s="155">
        <v>14.4</v>
      </c>
      <c r="L36" s="155">
        <v>100</v>
      </c>
    </row>
    <row r="37" spans="1:12" x14ac:dyDescent="0.2">
      <c r="A37" s="386" t="s">
        <v>272</v>
      </c>
      <c r="B37" s="232" t="s">
        <v>445</v>
      </c>
      <c r="C37" s="248">
        <v>4</v>
      </c>
      <c r="D37" s="112">
        <v>48</v>
      </c>
      <c r="E37" s="112">
        <v>69</v>
      </c>
      <c r="F37" s="112">
        <v>258</v>
      </c>
      <c r="G37" s="286">
        <v>379</v>
      </c>
      <c r="H37" s="156">
        <v>1.1000000000000001</v>
      </c>
      <c r="I37" s="156">
        <v>12.7</v>
      </c>
      <c r="J37" s="156">
        <v>18.2</v>
      </c>
      <c r="K37" s="156">
        <v>68.099999999999994</v>
      </c>
      <c r="L37" s="156">
        <v>100</v>
      </c>
    </row>
    <row r="38" spans="1:12" x14ac:dyDescent="0.2">
      <c r="A38" s="387"/>
      <c r="B38" s="226" t="s">
        <v>446</v>
      </c>
      <c r="C38" s="189">
        <v>1</v>
      </c>
      <c r="D38" s="109">
        <v>9</v>
      </c>
      <c r="E38" s="109">
        <v>6</v>
      </c>
      <c r="F38" s="109">
        <v>11</v>
      </c>
      <c r="G38" s="188">
        <v>27</v>
      </c>
      <c r="H38" s="154">
        <v>3.7</v>
      </c>
      <c r="I38" s="154">
        <v>33.299999999999997</v>
      </c>
      <c r="J38" s="154">
        <v>22.2</v>
      </c>
      <c r="K38" s="154">
        <v>40.700000000000003</v>
      </c>
      <c r="L38" s="154">
        <v>100</v>
      </c>
    </row>
    <row r="39" spans="1:12" x14ac:dyDescent="0.2">
      <c r="A39" s="387"/>
      <c r="B39" s="226" t="s">
        <v>447</v>
      </c>
      <c r="C39" s="189">
        <v>21</v>
      </c>
      <c r="D39" s="109">
        <v>22</v>
      </c>
      <c r="E39" s="109">
        <v>12</v>
      </c>
      <c r="F39" s="109">
        <v>8</v>
      </c>
      <c r="G39" s="188">
        <v>63</v>
      </c>
      <c r="H39" s="154">
        <v>33.299999999999997</v>
      </c>
      <c r="I39" s="154">
        <v>34.9</v>
      </c>
      <c r="J39" s="154">
        <v>19</v>
      </c>
      <c r="K39" s="154">
        <v>12.7</v>
      </c>
      <c r="L39" s="154">
        <v>100</v>
      </c>
    </row>
    <row r="40" spans="1:12" x14ac:dyDescent="0.2">
      <c r="A40" s="388"/>
      <c r="B40" s="229" t="s">
        <v>448</v>
      </c>
      <c r="C40" s="245">
        <v>60</v>
      </c>
      <c r="D40" s="111">
        <v>126</v>
      </c>
      <c r="E40" s="111">
        <v>46</v>
      </c>
      <c r="F40" s="111">
        <v>38</v>
      </c>
      <c r="G40" s="285">
        <v>270</v>
      </c>
      <c r="H40" s="155">
        <v>22.2</v>
      </c>
      <c r="I40" s="155">
        <v>46.7</v>
      </c>
      <c r="J40" s="155">
        <v>17</v>
      </c>
      <c r="K40" s="155">
        <v>14.1</v>
      </c>
      <c r="L40" s="155">
        <v>100</v>
      </c>
    </row>
    <row r="41" spans="1:12" x14ac:dyDescent="0.2">
      <c r="A41" s="386" t="s">
        <v>287</v>
      </c>
      <c r="B41" s="232" t="s">
        <v>445</v>
      </c>
      <c r="C41" s="248">
        <v>10</v>
      </c>
      <c r="D41" s="112">
        <v>41</v>
      </c>
      <c r="E41" s="112">
        <v>44</v>
      </c>
      <c r="F41" s="112">
        <v>193</v>
      </c>
      <c r="G41" s="286">
        <v>288</v>
      </c>
      <c r="H41" s="156">
        <v>3.5</v>
      </c>
      <c r="I41" s="156">
        <v>14.2</v>
      </c>
      <c r="J41" s="156">
        <v>15.3</v>
      </c>
      <c r="K41" s="156">
        <v>67</v>
      </c>
      <c r="L41" s="156">
        <v>100</v>
      </c>
    </row>
    <row r="42" spans="1:12" x14ac:dyDescent="0.2">
      <c r="A42" s="387"/>
      <c r="B42" s="226" t="s">
        <v>446</v>
      </c>
      <c r="C42" s="189">
        <v>0</v>
      </c>
      <c r="D42" s="109">
        <v>3</v>
      </c>
      <c r="E42" s="109">
        <v>0</v>
      </c>
      <c r="F42" s="109">
        <v>4</v>
      </c>
      <c r="G42" s="188">
        <v>7</v>
      </c>
      <c r="H42" s="154">
        <v>0</v>
      </c>
      <c r="I42" s="154">
        <v>42.9</v>
      </c>
      <c r="J42" s="154">
        <v>0</v>
      </c>
      <c r="K42" s="154">
        <v>57.1</v>
      </c>
      <c r="L42" s="154">
        <v>100</v>
      </c>
    </row>
    <row r="43" spans="1:12" x14ac:dyDescent="0.2">
      <c r="A43" s="387"/>
      <c r="B43" s="226" t="s">
        <v>447</v>
      </c>
      <c r="C43" s="189">
        <v>10</v>
      </c>
      <c r="D43" s="109">
        <v>23</v>
      </c>
      <c r="E43" s="109">
        <v>12</v>
      </c>
      <c r="F43" s="109">
        <v>23</v>
      </c>
      <c r="G43" s="188">
        <v>68</v>
      </c>
      <c r="H43" s="154">
        <v>14.7</v>
      </c>
      <c r="I43" s="154">
        <v>33.799999999999997</v>
      </c>
      <c r="J43" s="154">
        <v>17.600000000000001</v>
      </c>
      <c r="K43" s="154">
        <v>33.799999999999997</v>
      </c>
      <c r="L43" s="154">
        <v>100</v>
      </c>
    </row>
    <row r="44" spans="1:12" x14ac:dyDescent="0.2">
      <c r="A44" s="388"/>
      <c r="B44" s="229" t="s">
        <v>448</v>
      </c>
      <c r="C44" s="245">
        <v>26</v>
      </c>
      <c r="D44" s="111">
        <v>42</v>
      </c>
      <c r="E44" s="111">
        <v>27</v>
      </c>
      <c r="F44" s="111">
        <v>54</v>
      </c>
      <c r="G44" s="285">
        <v>149</v>
      </c>
      <c r="H44" s="155">
        <v>17.399999999999999</v>
      </c>
      <c r="I44" s="155">
        <v>28.2</v>
      </c>
      <c r="J44" s="155">
        <v>18.100000000000001</v>
      </c>
      <c r="K44" s="155">
        <v>36.200000000000003</v>
      </c>
      <c r="L44" s="155">
        <v>100</v>
      </c>
    </row>
    <row r="45" spans="1:12" x14ac:dyDescent="0.2">
      <c r="A45" s="386" t="s">
        <v>274</v>
      </c>
      <c r="B45" s="232" t="s">
        <v>445</v>
      </c>
      <c r="C45" s="248">
        <v>1</v>
      </c>
      <c r="D45" s="112">
        <v>28</v>
      </c>
      <c r="E45" s="112">
        <v>74</v>
      </c>
      <c r="F45" s="112">
        <v>294</v>
      </c>
      <c r="G45" s="286">
        <v>397</v>
      </c>
      <c r="H45" s="156">
        <v>0.3</v>
      </c>
      <c r="I45" s="156">
        <v>7.1</v>
      </c>
      <c r="J45" s="156">
        <v>18.600000000000001</v>
      </c>
      <c r="K45" s="156">
        <v>74.099999999999994</v>
      </c>
      <c r="L45" s="156">
        <v>100</v>
      </c>
    </row>
    <row r="46" spans="1:12" x14ac:dyDescent="0.2">
      <c r="A46" s="387"/>
      <c r="B46" s="226" t="s">
        <v>446</v>
      </c>
      <c r="C46" s="189">
        <v>0</v>
      </c>
      <c r="D46" s="109">
        <v>12</v>
      </c>
      <c r="E46" s="109">
        <v>26</v>
      </c>
      <c r="F46" s="109">
        <v>72</v>
      </c>
      <c r="G46" s="188">
        <v>110</v>
      </c>
      <c r="H46" s="154">
        <v>0</v>
      </c>
      <c r="I46" s="154">
        <v>10.9</v>
      </c>
      <c r="J46" s="154">
        <v>23.6</v>
      </c>
      <c r="K46" s="154">
        <v>65.5</v>
      </c>
      <c r="L46" s="154">
        <v>100</v>
      </c>
    </row>
    <row r="47" spans="1:12" x14ac:dyDescent="0.2">
      <c r="A47" s="387"/>
      <c r="B47" s="226" t="s">
        <v>447</v>
      </c>
      <c r="C47" s="189">
        <v>6</v>
      </c>
      <c r="D47" s="109">
        <v>13</v>
      </c>
      <c r="E47" s="109">
        <v>10</v>
      </c>
      <c r="F47" s="109">
        <v>13</v>
      </c>
      <c r="G47" s="188">
        <v>42</v>
      </c>
      <c r="H47" s="154">
        <v>14.3</v>
      </c>
      <c r="I47" s="154">
        <v>31</v>
      </c>
      <c r="J47" s="154">
        <v>23.8</v>
      </c>
      <c r="K47" s="154">
        <v>31</v>
      </c>
      <c r="L47" s="154">
        <v>100</v>
      </c>
    </row>
    <row r="48" spans="1:12" x14ac:dyDescent="0.2">
      <c r="A48" s="388"/>
      <c r="B48" s="229" t="s">
        <v>448</v>
      </c>
      <c r="C48" s="245">
        <v>20</v>
      </c>
      <c r="D48" s="111">
        <v>52</v>
      </c>
      <c r="E48" s="111">
        <v>37</v>
      </c>
      <c r="F48" s="111">
        <v>32</v>
      </c>
      <c r="G48" s="285">
        <v>141</v>
      </c>
      <c r="H48" s="155">
        <v>14.2</v>
      </c>
      <c r="I48" s="155">
        <v>36.9</v>
      </c>
      <c r="J48" s="155">
        <v>26.2</v>
      </c>
      <c r="K48" s="155">
        <v>22.7</v>
      </c>
      <c r="L48" s="155">
        <v>100</v>
      </c>
    </row>
    <row r="49" spans="1:12" x14ac:dyDescent="0.2">
      <c r="A49" s="386" t="s">
        <v>275</v>
      </c>
      <c r="B49" s="232" t="s">
        <v>445</v>
      </c>
      <c r="C49" s="248">
        <v>2</v>
      </c>
      <c r="D49" s="112">
        <v>6</v>
      </c>
      <c r="E49" s="112">
        <v>15</v>
      </c>
      <c r="F49" s="112">
        <v>173</v>
      </c>
      <c r="G49" s="286">
        <v>196</v>
      </c>
      <c r="H49" s="156">
        <v>1</v>
      </c>
      <c r="I49" s="156">
        <v>3.1</v>
      </c>
      <c r="J49" s="156">
        <v>7.7</v>
      </c>
      <c r="K49" s="156">
        <v>88.3</v>
      </c>
      <c r="L49" s="156">
        <v>100</v>
      </c>
    </row>
    <row r="50" spans="1:12" x14ac:dyDescent="0.2">
      <c r="A50" s="387"/>
      <c r="B50" s="226" t="s">
        <v>446</v>
      </c>
      <c r="C50" s="189">
        <v>6</v>
      </c>
      <c r="D50" s="109">
        <v>114</v>
      </c>
      <c r="E50" s="109">
        <v>86</v>
      </c>
      <c r="F50" s="109">
        <v>268</v>
      </c>
      <c r="G50" s="188">
        <v>474</v>
      </c>
      <c r="H50" s="154">
        <v>1.3</v>
      </c>
      <c r="I50" s="154">
        <v>24.1</v>
      </c>
      <c r="J50" s="154">
        <v>18.100000000000001</v>
      </c>
      <c r="K50" s="154">
        <v>56.5</v>
      </c>
      <c r="L50" s="154">
        <v>100</v>
      </c>
    </row>
    <row r="51" spans="1:12" x14ac:dyDescent="0.2">
      <c r="A51" s="387"/>
      <c r="B51" s="226" t="s">
        <v>447</v>
      </c>
      <c r="C51" s="189">
        <v>0</v>
      </c>
      <c r="D51" s="109">
        <v>13</v>
      </c>
      <c r="E51" s="109">
        <v>6</v>
      </c>
      <c r="F51" s="109">
        <v>9</v>
      </c>
      <c r="G51" s="188">
        <v>28</v>
      </c>
      <c r="H51" s="154">
        <v>0</v>
      </c>
      <c r="I51" s="154">
        <v>46.4</v>
      </c>
      <c r="J51" s="154">
        <v>21.4</v>
      </c>
      <c r="K51" s="154">
        <v>32.1</v>
      </c>
      <c r="L51" s="154">
        <v>100</v>
      </c>
    </row>
    <row r="52" spans="1:12" x14ac:dyDescent="0.2">
      <c r="A52" s="388"/>
      <c r="B52" s="229" t="s">
        <v>448</v>
      </c>
      <c r="C52" s="245">
        <v>16</v>
      </c>
      <c r="D52" s="111">
        <v>64</v>
      </c>
      <c r="E52" s="111">
        <v>33</v>
      </c>
      <c r="F52" s="111">
        <v>39</v>
      </c>
      <c r="G52" s="285">
        <v>152</v>
      </c>
      <c r="H52" s="155">
        <v>10.5</v>
      </c>
      <c r="I52" s="155">
        <v>42.1</v>
      </c>
      <c r="J52" s="155">
        <v>21.7</v>
      </c>
      <c r="K52" s="155">
        <v>25.7</v>
      </c>
      <c r="L52" s="155">
        <v>100</v>
      </c>
    </row>
    <row r="53" spans="1:12" x14ac:dyDescent="0.2">
      <c r="A53" s="386" t="s">
        <v>288</v>
      </c>
      <c r="B53" s="232" t="s">
        <v>445</v>
      </c>
      <c r="C53" s="248">
        <v>5</v>
      </c>
      <c r="D53" s="112">
        <v>47</v>
      </c>
      <c r="E53" s="112">
        <v>50</v>
      </c>
      <c r="F53" s="112">
        <v>278</v>
      </c>
      <c r="G53" s="286">
        <v>380</v>
      </c>
      <c r="H53" s="156">
        <v>1.3</v>
      </c>
      <c r="I53" s="156">
        <v>12.4</v>
      </c>
      <c r="J53" s="156">
        <v>13.2</v>
      </c>
      <c r="K53" s="156">
        <v>73.2</v>
      </c>
      <c r="L53" s="156">
        <v>100</v>
      </c>
    </row>
    <row r="54" spans="1:12" x14ac:dyDescent="0.2">
      <c r="A54" s="387"/>
      <c r="B54" s="226" t="s">
        <v>446</v>
      </c>
      <c r="C54" s="189">
        <v>12</v>
      </c>
      <c r="D54" s="109">
        <v>39</v>
      </c>
      <c r="E54" s="109">
        <v>22</v>
      </c>
      <c r="F54" s="109">
        <v>34</v>
      </c>
      <c r="G54" s="188">
        <v>107</v>
      </c>
      <c r="H54" s="154">
        <v>11.2</v>
      </c>
      <c r="I54" s="154">
        <v>36.4</v>
      </c>
      <c r="J54" s="154">
        <v>20.6</v>
      </c>
      <c r="K54" s="154">
        <v>31.8</v>
      </c>
      <c r="L54" s="154">
        <v>100</v>
      </c>
    </row>
    <row r="55" spans="1:12" x14ac:dyDescent="0.2">
      <c r="A55" s="387"/>
      <c r="B55" s="226" t="s">
        <v>447</v>
      </c>
      <c r="C55" s="189">
        <v>2</v>
      </c>
      <c r="D55" s="109">
        <v>10</v>
      </c>
      <c r="E55" s="109">
        <v>3</v>
      </c>
      <c r="F55" s="109">
        <v>7</v>
      </c>
      <c r="G55" s="188">
        <v>22</v>
      </c>
      <c r="H55" s="154">
        <v>9.1</v>
      </c>
      <c r="I55" s="154">
        <v>45.5</v>
      </c>
      <c r="J55" s="154">
        <v>13.6</v>
      </c>
      <c r="K55" s="154">
        <v>31.8</v>
      </c>
      <c r="L55" s="154">
        <v>100</v>
      </c>
    </row>
    <row r="56" spans="1:12" x14ac:dyDescent="0.2">
      <c r="A56" s="388"/>
      <c r="B56" s="229" t="s">
        <v>448</v>
      </c>
      <c r="C56" s="245">
        <v>43</v>
      </c>
      <c r="D56" s="111">
        <v>157</v>
      </c>
      <c r="E56" s="111">
        <v>50</v>
      </c>
      <c r="F56" s="111">
        <v>71</v>
      </c>
      <c r="G56" s="285">
        <v>321</v>
      </c>
      <c r="H56" s="155">
        <v>13.4</v>
      </c>
      <c r="I56" s="155">
        <v>48.9</v>
      </c>
      <c r="J56" s="155">
        <v>15.6</v>
      </c>
      <c r="K56" s="155">
        <v>22.1</v>
      </c>
      <c r="L56" s="155">
        <v>100</v>
      </c>
    </row>
    <row r="57" spans="1:12" x14ac:dyDescent="0.2">
      <c r="A57" s="386" t="s">
        <v>276</v>
      </c>
      <c r="B57" s="232" t="s">
        <v>445</v>
      </c>
      <c r="C57" s="248">
        <v>2</v>
      </c>
      <c r="D57" s="112">
        <v>22</v>
      </c>
      <c r="E57" s="112">
        <v>36</v>
      </c>
      <c r="F57" s="112">
        <v>125</v>
      </c>
      <c r="G57" s="286">
        <v>185</v>
      </c>
      <c r="H57" s="156">
        <v>1.1000000000000001</v>
      </c>
      <c r="I57" s="156">
        <v>11.9</v>
      </c>
      <c r="J57" s="156">
        <v>19.5</v>
      </c>
      <c r="K57" s="156">
        <v>67.599999999999994</v>
      </c>
      <c r="L57" s="156">
        <v>100</v>
      </c>
    </row>
    <row r="58" spans="1:12" x14ac:dyDescent="0.2">
      <c r="A58" s="387"/>
      <c r="B58" s="226" t="s">
        <v>446</v>
      </c>
      <c r="C58" s="189">
        <v>1</v>
      </c>
      <c r="D58" s="109">
        <v>2</v>
      </c>
      <c r="E58" s="109">
        <v>2</v>
      </c>
      <c r="F58" s="109">
        <v>5</v>
      </c>
      <c r="G58" s="188">
        <v>10</v>
      </c>
      <c r="H58" s="154">
        <v>10</v>
      </c>
      <c r="I58" s="154">
        <v>20</v>
      </c>
      <c r="J58" s="154">
        <v>20</v>
      </c>
      <c r="K58" s="154">
        <v>50</v>
      </c>
      <c r="L58" s="154">
        <v>100</v>
      </c>
    </row>
    <row r="59" spans="1:12" x14ac:dyDescent="0.2">
      <c r="A59" s="387"/>
      <c r="B59" s="226" t="s">
        <v>447</v>
      </c>
      <c r="C59" s="189">
        <v>3</v>
      </c>
      <c r="D59" s="109">
        <v>5</v>
      </c>
      <c r="E59" s="109">
        <v>5</v>
      </c>
      <c r="F59" s="109">
        <v>1</v>
      </c>
      <c r="G59" s="188">
        <v>14</v>
      </c>
      <c r="H59" s="154">
        <v>21.4</v>
      </c>
      <c r="I59" s="154">
        <v>35.700000000000003</v>
      </c>
      <c r="J59" s="154">
        <v>35.700000000000003</v>
      </c>
      <c r="K59" s="154">
        <v>7.1</v>
      </c>
      <c r="L59" s="154">
        <v>100</v>
      </c>
    </row>
    <row r="60" spans="1:12" x14ac:dyDescent="0.2">
      <c r="A60" s="388"/>
      <c r="B60" s="229" t="s">
        <v>448</v>
      </c>
      <c r="C60" s="245">
        <v>6</v>
      </c>
      <c r="D60" s="111">
        <v>21</v>
      </c>
      <c r="E60" s="111">
        <v>6</v>
      </c>
      <c r="F60" s="111">
        <v>5</v>
      </c>
      <c r="G60" s="285">
        <v>38</v>
      </c>
      <c r="H60" s="155">
        <v>15.8</v>
      </c>
      <c r="I60" s="155">
        <v>55.3</v>
      </c>
      <c r="J60" s="155">
        <v>15.8</v>
      </c>
      <c r="K60" s="155">
        <v>13.2</v>
      </c>
      <c r="L60" s="155">
        <v>100</v>
      </c>
    </row>
    <row r="61" spans="1:12" ht="12.75" customHeight="1" x14ac:dyDescent="0.2">
      <c r="A61" s="386" t="s">
        <v>278</v>
      </c>
      <c r="B61" s="232" t="s">
        <v>445</v>
      </c>
      <c r="C61" s="248">
        <v>11</v>
      </c>
      <c r="D61" s="112">
        <v>42</v>
      </c>
      <c r="E61" s="112">
        <v>36</v>
      </c>
      <c r="F61" s="112">
        <v>132</v>
      </c>
      <c r="G61" s="286">
        <v>221</v>
      </c>
      <c r="H61" s="156">
        <v>5</v>
      </c>
      <c r="I61" s="156">
        <v>19</v>
      </c>
      <c r="J61" s="156">
        <v>16.3</v>
      </c>
      <c r="K61" s="156">
        <v>59.7</v>
      </c>
      <c r="L61" s="156">
        <v>100</v>
      </c>
    </row>
    <row r="62" spans="1:12" x14ac:dyDescent="0.2">
      <c r="A62" s="387"/>
      <c r="B62" s="226" t="s">
        <v>446</v>
      </c>
      <c r="C62" s="189">
        <v>1</v>
      </c>
      <c r="D62" s="109">
        <v>20</v>
      </c>
      <c r="E62" s="109">
        <v>5</v>
      </c>
      <c r="F62" s="109">
        <v>9</v>
      </c>
      <c r="G62" s="188">
        <v>35</v>
      </c>
      <c r="H62" s="154">
        <v>2.9</v>
      </c>
      <c r="I62" s="154">
        <v>57.1</v>
      </c>
      <c r="J62" s="154">
        <v>14.3</v>
      </c>
      <c r="K62" s="154">
        <v>25.7</v>
      </c>
      <c r="L62" s="154">
        <v>100</v>
      </c>
    </row>
    <row r="63" spans="1:12" x14ac:dyDescent="0.2">
      <c r="A63" s="387"/>
      <c r="B63" s="226" t="s">
        <v>447</v>
      </c>
      <c r="C63" s="189">
        <v>4</v>
      </c>
      <c r="D63" s="109">
        <v>11</v>
      </c>
      <c r="E63" s="109">
        <v>8</v>
      </c>
      <c r="F63" s="109">
        <v>6</v>
      </c>
      <c r="G63" s="188">
        <v>29</v>
      </c>
      <c r="H63" s="154">
        <v>13.8</v>
      </c>
      <c r="I63" s="154">
        <v>37.9</v>
      </c>
      <c r="J63" s="154">
        <v>27.6</v>
      </c>
      <c r="K63" s="154">
        <v>20.7</v>
      </c>
      <c r="L63" s="154">
        <v>100</v>
      </c>
    </row>
    <row r="64" spans="1:12" x14ac:dyDescent="0.2">
      <c r="A64" s="388"/>
      <c r="B64" s="229" t="s">
        <v>448</v>
      </c>
      <c r="C64" s="245">
        <v>26</v>
      </c>
      <c r="D64" s="111">
        <v>75</v>
      </c>
      <c r="E64" s="111">
        <v>34</v>
      </c>
      <c r="F64" s="111">
        <v>24</v>
      </c>
      <c r="G64" s="285">
        <v>159</v>
      </c>
      <c r="H64" s="155">
        <v>16.399999999999999</v>
      </c>
      <c r="I64" s="155">
        <v>47.2</v>
      </c>
      <c r="J64" s="155">
        <v>21.4</v>
      </c>
      <c r="K64" s="155">
        <v>15.1</v>
      </c>
      <c r="L64" s="155">
        <v>100</v>
      </c>
    </row>
    <row r="65" spans="1:12" x14ac:dyDescent="0.2">
      <c r="A65" s="386" t="s">
        <v>279</v>
      </c>
      <c r="B65" s="232" t="s">
        <v>445</v>
      </c>
      <c r="C65" s="248">
        <v>0</v>
      </c>
      <c r="D65" s="112">
        <v>10</v>
      </c>
      <c r="E65" s="112">
        <v>16</v>
      </c>
      <c r="F65" s="112">
        <v>85</v>
      </c>
      <c r="G65" s="286">
        <v>111</v>
      </c>
      <c r="H65" s="156">
        <v>0</v>
      </c>
      <c r="I65" s="156">
        <v>9</v>
      </c>
      <c r="J65" s="156">
        <v>14.4</v>
      </c>
      <c r="K65" s="156">
        <v>76.599999999999994</v>
      </c>
      <c r="L65" s="156">
        <v>100</v>
      </c>
    </row>
    <row r="66" spans="1:12" x14ac:dyDescent="0.2">
      <c r="A66" s="387"/>
      <c r="B66" s="226" t="s">
        <v>447</v>
      </c>
      <c r="C66" s="189">
        <v>0</v>
      </c>
      <c r="D66" s="109">
        <v>8</v>
      </c>
      <c r="E66" s="109">
        <v>6</v>
      </c>
      <c r="F66" s="109">
        <v>2</v>
      </c>
      <c r="G66" s="188">
        <v>16</v>
      </c>
      <c r="H66" s="154">
        <v>0</v>
      </c>
      <c r="I66" s="154">
        <v>50</v>
      </c>
      <c r="J66" s="154">
        <v>37.5</v>
      </c>
      <c r="K66" s="154">
        <v>12.5</v>
      </c>
      <c r="L66" s="154">
        <v>100</v>
      </c>
    </row>
    <row r="67" spans="1:12" x14ac:dyDescent="0.2">
      <c r="A67" s="387"/>
      <c r="B67" s="226" t="s">
        <v>448</v>
      </c>
      <c r="C67" s="189">
        <v>4</v>
      </c>
      <c r="D67" s="109">
        <v>45</v>
      </c>
      <c r="E67" s="109">
        <v>21</v>
      </c>
      <c r="F67" s="109">
        <v>22</v>
      </c>
      <c r="G67" s="188">
        <v>92</v>
      </c>
      <c r="H67" s="154">
        <v>4.3</v>
      </c>
      <c r="I67" s="154">
        <v>48.9</v>
      </c>
      <c r="J67" s="154">
        <v>22.8</v>
      </c>
      <c r="K67" s="154">
        <v>23.9</v>
      </c>
      <c r="L67" s="154">
        <v>100</v>
      </c>
    </row>
    <row r="68" spans="1:12" x14ac:dyDescent="0.2">
      <c r="A68" s="386" t="s">
        <v>280</v>
      </c>
      <c r="B68" s="232" t="s">
        <v>445</v>
      </c>
      <c r="C68" s="248">
        <v>23</v>
      </c>
      <c r="D68" s="112">
        <v>137</v>
      </c>
      <c r="E68" s="112">
        <v>436</v>
      </c>
      <c r="F68" s="112">
        <v>694</v>
      </c>
      <c r="G68" s="286">
        <v>1290</v>
      </c>
      <c r="H68" s="156">
        <v>1.8</v>
      </c>
      <c r="I68" s="156">
        <v>10.6</v>
      </c>
      <c r="J68" s="156">
        <v>33.799999999999997</v>
      </c>
      <c r="K68" s="156">
        <v>53.8</v>
      </c>
      <c r="L68" s="156">
        <v>100</v>
      </c>
    </row>
    <row r="69" spans="1:12" x14ac:dyDescent="0.2">
      <c r="A69" s="387"/>
      <c r="B69" s="226" t="s">
        <v>446</v>
      </c>
      <c r="C69" s="189">
        <v>41</v>
      </c>
      <c r="D69" s="109">
        <v>115</v>
      </c>
      <c r="E69" s="109">
        <v>87</v>
      </c>
      <c r="F69" s="109">
        <v>147</v>
      </c>
      <c r="G69" s="188">
        <v>390</v>
      </c>
      <c r="H69" s="154">
        <v>10.5</v>
      </c>
      <c r="I69" s="154">
        <v>29.5</v>
      </c>
      <c r="J69" s="154">
        <v>22.3</v>
      </c>
      <c r="K69" s="154">
        <v>37.700000000000003</v>
      </c>
      <c r="L69" s="154">
        <v>100</v>
      </c>
    </row>
    <row r="70" spans="1:12" x14ac:dyDescent="0.2">
      <c r="A70" s="387"/>
      <c r="B70" s="226" t="s">
        <v>447</v>
      </c>
      <c r="C70" s="189">
        <v>26</v>
      </c>
      <c r="D70" s="109">
        <v>50</v>
      </c>
      <c r="E70" s="109">
        <v>161</v>
      </c>
      <c r="F70" s="109">
        <v>29</v>
      </c>
      <c r="G70" s="188">
        <v>266</v>
      </c>
      <c r="H70" s="154">
        <v>9.8000000000000007</v>
      </c>
      <c r="I70" s="154">
        <v>18.8</v>
      </c>
      <c r="J70" s="154">
        <v>60.5</v>
      </c>
      <c r="K70" s="154">
        <v>10.9</v>
      </c>
      <c r="L70" s="154">
        <v>100</v>
      </c>
    </row>
    <row r="71" spans="1:12" x14ac:dyDescent="0.2">
      <c r="A71" s="388"/>
      <c r="B71" s="229" t="s">
        <v>448</v>
      </c>
      <c r="C71" s="245">
        <v>203</v>
      </c>
      <c r="D71" s="111">
        <v>267</v>
      </c>
      <c r="E71" s="111">
        <v>163</v>
      </c>
      <c r="F71" s="111">
        <v>125</v>
      </c>
      <c r="G71" s="285">
        <v>758</v>
      </c>
      <c r="H71" s="155">
        <v>26.8</v>
      </c>
      <c r="I71" s="155">
        <v>35.200000000000003</v>
      </c>
      <c r="J71" s="155">
        <v>21.5</v>
      </c>
      <c r="K71" s="155">
        <v>16.5</v>
      </c>
      <c r="L71" s="155">
        <v>100</v>
      </c>
    </row>
    <row r="72" spans="1:12" x14ac:dyDescent="0.2">
      <c r="A72" s="386" t="s">
        <v>281</v>
      </c>
      <c r="B72" s="232" t="s">
        <v>445</v>
      </c>
      <c r="C72" s="248">
        <v>1</v>
      </c>
      <c r="D72" s="112">
        <v>17</v>
      </c>
      <c r="E72" s="112">
        <v>31</v>
      </c>
      <c r="F72" s="112">
        <v>125</v>
      </c>
      <c r="G72" s="286">
        <v>174</v>
      </c>
      <c r="H72" s="156">
        <v>0.6</v>
      </c>
      <c r="I72" s="156">
        <v>9.8000000000000007</v>
      </c>
      <c r="J72" s="156">
        <v>17.8</v>
      </c>
      <c r="K72" s="156">
        <v>71.8</v>
      </c>
      <c r="L72" s="156">
        <v>100</v>
      </c>
    </row>
    <row r="73" spans="1:12" x14ac:dyDescent="0.2">
      <c r="A73" s="387"/>
      <c r="B73" s="226" t="s">
        <v>446</v>
      </c>
      <c r="C73" s="189">
        <v>1</v>
      </c>
      <c r="D73" s="109">
        <v>0</v>
      </c>
      <c r="E73" s="109">
        <v>0</v>
      </c>
      <c r="F73" s="109">
        <v>1</v>
      </c>
      <c r="G73" s="188">
        <v>2</v>
      </c>
      <c r="H73" s="154">
        <v>50</v>
      </c>
      <c r="I73" s="154">
        <v>0</v>
      </c>
      <c r="J73" s="154">
        <v>0</v>
      </c>
      <c r="K73" s="154">
        <v>50</v>
      </c>
      <c r="L73" s="154">
        <v>100</v>
      </c>
    </row>
    <row r="74" spans="1:12" x14ac:dyDescent="0.2">
      <c r="A74" s="387"/>
      <c r="B74" s="226" t="s">
        <v>447</v>
      </c>
      <c r="C74" s="189">
        <v>3</v>
      </c>
      <c r="D74" s="109">
        <v>7</v>
      </c>
      <c r="E74" s="109">
        <v>5</v>
      </c>
      <c r="F74" s="109">
        <v>0</v>
      </c>
      <c r="G74" s="188">
        <v>15</v>
      </c>
      <c r="H74" s="154">
        <v>20</v>
      </c>
      <c r="I74" s="154">
        <v>46.7</v>
      </c>
      <c r="J74" s="154">
        <v>33.299999999999997</v>
      </c>
      <c r="K74" s="154">
        <v>0</v>
      </c>
      <c r="L74" s="154">
        <v>100</v>
      </c>
    </row>
    <row r="75" spans="1:12" x14ac:dyDescent="0.2">
      <c r="A75" s="388"/>
      <c r="B75" s="229" t="s">
        <v>448</v>
      </c>
      <c r="C75" s="245">
        <v>58</v>
      </c>
      <c r="D75" s="111">
        <v>58</v>
      </c>
      <c r="E75" s="111">
        <v>19</v>
      </c>
      <c r="F75" s="111">
        <v>8</v>
      </c>
      <c r="G75" s="285">
        <v>143</v>
      </c>
      <c r="H75" s="155">
        <v>40.6</v>
      </c>
      <c r="I75" s="155">
        <v>40.6</v>
      </c>
      <c r="J75" s="155">
        <v>13.3</v>
      </c>
      <c r="K75" s="155">
        <v>5.6</v>
      </c>
      <c r="L75" s="155">
        <v>100</v>
      </c>
    </row>
    <row r="76" spans="1:12" x14ac:dyDescent="0.2">
      <c r="A76" s="386" t="s">
        <v>282</v>
      </c>
      <c r="B76" s="232" t="s">
        <v>445</v>
      </c>
      <c r="C76" s="248">
        <v>26</v>
      </c>
      <c r="D76" s="112">
        <v>174</v>
      </c>
      <c r="E76" s="112">
        <v>281</v>
      </c>
      <c r="F76" s="112">
        <v>464</v>
      </c>
      <c r="G76" s="286">
        <v>945</v>
      </c>
      <c r="H76" s="156">
        <v>2.8</v>
      </c>
      <c r="I76" s="156">
        <v>18.399999999999999</v>
      </c>
      <c r="J76" s="156">
        <v>29.7</v>
      </c>
      <c r="K76" s="156">
        <v>49.1</v>
      </c>
      <c r="L76" s="156">
        <v>100</v>
      </c>
    </row>
    <row r="77" spans="1:12" x14ac:dyDescent="0.2">
      <c r="A77" s="387"/>
      <c r="B77" s="226" t="s">
        <v>446</v>
      </c>
      <c r="C77" s="189">
        <v>5</v>
      </c>
      <c r="D77" s="109">
        <v>39</v>
      </c>
      <c r="E77" s="109">
        <v>34</v>
      </c>
      <c r="F77" s="109">
        <v>37</v>
      </c>
      <c r="G77" s="188">
        <v>115</v>
      </c>
      <c r="H77" s="154">
        <v>4.3</v>
      </c>
      <c r="I77" s="154">
        <v>33.9</v>
      </c>
      <c r="J77" s="154">
        <v>29.6</v>
      </c>
      <c r="K77" s="154">
        <v>32.200000000000003</v>
      </c>
      <c r="L77" s="154">
        <v>100</v>
      </c>
    </row>
    <row r="78" spans="1:12" x14ac:dyDescent="0.2">
      <c r="A78" s="387"/>
      <c r="B78" s="226" t="s">
        <v>447</v>
      </c>
      <c r="C78" s="189">
        <v>101</v>
      </c>
      <c r="D78" s="109">
        <v>61</v>
      </c>
      <c r="E78" s="109">
        <v>39</v>
      </c>
      <c r="F78" s="109">
        <v>22</v>
      </c>
      <c r="G78" s="188">
        <v>223</v>
      </c>
      <c r="H78" s="154">
        <v>45.3</v>
      </c>
      <c r="I78" s="154">
        <v>27.4</v>
      </c>
      <c r="J78" s="154">
        <v>17.5</v>
      </c>
      <c r="K78" s="154">
        <v>9.9</v>
      </c>
      <c r="L78" s="154">
        <v>100</v>
      </c>
    </row>
    <row r="79" spans="1:12" x14ac:dyDescent="0.2">
      <c r="A79" s="388"/>
      <c r="B79" s="229" t="s">
        <v>448</v>
      </c>
      <c r="C79" s="245">
        <v>285</v>
      </c>
      <c r="D79" s="111">
        <v>311</v>
      </c>
      <c r="E79" s="111">
        <v>119</v>
      </c>
      <c r="F79" s="111">
        <v>71</v>
      </c>
      <c r="G79" s="285">
        <v>786</v>
      </c>
      <c r="H79" s="155">
        <v>36.299999999999997</v>
      </c>
      <c r="I79" s="155">
        <v>39.6</v>
      </c>
      <c r="J79" s="155">
        <v>15.1</v>
      </c>
      <c r="K79" s="155">
        <v>9</v>
      </c>
      <c r="L79" s="155">
        <v>100</v>
      </c>
    </row>
    <row r="80" spans="1:12" x14ac:dyDescent="0.2">
      <c r="A80" s="404" t="s">
        <v>0</v>
      </c>
      <c r="B80" s="287" t="s">
        <v>445</v>
      </c>
      <c r="C80" s="288">
        <v>205</v>
      </c>
      <c r="D80" s="115">
        <v>1127</v>
      </c>
      <c r="E80" s="115">
        <v>1946</v>
      </c>
      <c r="F80" s="115">
        <v>5146</v>
      </c>
      <c r="G80" s="289">
        <v>8424</v>
      </c>
      <c r="H80" s="290">
        <v>2.4</v>
      </c>
      <c r="I80" s="290">
        <v>13.4</v>
      </c>
      <c r="J80" s="290">
        <v>23.1</v>
      </c>
      <c r="K80" s="290">
        <v>61.1</v>
      </c>
      <c r="L80" s="290">
        <v>100</v>
      </c>
    </row>
    <row r="81" spans="1:12" x14ac:dyDescent="0.2">
      <c r="A81" s="405"/>
      <c r="B81" s="291" t="s">
        <v>446</v>
      </c>
      <c r="C81" s="292">
        <v>219</v>
      </c>
      <c r="D81" s="113">
        <v>629</v>
      </c>
      <c r="E81" s="113">
        <v>420</v>
      </c>
      <c r="F81" s="113">
        <v>773</v>
      </c>
      <c r="G81" s="293">
        <v>2041</v>
      </c>
      <c r="H81" s="294">
        <v>10.7</v>
      </c>
      <c r="I81" s="294">
        <v>30.8</v>
      </c>
      <c r="J81" s="294">
        <v>20.6</v>
      </c>
      <c r="K81" s="294">
        <v>37.9</v>
      </c>
      <c r="L81" s="294">
        <v>100</v>
      </c>
    </row>
    <row r="82" spans="1:12" x14ac:dyDescent="0.2">
      <c r="A82" s="405"/>
      <c r="B82" s="291" t="s">
        <v>447</v>
      </c>
      <c r="C82" s="292">
        <v>446</v>
      </c>
      <c r="D82" s="113">
        <v>421</v>
      </c>
      <c r="E82" s="113">
        <v>372</v>
      </c>
      <c r="F82" s="113">
        <v>180</v>
      </c>
      <c r="G82" s="293">
        <v>1419</v>
      </c>
      <c r="H82" s="294">
        <v>31.4</v>
      </c>
      <c r="I82" s="294">
        <v>29.7</v>
      </c>
      <c r="J82" s="294">
        <v>26.2</v>
      </c>
      <c r="K82" s="294">
        <v>12.7</v>
      </c>
      <c r="L82" s="294">
        <v>100</v>
      </c>
    </row>
    <row r="83" spans="1:12" ht="12.75" customHeight="1" thickBot="1" x14ac:dyDescent="0.25">
      <c r="A83" s="406"/>
      <c r="B83" s="295" t="s">
        <v>448</v>
      </c>
      <c r="C83" s="296">
        <v>1802</v>
      </c>
      <c r="D83" s="297">
        <v>2464</v>
      </c>
      <c r="E83" s="297">
        <v>1051</v>
      </c>
      <c r="F83" s="297">
        <v>835</v>
      </c>
      <c r="G83" s="298">
        <v>6152</v>
      </c>
      <c r="H83" s="299">
        <v>29.3</v>
      </c>
      <c r="I83" s="299">
        <v>40.1</v>
      </c>
      <c r="J83" s="299">
        <v>17.100000000000001</v>
      </c>
      <c r="K83" s="299">
        <v>13.6</v>
      </c>
      <c r="L83" s="299">
        <v>100</v>
      </c>
    </row>
    <row r="85" spans="1:12" x14ac:dyDescent="0.2">
      <c r="A85" s="21" t="s">
        <v>500</v>
      </c>
    </row>
    <row r="86" spans="1:12" x14ac:dyDescent="0.2">
      <c r="A86" s="376" t="s">
        <v>545</v>
      </c>
      <c r="B86" s="376"/>
      <c r="C86" s="376"/>
      <c r="D86" s="376"/>
      <c r="E86" s="376"/>
      <c r="F86" s="376"/>
      <c r="G86" s="376"/>
      <c r="H86" s="376"/>
      <c r="I86" s="376"/>
      <c r="J86" s="376"/>
      <c r="K86" s="376"/>
      <c r="L86" s="376"/>
    </row>
    <row r="87" spans="1:12" x14ac:dyDescent="0.2">
      <c r="A87" s="376"/>
      <c r="B87" s="376"/>
      <c r="C87" s="376"/>
      <c r="D87" s="376"/>
      <c r="E87" s="376"/>
      <c r="F87" s="376"/>
      <c r="G87" s="376"/>
      <c r="H87" s="376"/>
      <c r="I87" s="376"/>
      <c r="J87" s="376"/>
      <c r="K87" s="376"/>
      <c r="L87" s="376"/>
    </row>
    <row r="88" spans="1:12" x14ac:dyDescent="0.2">
      <c r="A88" s="58" t="s">
        <v>547</v>
      </c>
      <c r="B88" s="58"/>
      <c r="C88" s="58"/>
      <c r="D88" s="58"/>
      <c r="E88" s="58"/>
      <c r="F88" s="58"/>
      <c r="G88" s="58"/>
      <c r="H88" s="58"/>
      <c r="I88" s="58"/>
      <c r="J88" s="58"/>
      <c r="K88" s="58"/>
      <c r="L88" s="58"/>
    </row>
    <row r="89" spans="1:12" x14ac:dyDescent="0.2">
      <c r="A89" s="59" t="s">
        <v>548</v>
      </c>
    </row>
    <row r="90" spans="1:12" x14ac:dyDescent="0.2">
      <c r="A90" s="21" t="s">
        <v>549</v>
      </c>
      <c r="H90" s="60"/>
    </row>
    <row r="91" spans="1:12" x14ac:dyDescent="0.2">
      <c r="A91" s="21" t="s">
        <v>550</v>
      </c>
      <c r="H91" s="60"/>
      <c r="J91" s="60"/>
    </row>
    <row r="92" spans="1:12" x14ac:dyDescent="0.2">
      <c r="A92" s="21" t="s">
        <v>551</v>
      </c>
    </row>
    <row r="93" spans="1:12" x14ac:dyDescent="0.2">
      <c r="A93" s="21" t="s">
        <v>552</v>
      </c>
    </row>
    <row r="94" spans="1:12" x14ac:dyDescent="0.2">
      <c r="A94" s="21" t="s">
        <v>540</v>
      </c>
    </row>
    <row r="96" spans="1:12" x14ac:dyDescent="0.2">
      <c r="A96" s="21" t="s">
        <v>503</v>
      </c>
    </row>
    <row r="97" spans="1:1" x14ac:dyDescent="0.2">
      <c r="A97" s="324" t="s">
        <v>554</v>
      </c>
    </row>
  </sheetData>
  <mergeCells count="25">
    <mergeCell ref="A86:L87"/>
    <mergeCell ref="A72:A75"/>
    <mergeCell ref="A76:A79"/>
    <mergeCell ref="A49:A52"/>
    <mergeCell ref="A53:A56"/>
    <mergeCell ref="A57:A60"/>
    <mergeCell ref="A33:A36"/>
    <mergeCell ref="A45:A48"/>
    <mergeCell ref="A80:A83"/>
    <mergeCell ref="A61:A64"/>
    <mergeCell ref="A65:A67"/>
    <mergeCell ref="A68:A71"/>
    <mergeCell ref="A37:A40"/>
    <mergeCell ref="A41:A44"/>
    <mergeCell ref="A13:A16"/>
    <mergeCell ref="A17:A20"/>
    <mergeCell ref="A21:A24"/>
    <mergeCell ref="A25:A28"/>
    <mergeCell ref="A29:A32"/>
    <mergeCell ref="A9:A12"/>
    <mergeCell ref="C3:G3"/>
    <mergeCell ref="H3:L3"/>
    <mergeCell ref="A5:A8"/>
    <mergeCell ref="A3:A4"/>
    <mergeCell ref="B3:B4"/>
  </mergeCells>
  <hyperlinks>
    <hyperlink ref="A97" location="Contents!A1" display="Return to Contents" xr:uid="{00000000-0004-0000-3800-000000000000}"/>
  </hyperlinks>
  <pageMargins left="0.70866141732283472" right="0.70866141732283472" top="0.74803149606299213" bottom="0.74803149606299213" header="0.31496062992125984" footer="0.31496062992125984"/>
  <pageSetup paperSize="9" scale="93" fitToHeight="0" orientation="landscape" r:id="rId1"/>
  <headerFooter>
    <oddFooter>&amp;L&amp;8Mental Health and Addiction: Service use 2011/12&amp;R&amp;8&amp;P of &amp;N</oddFooter>
  </headerFooter>
  <rowBreaks count="2" manualBreakCount="2">
    <brk id="36" max="11" man="1"/>
    <brk id="64" max="11" man="1"/>
  </rowBreaks>
  <legacy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3">
    <pageSetUpPr fitToPage="1"/>
  </sheetPr>
  <dimension ref="A1:S102"/>
  <sheetViews>
    <sheetView showGridLines="0" zoomScaleNormal="100" workbookViewId="0">
      <pane ySplit="4" topLeftCell="A5" activePane="bottomLeft" state="frozen"/>
      <selection activeCell="E6" sqref="E6"/>
      <selection pane="bottomLeft" activeCell="A5" sqref="A5:A8"/>
    </sheetView>
  </sheetViews>
  <sheetFormatPr defaultRowHeight="12.75" x14ac:dyDescent="0.2"/>
  <cols>
    <col min="1" max="1" width="18.85546875" style="1" bestFit="1" customWidth="1"/>
    <col min="2" max="2" width="32.28515625" style="1" bestFit="1" customWidth="1"/>
    <col min="3" max="12" width="9.28515625" customWidth="1"/>
  </cols>
  <sheetData>
    <row r="1" spans="1:19" ht="12.75" customHeight="1" x14ac:dyDescent="0.2">
      <c r="A1" s="100" t="str">
        <f>Contents!A77</f>
        <v>Table 52: Distribution of Index of Severity in the community setting, by DHB, reason for collection and setting, HoNOS, 2011/12</v>
      </c>
      <c r="B1" s="210"/>
      <c r="C1" s="210"/>
      <c r="D1" s="210"/>
      <c r="E1" s="210"/>
      <c r="F1" s="210"/>
      <c r="G1" s="210"/>
      <c r="H1" s="210"/>
      <c r="I1" s="210"/>
      <c r="J1" s="210"/>
      <c r="K1" s="210"/>
      <c r="L1" s="210"/>
      <c r="M1" s="119"/>
      <c r="N1" s="210"/>
      <c r="O1" s="210"/>
      <c r="P1" s="210"/>
      <c r="Q1" s="210"/>
      <c r="R1" s="210"/>
      <c r="S1" s="210"/>
    </row>
    <row r="3" spans="1:19" ht="13.15" customHeight="1" x14ac:dyDescent="0.2">
      <c r="A3" s="352" t="s">
        <v>789</v>
      </c>
      <c r="B3" s="370" t="s">
        <v>790</v>
      </c>
      <c r="C3" s="360" t="s">
        <v>29</v>
      </c>
      <c r="D3" s="350"/>
      <c r="E3" s="350"/>
      <c r="F3" s="350"/>
      <c r="G3" s="371"/>
      <c r="H3" s="350" t="s">
        <v>449</v>
      </c>
      <c r="I3" s="350"/>
      <c r="J3" s="350"/>
      <c r="K3" s="350"/>
      <c r="L3" s="350"/>
    </row>
    <row r="4" spans="1:19" ht="25.5" x14ac:dyDescent="0.2">
      <c r="A4" s="352"/>
      <c r="B4" s="370"/>
      <c r="C4" s="171" t="s">
        <v>450</v>
      </c>
      <c r="D4" s="208" t="s">
        <v>451</v>
      </c>
      <c r="E4" s="208" t="s">
        <v>452</v>
      </c>
      <c r="F4" s="208" t="s">
        <v>453</v>
      </c>
      <c r="G4" s="185" t="s">
        <v>0</v>
      </c>
      <c r="H4" s="208" t="s">
        <v>450</v>
      </c>
      <c r="I4" s="208" t="s">
        <v>451</v>
      </c>
      <c r="J4" s="208" t="s">
        <v>452</v>
      </c>
      <c r="K4" s="208" t="s">
        <v>453</v>
      </c>
      <c r="L4" s="208" t="s">
        <v>0</v>
      </c>
    </row>
    <row r="5" spans="1:19" x14ac:dyDescent="0.2">
      <c r="A5" s="386" t="s">
        <v>264</v>
      </c>
      <c r="B5" s="226" t="s">
        <v>445</v>
      </c>
      <c r="C5" s="189">
        <v>73</v>
      </c>
      <c r="D5" s="109">
        <v>149</v>
      </c>
      <c r="E5" s="109">
        <v>95</v>
      </c>
      <c r="F5" s="109">
        <v>195</v>
      </c>
      <c r="G5" s="188">
        <v>512</v>
      </c>
      <c r="H5" s="154">
        <v>14.3</v>
      </c>
      <c r="I5" s="154">
        <v>29.1</v>
      </c>
      <c r="J5" s="154">
        <v>18.600000000000001</v>
      </c>
      <c r="K5" s="154">
        <v>38.1</v>
      </c>
      <c r="L5" s="154">
        <v>100</v>
      </c>
    </row>
    <row r="6" spans="1:19" x14ac:dyDescent="0.2">
      <c r="A6" s="387"/>
      <c r="B6" s="226" t="s">
        <v>446</v>
      </c>
      <c r="C6" s="189">
        <v>712</v>
      </c>
      <c r="D6" s="109">
        <v>739</v>
      </c>
      <c r="E6" s="109">
        <v>392</v>
      </c>
      <c r="F6" s="109">
        <v>529</v>
      </c>
      <c r="G6" s="188">
        <v>2372</v>
      </c>
      <c r="H6" s="154">
        <v>30</v>
      </c>
      <c r="I6" s="154">
        <v>31.2</v>
      </c>
      <c r="J6" s="154">
        <v>16.5</v>
      </c>
      <c r="K6" s="154">
        <v>22.3</v>
      </c>
      <c r="L6" s="154">
        <v>100</v>
      </c>
    </row>
    <row r="7" spans="1:19" x14ac:dyDescent="0.2">
      <c r="A7" s="387"/>
      <c r="B7" s="226" t="s">
        <v>447</v>
      </c>
      <c r="C7" s="189">
        <v>50</v>
      </c>
      <c r="D7" s="109">
        <v>16</v>
      </c>
      <c r="E7" s="109">
        <v>7</v>
      </c>
      <c r="F7" s="109">
        <v>7</v>
      </c>
      <c r="G7" s="188">
        <v>80</v>
      </c>
      <c r="H7" s="154">
        <v>62.5</v>
      </c>
      <c r="I7" s="154">
        <v>20</v>
      </c>
      <c r="J7" s="154">
        <v>8.8000000000000007</v>
      </c>
      <c r="K7" s="154">
        <v>8.8000000000000007</v>
      </c>
      <c r="L7" s="154">
        <v>100</v>
      </c>
    </row>
    <row r="8" spans="1:19" x14ac:dyDescent="0.2">
      <c r="A8" s="388"/>
      <c r="B8" s="229" t="s">
        <v>448</v>
      </c>
      <c r="C8" s="245">
        <v>52</v>
      </c>
      <c r="D8" s="111">
        <v>49</v>
      </c>
      <c r="E8" s="111">
        <v>23</v>
      </c>
      <c r="F8" s="111">
        <v>29</v>
      </c>
      <c r="G8" s="285">
        <v>153</v>
      </c>
      <c r="H8" s="155">
        <v>34</v>
      </c>
      <c r="I8" s="155">
        <v>32</v>
      </c>
      <c r="J8" s="155">
        <v>15</v>
      </c>
      <c r="K8" s="155">
        <v>19</v>
      </c>
      <c r="L8" s="155">
        <v>100</v>
      </c>
    </row>
    <row r="9" spans="1:19" x14ac:dyDescent="0.2">
      <c r="A9" s="386" t="s">
        <v>265</v>
      </c>
      <c r="B9" s="232" t="s">
        <v>445</v>
      </c>
      <c r="C9" s="248">
        <v>54</v>
      </c>
      <c r="D9" s="112">
        <v>286</v>
      </c>
      <c r="E9" s="112">
        <v>398</v>
      </c>
      <c r="F9" s="112">
        <v>684</v>
      </c>
      <c r="G9" s="286">
        <v>1422</v>
      </c>
      <c r="H9" s="156">
        <v>3.8</v>
      </c>
      <c r="I9" s="156">
        <v>20.100000000000001</v>
      </c>
      <c r="J9" s="156">
        <v>28</v>
      </c>
      <c r="K9" s="156">
        <v>48.1</v>
      </c>
      <c r="L9" s="156">
        <v>100</v>
      </c>
    </row>
    <row r="10" spans="1:19" x14ac:dyDescent="0.2">
      <c r="A10" s="387"/>
      <c r="B10" s="226" t="s">
        <v>446</v>
      </c>
      <c r="C10" s="189">
        <v>1003</v>
      </c>
      <c r="D10" s="109">
        <v>1881</v>
      </c>
      <c r="E10" s="109">
        <v>953</v>
      </c>
      <c r="F10" s="109">
        <v>850</v>
      </c>
      <c r="G10" s="188">
        <v>4687</v>
      </c>
      <c r="H10" s="154">
        <v>21.4</v>
      </c>
      <c r="I10" s="154">
        <v>40.1</v>
      </c>
      <c r="J10" s="154">
        <v>20.3</v>
      </c>
      <c r="K10" s="154">
        <v>18.100000000000001</v>
      </c>
      <c r="L10" s="154">
        <v>100</v>
      </c>
    </row>
    <row r="11" spans="1:19" x14ac:dyDescent="0.2">
      <c r="A11" s="387"/>
      <c r="B11" s="226" t="s">
        <v>447</v>
      </c>
      <c r="C11" s="189">
        <v>366</v>
      </c>
      <c r="D11" s="109">
        <v>346</v>
      </c>
      <c r="E11" s="109">
        <v>184</v>
      </c>
      <c r="F11" s="109">
        <v>132</v>
      </c>
      <c r="G11" s="188">
        <v>1028</v>
      </c>
      <c r="H11" s="154">
        <v>35.6</v>
      </c>
      <c r="I11" s="154">
        <v>33.700000000000003</v>
      </c>
      <c r="J11" s="154">
        <v>17.899999999999999</v>
      </c>
      <c r="K11" s="154">
        <v>12.8</v>
      </c>
      <c r="L11" s="154">
        <v>100</v>
      </c>
    </row>
    <row r="12" spans="1:19" x14ac:dyDescent="0.2">
      <c r="A12" s="388"/>
      <c r="B12" s="229" t="s">
        <v>448</v>
      </c>
      <c r="C12" s="245">
        <v>234</v>
      </c>
      <c r="D12" s="111">
        <v>249</v>
      </c>
      <c r="E12" s="111">
        <v>116</v>
      </c>
      <c r="F12" s="111">
        <v>165</v>
      </c>
      <c r="G12" s="285">
        <v>764</v>
      </c>
      <c r="H12" s="155">
        <v>30.6</v>
      </c>
      <c r="I12" s="155">
        <v>32.6</v>
      </c>
      <c r="J12" s="155">
        <v>15.2</v>
      </c>
      <c r="K12" s="155">
        <v>21.6</v>
      </c>
      <c r="L12" s="155">
        <v>100</v>
      </c>
    </row>
    <row r="13" spans="1:19" x14ac:dyDescent="0.2">
      <c r="A13" s="387" t="s">
        <v>266</v>
      </c>
      <c r="B13" s="226" t="s">
        <v>445</v>
      </c>
      <c r="C13" s="189">
        <v>88</v>
      </c>
      <c r="D13" s="109">
        <v>268</v>
      </c>
      <c r="E13" s="109">
        <v>228</v>
      </c>
      <c r="F13" s="109">
        <v>214</v>
      </c>
      <c r="G13" s="188">
        <v>798</v>
      </c>
      <c r="H13" s="154">
        <v>11</v>
      </c>
      <c r="I13" s="154">
        <v>33.6</v>
      </c>
      <c r="J13" s="154">
        <v>28.6</v>
      </c>
      <c r="K13" s="154">
        <v>26.8</v>
      </c>
      <c r="L13" s="154">
        <v>100</v>
      </c>
    </row>
    <row r="14" spans="1:19" x14ac:dyDescent="0.2">
      <c r="A14" s="387"/>
      <c r="B14" s="226" t="s">
        <v>446</v>
      </c>
      <c r="C14" s="189">
        <v>912</v>
      </c>
      <c r="D14" s="109">
        <v>2111</v>
      </c>
      <c r="E14" s="109">
        <v>1106</v>
      </c>
      <c r="F14" s="109">
        <v>891</v>
      </c>
      <c r="G14" s="188">
        <v>5020</v>
      </c>
      <c r="H14" s="154">
        <v>18.2</v>
      </c>
      <c r="I14" s="154">
        <v>42.1</v>
      </c>
      <c r="J14" s="154">
        <v>22</v>
      </c>
      <c r="K14" s="154">
        <v>17.7</v>
      </c>
      <c r="L14" s="154">
        <v>100</v>
      </c>
    </row>
    <row r="15" spans="1:19" x14ac:dyDescent="0.2">
      <c r="A15" s="387"/>
      <c r="B15" s="226" t="s">
        <v>447</v>
      </c>
      <c r="C15" s="189">
        <v>150</v>
      </c>
      <c r="D15" s="109">
        <v>134</v>
      </c>
      <c r="E15" s="109">
        <v>58</v>
      </c>
      <c r="F15" s="109">
        <v>26</v>
      </c>
      <c r="G15" s="188">
        <v>368</v>
      </c>
      <c r="H15" s="154">
        <v>40.799999999999997</v>
      </c>
      <c r="I15" s="154">
        <v>36.4</v>
      </c>
      <c r="J15" s="154">
        <v>15.8</v>
      </c>
      <c r="K15" s="154">
        <v>7.1</v>
      </c>
      <c r="L15" s="154">
        <v>100</v>
      </c>
    </row>
    <row r="16" spans="1:19" x14ac:dyDescent="0.2">
      <c r="A16" s="388"/>
      <c r="B16" s="229" t="s">
        <v>448</v>
      </c>
      <c r="C16" s="245">
        <v>222</v>
      </c>
      <c r="D16" s="111">
        <v>254</v>
      </c>
      <c r="E16" s="111">
        <v>127</v>
      </c>
      <c r="F16" s="111">
        <v>93</v>
      </c>
      <c r="G16" s="285">
        <v>696</v>
      </c>
      <c r="H16" s="155">
        <v>31.9</v>
      </c>
      <c r="I16" s="155">
        <v>36.5</v>
      </c>
      <c r="J16" s="155">
        <v>18.2</v>
      </c>
      <c r="K16" s="155">
        <v>13.4</v>
      </c>
      <c r="L16" s="155">
        <v>100</v>
      </c>
    </row>
    <row r="17" spans="1:12" x14ac:dyDescent="0.2">
      <c r="A17" s="386" t="s">
        <v>267</v>
      </c>
      <c r="B17" s="232" t="s">
        <v>445</v>
      </c>
      <c r="C17" s="248">
        <v>96</v>
      </c>
      <c r="D17" s="112">
        <v>284</v>
      </c>
      <c r="E17" s="112">
        <v>259</v>
      </c>
      <c r="F17" s="112">
        <v>241</v>
      </c>
      <c r="G17" s="286">
        <v>880</v>
      </c>
      <c r="H17" s="156">
        <v>10.9</v>
      </c>
      <c r="I17" s="156">
        <v>32.299999999999997</v>
      </c>
      <c r="J17" s="156">
        <v>29.4</v>
      </c>
      <c r="K17" s="156">
        <v>27.4</v>
      </c>
      <c r="L17" s="156">
        <v>100</v>
      </c>
    </row>
    <row r="18" spans="1:12" x14ac:dyDescent="0.2">
      <c r="A18" s="387"/>
      <c r="B18" s="226" t="s">
        <v>446</v>
      </c>
      <c r="C18" s="189">
        <v>1830</v>
      </c>
      <c r="D18" s="109">
        <v>2002</v>
      </c>
      <c r="E18" s="109">
        <v>799</v>
      </c>
      <c r="F18" s="109">
        <v>468</v>
      </c>
      <c r="G18" s="188">
        <v>5099</v>
      </c>
      <c r="H18" s="154">
        <v>35.9</v>
      </c>
      <c r="I18" s="154">
        <v>39.299999999999997</v>
      </c>
      <c r="J18" s="154">
        <v>15.7</v>
      </c>
      <c r="K18" s="154">
        <v>9.1999999999999993</v>
      </c>
      <c r="L18" s="154">
        <v>100</v>
      </c>
    </row>
    <row r="19" spans="1:12" x14ac:dyDescent="0.2">
      <c r="A19" s="387"/>
      <c r="B19" s="226" t="s">
        <v>447</v>
      </c>
      <c r="C19" s="189">
        <v>267</v>
      </c>
      <c r="D19" s="109">
        <v>148</v>
      </c>
      <c r="E19" s="109">
        <v>71</v>
      </c>
      <c r="F19" s="109">
        <v>36</v>
      </c>
      <c r="G19" s="188">
        <v>522</v>
      </c>
      <c r="H19" s="154">
        <v>51.1</v>
      </c>
      <c r="I19" s="154">
        <v>28.4</v>
      </c>
      <c r="J19" s="154">
        <v>13.6</v>
      </c>
      <c r="K19" s="154">
        <v>6.9</v>
      </c>
      <c r="L19" s="154">
        <v>100</v>
      </c>
    </row>
    <row r="20" spans="1:12" x14ac:dyDescent="0.2">
      <c r="A20" s="388"/>
      <c r="B20" s="229" t="s">
        <v>448</v>
      </c>
      <c r="C20" s="245">
        <v>359</v>
      </c>
      <c r="D20" s="111">
        <v>249</v>
      </c>
      <c r="E20" s="111">
        <v>118</v>
      </c>
      <c r="F20" s="111">
        <v>63</v>
      </c>
      <c r="G20" s="285">
        <v>789</v>
      </c>
      <c r="H20" s="155">
        <v>45.5</v>
      </c>
      <c r="I20" s="155">
        <v>31.6</v>
      </c>
      <c r="J20" s="155">
        <v>15</v>
      </c>
      <c r="K20" s="155">
        <v>8</v>
      </c>
      <c r="L20" s="155">
        <v>100</v>
      </c>
    </row>
    <row r="21" spans="1:12" x14ac:dyDescent="0.2">
      <c r="A21" s="386" t="s">
        <v>268</v>
      </c>
      <c r="B21" s="232" t="s">
        <v>445</v>
      </c>
      <c r="C21" s="248">
        <v>94</v>
      </c>
      <c r="D21" s="112">
        <v>338</v>
      </c>
      <c r="E21" s="112">
        <v>261</v>
      </c>
      <c r="F21" s="112">
        <v>331</v>
      </c>
      <c r="G21" s="286">
        <v>1024</v>
      </c>
      <c r="H21" s="156">
        <v>9.1999999999999993</v>
      </c>
      <c r="I21" s="156">
        <v>33</v>
      </c>
      <c r="J21" s="156">
        <v>25.5</v>
      </c>
      <c r="K21" s="156">
        <v>32.299999999999997</v>
      </c>
      <c r="L21" s="156">
        <v>100</v>
      </c>
    </row>
    <row r="22" spans="1:12" x14ac:dyDescent="0.2">
      <c r="A22" s="387"/>
      <c r="B22" s="226" t="s">
        <v>446</v>
      </c>
      <c r="C22" s="189">
        <v>447</v>
      </c>
      <c r="D22" s="109">
        <v>752</v>
      </c>
      <c r="E22" s="109">
        <v>348</v>
      </c>
      <c r="F22" s="109">
        <v>225</v>
      </c>
      <c r="G22" s="188">
        <v>1772</v>
      </c>
      <c r="H22" s="154">
        <v>25.2</v>
      </c>
      <c r="I22" s="154">
        <v>42.4</v>
      </c>
      <c r="J22" s="154">
        <v>19.600000000000001</v>
      </c>
      <c r="K22" s="154">
        <v>12.7</v>
      </c>
      <c r="L22" s="154">
        <v>100</v>
      </c>
    </row>
    <row r="23" spans="1:12" x14ac:dyDescent="0.2">
      <c r="A23" s="387"/>
      <c r="B23" s="226" t="s">
        <v>447</v>
      </c>
      <c r="C23" s="189">
        <v>377</v>
      </c>
      <c r="D23" s="109">
        <v>183</v>
      </c>
      <c r="E23" s="109">
        <v>58</v>
      </c>
      <c r="F23" s="109">
        <v>37</v>
      </c>
      <c r="G23" s="188">
        <v>655</v>
      </c>
      <c r="H23" s="154">
        <v>57.6</v>
      </c>
      <c r="I23" s="154">
        <v>27.9</v>
      </c>
      <c r="J23" s="154">
        <v>8.9</v>
      </c>
      <c r="K23" s="154">
        <v>5.6</v>
      </c>
      <c r="L23" s="154">
        <v>100</v>
      </c>
    </row>
    <row r="24" spans="1:12" x14ac:dyDescent="0.2">
      <c r="A24" s="388"/>
      <c r="B24" s="229" t="s">
        <v>448</v>
      </c>
      <c r="C24" s="245">
        <v>91</v>
      </c>
      <c r="D24" s="111">
        <v>71</v>
      </c>
      <c r="E24" s="111">
        <v>45</v>
      </c>
      <c r="F24" s="111">
        <v>42</v>
      </c>
      <c r="G24" s="285">
        <v>249</v>
      </c>
      <c r="H24" s="155">
        <v>36.5</v>
      </c>
      <c r="I24" s="155">
        <v>28.5</v>
      </c>
      <c r="J24" s="155">
        <v>18.100000000000001</v>
      </c>
      <c r="K24" s="155">
        <v>16.899999999999999</v>
      </c>
      <c r="L24" s="155">
        <v>100</v>
      </c>
    </row>
    <row r="25" spans="1:12" x14ac:dyDescent="0.2">
      <c r="A25" s="386" t="s">
        <v>269</v>
      </c>
      <c r="B25" s="232" t="s">
        <v>445</v>
      </c>
      <c r="C25" s="248">
        <v>36</v>
      </c>
      <c r="D25" s="112">
        <v>121</v>
      </c>
      <c r="E25" s="112">
        <v>83</v>
      </c>
      <c r="F25" s="112">
        <v>132</v>
      </c>
      <c r="G25" s="286">
        <v>372</v>
      </c>
      <c r="H25" s="156">
        <v>9.6999999999999993</v>
      </c>
      <c r="I25" s="156">
        <v>32.5</v>
      </c>
      <c r="J25" s="156">
        <v>22.3</v>
      </c>
      <c r="K25" s="156">
        <v>35.5</v>
      </c>
      <c r="L25" s="156">
        <v>100</v>
      </c>
    </row>
    <row r="26" spans="1:12" x14ac:dyDescent="0.2">
      <c r="A26" s="387"/>
      <c r="B26" s="226" t="s">
        <v>446</v>
      </c>
      <c r="C26" s="189">
        <v>529</v>
      </c>
      <c r="D26" s="109">
        <v>482</v>
      </c>
      <c r="E26" s="109">
        <v>198</v>
      </c>
      <c r="F26" s="109">
        <v>198</v>
      </c>
      <c r="G26" s="188">
        <v>1407</v>
      </c>
      <c r="H26" s="154">
        <v>37.6</v>
      </c>
      <c r="I26" s="154">
        <v>34.299999999999997</v>
      </c>
      <c r="J26" s="154">
        <v>14.1</v>
      </c>
      <c r="K26" s="154">
        <v>14.1</v>
      </c>
      <c r="L26" s="154">
        <v>100</v>
      </c>
    </row>
    <row r="27" spans="1:12" x14ac:dyDescent="0.2">
      <c r="A27" s="387"/>
      <c r="B27" s="226" t="s">
        <v>447</v>
      </c>
      <c r="C27" s="189">
        <v>96</v>
      </c>
      <c r="D27" s="109">
        <v>43</v>
      </c>
      <c r="E27" s="109">
        <v>21</v>
      </c>
      <c r="F27" s="109">
        <v>37</v>
      </c>
      <c r="G27" s="188">
        <v>197</v>
      </c>
      <c r="H27" s="154">
        <v>48.7</v>
      </c>
      <c r="I27" s="154">
        <v>21.8</v>
      </c>
      <c r="J27" s="154">
        <v>10.7</v>
      </c>
      <c r="K27" s="154">
        <v>18.8</v>
      </c>
      <c r="L27" s="154">
        <v>100</v>
      </c>
    </row>
    <row r="28" spans="1:12" x14ac:dyDescent="0.2">
      <c r="A28" s="388"/>
      <c r="B28" s="229" t="s">
        <v>448</v>
      </c>
      <c r="C28" s="245">
        <v>5</v>
      </c>
      <c r="D28" s="111">
        <v>18</v>
      </c>
      <c r="E28" s="111">
        <v>21</v>
      </c>
      <c r="F28" s="111">
        <v>47</v>
      </c>
      <c r="G28" s="285">
        <v>91</v>
      </c>
      <c r="H28" s="155">
        <v>5.5</v>
      </c>
      <c r="I28" s="155">
        <v>19.8</v>
      </c>
      <c r="J28" s="155">
        <v>23.1</v>
      </c>
      <c r="K28" s="155">
        <v>51.6</v>
      </c>
      <c r="L28" s="155">
        <v>100</v>
      </c>
    </row>
    <row r="29" spans="1:12" x14ac:dyDescent="0.2">
      <c r="A29" s="386" t="s">
        <v>286</v>
      </c>
      <c r="B29" s="232" t="s">
        <v>445</v>
      </c>
      <c r="C29" s="248">
        <v>72</v>
      </c>
      <c r="D29" s="112">
        <v>340</v>
      </c>
      <c r="E29" s="112">
        <v>278</v>
      </c>
      <c r="F29" s="112">
        <v>386</v>
      </c>
      <c r="G29" s="286">
        <v>1076</v>
      </c>
      <c r="H29" s="156">
        <v>6.7</v>
      </c>
      <c r="I29" s="156">
        <v>31.6</v>
      </c>
      <c r="J29" s="156">
        <v>25.8</v>
      </c>
      <c r="K29" s="156">
        <v>35.9</v>
      </c>
      <c r="L29" s="156">
        <v>100</v>
      </c>
    </row>
    <row r="30" spans="1:12" x14ac:dyDescent="0.2">
      <c r="A30" s="387"/>
      <c r="B30" s="226" t="s">
        <v>446</v>
      </c>
      <c r="C30" s="189">
        <v>583</v>
      </c>
      <c r="D30" s="109">
        <v>1170</v>
      </c>
      <c r="E30" s="109">
        <v>456</v>
      </c>
      <c r="F30" s="109">
        <v>273</v>
      </c>
      <c r="G30" s="188">
        <v>2482</v>
      </c>
      <c r="H30" s="154">
        <v>23.5</v>
      </c>
      <c r="I30" s="154">
        <v>47.1</v>
      </c>
      <c r="J30" s="154">
        <v>18.399999999999999</v>
      </c>
      <c r="K30" s="154">
        <v>11</v>
      </c>
      <c r="L30" s="154">
        <v>100</v>
      </c>
    </row>
    <row r="31" spans="1:12" x14ac:dyDescent="0.2">
      <c r="A31" s="387"/>
      <c r="B31" s="226" t="s">
        <v>447</v>
      </c>
      <c r="C31" s="189">
        <v>448</v>
      </c>
      <c r="D31" s="109">
        <v>292</v>
      </c>
      <c r="E31" s="109">
        <v>131</v>
      </c>
      <c r="F31" s="109">
        <v>105</v>
      </c>
      <c r="G31" s="188">
        <v>976</v>
      </c>
      <c r="H31" s="154">
        <v>45.9</v>
      </c>
      <c r="I31" s="154">
        <v>29.9</v>
      </c>
      <c r="J31" s="154">
        <v>13.4</v>
      </c>
      <c r="K31" s="154">
        <v>10.8</v>
      </c>
      <c r="L31" s="154">
        <v>100</v>
      </c>
    </row>
    <row r="32" spans="1:12" x14ac:dyDescent="0.2">
      <c r="A32" s="388"/>
      <c r="B32" s="229" t="s">
        <v>448</v>
      </c>
      <c r="C32" s="245">
        <v>61</v>
      </c>
      <c r="D32" s="111">
        <v>67</v>
      </c>
      <c r="E32" s="111">
        <v>35</v>
      </c>
      <c r="F32" s="111">
        <v>84</v>
      </c>
      <c r="G32" s="285">
        <v>247</v>
      </c>
      <c r="H32" s="155">
        <v>24.7</v>
      </c>
      <c r="I32" s="155">
        <v>27.1</v>
      </c>
      <c r="J32" s="155">
        <v>14.2</v>
      </c>
      <c r="K32" s="155">
        <v>34</v>
      </c>
      <c r="L32" s="155">
        <v>100</v>
      </c>
    </row>
    <row r="33" spans="1:12" x14ac:dyDescent="0.2">
      <c r="A33" s="386" t="s">
        <v>271</v>
      </c>
      <c r="B33" s="232" t="s">
        <v>445</v>
      </c>
      <c r="C33" s="248">
        <v>48</v>
      </c>
      <c r="D33" s="112">
        <v>21</v>
      </c>
      <c r="E33" s="112">
        <v>10</v>
      </c>
      <c r="F33" s="112">
        <v>3</v>
      </c>
      <c r="G33" s="286">
        <v>82</v>
      </c>
      <c r="H33" s="156">
        <v>58.5</v>
      </c>
      <c r="I33" s="156">
        <v>25.6</v>
      </c>
      <c r="J33" s="156">
        <v>12.2</v>
      </c>
      <c r="K33" s="156">
        <v>3.7</v>
      </c>
      <c r="L33" s="156">
        <v>100</v>
      </c>
    </row>
    <row r="34" spans="1:12" x14ac:dyDescent="0.2">
      <c r="A34" s="387"/>
      <c r="B34" s="226" t="s">
        <v>446</v>
      </c>
      <c r="C34" s="189">
        <v>155</v>
      </c>
      <c r="D34" s="109">
        <v>111</v>
      </c>
      <c r="E34" s="109">
        <v>31</v>
      </c>
      <c r="F34" s="109">
        <v>9</v>
      </c>
      <c r="G34" s="188">
        <v>306</v>
      </c>
      <c r="H34" s="154">
        <v>50.7</v>
      </c>
      <c r="I34" s="154">
        <v>36.299999999999997</v>
      </c>
      <c r="J34" s="154">
        <v>10.1</v>
      </c>
      <c r="K34" s="154">
        <v>2.9</v>
      </c>
      <c r="L34" s="154">
        <v>100</v>
      </c>
    </row>
    <row r="35" spans="1:12" x14ac:dyDescent="0.2">
      <c r="A35" s="387"/>
      <c r="B35" s="226" t="s">
        <v>447</v>
      </c>
      <c r="C35" s="189">
        <v>12</v>
      </c>
      <c r="D35" s="109">
        <v>3</v>
      </c>
      <c r="E35" s="109">
        <v>4</v>
      </c>
      <c r="F35" s="109">
        <v>1</v>
      </c>
      <c r="G35" s="188">
        <v>20</v>
      </c>
      <c r="H35" s="154">
        <v>60</v>
      </c>
      <c r="I35" s="154">
        <v>15</v>
      </c>
      <c r="J35" s="154">
        <v>20</v>
      </c>
      <c r="K35" s="154">
        <v>5</v>
      </c>
      <c r="L35" s="154">
        <v>100</v>
      </c>
    </row>
    <row r="36" spans="1:12" x14ac:dyDescent="0.2">
      <c r="A36" s="388"/>
      <c r="B36" s="229" t="s">
        <v>448</v>
      </c>
      <c r="C36" s="245">
        <v>3</v>
      </c>
      <c r="D36" s="111">
        <v>0</v>
      </c>
      <c r="E36" s="111">
        <v>1</v>
      </c>
      <c r="F36" s="111">
        <v>4</v>
      </c>
      <c r="G36" s="285">
        <v>8</v>
      </c>
      <c r="H36" s="155">
        <v>37.5</v>
      </c>
      <c r="I36" s="155">
        <v>0</v>
      </c>
      <c r="J36" s="155">
        <v>12.5</v>
      </c>
      <c r="K36" s="155">
        <v>50</v>
      </c>
      <c r="L36" s="155">
        <v>100</v>
      </c>
    </row>
    <row r="37" spans="1:12" x14ac:dyDescent="0.2">
      <c r="A37" s="386" t="s">
        <v>272</v>
      </c>
      <c r="B37" s="232" t="s">
        <v>445</v>
      </c>
      <c r="C37" s="248">
        <v>23</v>
      </c>
      <c r="D37" s="112">
        <v>143</v>
      </c>
      <c r="E37" s="112">
        <v>160</v>
      </c>
      <c r="F37" s="112">
        <v>360</v>
      </c>
      <c r="G37" s="286">
        <v>686</v>
      </c>
      <c r="H37" s="156">
        <v>3.4</v>
      </c>
      <c r="I37" s="156">
        <v>20.8</v>
      </c>
      <c r="J37" s="156">
        <v>23.3</v>
      </c>
      <c r="K37" s="156">
        <v>52.5</v>
      </c>
      <c r="L37" s="156">
        <v>100</v>
      </c>
    </row>
    <row r="38" spans="1:12" x14ac:dyDescent="0.2">
      <c r="A38" s="387"/>
      <c r="B38" s="226" t="s">
        <v>446</v>
      </c>
      <c r="C38" s="189">
        <v>323</v>
      </c>
      <c r="D38" s="109">
        <v>896</v>
      </c>
      <c r="E38" s="109">
        <v>461</v>
      </c>
      <c r="F38" s="109">
        <v>495</v>
      </c>
      <c r="G38" s="188">
        <v>2175</v>
      </c>
      <c r="H38" s="154">
        <v>14.9</v>
      </c>
      <c r="I38" s="154">
        <v>41.2</v>
      </c>
      <c r="J38" s="154">
        <v>21.2</v>
      </c>
      <c r="K38" s="154">
        <v>22.8</v>
      </c>
      <c r="L38" s="154">
        <v>100</v>
      </c>
    </row>
    <row r="39" spans="1:12" x14ac:dyDescent="0.2">
      <c r="A39" s="387"/>
      <c r="B39" s="226" t="s">
        <v>447</v>
      </c>
      <c r="C39" s="189">
        <v>142</v>
      </c>
      <c r="D39" s="109">
        <v>139</v>
      </c>
      <c r="E39" s="109">
        <v>48</v>
      </c>
      <c r="F39" s="109">
        <v>23</v>
      </c>
      <c r="G39" s="188">
        <v>352</v>
      </c>
      <c r="H39" s="154">
        <v>40.299999999999997</v>
      </c>
      <c r="I39" s="154">
        <v>39.5</v>
      </c>
      <c r="J39" s="154">
        <v>13.6</v>
      </c>
      <c r="K39" s="154">
        <v>6.5</v>
      </c>
      <c r="L39" s="154">
        <v>100</v>
      </c>
    </row>
    <row r="40" spans="1:12" x14ac:dyDescent="0.2">
      <c r="A40" s="388"/>
      <c r="B40" s="229" t="s">
        <v>448</v>
      </c>
      <c r="C40" s="245">
        <v>20</v>
      </c>
      <c r="D40" s="111">
        <v>48</v>
      </c>
      <c r="E40" s="111">
        <v>39</v>
      </c>
      <c r="F40" s="111">
        <v>122</v>
      </c>
      <c r="G40" s="285">
        <v>229</v>
      </c>
      <c r="H40" s="155">
        <v>8.6999999999999993</v>
      </c>
      <c r="I40" s="155">
        <v>21</v>
      </c>
      <c r="J40" s="155">
        <v>17</v>
      </c>
      <c r="K40" s="155">
        <v>53.3</v>
      </c>
      <c r="L40" s="155">
        <v>100</v>
      </c>
    </row>
    <row r="41" spans="1:12" x14ac:dyDescent="0.2">
      <c r="A41" s="386" t="s">
        <v>287</v>
      </c>
      <c r="B41" s="232" t="s">
        <v>445</v>
      </c>
      <c r="C41" s="248">
        <v>61</v>
      </c>
      <c r="D41" s="112">
        <v>128</v>
      </c>
      <c r="E41" s="112">
        <v>111</v>
      </c>
      <c r="F41" s="112">
        <v>145</v>
      </c>
      <c r="G41" s="286">
        <v>445</v>
      </c>
      <c r="H41" s="156">
        <v>13.7</v>
      </c>
      <c r="I41" s="156">
        <v>28.8</v>
      </c>
      <c r="J41" s="156">
        <v>24.9</v>
      </c>
      <c r="K41" s="156">
        <v>32.6</v>
      </c>
      <c r="L41" s="156">
        <v>100</v>
      </c>
    </row>
    <row r="42" spans="1:12" x14ac:dyDescent="0.2">
      <c r="A42" s="387"/>
      <c r="B42" s="226" t="s">
        <v>446</v>
      </c>
      <c r="C42" s="189">
        <v>424</v>
      </c>
      <c r="D42" s="109">
        <v>899</v>
      </c>
      <c r="E42" s="109">
        <v>395</v>
      </c>
      <c r="F42" s="109">
        <v>319</v>
      </c>
      <c r="G42" s="188">
        <v>2037</v>
      </c>
      <c r="H42" s="154">
        <v>20.8</v>
      </c>
      <c r="I42" s="154">
        <v>44.1</v>
      </c>
      <c r="J42" s="154">
        <v>19.399999999999999</v>
      </c>
      <c r="K42" s="154">
        <v>15.7</v>
      </c>
      <c r="L42" s="154">
        <v>100</v>
      </c>
    </row>
    <row r="43" spans="1:12" x14ac:dyDescent="0.2">
      <c r="A43" s="387"/>
      <c r="B43" s="226" t="s">
        <v>447</v>
      </c>
      <c r="C43" s="189">
        <v>59</v>
      </c>
      <c r="D43" s="109">
        <v>50</v>
      </c>
      <c r="E43" s="109">
        <v>13</v>
      </c>
      <c r="F43" s="109">
        <v>14</v>
      </c>
      <c r="G43" s="188">
        <v>136</v>
      </c>
      <c r="H43" s="154">
        <v>43.4</v>
      </c>
      <c r="I43" s="154">
        <v>36.799999999999997</v>
      </c>
      <c r="J43" s="154">
        <v>9.6</v>
      </c>
      <c r="K43" s="154">
        <v>10.3</v>
      </c>
      <c r="L43" s="154">
        <v>100</v>
      </c>
    </row>
    <row r="44" spans="1:12" x14ac:dyDescent="0.2">
      <c r="A44" s="388"/>
      <c r="B44" s="229" t="s">
        <v>448</v>
      </c>
      <c r="C44" s="245">
        <v>14</v>
      </c>
      <c r="D44" s="111">
        <v>18</v>
      </c>
      <c r="E44" s="111">
        <v>10</v>
      </c>
      <c r="F44" s="111">
        <v>13</v>
      </c>
      <c r="G44" s="285">
        <v>55</v>
      </c>
      <c r="H44" s="155">
        <v>25.5</v>
      </c>
      <c r="I44" s="155">
        <v>32.700000000000003</v>
      </c>
      <c r="J44" s="155">
        <v>18.2</v>
      </c>
      <c r="K44" s="155">
        <v>23.6</v>
      </c>
      <c r="L44" s="155">
        <v>100</v>
      </c>
    </row>
    <row r="45" spans="1:12" x14ac:dyDescent="0.2">
      <c r="A45" s="386" t="s">
        <v>274</v>
      </c>
      <c r="B45" s="232" t="s">
        <v>445</v>
      </c>
      <c r="C45" s="248">
        <v>31</v>
      </c>
      <c r="D45" s="112">
        <v>167</v>
      </c>
      <c r="E45" s="112">
        <v>171</v>
      </c>
      <c r="F45" s="112">
        <v>336</v>
      </c>
      <c r="G45" s="286">
        <v>705</v>
      </c>
      <c r="H45" s="156">
        <v>4.4000000000000004</v>
      </c>
      <c r="I45" s="156">
        <v>23.7</v>
      </c>
      <c r="J45" s="156">
        <v>24.3</v>
      </c>
      <c r="K45" s="156">
        <v>47.7</v>
      </c>
      <c r="L45" s="156">
        <v>100</v>
      </c>
    </row>
    <row r="46" spans="1:12" x14ac:dyDescent="0.2">
      <c r="A46" s="387"/>
      <c r="B46" s="226" t="s">
        <v>446</v>
      </c>
      <c r="C46" s="189">
        <v>172</v>
      </c>
      <c r="D46" s="109">
        <v>610</v>
      </c>
      <c r="E46" s="109">
        <v>368</v>
      </c>
      <c r="F46" s="109">
        <v>368</v>
      </c>
      <c r="G46" s="188">
        <v>1518</v>
      </c>
      <c r="H46" s="154">
        <v>11.3</v>
      </c>
      <c r="I46" s="154">
        <v>40.200000000000003</v>
      </c>
      <c r="J46" s="154">
        <v>24.2</v>
      </c>
      <c r="K46" s="154">
        <v>24.2</v>
      </c>
      <c r="L46" s="154">
        <v>100</v>
      </c>
    </row>
    <row r="47" spans="1:12" x14ac:dyDescent="0.2">
      <c r="A47" s="387"/>
      <c r="B47" s="226" t="s">
        <v>447</v>
      </c>
      <c r="C47" s="189">
        <v>113</v>
      </c>
      <c r="D47" s="109">
        <v>160</v>
      </c>
      <c r="E47" s="109">
        <v>53</v>
      </c>
      <c r="F47" s="109">
        <v>41</v>
      </c>
      <c r="G47" s="188">
        <v>367</v>
      </c>
      <c r="H47" s="154">
        <v>30.8</v>
      </c>
      <c r="I47" s="154">
        <v>43.6</v>
      </c>
      <c r="J47" s="154">
        <v>14.4</v>
      </c>
      <c r="K47" s="154">
        <v>11.2</v>
      </c>
      <c r="L47" s="154">
        <v>100</v>
      </c>
    </row>
    <row r="48" spans="1:12" x14ac:dyDescent="0.2">
      <c r="A48" s="388"/>
      <c r="B48" s="229" t="s">
        <v>448</v>
      </c>
      <c r="C48" s="245">
        <v>0</v>
      </c>
      <c r="D48" s="111">
        <v>4</v>
      </c>
      <c r="E48" s="111">
        <v>2</v>
      </c>
      <c r="F48" s="111">
        <v>16</v>
      </c>
      <c r="G48" s="285">
        <v>22</v>
      </c>
      <c r="H48" s="155">
        <v>0</v>
      </c>
      <c r="I48" s="155">
        <v>18.2</v>
      </c>
      <c r="J48" s="155">
        <v>9.1</v>
      </c>
      <c r="K48" s="155">
        <v>72.7</v>
      </c>
      <c r="L48" s="155">
        <v>100</v>
      </c>
    </row>
    <row r="49" spans="1:12" x14ac:dyDescent="0.2">
      <c r="A49" s="386" t="s">
        <v>275</v>
      </c>
      <c r="B49" s="232" t="s">
        <v>445</v>
      </c>
      <c r="C49" s="248">
        <v>7</v>
      </c>
      <c r="D49" s="112">
        <v>56</v>
      </c>
      <c r="E49" s="112">
        <v>68</v>
      </c>
      <c r="F49" s="112">
        <v>184</v>
      </c>
      <c r="G49" s="286">
        <v>315</v>
      </c>
      <c r="H49" s="156">
        <v>2.2000000000000002</v>
      </c>
      <c r="I49" s="156">
        <v>17.8</v>
      </c>
      <c r="J49" s="156">
        <v>21.6</v>
      </c>
      <c r="K49" s="156">
        <v>58.4</v>
      </c>
      <c r="L49" s="156">
        <v>100</v>
      </c>
    </row>
    <row r="50" spans="1:12" x14ac:dyDescent="0.2">
      <c r="A50" s="387"/>
      <c r="B50" s="226" t="s">
        <v>446</v>
      </c>
      <c r="C50" s="189">
        <v>99</v>
      </c>
      <c r="D50" s="109">
        <v>435</v>
      </c>
      <c r="E50" s="109">
        <v>372</v>
      </c>
      <c r="F50" s="109">
        <v>606</v>
      </c>
      <c r="G50" s="188">
        <v>1512</v>
      </c>
      <c r="H50" s="154">
        <v>6.5</v>
      </c>
      <c r="I50" s="154">
        <v>28.8</v>
      </c>
      <c r="J50" s="154">
        <v>24.6</v>
      </c>
      <c r="K50" s="154">
        <v>40.1</v>
      </c>
      <c r="L50" s="154">
        <v>100</v>
      </c>
    </row>
    <row r="51" spans="1:12" x14ac:dyDescent="0.2">
      <c r="A51" s="387"/>
      <c r="B51" s="226" t="s">
        <v>447</v>
      </c>
      <c r="C51" s="189">
        <v>102</v>
      </c>
      <c r="D51" s="109">
        <v>81</v>
      </c>
      <c r="E51" s="109">
        <v>45</v>
      </c>
      <c r="F51" s="109">
        <v>40</v>
      </c>
      <c r="G51" s="188">
        <v>268</v>
      </c>
      <c r="H51" s="154">
        <v>38.1</v>
      </c>
      <c r="I51" s="154">
        <v>30.2</v>
      </c>
      <c r="J51" s="154">
        <v>16.8</v>
      </c>
      <c r="K51" s="154">
        <v>14.9</v>
      </c>
      <c r="L51" s="154">
        <v>100</v>
      </c>
    </row>
    <row r="52" spans="1:12" x14ac:dyDescent="0.2">
      <c r="A52" s="388"/>
      <c r="B52" s="229" t="s">
        <v>448</v>
      </c>
      <c r="C52" s="245">
        <v>6</v>
      </c>
      <c r="D52" s="111">
        <v>12</v>
      </c>
      <c r="E52" s="111">
        <v>12</v>
      </c>
      <c r="F52" s="111">
        <v>106</v>
      </c>
      <c r="G52" s="285">
        <v>136</v>
      </c>
      <c r="H52" s="155">
        <v>4.4000000000000004</v>
      </c>
      <c r="I52" s="155">
        <v>8.8000000000000007</v>
      </c>
      <c r="J52" s="155">
        <v>8.8000000000000007</v>
      </c>
      <c r="K52" s="155">
        <v>77.900000000000006</v>
      </c>
      <c r="L52" s="155">
        <v>100</v>
      </c>
    </row>
    <row r="53" spans="1:12" x14ac:dyDescent="0.2">
      <c r="A53" s="386" t="s">
        <v>288</v>
      </c>
      <c r="B53" s="232" t="s">
        <v>445</v>
      </c>
      <c r="C53" s="248">
        <v>68</v>
      </c>
      <c r="D53" s="112">
        <v>124</v>
      </c>
      <c r="E53" s="112">
        <v>134</v>
      </c>
      <c r="F53" s="112">
        <v>155</v>
      </c>
      <c r="G53" s="286">
        <v>481</v>
      </c>
      <c r="H53" s="156">
        <v>14.1</v>
      </c>
      <c r="I53" s="156">
        <v>25.8</v>
      </c>
      <c r="J53" s="156">
        <v>27.9</v>
      </c>
      <c r="K53" s="156">
        <v>32.200000000000003</v>
      </c>
      <c r="L53" s="156">
        <v>100</v>
      </c>
    </row>
    <row r="54" spans="1:12" x14ac:dyDescent="0.2">
      <c r="A54" s="387"/>
      <c r="B54" s="226" t="s">
        <v>446</v>
      </c>
      <c r="C54" s="189">
        <v>250</v>
      </c>
      <c r="D54" s="109">
        <v>558</v>
      </c>
      <c r="E54" s="109">
        <v>292</v>
      </c>
      <c r="F54" s="109">
        <v>242</v>
      </c>
      <c r="G54" s="188">
        <v>1342</v>
      </c>
      <c r="H54" s="154">
        <v>18.600000000000001</v>
      </c>
      <c r="I54" s="154">
        <v>41.6</v>
      </c>
      <c r="J54" s="154">
        <v>21.8</v>
      </c>
      <c r="K54" s="154">
        <v>18</v>
      </c>
      <c r="L54" s="154">
        <v>100</v>
      </c>
    </row>
    <row r="55" spans="1:12" x14ac:dyDescent="0.2">
      <c r="A55" s="387"/>
      <c r="B55" s="226" t="s">
        <v>447</v>
      </c>
      <c r="C55" s="189">
        <v>72</v>
      </c>
      <c r="D55" s="109">
        <v>65</v>
      </c>
      <c r="E55" s="109">
        <v>21</v>
      </c>
      <c r="F55" s="109">
        <v>18</v>
      </c>
      <c r="G55" s="188">
        <v>176</v>
      </c>
      <c r="H55" s="154">
        <v>40.9</v>
      </c>
      <c r="I55" s="154">
        <v>36.9</v>
      </c>
      <c r="J55" s="154">
        <v>11.9</v>
      </c>
      <c r="K55" s="154">
        <v>10.199999999999999</v>
      </c>
      <c r="L55" s="154">
        <v>100</v>
      </c>
    </row>
    <row r="56" spans="1:12" x14ac:dyDescent="0.2">
      <c r="A56" s="388"/>
      <c r="B56" s="229" t="s">
        <v>448</v>
      </c>
      <c r="C56" s="245">
        <v>19</v>
      </c>
      <c r="D56" s="111">
        <v>34</v>
      </c>
      <c r="E56" s="111">
        <v>10</v>
      </c>
      <c r="F56" s="111">
        <v>42</v>
      </c>
      <c r="G56" s="285">
        <v>105</v>
      </c>
      <c r="H56" s="155">
        <v>18.100000000000001</v>
      </c>
      <c r="I56" s="155">
        <v>32.4</v>
      </c>
      <c r="J56" s="155">
        <v>9.5</v>
      </c>
      <c r="K56" s="155">
        <v>40</v>
      </c>
      <c r="L56" s="155">
        <v>100</v>
      </c>
    </row>
    <row r="57" spans="1:12" x14ac:dyDescent="0.2">
      <c r="A57" s="386" t="s">
        <v>276</v>
      </c>
      <c r="B57" s="232" t="s">
        <v>445</v>
      </c>
      <c r="C57" s="248">
        <v>41</v>
      </c>
      <c r="D57" s="112">
        <v>173</v>
      </c>
      <c r="E57" s="112">
        <v>191</v>
      </c>
      <c r="F57" s="112">
        <v>182</v>
      </c>
      <c r="G57" s="286">
        <v>587</v>
      </c>
      <c r="H57" s="156">
        <v>7</v>
      </c>
      <c r="I57" s="156">
        <v>29.5</v>
      </c>
      <c r="J57" s="156">
        <v>32.5</v>
      </c>
      <c r="K57" s="156">
        <v>31</v>
      </c>
      <c r="L57" s="156">
        <v>100</v>
      </c>
    </row>
    <row r="58" spans="1:12" x14ac:dyDescent="0.2">
      <c r="A58" s="387"/>
      <c r="B58" s="226" t="s">
        <v>446</v>
      </c>
      <c r="C58" s="189">
        <v>213</v>
      </c>
      <c r="D58" s="109">
        <v>919</v>
      </c>
      <c r="E58" s="109">
        <v>601</v>
      </c>
      <c r="F58" s="109">
        <v>496</v>
      </c>
      <c r="G58" s="188">
        <v>2229</v>
      </c>
      <c r="H58" s="154">
        <v>9.6</v>
      </c>
      <c r="I58" s="154">
        <v>41.2</v>
      </c>
      <c r="J58" s="154">
        <v>27</v>
      </c>
      <c r="K58" s="154">
        <v>22.3</v>
      </c>
      <c r="L58" s="154">
        <v>100</v>
      </c>
    </row>
    <row r="59" spans="1:12" x14ac:dyDescent="0.2">
      <c r="A59" s="387"/>
      <c r="B59" s="226" t="s">
        <v>447</v>
      </c>
      <c r="C59" s="189">
        <v>124</v>
      </c>
      <c r="D59" s="109">
        <v>170</v>
      </c>
      <c r="E59" s="109">
        <v>93</v>
      </c>
      <c r="F59" s="109">
        <v>39</v>
      </c>
      <c r="G59" s="188">
        <v>426</v>
      </c>
      <c r="H59" s="154">
        <v>29.1</v>
      </c>
      <c r="I59" s="154">
        <v>39.9</v>
      </c>
      <c r="J59" s="154">
        <v>21.8</v>
      </c>
      <c r="K59" s="154">
        <v>9.1999999999999993</v>
      </c>
      <c r="L59" s="154">
        <v>100</v>
      </c>
    </row>
    <row r="60" spans="1:12" x14ac:dyDescent="0.2">
      <c r="A60" s="388"/>
      <c r="B60" s="229" t="s">
        <v>448</v>
      </c>
      <c r="C60" s="245">
        <v>7</v>
      </c>
      <c r="D60" s="111">
        <v>26</v>
      </c>
      <c r="E60" s="111">
        <v>24</v>
      </c>
      <c r="F60" s="111">
        <v>36</v>
      </c>
      <c r="G60" s="285">
        <v>93</v>
      </c>
      <c r="H60" s="155">
        <v>7.5</v>
      </c>
      <c r="I60" s="155">
        <v>28</v>
      </c>
      <c r="J60" s="155">
        <v>25.8</v>
      </c>
      <c r="K60" s="155">
        <v>38.700000000000003</v>
      </c>
      <c r="L60" s="155">
        <v>100</v>
      </c>
    </row>
    <row r="61" spans="1:12" x14ac:dyDescent="0.2">
      <c r="A61" s="386" t="s">
        <v>277</v>
      </c>
      <c r="B61" s="232" t="s">
        <v>445</v>
      </c>
      <c r="C61" s="248">
        <v>21</v>
      </c>
      <c r="D61" s="112">
        <v>49</v>
      </c>
      <c r="E61" s="112">
        <v>58</v>
      </c>
      <c r="F61" s="112">
        <v>67</v>
      </c>
      <c r="G61" s="286">
        <v>195</v>
      </c>
      <c r="H61" s="156">
        <v>10.8</v>
      </c>
      <c r="I61" s="156">
        <v>25.1</v>
      </c>
      <c r="J61" s="156">
        <v>29.7</v>
      </c>
      <c r="K61" s="156">
        <v>34.4</v>
      </c>
      <c r="L61" s="156">
        <v>100</v>
      </c>
    </row>
    <row r="62" spans="1:12" x14ac:dyDescent="0.2">
      <c r="A62" s="387"/>
      <c r="B62" s="226" t="s">
        <v>446</v>
      </c>
      <c r="C62" s="189">
        <v>145</v>
      </c>
      <c r="D62" s="109">
        <v>256</v>
      </c>
      <c r="E62" s="109">
        <v>123</v>
      </c>
      <c r="F62" s="109">
        <v>55</v>
      </c>
      <c r="G62" s="188">
        <v>579</v>
      </c>
      <c r="H62" s="154">
        <v>25</v>
      </c>
      <c r="I62" s="154">
        <v>44.2</v>
      </c>
      <c r="J62" s="154">
        <v>21.2</v>
      </c>
      <c r="K62" s="154">
        <v>9.5</v>
      </c>
      <c r="L62" s="154">
        <v>100</v>
      </c>
    </row>
    <row r="63" spans="1:12" x14ac:dyDescent="0.2">
      <c r="A63" s="387"/>
      <c r="B63" s="226" t="s">
        <v>447</v>
      </c>
      <c r="C63" s="189">
        <v>71</v>
      </c>
      <c r="D63" s="109">
        <v>56</v>
      </c>
      <c r="E63" s="109">
        <v>22</v>
      </c>
      <c r="F63" s="109">
        <v>7</v>
      </c>
      <c r="G63" s="188">
        <v>156</v>
      </c>
      <c r="H63" s="154">
        <v>45.5</v>
      </c>
      <c r="I63" s="154">
        <v>35.9</v>
      </c>
      <c r="J63" s="154">
        <v>14.1</v>
      </c>
      <c r="K63" s="154">
        <v>4.5</v>
      </c>
      <c r="L63" s="154">
        <v>100</v>
      </c>
    </row>
    <row r="64" spans="1:12" x14ac:dyDescent="0.2">
      <c r="A64" s="388"/>
      <c r="B64" s="229" t="s">
        <v>448</v>
      </c>
      <c r="C64" s="245">
        <v>0</v>
      </c>
      <c r="D64" s="111">
        <v>4</v>
      </c>
      <c r="E64" s="111">
        <v>1</v>
      </c>
      <c r="F64" s="111">
        <v>2</v>
      </c>
      <c r="G64" s="285">
        <v>7</v>
      </c>
      <c r="H64" s="155">
        <v>0</v>
      </c>
      <c r="I64" s="155">
        <v>57.1</v>
      </c>
      <c r="J64" s="155">
        <v>14.3</v>
      </c>
      <c r="K64" s="155">
        <v>28.6</v>
      </c>
      <c r="L64" s="155">
        <v>100</v>
      </c>
    </row>
    <row r="65" spans="1:12" ht="12.75" customHeight="1" x14ac:dyDescent="0.2">
      <c r="A65" s="386" t="s">
        <v>278</v>
      </c>
      <c r="B65" s="232" t="s">
        <v>445</v>
      </c>
      <c r="C65" s="248">
        <v>18</v>
      </c>
      <c r="D65" s="112">
        <v>120</v>
      </c>
      <c r="E65" s="112">
        <v>129</v>
      </c>
      <c r="F65" s="112">
        <v>150</v>
      </c>
      <c r="G65" s="286">
        <v>417</v>
      </c>
      <c r="H65" s="156">
        <v>4.3</v>
      </c>
      <c r="I65" s="156">
        <v>28.8</v>
      </c>
      <c r="J65" s="156">
        <v>30.9</v>
      </c>
      <c r="K65" s="156">
        <v>36</v>
      </c>
      <c r="L65" s="156">
        <v>100</v>
      </c>
    </row>
    <row r="66" spans="1:12" x14ac:dyDescent="0.2">
      <c r="A66" s="387"/>
      <c r="B66" s="226" t="s">
        <v>446</v>
      </c>
      <c r="C66" s="189">
        <v>172</v>
      </c>
      <c r="D66" s="109">
        <v>446</v>
      </c>
      <c r="E66" s="109">
        <v>236</v>
      </c>
      <c r="F66" s="109">
        <v>163</v>
      </c>
      <c r="G66" s="188">
        <v>1017</v>
      </c>
      <c r="H66" s="154">
        <v>16.899999999999999</v>
      </c>
      <c r="I66" s="154">
        <v>43.9</v>
      </c>
      <c r="J66" s="154">
        <v>23.2</v>
      </c>
      <c r="K66" s="154">
        <v>16</v>
      </c>
      <c r="L66" s="154">
        <v>100</v>
      </c>
    </row>
    <row r="67" spans="1:12" x14ac:dyDescent="0.2">
      <c r="A67" s="387"/>
      <c r="B67" s="226" t="s">
        <v>447</v>
      </c>
      <c r="C67" s="189">
        <v>82</v>
      </c>
      <c r="D67" s="109">
        <v>112</v>
      </c>
      <c r="E67" s="109">
        <v>31</v>
      </c>
      <c r="F67" s="109">
        <v>16</v>
      </c>
      <c r="G67" s="188">
        <v>241</v>
      </c>
      <c r="H67" s="154">
        <v>34</v>
      </c>
      <c r="I67" s="154">
        <v>46.5</v>
      </c>
      <c r="J67" s="154">
        <v>12.9</v>
      </c>
      <c r="K67" s="154">
        <v>6.6</v>
      </c>
      <c r="L67" s="154">
        <v>100</v>
      </c>
    </row>
    <row r="68" spans="1:12" x14ac:dyDescent="0.2">
      <c r="A68" s="388"/>
      <c r="B68" s="229" t="s">
        <v>448</v>
      </c>
      <c r="C68" s="245">
        <v>11</v>
      </c>
      <c r="D68" s="111">
        <v>27</v>
      </c>
      <c r="E68" s="111">
        <v>12</v>
      </c>
      <c r="F68" s="111">
        <v>30</v>
      </c>
      <c r="G68" s="285">
        <v>80</v>
      </c>
      <c r="H68" s="155">
        <v>13.8</v>
      </c>
      <c r="I68" s="155">
        <v>33.799999999999997</v>
      </c>
      <c r="J68" s="155">
        <v>15</v>
      </c>
      <c r="K68" s="155">
        <v>37.5</v>
      </c>
      <c r="L68" s="155">
        <v>100</v>
      </c>
    </row>
    <row r="69" spans="1:12" x14ac:dyDescent="0.2">
      <c r="A69" s="386" t="s">
        <v>279</v>
      </c>
      <c r="B69" s="232" t="s">
        <v>445</v>
      </c>
      <c r="C69" s="248">
        <v>7</v>
      </c>
      <c r="D69" s="112">
        <v>80</v>
      </c>
      <c r="E69" s="112">
        <v>82</v>
      </c>
      <c r="F69" s="112">
        <v>85</v>
      </c>
      <c r="G69" s="286">
        <v>254</v>
      </c>
      <c r="H69" s="156">
        <v>2.8</v>
      </c>
      <c r="I69" s="156">
        <v>31.5</v>
      </c>
      <c r="J69" s="156">
        <v>32.299999999999997</v>
      </c>
      <c r="K69" s="156">
        <v>33.5</v>
      </c>
      <c r="L69" s="156">
        <v>100</v>
      </c>
    </row>
    <row r="70" spans="1:12" x14ac:dyDescent="0.2">
      <c r="A70" s="387"/>
      <c r="B70" s="226" t="s">
        <v>446</v>
      </c>
      <c r="C70" s="189">
        <v>111</v>
      </c>
      <c r="D70" s="109">
        <v>431</v>
      </c>
      <c r="E70" s="109">
        <v>166</v>
      </c>
      <c r="F70" s="109">
        <v>105</v>
      </c>
      <c r="G70" s="188">
        <v>813</v>
      </c>
      <c r="H70" s="154">
        <v>13.7</v>
      </c>
      <c r="I70" s="154">
        <v>53</v>
      </c>
      <c r="J70" s="154">
        <v>20.399999999999999</v>
      </c>
      <c r="K70" s="154">
        <v>12.9</v>
      </c>
      <c r="L70" s="154">
        <v>100</v>
      </c>
    </row>
    <row r="71" spans="1:12" x14ac:dyDescent="0.2">
      <c r="A71" s="387"/>
      <c r="B71" s="226" t="s">
        <v>447</v>
      </c>
      <c r="C71" s="189">
        <v>52</v>
      </c>
      <c r="D71" s="109">
        <v>66</v>
      </c>
      <c r="E71" s="109">
        <v>13</v>
      </c>
      <c r="F71" s="109">
        <v>6</v>
      </c>
      <c r="G71" s="188">
        <v>137</v>
      </c>
      <c r="H71" s="154">
        <v>38</v>
      </c>
      <c r="I71" s="154">
        <v>48.2</v>
      </c>
      <c r="J71" s="154">
        <v>9.5</v>
      </c>
      <c r="K71" s="154">
        <v>4.4000000000000004</v>
      </c>
      <c r="L71" s="154">
        <v>100</v>
      </c>
    </row>
    <row r="72" spans="1:12" x14ac:dyDescent="0.2">
      <c r="A72" s="388"/>
      <c r="B72" s="229" t="s">
        <v>448</v>
      </c>
      <c r="C72" s="245">
        <v>0</v>
      </c>
      <c r="D72" s="111">
        <v>7</v>
      </c>
      <c r="E72" s="111">
        <v>13</v>
      </c>
      <c r="F72" s="111">
        <v>24</v>
      </c>
      <c r="G72" s="285">
        <v>44</v>
      </c>
      <c r="H72" s="155">
        <v>0</v>
      </c>
      <c r="I72" s="155">
        <v>15.9</v>
      </c>
      <c r="J72" s="155">
        <v>29.5</v>
      </c>
      <c r="K72" s="155">
        <v>54.5</v>
      </c>
      <c r="L72" s="155">
        <v>100</v>
      </c>
    </row>
    <row r="73" spans="1:12" x14ac:dyDescent="0.2">
      <c r="A73" s="386" t="s">
        <v>280</v>
      </c>
      <c r="B73" s="232" t="s">
        <v>445</v>
      </c>
      <c r="C73" s="248">
        <v>115</v>
      </c>
      <c r="D73" s="112">
        <v>417</v>
      </c>
      <c r="E73" s="112">
        <v>460</v>
      </c>
      <c r="F73" s="112">
        <v>892</v>
      </c>
      <c r="G73" s="286">
        <v>1884</v>
      </c>
      <c r="H73" s="156">
        <v>6.1</v>
      </c>
      <c r="I73" s="156">
        <v>22.1</v>
      </c>
      <c r="J73" s="156">
        <v>24.4</v>
      </c>
      <c r="K73" s="156">
        <v>47.3</v>
      </c>
      <c r="L73" s="156">
        <v>100</v>
      </c>
    </row>
    <row r="74" spans="1:12" x14ac:dyDescent="0.2">
      <c r="A74" s="387"/>
      <c r="B74" s="226" t="s">
        <v>446</v>
      </c>
      <c r="C74" s="189">
        <v>859</v>
      </c>
      <c r="D74" s="109">
        <v>1558</v>
      </c>
      <c r="E74" s="109">
        <v>863</v>
      </c>
      <c r="F74" s="109">
        <v>673</v>
      </c>
      <c r="G74" s="188">
        <v>3953</v>
      </c>
      <c r="H74" s="154">
        <v>21.7</v>
      </c>
      <c r="I74" s="154">
        <v>39.4</v>
      </c>
      <c r="J74" s="154">
        <v>21.8</v>
      </c>
      <c r="K74" s="154">
        <v>17</v>
      </c>
      <c r="L74" s="154">
        <v>100</v>
      </c>
    </row>
    <row r="75" spans="1:12" x14ac:dyDescent="0.2">
      <c r="A75" s="387"/>
      <c r="B75" s="226" t="s">
        <v>447</v>
      </c>
      <c r="C75" s="189">
        <v>303</v>
      </c>
      <c r="D75" s="109">
        <v>237</v>
      </c>
      <c r="E75" s="109">
        <v>112</v>
      </c>
      <c r="F75" s="109">
        <v>62</v>
      </c>
      <c r="G75" s="188">
        <v>714</v>
      </c>
      <c r="H75" s="154">
        <v>42.4</v>
      </c>
      <c r="I75" s="154">
        <v>33.200000000000003</v>
      </c>
      <c r="J75" s="154">
        <v>15.7</v>
      </c>
      <c r="K75" s="154">
        <v>8.6999999999999993</v>
      </c>
      <c r="L75" s="154">
        <v>100</v>
      </c>
    </row>
    <row r="76" spans="1:12" x14ac:dyDescent="0.2">
      <c r="A76" s="388"/>
      <c r="B76" s="229" t="s">
        <v>448</v>
      </c>
      <c r="C76" s="245">
        <v>18</v>
      </c>
      <c r="D76" s="111">
        <v>36</v>
      </c>
      <c r="E76" s="111">
        <v>40</v>
      </c>
      <c r="F76" s="111">
        <v>64</v>
      </c>
      <c r="G76" s="285">
        <v>158</v>
      </c>
      <c r="H76" s="155">
        <v>11.4</v>
      </c>
      <c r="I76" s="155">
        <v>22.8</v>
      </c>
      <c r="J76" s="155">
        <v>25.3</v>
      </c>
      <c r="K76" s="155">
        <v>40.5</v>
      </c>
      <c r="L76" s="155">
        <v>100</v>
      </c>
    </row>
    <row r="77" spans="1:12" x14ac:dyDescent="0.2">
      <c r="A77" s="386" t="s">
        <v>281</v>
      </c>
      <c r="B77" s="232" t="s">
        <v>445</v>
      </c>
      <c r="C77" s="248">
        <v>16</v>
      </c>
      <c r="D77" s="112">
        <v>84</v>
      </c>
      <c r="E77" s="112">
        <v>196</v>
      </c>
      <c r="F77" s="112">
        <v>161</v>
      </c>
      <c r="G77" s="286">
        <v>457</v>
      </c>
      <c r="H77" s="156">
        <v>3.5</v>
      </c>
      <c r="I77" s="156">
        <v>18.399999999999999</v>
      </c>
      <c r="J77" s="156">
        <v>42.9</v>
      </c>
      <c r="K77" s="156">
        <v>35.200000000000003</v>
      </c>
      <c r="L77" s="156">
        <v>100</v>
      </c>
    </row>
    <row r="78" spans="1:12" x14ac:dyDescent="0.2">
      <c r="A78" s="387"/>
      <c r="B78" s="226" t="s">
        <v>446</v>
      </c>
      <c r="C78" s="189">
        <v>204</v>
      </c>
      <c r="D78" s="109">
        <v>301</v>
      </c>
      <c r="E78" s="109">
        <v>314</v>
      </c>
      <c r="F78" s="109">
        <v>105</v>
      </c>
      <c r="G78" s="188">
        <v>924</v>
      </c>
      <c r="H78" s="154">
        <v>22.1</v>
      </c>
      <c r="I78" s="154">
        <v>32.6</v>
      </c>
      <c r="J78" s="154">
        <v>34</v>
      </c>
      <c r="K78" s="154">
        <v>11.4</v>
      </c>
      <c r="L78" s="154">
        <v>100</v>
      </c>
    </row>
    <row r="79" spans="1:12" x14ac:dyDescent="0.2">
      <c r="A79" s="387"/>
      <c r="B79" s="226" t="s">
        <v>447</v>
      </c>
      <c r="C79" s="189">
        <v>192</v>
      </c>
      <c r="D79" s="109">
        <v>100</v>
      </c>
      <c r="E79" s="109">
        <v>70</v>
      </c>
      <c r="F79" s="109">
        <v>23</v>
      </c>
      <c r="G79" s="188">
        <v>385</v>
      </c>
      <c r="H79" s="154">
        <v>49.9</v>
      </c>
      <c r="I79" s="154">
        <v>26</v>
      </c>
      <c r="J79" s="154">
        <v>18.2</v>
      </c>
      <c r="K79" s="154">
        <v>6</v>
      </c>
      <c r="L79" s="154">
        <v>100</v>
      </c>
    </row>
    <row r="80" spans="1:12" x14ac:dyDescent="0.2">
      <c r="A80" s="388"/>
      <c r="B80" s="229" t="s">
        <v>448</v>
      </c>
      <c r="C80" s="245">
        <v>2</v>
      </c>
      <c r="D80" s="111">
        <v>6</v>
      </c>
      <c r="E80" s="111">
        <v>13</v>
      </c>
      <c r="F80" s="111">
        <v>4</v>
      </c>
      <c r="G80" s="285">
        <v>25</v>
      </c>
      <c r="H80" s="155">
        <v>8</v>
      </c>
      <c r="I80" s="155">
        <v>24</v>
      </c>
      <c r="J80" s="155">
        <v>52</v>
      </c>
      <c r="K80" s="155">
        <v>16</v>
      </c>
      <c r="L80" s="155">
        <v>100</v>
      </c>
    </row>
    <row r="81" spans="1:12" x14ac:dyDescent="0.2">
      <c r="A81" s="386" t="s">
        <v>282</v>
      </c>
      <c r="B81" s="232" t="s">
        <v>445</v>
      </c>
      <c r="C81" s="248">
        <v>260</v>
      </c>
      <c r="D81" s="112">
        <v>596</v>
      </c>
      <c r="E81" s="112">
        <v>404</v>
      </c>
      <c r="F81" s="112">
        <v>346</v>
      </c>
      <c r="G81" s="286">
        <v>1606</v>
      </c>
      <c r="H81" s="156">
        <v>16.2</v>
      </c>
      <c r="I81" s="156">
        <v>37.1</v>
      </c>
      <c r="J81" s="156">
        <v>25.2</v>
      </c>
      <c r="K81" s="156">
        <v>21.5</v>
      </c>
      <c r="L81" s="156">
        <v>100</v>
      </c>
    </row>
    <row r="82" spans="1:12" x14ac:dyDescent="0.2">
      <c r="A82" s="387"/>
      <c r="B82" s="226" t="s">
        <v>446</v>
      </c>
      <c r="C82" s="189">
        <v>1059</v>
      </c>
      <c r="D82" s="109">
        <v>2144</v>
      </c>
      <c r="E82" s="109">
        <v>1201</v>
      </c>
      <c r="F82" s="109">
        <v>688</v>
      </c>
      <c r="G82" s="188">
        <v>5092</v>
      </c>
      <c r="H82" s="154">
        <v>20.8</v>
      </c>
      <c r="I82" s="154">
        <v>42.1</v>
      </c>
      <c r="J82" s="154">
        <v>23.6</v>
      </c>
      <c r="K82" s="154">
        <v>13.5</v>
      </c>
      <c r="L82" s="154">
        <v>100</v>
      </c>
    </row>
    <row r="83" spans="1:12" x14ac:dyDescent="0.2">
      <c r="A83" s="387"/>
      <c r="B83" s="226" t="s">
        <v>447</v>
      </c>
      <c r="C83" s="189">
        <v>386</v>
      </c>
      <c r="D83" s="109">
        <v>289</v>
      </c>
      <c r="E83" s="109">
        <v>102</v>
      </c>
      <c r="F83" s="109">
        <v>56</v>
      </c>
      <c r="G83" s="188">
        <v>833</v>
      </c>
      <c r="H83" s="154">
        <v>46.3</v>
      </c>
      <c r="I83" s="154">
        <v>34.700000000000003</v>
      </c>
      <c r="J83" s="154">
        <v>12.2</v>
      </c>
      <c r="K83" s="154">
        <v>6.7</v>
      </c>
      <c r="L83" s="154">
        <v>100</v>
      </c>
    </row>
    <row r="84" spans="1:12" x14ac:dyDescent="0.2">
      <c r="A84" s="388"/>
      <c r="B84" s="229" t="s">
        <v>448</v>
      </c>
      <c r="C84" s="245">
        <v>25</v>
      </c>
      <c r="D84" s="111">
        <v>126</v>
      </c>
      <c r="E84" s="111">
        <v>148</v>
      </c>
      <c r="F84" s="111">
        <v>284</v>
      </c>
      <c r="G84" s="285">
        <v>583</v>
      </c>
      <c r="H84" s="155">
        <v>4.3</v>
      </c>
      <c r="I84" s="155">
        <v>21.6</v>
      </c>
      <c r="J84" s="155">
        <v>25.4</v>
      </c>
      <c r="K84" s="155">
        <v>48.7</v>
      </c>
      <c r="L84" s="155">
        <v>100</v>
      </c>
    </row>
    <row r="85" spans="1:12" x14ac:dyDescent="0.2">
      <c r="A85" s="404" t="s">
        <v>0</v>
      </c>
      <c r="B85" s="287" t="s">
        <v>445</v>
      </c>
      <c r="C85" s="288">
        <v>1229</v>
      </c>
      <c r="D85" s="115">
        <v>3944</v>
      </c>
      <c r="E85" s="115">
        <v>3776</v>
      </c>
      <c r="F85" s="115">
        <v>5249</v>
      </c>
      <c r="G85" s="289">
        <v>14198</v>
      </c>
      <c r="H85" s="290">
        <v>8.6999999999999993</v>
      </c>
      <c r="I85" s="290">
        <v>27.8</v>
      </c>
      <c r="J85" s="290">
        <v>26.6</v>
      </c>
      <c r="K85" s="290">
        <v>37</v>
      </c>
      <c r="L85" s="290">
        <v>100</v>
      </c>
    </row>
    <row r="86" spans="1:12" x14ac:dyDescent="0.2">
      <c r="A86" s="405"/>
      <c r="B86" s="291" t="s">
        <v>446</v>
      </c>
      <c r="C86" s="292">
        <v>10202</v>
      </c>
      <c r="D86" s="113">
        <v>18701</v>
      </c>
      <c r="E86" s="113">
        <v>9675</v>
      </c>
      <c r="F86" s="113">
        <v>7758</v>
      </c>
      <c r="G86" s="293">
        <v>46336</v>
      </c>
      <c r="H86" s="294">
        <v>22</v>
      </c>
      <c r="I86" s="294">
        <v>40.4</v>
      </c>
      <c r="J86" s="294">
        <v>20.9</v>
      </c>
      <c r="K86" s="294">
        <v>16.7</v>
      </c>
      <c r="L86" s="294">
        <v>100</v>
      </c>
    </row>
    <row r="87" spans="1:12" x14ac:dyDescent="0.2">
      <c r="A87" s="405"/>
      <c r="B87" s="291" t="s">
        <v>447</v>
      </c>
      <c r="C87" s="292">
        <v>3464</v>
      </c>
      <c r="D87" s="113">
        <v>2690</v>
      </c>
      <c r="E87" s="113">
        <v>1157</v>
      </c>
      <c r="F87" s="113">
        <v>726</v>
      </c>
      <c r="G87" s="293">
        <v>8037</v>
      </c>
      <c r="H87" s="294">
        <v>43.1</v>
      </c>
      <c r="I87" s="294">
        <v>33.5</v>
      </c>
      <c r="J87" s="294">
        <v>14.4</v>
      </c>
      <c r="K87" s="294">
        <v>9</v>
      </c>
      <c r="L87" s="294">
        <v>100</v>
      </c>
    </row>
    <row r="88" spans="1:12" ht="12.75" customHeight="1" thickBot="1" x14ac:dyDescent="0.25">
      <c r="A88" s="406"/>
      <c r="B88" s="295" t="s">
        <v>448</v>
      </c>
      <c r="C88" s="296">
        <v>1149</v>
      </c>
      <c r="D88" s="297">
        <v>1305</v>
      </c>
      <c r="E88" s="297">
        <v>810</v>
      </c>
      <c r="F88" s="297">
        <v>1270</v>
      </c>
      <c r="G88" s="298">
        <v>4534</v>
      </c>
      <c r="H88" s="299">
        <v>25.3</v>
      </c>
      <c r="I88" s="299">
        <v>28.8</v>
      </c>
      <c r="J88" s="299">
        <v>17.899999999999999</v>
      </c>
      <c r="K88" s="299">
        <v>28</v>
      </c>
      <c r="L88" s="299">
        <v>100</v>
      </c>
    </row>
    <row r="90" spans="1:12" x14ac:dyDescent="0.2">
      <c r="A90" s="21" t="s">
        <v>500</v>
      </c>
      <c r="B90" s="61"/>
      <c r="C90" s="62"/>
      <c r="D90" s="62"/>
      <c r="E90" s="62"/>
      <c r="F90" s="62"/>
      <c r="G90" s="62"/>
      <c r="H90" s="62"/>
      <c r="I90" s="62"/>
      <c r="J90" s="62"/>
      <c r="K90" s="62"/>
      <c r="L90" s="62"/>
    </row>
    <row r="91" spans="1:12" x14ac:dyDescent="0.2">
      <c r="A91" s="376" t="s">
        <v>545</v>
      </c>
      <c r="B91" s="376"/>
      <c r="C91" s="376"/>
      <c r="D91" s="376"/>
      <c r="E91" s="376"/>
      <c r="F91" s="376"/>
      <c r="G91" s="376"/>
      <c r="H91" s="376"/>
      <c r="I91" s="376"/>
      <c r="J91" s="376"/>
      <c r="K91" s="376"/>
      <c r="L91" s="376"/>
    </row>
    <row r="92" spans="1:12" x14ac:dyDescent="0.2">
      <c r="A92" s="376"/>
      <c r="B92" s="376"/>
      <c r="C92" s="376"/>
      <c r="D92" s="376"/>
      <c r="E92" s="376"/>
      <c r="F92" s="376"/>
      <c r="G92" s="376"/>
      <c r="H92" s="376"/>
      <c r="I92" s="376"/>
      <c r="J92" s="376"/>
      <c r="K92" s="376"/>
      <c r="L92" s="376"/>
    </row>
    <row r="93" spans="1:12" x14ac:dyDescent="0.2">
      <c r="A93" s="21" t="s">
        <v>539</v>
      </c>
      <c r="B93" s="61"/>
      <c r="C93" s="62"/>
      <c r="D93" s="62"/>
      <c r="E93" s="62"/>
      <c r="F93" s="62"/>
      <c r="G93" s="62"/>
      <c r="H93" s="62"/>
      <c r="I93" s="62"/>
      <c r="J93" s="62"/>
      <c r="K93" s="62"/>
      <c r="L93" s="62"/>
    </row>
    <row r="94" spans="1:12" x14ac:dyDescent="0.2">
      <c r="A94" s="58" t="s">
        <v>547</v>
      </c>
      <c r="B94" s="61"/>
      <c r="C94" s="62"/>
      <c r="D94" s="62"/>
      <c r="E94" s="62"/>
      <c r="F94" s="62"/>
      <c r="G94" s="62"/>
      <c r="H94" s="62"/>
      <c r="I94" s="62"/>
      <c r="J94" s="62"/>
      <c r="K94" s="62"/>
      <c r="L94" s="62"/>
    </row>
    <row r="95" spans="1:12" x14ac:dyDescent="0.2">
      <c r="A95" s="59" t="s">
        <v>548</v>
      </c>
      <c r="B95" s="61"/>
      <c r="C95" s="62"/>
      <c r="D95" s="62"/>
      <c r="E95" s="62"/>
      <c r="F95" s="62"/>
      <c r="G95" s="62"/>
      <c r="H95" s="62"/>
      <c r="I95" s="62"/>
      <c r="J95" s="62"/>
      <c r="K95" s="62"/>
      <c r="L95" s="62"/>
    </row>
    <row r="96" spans="1:12" x14ac:dyDescent="0.2">
      <c r="A96" s="21" t="s">
        <v>549</v>
      </c>
      <c r="B96" s="61"/>
      <c r="C96" s="62"/>
      <c r="D96" s="62"/>
      <c r="E96" s="62"/>
      <c r="F96" s="62"/>
      <c r="G96" s="62"/>
      <c r="H96" s="62"/>
      <c r="I96" s="62"/>
      <c r="J96" s="62"/>
      <c r="K96" s="62"/>
      <c r="L96" s="62"/>
    </row>
    <row r="97" spans="1:12" x14ac:dyDescent="0.2">
      <c r="A97" s="21" t="s">
        <v>550</v>
      </c>
      <c r="B97" s="61"/>
      <c r="C97" s="62"/>
      <c r="D97" s="62"/>
      <c r="E97" s="62"/>
      <c r="F97" s="62"/>
      <c r="G97" s="62"/>
      <c r="H97" s="62"/>
      <c r="I97" s="62"/>
      <c r="J97" s="62"/>
      <c r="K97" s="62"/>
      <c r="L97" s="62"/>
    </row>
    <row r="98" spans="1:12" x14ac:dyDescent="0.2">
      <c r="A98" s="21" t="s">
        <v>551</v>
      </c>
      <c r="B98" s="61"/>
      <c r="C98" s="62"/>
      <c r="D98" s="62"/>
      <c r="E98" s="62"/>
      <c r="F98" s="62"/>
      <c r="G98" s="62"/>
      <c r="H98" s="62"/>
      <c r="I98" s="62"/>
      <c r="J98" s="62"/>
      <c r="K98" s="62"/>
      <c r="L98" s="62"/>
    </row>
    <row r="99" spans="1:12" x14ac:dyDescent="0.2">
      <c r="A99" s="21" t="s">
        <v>552</v>
      </c>
      <c r="B99" s="61"/>
      <c r="C99" s="62"/>
      <c r="D99" s="62"/>
      <c r="E99" s="62"/>
      <c r="F99" s="62"/>
      <c r="G99" s="62"/>
      <c r="H99" s="62"/>
      <c r="I99" s="62"/>
      <c r="J99" s="62"/>
      <c r="K99" s="62"/>
      <c r="L99" s="62"/>
    </row>
    <row r="100" spans="1:12" x14ac:dyDescent="0.2">
      <c r="B100" s="61"/>
      <c r="C100" s="62"/>
      <c r="D100" s="62"/>
      <c r="E100" s="62"/>
      <c r="F100" s="62"/>
      <c r="G100" s="62"/>
      <c r="H100" s="62"/>
      <c r="I100" s="62"/>
      <c r="J100" s="62"/>
      <c r="K100" s="62"/>
      <c r="L100" s="62"/>
    </row>
    <row r="101" spans="1:12" x14ac:dyDescent="0.2">
      <c r="A101" s="21" t="s">
        <v>503</v>
      </c>
      <c r="B101" s="61"/>
      <c r="C101" s="62"/>
      <c r="D101" s="62"/>
      <c r="E101" s="62"/>
      <c r="F101" s="62"/>
      <c r="G101" s="62"/>
      <c r="H101" s="62"/>
      <c r="I101" s="62"/>
      <c r="J101" s="62"/>
      <c r="K101" s="62"/>
      <c r="L101" s="62"/>
    </row>
    <row r="102" spans="1:12" x14ac:dyDescent="0.2">
      <c r="A102" s="324" t="s">
        <v>554</v>
      </c>
    </row>
  </sheetData>
  <mergeCells count="26">
    <mergeCell ref="A53:A56"/>
    <mergeCell ref="A57:A60"/>
    <mergeCell ref="A91:L92"/>
    <mergeCell ref="A85:A88"/>
    <mergeCell ref="A73:A76"/>
    <mergeCell ref="A77:A80"/>
    <mergeCell ref="A81:A84"/>
    <mergeCell ref="A61:A64"/>
    <mergeCell ref="A65:A68"/>
    <mergeCell ref="A69:A72"/>
    <mergeCell ref="A33:A36"/>
    <mergeCell ref="A37:A40"/>
    <mergeCell ref="A41:A44"/>
    <mergeCell ref="A45:A48"/>
    <mergeCell ref="A49:A52"/>
    <mergeCell ref="A13:A16"/>
    <mergeCell ref="A17:A20"/>
    <mergeCell ref="A21:A24"/>
    <mergeCell ref="A25:A28"/>
    <mergeCell ref="A29:A32"/>
    <mergeCell ref="A9:A12"/>
    <mergeCell ref="C3:G3"/>
    <mergeCell ref="H3:L3"/>
    <mergeCell ref="A5:A8"/>
    <mergeCell ref="A3:A4"/>
    <mergeCell ref="B3:B4"/>
  </mergeCells>
  <hyperlinks>
    <hyperlink ref="A102" location="Contents!A1" display="Return to Contents" xr:uid="{00000000-0004-0000-3900-000000000000}"/>
  </hyperlinks>
  <pageMargins left="0.70866141732283472" right="0.70866141732283472" top="0.74803149606299213" bottom="0.74803149606299213" header="0.31496062992125984" footer="0.31496062992125984"/>
  <pageSetup paperSize="9" scale="93" fitToHeight="0" orientation="landscape" r:id="rId1"/>
  <headerFooter>
    <oddFooter>&amp;L&amp;8Mental Health and Addiction: Service use 2011/12&amp;R&amp;8&amp;P of &amp;N</oddFooter>
  </headerFooter>
  <rowBreaks count="2" manualBreakCount="2">
    <brk id="36" max="11" man="1"/>
    <brk id="68" max="11" man="1"/>
  </rowBreaks>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V69"/>
  <sheetViews>
    <sheetView showGridLines="0" zoomScaleNormal="100" workbookViewId="0">
      <pane ySplit="3" topLeftCell="A4" activePane="bottomLeft" state="frozen"/>
      <selection activeCell="A5" sqref="A5:A7"/>
      <selection pane="bottomLeft" activeCell="A4" sqref="A4"/>
    </sheetView>
  </sheetViews>
  <sheetFormatPr defaultRowHeight="12.75" x14ac:dyDescent="0.2"/>
  <cols>
    <col min="1" max="1" width="28.42578125" customWidth="1"/>
    <col min="2" max="2" width="104.7109375" customWidth="1"/>
  </cols>
  <sheetData>
    <row r="1" spans="1:22" x14ac:dyDescent="0.2">
      <c r="A1" s="300" t="str">
        <f>Contents!A79</f>
        <v>Glossary</v>
      </c>
      <c r="C1" s="63"/>
      <c r="V1" t="s">
        <v>555</v>
      </c>
    </row>
    <row r="2" spans="1:22" ht="14.25" x14ac:dyDescent="0.2">
      <c r="A2" s="64"/>
    </row>
    <row r="3" spans="1:22" x14ac:dyDescent="0.2">
      <c r="A3" s="65" t="s">
        <v>556</v>
      </c>
      <c r="B3" s="66" t="s">
        <v>557</v>
      </c>
    </row>
    <row r="4" spans="1:22" x14ac:dyDescent="0.2">
      <c r="A4" s="67" t="s">
        <v>558</v>
      </c>
      <c r="B4" s="68" t="s">
        <v>559</v>
      </c>
    </row>
    <row r="5" spans="1:22" ht="24" x14ac:dyDescent="0.2">
      <c r="A5" s="69" t="s">
        <v>560</v>
      </c>
      <c r="B5" s="70" t="s">
        <v>561</v>
      </c>
    </row>
    <row r="6" spans="1:22" ht="48" x14ac:dyDescent="0.2">
      <c r="A6" s="67" t="s">
        <v>562</v>
      </c>
      <c r="B6" s="68" t="s">
        <v>563</v>
      </c>
    </row>
    <row r="7" spans="1:22" ht="24" x14ac:dyDescent="0.2">
      <c r="A7" s="69" t="s">
        <v>564</v>
      </c>
      <c r="B7" s="70" t="s">
        <v>565</v>
      </c>
    </row>
    <row r="8" spans="1:22" ht="48" x14ac:dyDescent="0.2">
      <c r="A8" s="67" t="s">
        <v>566</v>
      </c>
      <c r="B8" s="68" t="s">
        <v>567</v>
      </c>
    </row>
    <row r="9" spans="1:22" ht="36" x14ac:dyDescent="0.2">
      <c r="A9" s="69" t="s">
        <v>568</v>
      </c>
      <c r="B9" s="70" t="s">
        <v>569</v>
      </c>
    </row>
    <row r="10" spans="1:22" ht="24" x14ac:dyDescent="0.2">
      <c r="A10" s="67" t="s">
        <v>570</v>
      </c>
      <c r="B10" s="68" t="s">
        <v>571</v>
      </c>
    </row>
    <row r="11" spans="1:22" ht="36" x14ac:dyDescent="0.2">
      <c r="A11" s="69" t="s">
        <v>572</v>
      </c>
      <c r="B11" s="70" t="s">
        <v>573</v>
      </c>
      <c r="D11" s="21"/>
    </row>
    <row r="12" spans="1:22" ht="24" x14ac:dyDescent="0.2">
      <c r="A12" s="67" t="s">
        <v>574</v>
      </c>
      <c r="B12" s="68" t="s">
        <v>575</v>
      </c>
    </row>
    <row r="13" spans="1:22" ht="24" x14ac:dyDescent="0.2">
      <c r="A13" s="69" t="s">
        <v>576</v>
      </c>
      <c r="B13" s="70" t="s">
        <v>577</v>
      </c>
      <c r="G13" s="71"/>
    </row>
    <row r="14" spans="1:22" ht="25.5" x14ac:dyDescent="0.2">
      <c r="A14" s="67" t="s">
        <v>578</v>
      </c>
      <c r="B14" s="72" t="s">
        <v>579</v>
      </c>
      <c r="G14" s="71"/>
    </row>
    <row r="15" spans="1:22" ht="24" x14ac:dyDescent="0.2">
      <c r="A15" s="73" t="s">
        <v>580</v>
      </c>
      <c r="B15" s="74" t="s">
        <v>581</v>
      </c>
      <c r="G15" s="71"/>
    </row>
    <row r="16" spans="1:22" x14ac:dyDescent="0.2">
      <c r="A16" s="67" t="s">
        <v>582</v>
      </c>
      <c r="B16" s="68" t="s">
        <v>583</v>
      </c>
      <c r="G16" s="71"/>
    </row>
    <row r="17" spans="1:7" x14ac:dyDescent="0.2">
      <c r="A17" s="73" t="s">
        <v>584</v>
      </c>
      <c r="B17" s="74" t="s">
        <v>585</v>
      </c>
      <c r="G17" s="71"/>
    </row>
    <row r="18" spans="1:7" ht="60" x14ac:dyDescent="0.2">
      <c r="A18" s="67" t="s">
        <v>586</v>
      </c>
      <c r="B18" s="68" t="s">
        <v>587</v>
      </c>
    </row>
    <row r="19" spans="1:7" x14ac:dyDescent="0.2">
      <c r="A19" s="73" t="s">
        <v>588</v>
      </c>
      <c r="B19" s="74" t="s">
        <v>589</v>
      </c>
    </row>
    <row r="20" spans="1:7" ht="36" x14ac:dyDescent="0.2">
      <c r="A20" s="67" t="s">
        <v>590</v>
      </c>
      <c r="B20" s="75" t="s">
        <v>591</v>
      </c>
    </row>
    <row r="21" spans="1:7" ht="24" x14ac:dyDescent="0.2">
      <c r="A21" s="73" t="s">
        <v>592</v>
      </c>
      <c r="B21" s="74" t="s">
        <v>593</v>
      </c>
    </row>
    <row r="22" spans="1:7" ht="24" x14ac:dyDescent="0.2">
      <c r="A22" s="67" t="s">
        <v>594</v>
      </c>
      <c r="B22" s="76" t="s">
        <v>595</v>
      </c>
    </row>
    <row r="23" spans="1:7" ht="36" x14ac:dyDescent="0.2">
      <c r="A23" s="73" t="s">
        <v>596</v>
      </c>
      <c r="B23" s="74" t="s">
        <v>597</v>
      </c>
    </row>
    <row r="24" spans="1:7" ht="36" x14ac:dyDescent="0.2">
      <c r="A24" s="67" t="s">
        <v>598</v>
      </c>
      <c r="B24" s="68" t="s">
        <v>599</v>
      </c>
    </row>
    <row r="25" spans="1:7" ht="36" x14ac:dyDescent="0.2">
      <c r="A25" s="73" t="s">
        <v>600</v>
      </c>
      <c r="B25" s="74" t="s">
        <v>601</v>
      </c>
      <c r="E25" s="77"/>
    </row>
    <row r="26" spans="1:7" ht="24" x14ac:dyDescent="0.2">
      <c r="A26" s="67" t="s">
        <v>602</v>
      </c>
      <c r="B26" s="68" t="s">
        <v>603</v>
      </c>
      <c r="E26" s="77"/>
    </row>
    <row r="27" spans="1:7" ht="24" x14ac:dyDescent="0.2">
      <c r="A27" s="73" t="s">
        <v>604</v>
      </c>
      <c r="B27" s="74" t="s">
        <v>605</v>
      </c>
      <c r="E27" s="77"/>
    </row>
    <row r="28" spans="1:7" x14ac:dyDescent="0.2">
      <c r="A28" s="67" t="s">
        <v>606</v>
      </c>
      <c r="B28" s="68" t="s">
        <v>607</v>
      </c>
      <c r="E28" s="77"/>
    </row>
    <row r="29" spans="1:7" ht="24" x14ac:dyDescent="0.2">
      <c r="A29" s="73" t="s">
        <v>608</v>
      </c>
      <c r="B29" s="74" t="s">
        <v>609</v>
      </c>
      <c r="E29" s="77"/>
    </row>
    <row r="30" spans="1:7" ht="36" x14ac:dyDescent="0.2">
      <c r="A30" s="67" t="s">
        <v>610</v>
      </c>
      <c r="B30" s="68" t="s">
        <v>611</v>
      </c>
      <c r="E30" s="77"/>
    </row>
    <row r="31" spans="1:7" ht="12.75" customHeight="1" x14ac:dyDescent="0.2">
      <c r="A31" s="409" t="s">
        <v>612</v>
      </c>
      <c r="B31" s="411" t="s">
        <v>613</v>
      </c>
    </row>
    <row r="32" spans="1:7" x14ac:dyDescent="0.2">
      <c r="A32" s="410"/>
      <c r="B32" s="412"/>
    </row>
    <row r="33" spans="1:2" ht="24" x14ac:dyDescent="0.2">
      <c r="A33" s="67" t="s">
        <v>614</v>
      </c>
      <c r="B33" s="68" t="s">
        <v>615</v>
      </c>
    </row>
    <row r="34" spans="1:2" ht="24" x14ac:dyDescent="0.2">
      <c r="A34" s="73" t="s">
        <v>616</v>
      </c>
      <c r="B34" s="74" t="s">
        <v>617</v>
      </c>
    </row>
    <row r="35" spans="1:2" ht="60" x14ac:dyDescent="0.2">
      <c r="A35" s="407" t="s">
        <v>618</v>
      </c>
      <c r="B35" s="78" t="s">
        <v>619</v>
      </c>
    </row>
    <row r="36" spans="1:2" ht="6" customHeight="1" x14ac:dyDescent="0.2">
      <c r="A36" s="413"/>
      <c r="B36" s="79"/>
    </row>
    <row r="37" spans="1:2" x14ac:dyDescent="0.2">
      <c r="A37" s="413"/>
      <c r="B37" s="79" t="s">
        <v>620</v>
      </c>
    </row>
    <row r="38" spans="1:2" x14ac:dyDescent="0.2">
      <c r="A38" s="413"/>
      <c r="B38" s="79" t="s">
        <v>621</v>
      </c>
    </row>
    <row r="39" spans="1:2" x14ac:dyDescent="0.2">
      <c r="A39" s="413"/>
      <c r="B39" s="80" t="s">
        <v>622</v>
      </c>
    </row>
    <row r="40" spans="1:2" x14ac:dyDescent="0.2">
      <c r="A40" s="413"/>
      <c r="B40" s="80" t="s">
        <v>623</v>
      </c>
    </row>
    <row r="41" spans="1:2" x14ac:dyDescent="0.2">
      <c r="A41" s="413"/>
      <c r="B41" s="80" t="s">
        <v>624</v>
      </c>
    </row>
    <row r="42" spans="1:2" x14ac:dyDescent="0.2">
      <c r="A42" s="413"/>
      <c r="B42" s="80" t="s">
        <v>625</v>
      </c>
    </row>
    <row r="43" spans="1:2" x14ac:dyDescent="0.2">
      <c r="A43" s="413"/>
      <c r="B43" s="80" t="s">
        <v>626</v>
      </c>
    </row>
    <row r="44" spans="1:2" x14ac:dyDescent="0.2">
      <c r="A44" s="413"/>
      <c r="B44" s="80" t="s">
        <v>627</v>
      </c>
    </row>
    <row r="45" spans="1:2" x14ac:dyDescent="0.2">
      <c r="A45" s="413"/>
      <c r="B45" s="80" t="s">
        <v>628</v>
      </c>
    </row>
    <row r="46" spans="1:2" x14ac:dyDescent="0.2">
      <c r="A46" s="413"/>
      <c r="B46" s="80" t="s">
        <v>629</v>
      </c>
    </row>
    <row r="47" spans="1:2" ht="6.75" customHeight="1" x14ac:dyDescent="0.2">
      <c r="A47" s="413"/>
      <c r="B47" s="79"/>
    </row>
    <row r="48" spans="1:2" x14ac:dyDescent="0.2">
      <c r="A48" s="408"/>
      <c r="B48" s="81" t="s">
        <v>630</v>
      </c>
    </row>
    <row r="49" spans="1:2" x14ac:dyDescent="0.2">
      <c r="A49" s="73" t="s">
        <v>631</v>
      </c>
      <c r="B49" s="74" t="s">
        <v>632</v>
      </c>
    </row>
    <row r="50" spans="1:2" x14ac:dyDescent="0.2">
      <c r="A50" s="67" t="s">
        <v>633</v>
      </c>
      <c r="B50" s="82" t="s">
        <v>634</v>
      </c>
    </row>
    <row r="51" spans="1:2" x14ac:dyDescent="0.2">
      <c r="A51" s="73" t="s">
        <v>635</v>
      </c>
      <c r="B51" s="74" t="s">
        <v>636</v>
      </c>
    </row>
    <row r="52" spans="1:2" ht="24" x14ac:dyDescent="0.2">
      <c r="A52" s="67" t="s">
        <v>637</v>
      </c>
      <c r="B52" s="68" t="s">
        <v>638</v>
      </c>
    </row>
    <row r="53" spans="1:2" x14ac:dyDescent="0.2">
      <c r="A53" s="73" t="s">
        <v>639</v>
      </c>
      <c r="B53" s="74" t="s">
        <v>640</v>
      </c>
    </row>
    <row r="54" spans="1:2" x14ac:dyDescent="0.2">
      <c r="A54" s="414" t="s">
        <v>641</v>
      </c>
      <c r="B54" s="83" t="s">
        <v>642</v>
      </c>
    </row>
    <row r="55" spans="1:2" ht="24" x14ac:dyDescent="0.2">
      <c r="A55" s="415"/>
      <c r="B55" s="84" t="s">
        <v>643</v>
      </c>
    </row>
    <row r="56" spans="1:2" x14ac:dyDescent="0.2">
      <c r="A56" s="415"/>
      <c r="B56" s="84" t="s">
        <v>644</v>
      </c>
    </row>
    <row r="57" spans="1:2" x14ac:dyDescent="0.2">
      <c r="A57" s="416"/>
      <c r="B57" s="85" t="s">
        <v>645</v>
      </c>
    </row>
    <row r="58" spans="1:2" x14ac:dyDescent="0.2">
      <c r="A58" s="73" t="s">
        <v>646</v>
      </c>
      <c r="B58" s="74" t="s">
        <v>647</v>
      </c>
    </row>
    <row r="59" spans="1:2" ht="12.75" customHeight="1" x14ac:dyDescent="0.2">
      <c r="A59" s="407" t="s">
        <v>648</v>
      </c>
      <c r="B59" s="417" t="s">
        <v>649</v>
      </c>
    </row>
    <row r="60" spans="1:2" x14ac:dyDescent="0.2">
      <c r="A60" s="408"/>
      <c r="B60" s="418"/>
    </row>
    <row r="61" spans="1:2" x14ac:dyDescent="0.2">
      <c r="A61" s="73" t="s">
        <v>650</v>
      </c>
      <c r="B61" s="74" t="s">
        <v>651</v>
      </c>
    </row>
    <row r="62" spans="1:2" x14ac:dyDescent="0.2">
      <c r="A62" s="67" t="s">
        <v>344</v>
      </c>
      <c r="B62" s="68" t="s">
        <v>652</v>
      </c>
    </row>
    <row r="63" spans="1:2" x14ac:dyDescent="0.2">
      <c r="A63" s="73" t="s">
        <v>653</v>
      </c>
      <c r="B63" s="74" t="s">
        <v>654</v>
      </c>
    </row>
    <row r="64" spans="1:2" x14ac:dyDescent="0.2">
      <c r="A64" s="67" t="s">
        <v>655</v>
      </c>
      <c r="B64" s="68" t="s">
        <v>656</v>
      </c>
    </row>
    <row r="65" spans="1:2" x14ac:dyDescent="0.2">
      <c r="A65" s="73" t="s">
        <v>657</v>
      </c>
      <c r="B65" s="74" t="s">
        <v>658</v>
      </c>
    </row>
    <row r="66" spans="1:2" ht="12.75" customHeight="1" x14ac:dyDescent="0.2">
      <c r="A66" s="407" t="s">
        <v>659</v>
      </c>
      <c r="B66" s="78" t="s">
        <v>660</v>
      </c>
    </row>
    <row r="67" spans="1:2" ht="14.25" customHeight="1" x14ac:dyDescent="0.2">
      <c r="A67" s="408"/>
      <c r="B67" s="86" t="s">
        <v>685</v>
      </c>
    </row>
    <row r="69" spans="1:2" x14ac:dyDescent="0.2">
      <c r="A69" s="324" t="s">
        <v>554</v>
      </c>
    </row>
  </sheetData>
  <mergeCells count="7">
    <mergeCell ref="A66:A67"/>
    <mergeCell ref="A31:A32"/>
    <mergeCell ref="B31:B32"/>
    <mergeCell ref="A35:A48"/>
    <mergeCell ref="A54:A57"/>
    <mergeCell ref="A59:A60"/>
    <mergeCell ref="B59:B60"/>
  </mergeCells>
  <hyperlinks>
    <hyperlink ref="B20"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00000000-0004-0000-3A00-000000000000}"/>
    <hyperlink ref="B67" r:id="rId1" xr:uid="{00000000-0004-0000-3A00-000001000000}"/>
    <hyperlink ref="A69" location="Contents!A1" display="Return to Contents" xr:uid="{00000000-0004-0000-3A00-000002000000}"/>
  </hyperlinks>
  <pageMargins left="0.70866141732283472" right="0.70866141732283472" top="0.74803149606299213" bottom="0.74803149606299213" header="0.31496062992125984" footer="0.31496062992125984"/>
  <pageSetup paperSize="9" fitToHeight="0" orientation="landscape" r:id="rId2"/>
  <headerFooter>
    <oddFooter>&amp;L&amp;8Mental Health and Addiction: Service use 2011/12&amp;R&amp;8&amp;P of &amp;N</oddFooter>
  </headerFooter>
  <rowBreaks count="2" manualBreakCount="2">
    <brk id="18" max="1" man="1"/>
    <brk id="34" max="1"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V37"/>
  <sheetViews>
    <sheetView showGridLines="0" zoomScaleNormal="100" workbookViewId="0"/>
  </sheetViews>
  <sheetFormatPr defaultRowHeight="12.75" x14ac:dyDescent="0.2"/>
  <cols>
    <col min="1" max="1" width="7.5703125" style="26" customWidth="1"/>
    <col min="2" max="2" width="34.28515625" customWidth="1"/>
  </cols>
  <sheetData>
    <row r="1" spans="1:22" x14ac:dyDescent="0.2">
      <c r="A1" s="300" t="str">
        <f>Contents!A80</f>
        <v>Ethnicity prioritisation</v>
      </c>
      <c r="F1" s="63"/>
      <c r="V1" t="s">
        <v>555</v>
      </c>
    </row>
    <row r="2" spans="1:22" x14ac:dyDescent="0.2">
      <c r="A2" s="87"/>
    </row>
    <row r="3" spans="1:22" x14ac:dyDescent="0.2">
      <c r="A3" s="88" t="s">
        <v>661</v>
      </c>
      <c r="B3" s="88"/>
    </row>
    <row r="4" spans="1:22" x14ac:dyDescent="0.2">
      <c r="A4" s="88" t="s">
        <v>662</v>
      </c>
      <c r="B4" s="88"/>
    </row>
    <row r="5" spans="1:22" ht="14.25" x14ac:dyDescent="0.2">
      <c r="A5" s="89"/>
    </row>
    <row r="6" spans="1:22" ht="24.75" customHeight="1" x14ac:dyDescent="0.2">
      <c r="A6" s="65" t="s">
        <v>663</v>
      </c>
      <c r="B6" s="66" t="s">
        <v>664</v>
      </c>
    </row>
    <row r="7" spans="1:22" x14ac:dyDescent="0.2">
      <c r="A7" s="90">
        <v>1</v>
      </c>
      <c r="B7" s="76" t="s">
        <v>25</v>
      </c>
    </row>
    <row r="8" spans="1:22" x14ac:dyDescent="0.2">
      <c r="A8" s="91">
        <v>2</v>
      </c>
      <c r="B8" s="92" t="s">
        <v>665</v>
      </c>
    </row>
    <row r="9" spans="1:22" x14ac:dyDescent="0.2">
      <c r="A9" s="90">
        <v>3</v>
      </c>
      <c r="B9" s="76" t="s">
        <v>666</v>
      </c>
    </row>
    <row r="10" spans="1:22" x14ac:dyDescent="0.2">
      <c r="A10" s="91">
        <v>4</v>
      </c>
      <c r="B10" s="92" t="s">
        <v>667</v>
      </c>
    </row>
    <row r="11" spans="1:22" x14ac:dyDescent="0.2">
      <c r="A11" s="90">
        <v>5</v>
      </c>
      <c r="B11" s="76" t="s">
        <v>668</v>
      </c>
    </row>
    <row r="12" spans="1:22" x14ac:dyDescent="0.2">
      <c r="A12" s="91">
        <v>6</v>
      </c>
      <c r="B12" s="92" t="s">
        <v>669</v>
      </c>
    </row>
    <row r="13" spans="1:22" x14ac:dyDescent="0.2">
      <c r="A13" s="90">
        <v>7</v>
      </c>
      <c r="B13" s="76" t="s">
        <v>670</v>
      </c>
    </row>
    <row r="14" spans="1:22" x14ac:dyDescent="0.2">
      <c r="A14" s="91">
        <v>8</v>
      </c>
      <c r="B14" s="92" t="s">
        <v>671</v>
      </c>
    </row>
    <row r="15" spans="1:22" x14ac:dyDescent="0.2">
      <c r="A15" s="90">
        <v>9</v>
      </c>
      <c r="B15" s="76" t="s">
        <v>672</v>
      </c>
    </row>
    <row r="16" spans="1:22" x14ac:dyDescent="0.2">
      <c r="A16" s="91">
        <v>10</v>
      </c>
      <c r="B16" s="92" t="s">
        <v>673</v>
      </c>
    </row>
    <row r="17" spans="1:6" x14ac:dyDescent="0.2">
      <c r="A17" s="90">
        <v>11</v>
      </c>
      <c r="B17" s="76" t="s">
        <v>674</v>
      </c>
    </row>
    <row r="18" spans="1:6" x14ac:dyDescent="0.2">
      <c r="A18" s="91">
        <v>12</v>
      </c>
      <c r="B18" s="92" t="s">
        <v>675</v>
      </c>
    </row>
    <row r="19" spans="1:6" x14ac:dyDescent="0.2">
      <c r="A19" s="90">
        <v>13</v>
      </c>
      <c r="B19" s="76" t="s">
        <v>676</v>
      </c>
    </row>
    <row r="20" spans="1:6" x14ac:dyDescent="0.2">
      <c r="A20" s="91">
        <v>14</v>
      </c>
      <c r="B20" s="92" t="s">
        <v>677</v>
      </c>
    </row>
    <row r="21" spans="1:6" x14ac:dyDescent="0.2">
      <c r="A21" s="90">
        <v>15</v>
      </c>
      <c r="B21" s="76" t="s">
        <v>678</v>
      </c>
    </row>
    <row r="22" spans="1:6" x14ac:dyDescent="0.2">
      <c r="A22" s="91">
        <v>16</v>
      </c>
      <c r="B22" s="92" t="s">
        <v>679</v>
      </c>
    </row>
    <row r="23" spans="1:6" x14ac:dyDescent="0.2">
      <c r="A23" s="90">
        <v>17</v>
      </c>
      <c r="B23" s="76" t="s">
        <v>680</v>
      </c>
    </row>
    <row r="24" spans="1:6" x14ac:dyDescent="0.2">
      <c r="A24" s="91">
        <v>18</v>
      </c>
      <c r="B24" s="92" t="s">
        <v>24</v>
      </c>
    </row>
    <row r="25" spans="1:6" x14ac:dyDescent="0.2">
      <c r="A25" s="90">
        <v>19</v>
      </c>
      <c r="B25" s="76" t="s">
        <v>681</v>
      </c>
    </row>
    <row r="26" spans="1:6" x14ac:dyDescent="0.2">
      <c r="A26" s="91">
        <v>20</v>
      </c>
      <c r="B26" s="92" t="s">
        <v>682</v>
      </c>
    </row>
    <row r="27" spans="1:6" x14ac:dyDescent="0.2">
      <c r="A27" s="93">
        <v>21</v>
      </c>
      <c r="B27" s="94" t="s">
        <v>683</v>
      </c>
    </row>
    <row r="29" spans="1:6" ht="12.75" customHeight="1" x14ac:dyDescent="0.2">
      <c r="A29" s="403" t="s">
        <v>684</v>
      </c>
      <c r="B29" s="403"/>
      <c r="C29" s="403"/>
      <c r="D29" s="403"/>
      <c r="E29" s="53"/>
      <c r="F29" s="53"/>
    </row>
    <row r="30" spans="1:6" x14ac:dyDescent="0.2">
      <c r="A30" s="403"/>
      <c r="B30" s="403"/>
      <c r="C30" s="403"/>
      <c r="D30" s="403"/>
      <c r="E30" s="53"/>
      <c r="F30" s="53"/>
    </row>
    <row r="31" spans="1:6" x14ac:dyDescent="0.2">
      <c r="A31" s="403"/>
      <c r="B31" s="403"/>
      <c r="C31" s="403"/>
      <c r="D31" s="403"/>
      <c r="E31" s="53"/>
      <c r="F31" s="53"/>
    </row>
    <row r="32" spans="1:6" x14ac:dyDescent="0.2">
      <c r="A32" s="403"/>
      <c r="B32" s="403"/>
      <c r="C32" s="403"/>
      <c r="D32" s="403"/>
      <c r="E32" s="53"/>
      <c r="F32" s="53"/>
    </row>
    <row r="33" spans="1:4" x14ac:dyDescent="0.2">
      <c r="A33" s="403"/>
      <c r="B33" s="403"/>
      <c r="C33" s="403"/>
      <c r="D33" s="403"/>
    </row>
    <row r="34" spans="1:4" x14ac:dyDescent="0.2">
      <c r="A34" s="403"/>
      <c r="B34" s="403"/>
      <c r="C34" s="403"/>
      <c r="D34" s="403"/>
    </row>
    <row r="35" spans="1:4" x14ac:dyDescent="0.2">
      <c r="A35" s="403"/>
      <c r="B35" s="403"/>
      <c r="C35" s="403"/>
      <c r="D35" s="403"/>
    </row>
    <row r="36" spans="1:4" x14ac:dyDescent="0.2">
      <c r="A36" s="53"/>
      <c r="B36" s="53"/>
      <c r="C36" s="53"/>
    </row>
    <row r="37" spans="1:4" x14ac:dyDescent="0.2">
      <c r="A37" s="324" t="s">
        <v>554</v>
      </c>
    </row>
  </sheetData>
  <mergeCells count="1">
    <mergeCell ref="A29:D35"/>
  </mergeCells>
  <hyperlinks>
    <hyperlink ref="A37" location="Contents!A1" display="Return to Contents" xr:uid="{00000000-0004-0000-3B00-000000000000}"/>
  </hyperlinks>
  <pageMargins left="0.70866141732283472" right="0.70866141732283472" top="0.74803149606299213" bottom="0.74803149606299213" header="0.31496062992125984" footer="0.31496062992125984"/>
  <pageSetup paperSize="9" fitToHeight="0" orientation="landscape" r:id="rId1"/>
  <headerFooter>
    <oddFooter>&amp;L&amp;8Mental Health and Addiction: Service use 2011/12&amp;R&amp;8&amp;P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W27"/>
  <sheetViews>
    <sheetView showGridLines="0" zoomScaleNormal="100" workbookViewId="0">
      <selection sqref="A1:T1"/>
    </sheetView>
  </sheetViews>
  <sheetFormatPr defaultRowHeight="12.75" x14ac:dyDescent="0.2"/>
  <cols>
    <col min="1" max="2" width="7.140625" style="1" bestFit="1" customWidth="1"/>
    <col min="3" max="22" width="7.7109375" customWidth="1"/>
  </cols>
  <sheetData>
    <row r="1" spans="1:23" x14ac:dyDescent="0.2">
      <c r="A1" s="353" t="str">
        <f>Contents!A9</f>
        <v>Table 2: Clients seen: rates (crude, age-specific and age-standardised) by sex and ethnic group, 2011/12</v>
      </c>
      <c r="B1" s="354"/>
      <c r="C1" s="354"/>
      <c r="D1" s="354"/>
      <c r="E1" s="354"/>
      <c r="F1" s="354"/>
      <c r="G1" s="354"/>
      <c r="H1" s="354"/>
      <c r="I1" s="354"/>
      <c r="J1" s="354"/>
      <c r="K1" s="354"/>
      <c r="L1" s="354"/>
      <c r="M1" s="354"/>
      <c r="N1" s="354"/>
      <c r="O1" s="354"/>
      <c r="P1" s="354"/>
      <c r="Q1" s="354"/>
      <c r="R1" s="354"/>
      <c r="S1" s="354"/>
      <c r="T1" s="354"/>
      <c r="W1" s="119"/>
    </row>
    <row r="3" spans="1:23" ht="13.15" customHeight="1" x14ac:dyDescent="0.2">
      <c r="A3" s="351" t="s">
        <v>33</v>
      </c>
      <c r="B3" s="352" t="s">
        <v>719</v>
      </c>
      <c r="C3" s="355" t="s">
        <v>735</v>
      </c>
      <c r="D3" s="350" t="s">
        <v>1</v>
      </c>
      <c r="E3" s="350"/>
      <c r="F3" s="350"/>
      <c r="G3" s="350"/>
      <c r="H3" s="350"/>
      <c r="I3" s="350"/>
      <c r="J3" s="350"/>
      <c r="K3" s="350"/>
      <c r="L3" s="350"/>
      <c r="M3" s="350"/>
      <c r="N3" s="350"/>
      <c r="O3" s="350"/>
      <c r="P3" s="350"/>
      <c r="Q3" s="350"/>
      <c r="R3" s="350"/>
      <c r="S3" s="350"/>
      <c r="T3" s="350"/>
      <c r="U3" s="350"/>
      <c r="V3" s="349" t="s">
        <v>27</v>
      </c>
    </row>
    <row r="4" spans="1:23" x14ac:dyDescent="0.2">
      <c r="A4" s="351"/>
      <c r="B4" s="352"/>
      <c r="C4" s="355"/>
      <c r="D4" s="129" t="s">
        <v>2</v>
      </c>
      <c r="E4" s="129" t="s">
        <v>3</v>
      </c>
      <c r="F4" s="129" t="s">
        <v>4</v>
      </c>
      <c r="G4" s="129" t="s">
        <v>5</v>
      </c>
      <c r="H4" s="129" t="s">
        <v>6</v>
      </c>
      <c r="I4" s="129" t="s">
        <v>7</v>
      </c>
      <c r="J4" s="129" t="s">
        <v>8</v>
      </c>
      <c r="K4" s="129" t="s">
        <v>9</v>
      </c>
      <c r="L4" s="129" t="s">
        <v>10</v>
      </c>
      <c r="M4" s="129" t="s">
        <v>11</v>
      </c>
      <c r="N4" s="129" t="s">
        <v>12</v>
      </c>
      <c r="O4" s="129" t="s">
        <v>13</v>
      </c>
      <c r="P4" s="129" t="s">
        <v>14</v>
      </c>
      <c r="Q4" s="129" t="s">
        <v>15</v>
      </c>
      <c r="R4" s="129" t="s">
        <v>16</v>
      </c>
      <c r="S4" s="129" t="s">
        <v>17</v>
      </c>
      <c r="T4" s="129" t="s">
        <v>18</v>
      </c>
      <c r="U4" s="129" t="s">
        <v>19</v>
      </c>
      <c r="V4" s="349"/>
    </row>
    <row r="5" spans="1:23" x14ac:dyDescent="0.2">
      <c r="A5" s="346" t="s">
        <v>0</v>
      </c>
      <c r="B5" s="131" t="s">
        <v>0</v>
      </c>
      <c r="C5" s="154">
        <v>3338.2</v>
      </c>
      <c r="D5" s="154">
        <v>433.5</v>
      </c>
      <c r="E5" s="154">
        <v>2104.1</v>
      </c>
      <c r="F5" s="154">
        <v>4300.6000000000004</v>
      </c>
      <c r="G5" s="154">
        <v>6064.8</v>
      </c>
      <c r="H5" s="154">
        <v>4713.8</v>
      </c>
      <c r="I5" s="154">
        <v>4316.3999999999996</v>
      </c>
      <c r="J5" s="154">
        <v>4449.3999999999996</v>
      </c>
      <c r="K5" s="154">
        <v>4564.2</v>
      </c>
      <c r="L5" s="154">
        <v>4016.5</v>
      </c>
      <c r="M5" s="154">
        <v>3524.2</v>
      </c>
      <c r="N5" s="154">
        <v>2812.2</v>
      </c>
      <c r="O5" s="154">
        <v>2232.6</v>
      </c>
      <c r="P5" s="154">
        <v>1782.7</v>
      </c>
      <c r="Q5" s="154">
        <v>1538.5</v>
      </c>
      <c r="R5" s="154">
        <v>1653.8</v>
      </c>
      <c r="S5" s="154">
        <v>2300.3000000000002</v>
      </c>
      <c r="T5" s="154">
        <v>3069.7</v>
      </c>
      <c r="U5" s="154">
        <v>3725.1</v>
      </c>
      <c r="V5" s="154">
        <v>3463.4</v>
      </c>
    </row>
    <row r="6" spans="1:23" x14ac:dyDescent="0.2">
      <c r="A6" s="346"/>
      <c r="B6" s="131" t="s">
        <v>20</v>
      </c>
      <c r="C6" s="154">
        <v>3683.1</v>
      </c>
      <c r="D6" s="154">
        <v>550.5</v>
      </c>
      <c r="E6" s="154">
        <v>2915.4</v>
      </c>
      <c r="F6" s="154">
        <v>4743.3999999999996</v>
      </c>
      <c r="G6" s="154">
        <v>6296.8</v>
      </c>
      <c r="H6" s="154">
        <v>5241.1000000000004</v>
      </c>
      <c r="I6" s="154">
        <v>4881.2</v>
      </c>
      <c r="J6" s="154">
        <v>4993.7</v>
      </c>
      <c r="K6" s="154">
        <v>5214.6000000000004</v>
      </c>
      <c r="L6" s="154">
        <v>4625.7</v>
      </c>
      <c r="M6" s="154">
        <v>3963.2</v>
      </c>
      <c r="N6" s="154">
        <v>3067.8</v>
      </c>
      <c r="O6" s="154">
        <v>2365.4</v>
      </c>
      <c r="P6" s="154">
        <v>1790.8</v>
      </c>
      <c r="Q6" s="154">
        <v>1447.6</v>
      </c>
      <c r="R6" s="154">
        <v>1509.2</v>
      </c>
      <c r="S6" s="154">
        <v>2055.1</v>
      </c>
      <c r="T6" s="154">
        <v>2765.5</v>
      </c>
      <c r="U6" s="154">
        <v>3602.9</v>
      </c>
      <c r="V6" s="154">
        <v>3851.5</v>
      </c>
    </row>
    <row r="7" spans="1:23" x14ac:dyDescent="0.2">
      <c r="A7" s="347"/>
      <c r="B7" s="132" t="s">
        <v>21</v>
      </c>
      <c r="C7" s="155">
        <v>3004.7</v>
      </c>
      <c r="D7" s="155">
        <v>310.3</v>
      </c>
      <c r="E7" s="155">
        <v>1252.2</v>
      </c>
      <c r="F7" s="155">
        <v>3836.1</v>
      </c>
      <c r="G7" s="155">
        <v>5820.1</v>
      </c>
      <c r="H7" s="155">
        <v>4148.1000000000004</v>
      </c>
      <c r="I7" s="155">
        <v>3748.7</v>
      </c>
      <c r="J7" s="155">
        <v>3938.1</v>
      </c>
      <c r="K7" s="155">
        <v>3973.5</v>
      </c>
      <c r="L7" s="155">
        <v>3462</v>
      </c>
      <c r="M7" s="155">
        <v>3115.1</v>
      </c>
      <c r="N7" s="155">
        <v>2570.1</v>
      </c>
      <c r="O7" s="155">
        <v>2105.1</v>
      </c>
      <c r="P7" s="155">
        <v>1774.9</v>
      </c>
      <c r="Q7" s="155">
        <v>1625.1</v>
      </c>
      <c r="R7" s="155">
        <v>1787.1</v>
      </c>
      <c r="S7" s="155">
        <v>2511.4</v>
      </c>
      <c r="T7" s="155">
        <v>3308.8</v>
      </c>
      <c r="U7" s="155">
        <v>3789.7</v>
      </c>
      <c r="V7" s="155">
        <v>3076.2</v>
      </c>
    </row>
    <row r="8" spans="1:23" x14ac:dyDescent="0.2">
      <c r="A8" s="345" t="s">
        <v>25</v>
      </c>
      <c r="B8" s="130" t="s">
        <v>0</v>
      </c>
      <c r="C8" s="156">
        <v>5533.6</v>
      </c>
      <c r="D8" s="156">
        <v>429.9</v>
      </c>
      <c r="E8" s="156">
        <v>2146</v>
      </c>
      <c r="F8" s="156">
        <v>6173.6</v>
      </c>
      <c r="G8" s="156">
        <v>8675.9</v>
      </c>
      <c r="H8" s="156">
        <v>8140.2</v>
      </c>
      <c r="I8" s="156">
        <v>8782.1</v>
      </c>
      <c r="J8" s="156">
        <v>8611.2999999999993</v>
      </c>
      <c r="K8" s="156">
        <v>8724.2000000000007</v>
      </c>
      <c r="L8" s="156">
        <v>7861.2</v>
      </c>
      <c r="M8" s="156">
        <v>6792.4</v>
      </c>
      <c r="N8" s="156">
        <v>4775.3</v>
      </c>
      <c r="O8" s="156">
        <v>3471.9</v>
      </c>
      <c r="P8" s="156">
        <v>2377.8000000000002</v>
      </c>
      <c r="Q8" s="156">
        <v>1954.5</v>
      </c>
      <c r="R8" s="156">
        <v>2129.1999999999998</v>
      </c>
      <c r="S8" s="156">
        <v>2176.9</v>
      </c>
      <c r="T8" s="156">
        <v>3074.5</v>
      </c>
      <c r="U8" s="156">
        <v>2738.9</v>
      </c>
      <c r="V8" s="156">
        <v>5747.5</v>
      </c>
    </row>
    <row r="9" spans="1:23" x14ac:dyDescent="0.2">
      <c r="A9" s="346"/>
      <c r="B9" s="131" t="s">
        <v>20</v>
      </c>
      <c r="C9" s="154">
        <v>6556.1</v>
      </c>
      <c r="D9" s="154">
        <v>557.5</v>
      </c>
      <c r="E9" s="154">
        <v>3071.8</v>
      </c>
      <c r="F9" s="154">
        <v>7008.9</v>
      </c>
      <c r="G9" s="154">
        <v>9866.5</v>
      </c>
      <c r="H9" s="154">
        <v>9747.2999999999993</v>
      </c>
      <c r="I9" s="154">
        <v>10872.2</v>
      </c>
      <c r="J9" s="154">
        <v>10673</v>
      </c>
      <c r="K9" s="154">
        <v>10753.1</v>
      </c>
      <c r="L9" s="154">
        <v>9751.1</v>
      </c>
      <c r="M9" s="154">
        <v>7809.5</v>
      </c>
      <c r="N9" s="154">
        <v>5606</v>
      </c>
      <c r="O9" s="154">
        <v>3831.2</v>
      </c>
      <c r="P9" s="154">
        <v>2311.8000000000002</v>
      </c>
      <c r="Q9" s="154">
        <v>1777.1</v>
      </c>
      <c r="R9" s="154">
        <v>2184.1999999999998</v>
      </c>
      <c r="S9" s="154">
        <v>1793.9</v>
      </c>
      <c r="T9" s="154">
        <v>3059.7</v>
      </c>
      <c r="U9" s="154">
        <v>2800</v>
      </c>
      <c r="V9" s="154">
        <v>6846.3</v>
      </c>
    </row>
    <row r="10" spans="1:23" x14ac:dyDescent="0.2">
      <c r="A10" s="347"/>
      <c r="B10" s="132" t="s">
        <v>21</v>
      </c>
      <c r="C10" s="155">
        <v>4548.3</v>
      </c>
      <c r="D10" s="155">
        <v>295.60000000000002</v>
      </c>
      <c r="E10" s="155">
        <v>1175.3</v>
      </c>
      <c r="F10" s="155">
        <v>5297.9</v>
      </c>
      <c r="G10" s="155">
        <v>7418.5</v>
      </c>
      <c r="H10" s="155">
        <v>6504</v>
      </c>
      <c r="I10" s="155">
        <v>6860.4</v>
      </c>
      <c r="J10" s="155">
        <v>6783.2</v>
      </c>
      <c r="K10" s="155">
        <v>6979.6</v>
      </c>
      <c r="L10" s="155">
        <v>6231.2</v>
      </c>
      <c r="M10" s="155">
        <v>5887.3</v>
      </c>
      <c r="N10" s="155">
        <v>4048.9</v>
      </c>
      <c r="O10" s="155">
        <v>3147.9</v>
      </c>
      <c r="P10" s="155">
        <v>2437.6</v>
      </c>
      <c r="Q10" s="155">
        <v>2111.3000000000002</v>
      </c>
      <c r="R10" s="155">
        <v>2080.1999999999998</v>
      </c>
      <c r="S10" s="155">
        <v>2484.6999999999998</v>
      </c>
      <c r="T10" s="155">
        <v>3085.1</v>
      </c>
      <c r="U10" s="155">
        <v>2710.3</v>
      </c>
      <c r="V10" s="155">
        <v>4713.6000000000004</v>
      </c>
    </row>
    <row r="11" spans="1:23" x14ac:dyDescent="0.2">
      <c r="A11" s="345" t="s">
        <v>22</v>
      </c>
      <c r="B11" s="130" t="s">
        <v>0</v>
      </c>
      <c r="C11" s="156">
        <v>2842.2</v>
      </c>
      <c r="D11" s="156">
        <v>208.8</v>
      </c>
      <c r="E11" s="156">
        <v>732.4</v>
      </c>
      <c r="F11" s="156">
        <v>2511.9</v>
      </c>
      <c r="G11" s="156">
        <v>4811.7</v>
      </c>
      <c r="H11" s="156">
        <v>4098.7</v>
      </c>
      <c r="I11" s="156">
        <v>4636.8999999999996</v>
      </c>
      <c r="J11" s="156">
        <v>4459.6000000000004</v>
      </c>
      <c r="K11" s="156">
        <v>4249.1000000000004</v>
      </c>
      <c r="L11" s="156">
        <v>3662.7</v>
      </c>
      <c r="M11" s="156">
        <v>3024</v>
      </c>
      <c r="N11" s="156">
        <v>2223</v>
      </c>
      <c r="O11" s="156">
        <v>1952.8</v>
      </c>
      <c r="P11" s="156">
        <v>1758</v>
      </c>
      <c r="Q11" s="156">
        <v>1312.3</v>
      </c>
      <c r="R11" s="156">
        <v>1868.5</v>
      </c>
      <c r="S11" s="156">
        <v>2126</v>
      </c>
      <c r="T11" s="156">
        <v>2721.1</v>
      </c>
      <c r="U11" s="156">
        <v>1677.4</v>
      </c>
      <c r="V11" s="156">
        <v>2898</v>
      </c>
    </row>
    <row r="12" spans="1:23" x14ac:dyDescent="0.2">
      <c r="A12" s="346"/>
      <c r="B12" s="131" t="s">
        <v>20</v>
      </c>
      <c r="C12" s="154">
        <v>3661.6</v>
      </c>
      <c r="D12" s="154">
        <v>295.89999999999998</v>
      </c>
      <c r="E12" s="154">
        <v>1018.3</v>
      </c>
      <c r="F12" s="154">
        <v>2747.4</v>
      </c>
      <c r="G12" s="154">
        <v>6014.2</v>
      </c>
      <c r="H12" s="154">
        <v>5574.4</v>
      </c>
      <c r="I12" s="154">
        <v>6486.2</v>
      </c>
      <c r="J12" s="154">
        <v>6254</v>
      </c>
      <c r="K12" s="154">
        <v>5802.2</v>
      </c>
      <c r="L12" s="154">
        <v>4888.6000000000004</v>
      </c>
      <c r="M12" s="154">
        <v>3988.1</v>
      </c>
      <c r="N12" s="154">
        <v>2643.5</v>
      </c>
      <c r="O12" s="154">
        <v>2141.5</v>
      </c>
      <c r="P12" s="154">
        <v>1952.4</v>
      </c>
      <c r="Q12" s="154">
        <v>1383</v>
      </c>
      <c r="R12" s="154">
        <v>1654.1</v>
      </c>
      <c r="S12" s="154">
        <v>2253.5</v>
      </c>
      <c r="T12" s="154">
        <v>2601.6</v>
      </c>
      <c r="U12" s="154">
        <v>2173.9</v>
      </c>
      <c r="V12" s="154">
        <v>3746.7</v>
      </c>
    </row>
    <row r="13" spans="1:23" x14ac:dyDescent="0.2">
      <c r="A13" s="347"/>
      <c r="B13" s="132" t="s">
        <v>21</v>
      </c>
      <c r="C13" s="155">
        <v>2036.7</v>
      </c>
      <c r="D13" s="155">
        <v>116.6</v>
      </c>
      <c r="E13" s="155">
        <v>426.3</v>
      </c>
      <c r="F13" s="155">
        <v>2269</v>
      </c>
      <c r="G13" s="155">
        <v>3569.1</v>
      </c>
      <c r="H13" s="155">
        <v>2576</v>
      </c>
      <c r="I13" s="155">
        <v>2853.1</v>
      </c>
      <c r="J13" s="155">
        <v>2814.2</v>
      </c>
      <c r="K13" s="155">
        <v>2837.2</v>
      </c>
      <c r="L13" s="155">
        <v>2507.6999999999998</v>
      </c>
      <c r="M13" s="155">
        <v>2118.8000000000002</v>
      </c>
      <c r="N13" s="155">
        <v>1828.5</v>
      </c>
      <c r="O13" s="155">
        <v>1766.3</v>
      </c>
      <c r="P13" s="155">
        <v>1577.7</v>
      </c>
      <c r="Q13" s="155">
        <v>1250</v>
      </c>
      <c r="R13" s="155">
        <v>2051.3000000000002</v>
      </c>
      <c r="S13" s="155">
        <v>2033.9</v>
      </c>
      <c r="T13" s="155">
        <v>2807</v>
      </c>
      <c r="U13" s="155">
        <v>1467.9</v>
      </c>
      <c r="V13" s="155">
        <v>2077.6999999999998</v>
      </c>
    </row>
    <row r="14" spans="1:23" x14ac:dyDescent="0.2">
      <c r="A14" s="345" t="s">
        <v>23</v>
      </c>
      <c r="B14" s="130" t="s">
        <v>0</v>
      </c>
      <c r="C14" s="156">
        <v>977.6</v>
      </c>
      <c r="D14" s="156">
        <v>153.69999999999999</v>
      </c>
      <c r="E14" s="156">
        <v>501.6</v>
      </c>
      <c r="F14" s="156">
        <v>1047.5</v>
      </c>
      <c r="G14" s="156">
        <v>1538.9</v>
      </c>
      <c r="H14" s="156">
        <v>1092.2</v>
      </c>
      <c r="I14" s="156">
        <v>1043.8</v>
      </c>
      <c r="J14" s="156">
        <v>1040.4000000000001</v>
      </c>
      <c r="K14" s="156">
        <v>1231.0999999999999</v>
      </c>
      <c r="L14" s="156">
        <v>1036.5999999999999</v>
      </c>
      <c r="M14" s="156">
        <v>1014.6</v>
      </c>
      <c r="N14" s="156">
        <v>938.3</v>
      </c>
      <c r="O14" s="156">
        <v>885.1</v>
      </c>
      <c r="P14" s="156">
        <v>884.2</v>
      </c>
      <c r="Q14" s="156">
        <v>784.6</v>
      </c>
      <c r="R14" s="156">
        <v>871.9</v>
      </c>
      <c r="S14" s="156">
        <v>1140.9000000000001</v>
      </c>
      <c r="T14" s="156">
        <v>1633.3</v>
      </c>
      <c r="U14" s="156">
        <v>1631.6</v>
      </c>
      <c r="V14" s="156">
        <v>955.3</v>
      </c>
    </row>
    <row r="15" spans="1:23" x14ac:dyDescent="0.2">
      <c r="A15" s="346"/>
      <c r="B15" s="131" t="s">
        <v>20</v>
      </c>
      <c r="C15" s="154">
        <v>954.8</v>
      </c>
      <c r="D15" s="154">
        <v>194</v>
      </c>
      <c r="E15" s="154">
        <v>702.9</v>
      </c>
      <c r="F15" s="154">
        <v>1083.0999999999999</v>
      </c>
      <c r="G15" s="154">
        <v>1361.1</v>
      </c>
      <c r="H15" s="154">
        <v>1043.2</v>
      </c>
      <c r="I15" s="154">
        <v>1037</v>
      </c>
      <c r="J15" s="154">
        <v>1067.0999999999999</v>
      </c>
      <c r="K15" s="154">
        <v>1126</v>
      </c>
      <c r="L15" s="154">
        <v>1051.4000000000001</v>
      </c>
      <c r="M15" s="154">
        <v>967.2</v>
      </c>
      <c r="N15" s="154">
        <v>972.1</v>
      </c>
      <c r="O15" s="154">
        <v>827.6</v>
      </c>
      <c r="P15" s="154">
        <v>830.2</v>
      </c>
      <c r="Q15" s="154">
        <v>807.9</v>
      </c>
      <c r="R15" s="154">
        <v>658.3</v>
      </c>
      <c r="S15" s="154">
        <v>973.2</v>
      </c>
      <c r="T15" s="154">
        <v>1049</v>
      </c>
      <c r="U15" s="154">
        <v>1756.8</v>
      </c>
      <c r="V15" s="154">
        <v>938.5</v>
      </c>
    </row>
    <row r="16" spans="1:23" x14ac:dyDescent="0.2">
      <c r="A16" s="347"/>
      <c r="B16" s="132" t="s">
        <v>21</v>
      </c>
      <c r="C16" s="155">
        <v>999.5</v>
      </c>
      <c r="D16" s="155">
        <v>111.1</v>
      </c>
      <c r="E16" s="155">
        <v>287.3</v>
      </c>
      <c r="F16" s="155">
        <v>1010.3</v>
      </c>
      <c r="G16" s="155">
        <v>1717</v>
      </c>
      <c r="H16" s="155">
        <v>1143.5999999999999</v>
      </c>
      <c r="I16" s="155">
        <v>1050.9000000000001</v>
      </c>
      <c r="J16" s="155">
        <v>1015</v>
      </c>
      <c r="K16" s="155">
        <v>1323.9</v>
      </c>
      <c r="L16" s="155">
        <v>1024.4000000000001</v>
      </c>
      <c r="M16" s="155">
        <v>1055.0999999999999</v>
      </c>
      <c r="N16" s="155">
        <v>908.8</v>
      </c>
      <c r="O16" s="155">
        <v>935.5</v>
      </c>
      <c r="P16" s="155">
        <v>933.1</v>
      </c>
      <c r="Q16" s="155">
        <v>763.6</v>
      </c>
      <c r="R16" s="155">
        <v>1069.2</v>
      </c>
      <c r="S16" s="155">
        <v>1308.7</v>
      </c>
      <c r="T16" s="155">
        <v>2165.6</v>
      </c>
      <c r="U16" s="155">
        <v>1551.7</v>
      </c>
      <c r="V16" s="155">
        <v>969</v>
      </c>
    </row>
    <row r="17" spans="1:22" x14ac:dyDescent="0.2">
      <c r="A17" s="345" t="s">
        <v>24</v>
      </c>
      <c r="B17" s="130" t="s">
        <v>0</v>
      </c>
      <c r="C17" s="156">
        <v>3293.6</v>
      </c>
      <c r="D17" s="156">
        <v>551</v>
      </c>
      <c r="E17" s="156">
        <v>2658.8</v>
      </c>
      <c r="F17" s="156">
        <v>4407.1000000000004</v>
      </c>
      <c r="G17" s="156">
        <v>6246.5</v>
      </c>
      <c r="H17" s="156">
        <v>4710.8</v>
      </c>
      <c r="I17" s="156">
        <v>4247</v>
      </c>
      <c r="J17" s="156">
        <v>4489.7</v>
      </c>
      <c r="K17" s="156">
        <v>4363.3999999999996</v>
      </c>
      <c r="L17" s="156">
        <v>3825.1</v>
      </c>
      <c r="M17" s="156">
        <v>3408.7</v>
      </c>
      <c r="N17" s="156">
        <v>2797.5</v>
      </c>
      <c r="O17" s="156">
        <v>2243.4</v>
      </c>
      <c r="P17" s="156">
        <v>1801.6</v>
      </c>
      <c r="Q17" s="156">
        <v>1567.9</v>
      </c>
      <c r="R17" s="156">
        <v>1665.6</v>
      </c>
      <c r="S17" s="156">
        <v>2386.6999999999998</v>
      </c>
      <c r="T17" s="156">
        <v>3133.1</v>
      </c>
      <c r="U17" s="156">
        <v>3828.6</v>
      </c>
      <c r="V17" s="156">
        <v>3514</v>
      </c>
    </row>
    <row r="18" spans="1:22" x14ac:dyDescent="0.2">
      <c r="A18" s="346"/>
      <c r="B18" s="131" t="s">
        <v>20</v>
      </c>
      <c r="C18" s="154">
        <v>3499.9</v>
      </c>
      <c r="D18" s="154">
        <v>687.2</v>
      </c>
      <c r="E18" s="154">
        <v>3643.8</v>
      </c>
      <c r="F18" s="154">
        <v>4791.2</v>
      </c>
      <c r="G18" s="154">
        <v>6040.8</v>
      </c>
      <c r="H18" s="154">
        <v>4948.1000000000004</v>
      </c>
      <c r="I18" s="154">
        <v>4547.7</v>
      </c>
      <c r="J18" s="154">
        <v>4724.8</v>
      </c>
      <c r="K18" s="154">
        <v>4798.7</v>
      </c>
      <c r="L18" s="154">
        <v>4241.6000000000004</v>
      </c>
      <c r="M18" s="154">
        <v>3782.5</v>
      </c>
      <c r="N18" s="154">
        <v>2989.9</v>
      </c>
      <c r="O18" s="154">
        <v>2364.1</v>
      </c>
      <c r="P18" s="154">
        <v>1813.9</v>
      </c>
      <c r="Q18" s="154">
        <v>1469.3</v>
      </c>
      <c r="R18" s="154">
        <v>1514.1</v>
      </c>
      <c r="S18" s="154">
        <v>2140.5</v>
      </c>
      <c r="T18" s="154">
        <v>2830.2</v>
      </c>
      <c r="U18" s="154">
        <v>3691.1</v>
      </c>
      <c r="V18" s="154">
        <v>3772.2</v>
      </c>
    </row>
    <row r="19" spans="1:22" ht="13.5" thickBot="1" x14ac:dyDescent="0.25">
      <c r="A19" s="348"/>
      <c r="B19" s="151" t="s">
        <v>21</v>
      </c>
      <c r="C19" s="157">
        <v>3094</v>
      </c>
      <c r="D19" s="157">
        <v>407.8</v>
      </c>
      <c r="E19" s="157">
        <v>1630.2</v>
      </c>
      <c r="F19" s="157">
        <v>4002.7</v>
      </c>
      <c r="G19" s="157">
        <v>6466.5</v>
      </c>
      <c r="H19" s="157">
        <v>4448.8999999999996</v>
      </c>
      <c r="I19" s="157">
        <v>3939</v>
      </c>
      <c r="J19" s="157">
        <v>4265.8</v>
      </c>
      <c r="K19" s="157">
        <v>3961.1</v>
      </c>
      <c r="L19" s="157">
        <v>3437.5</v>
      </c>
      <c r="M19" s="157">
        <v>3052.8</v>
      </c>
      <c r="N19" s="157">
        <v>2610.9</v>
      </c>
      <c r="O19" s="157">
        <v>2125.5</v>
      </c>
      <c r="P19" s="157">
        <v>1789.6</v>
      </c>
      <c r="Q19" s="157">
        <v>1663.2</v>
      </c>
      <c r="R19" s="157">
        <v>1806</v>
      </c>
      <c r="S19" s="157">
        <v>2598.5</v>
      </c>
      <c r="T19" s="157">
        <v>3371</v>
      </c>
      <c r="U19" s="157">
        <v>3901.2</v>
      </c>
      <c r="V19" s="157">
        <v>3253</v>
      </c>
    </row>
    <row r="21" spans="1:22" x14ac:dyDescent="0.2">
      <c r="A21" s="21" t="s">
        <v>500</v>
      </c>
      <c r="B21"/>
    </row>
    <row r="22" spans="1:22" x14ac:dyDescent="0.2">
      <c r="A22" s="21" t="s">
        <v>509</v>
      </c>
      <c r="B22"/>
    </row>
    <row r="23" spans="1:22" x14ac:dyDescent="0.2">
      <c r="A23" s="21" t="s">
        <v>510</v>
      </c>
      <c r="B23"/>
    </row>
    <row r="24" spans="1:22" ht="12.75" customHeight="1" x14ac:dyDescent="0.2">
      <c r="A24" s="160" t="s">
        <v>508</v>
      </c>
      <c r="B24" s="160"/>
      <c r="C24" s="160"/>
      <c r="D24" s="160"/>
      <c r="E24" s="160"/>
      <c r="F24" s="160"/>
      <c r="G24" s="160"/>
      <c r="H24" s="160"/>
      <c r="I24" s="160"/>
      <c r="J24" s="160"/>
      <c r="K24" s="160"/>
      <c r="L24" s="160"/>
      <c r="M24" s="160"/>
      <c r="N24" s="160"/>
      <c r="O24" s="160"/>
      <c r="P24" s="160"/>
      <c r="Q24" s="160"/>
      <c r="R24" s="160"/>
      <c r="S24" s="160"/>
      <c r="T24" s="160"/>
      <c r="U24" s="160"/>
      <c r="V24" s="160"/>
    </row>
    <row r="25" spans="1:22" x14ac:dyDescent="0.2">
      <c r="A25" s="21"/>
      <c r="B25"/>
    </row>
    <row r="26" spans="1:22" x14ac:dyDescent="0.2">
      <c r="A26" s="21" t="s">
        <v>503</v>
      </c>
      <c r="B26"/>
    </row>
    <row r="27" spans="1:22" x14ac:dyDescent="0.2">
      <c r="A27" s="324" t="s">
        <v>554</v>
      </c>
    </row>
  </sheetData>
  <mergeCells count="11">
    <mergeCell ref="A17:A19"/>
    <mergeCell ref="A1:T1"/>
    <mergeCell ref="C3:C4"/>
    <mergeCell ref="D3:U3"/>
    <mergeCell ref="V3:V4"/>
    <mergeCell ref="A5:A7"/>
    <mergeCell ref="A8:A10"/>
    <mergeCell ref="A11:A13"/>
    <mergeCell ref="A14:A16"/>
    <mergeCell ref="A3:A4"/>
    <mergeCell ref="B3:B4"/>
  </mergeCells>
  <hyperlinks>
    <hyperlink ref="A27" location="Contents!A1" display="Return to Contents" xr:uid="{00000000-0004-0000-0500-000000000000}"/>
  </hyperlinks>
  <pageMargins left="0.70866141732283472" right="0.70866141732283472" top="0.74803149606299213" bottom="0.74803149606299213" header="0.31496062992125984" footer="0.31496062992125984"/>
  <pageSetup paperSize="9" scale="79" fitToHeight="0" orientation="landscape" r:id="rId1"/>
  <headerFooter>
    <oddFooter>&amp;L&amp;8Mental Health and Addiction: Service use 2011/12&amp;R&amp;8&amp;P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V26"/>
  <sheetViews>
    <sheetView showGridLines="0" zoomScaleNormal="100" workbookViewId="0">
      <selection sqref="A1:T1"/>
    </sheetView>
  </sheetViews>
  <sheetFormatPr defaultRowHeight="12.75" x14ac:dyDescent="0.2"/>
  <cols>
    <col min="1" max="1" width="7.140625" style="1" bestFit="1" customWidth="1"/>
    <col min="2" max="2" width="7.140625" style="1" customWidth="1"/>
    <col min="3" max="21" width="7.7109375" customWidth="1"/>
  </cols>
  <sheetData>
    <row r="1" spans="1:22" x14ac:dyDescent="0.2">
      <c r="A1" s="353" t="str">
        <f>Contents!A10</f>
        <v>Table 3: Clients seen by DHBs, by age, sex and ethnic group, 2011/12</v>
      </c>
      <c r="B1" s="354"/>
      <c r="C1" s="354"/>
      <c r="D1" s="354"/>
      <c r="E1" s="354"/>
      <c r="F1" s="354"/>
      <c r="G1" s="354"/>
      <c r="H1" s="354"/>
      <c r="I1" s="354"/>
      <c r="J1" s="354"/>
      <c r="K1" s="354"/>
      <c r="L1" s="354"/>
      <c r="M1" s="354"/>
      <c r="N1" s="354"/>
      <c r="O1" s="354"/>
      <c r="P1" s="354"/>
      <c r="Q1" s="354"/>
      <c r="R1" s="354"/>
      <c r="S1" s="354"/>
      <c r="T1" s="354"/>
      <c r="V1" s="119"/>
    </row>
    <row r="3" spans="1:22" ht="13.15" customHeight="1" x14ac:dyDescent="0.2">
      <c r="A3" s="351" t="s">
        <v>33</v>
      </c>
      <c r="B3" s="352" t="s">
        <v>719</v>
      </c>
      <c r="C3" s="349" t="s">
        <v>0</v>
      </c>
      <c r="D3" s="350" t="s">
        <v>1</v>
      </c>
      <c r="E3" s="350"/>
      <c r="F3" s="350"/>
      <c r="G3" s="350"/>
      <c r="H3" s="350"/>
      <c r="I3" s="350"/>
      <c r="J3" s="350"/>
      <c r="K3" s="350"/>
      <c r="L3" s="350"/>
      <c r="M3" s="350"/>
      <c r="N3" s="350"/>
      <c r="O3" s="350"/>
      <c r="P3" s="350"/>
      <c r="Q3" s="350"/>
      <c r="R3" s="350"/>
      <c r="S3" s="350"/>
      <c r="T3" s="350"/>
      <c r="U3" s="350"/>
    </row>
    <row r="4" spans="1:22" x14ac:dyDescent="0.2">
      <c r="A4" s="351"/>
      <c r="B4" s="352"/>
      <c r="C4" s="349"/>
      <c r="D4" s="129" t="s">
        <v>2</v>
      </c>
      <c r="E4" s="129" t="s">
        <v>3</v>
      </c>
      <c r="F4" s="129" t="s">
        <v>4</v>
      </c>
      <c r="G4" s="129" t="s">
        <v>5</v>
      </c>
      <c r="H4" s="129" t="s">
        <v>6</v>
      </c>
      <c r="I4" s="129" t="s">
        <v>7</v>
      </c>
      <c r="J4" s="129" t="s">
        <v>8</v>
      </c>
      <c r="K4" s="129" t="s">
        <v>9</v>
      </c>
      <c r="L4" s="129" t="s">
        <v>10</v>
      </c>
      <c r="M4" s="129" t="s">
        <v>11</v>
      </c>
      <c r="N4" s="129" t="s">
        <v>12</v>
      </c>
      <c r="O4" s="129" t="s">
        <v>13</v>
      </c>
      <c r="P4" s="129" t="s">
        <v>14</v>
      </c>
      <c r="Q4" s="129" t="s">
        <v>15</v>
      </c>
      <c r="R4" s="129" t="s">
        <v>16</v>
      </c>
      <c r="S4" s="129" t="s">
        <v>17</v>
      </c>
      <c r="T4" s="129" t="s">
        <v>18</v>
      </c>
      <c r="U4" s="129" t="s">
        <v>19</v>
      </c>
    </row>
    <row r="5" spans="1:22" x14ac:dyDescent="0.2">
      <c r="A5" s="346" t="s">
        <v>0</v>
      </c>
      <c r="B5" s="131" t="s">
        <v>0</v>
      </c>
      <c r="C5" s="109">
        <v>125864</v>
      </c>
      <c r="D5" s="109">
        <v>1254</v>
      </c>
      <c r="E5" s="109">
        <v>5552</v>
      </c>
      <c r="F5" s="109">
        <v>9884</v>
      </c>
      <c r="G5" s="109">
        <v>15489</v>
      </c>
      <c r="H5" s="109">
        <v>12868</v>
      </c>
      <c r="I5" s="109">
        <v>10561</v>
      </c>
      <c r="J5" s="109">
        <v>10254</v>
      </c>
      <c r="K5" s="109">
        <v>10848</v>
      </c>
      <c r="L5" s="109">
        <v>10639</v>
      </c>
      <c r="M5" s="109">
        <v>9481</v>
      </c>
      <c r="N5" s="109">
        <v>7481</v>
      </c>
      <c r="O5" s="109">
        <v>5073</v>
      </c>
      <c r="P5" s="109">
        <v>3765</v>
      </c>
      <c r="Q5" s="109">
        <v>2697</v>
      </c>
      <c r="R5" s="109">
        <v>2373</v>
      </c>
      <c r="S5" s="109">
        <v>2417</v>
      </c>
      <c r="T5" s="109">
        <v>2529</v>
      </c>
      <c r="U5" s="109">
        <v>2699</v>
      </c>
    </row>
    <row r="6" spans="1:22" x14ac:dyDescent="0.2">
      <c r="A6" s="346"/>
      <c r="B6" s="131" t="s">
        <v>20</v>
      </c>
      <c r="C6" s="109">
        <v>66936</v>
      </c>
      <c r="D6" s="109">
        <v>819</v>
      </c>
      <c r="E6" s="109">
        <v>3971</v>
      </c>
      <c r="F6" s="109">
        <v>5492</v>
      </c>
      <c r="G6" s="109">
        <v>7900</v>
      </c>
      <c r="H6" s="109">
        <v>7161</v>
      </c>
      <c r="I6" s="109">
        <v>5824</v>
      </c>
      <c r="J6" s="109">
        <v>5504</v>
      </c>
      <c r="K6" s="109">
        <v>5823</v>
      </c>
      <c r="L6" s="109">
        <v>5753</v>
      </c>
      <c r="M6" s="109">
        <v>5077</v>
      </c>
      <c r="N6" s="109">
        <v>3945</v>
      </c>
      <c r="O6" s="109">
        <v>2612</v>
      </c>
      <c r="P6" s="109">
        <v>1872</v>
      </c>
      <c r="Q6" s="109">
        <v>1240</v>
      </c>
      <c r="R6" s="109">
        <v>1033</v>
      </c>
      <c r="S6" s="109">
        <v>1001</v>
      </c>
      <c r="T6" s="109">
        <v>1008</v>
      </c>
      <c r="U6" s="109">
        <v>901</v>
      </c>
    </row>
    <row r="7" spans="1:22" x14ac:dyDescent="0.2">
      <c r="A7" s="347"/>
      <c r="B7" s="132" t="s">
        <v>21</v>
      </c>
      <c r="C7" s="111">
        <v>58928</v>
      </c>
      <c r="D7" s="111">
        <v>435</v>
      </c>
      <c r="E7" s="111">
        <v>1581</v>
      </c>
      <c r="F7" s="111">
        <v>4392</v>
      </c>
      <c r="G7" s="111">
        <v>7589</v>
      </c>
      <c r="H7" s="111">
        <v>5707</v>
      </c>
      <c r="I7" s="111">
        <v>4737</v>
      </c>
      <c r="J7" s="111">
        <v>4750</v>
      </c>
      <c r="K7" s="111">
        <v>5025</v>
      </c>
      <c r="L7" s="111">
        <v>4886</v>
      </c>
      <c r="M7" s="111">
        <v>4404</v>
      </c>
      <c r="N7" s="111">
        <v>3536</v>
      </c>
      <c r="O7" s="111">
        <v>2461</v>
      </c>
      <c r="P7" s="111">
        <v>1893</v>
      </c>
      <c r="Q7" s="111">
        <v>1457</v>
      </c>
      <c r="R7" s="111">
        <v>1340</v>
      </c>
      <c r="S7" s="111">
        <v>1416</v>
      </c>
      <c r="T7" s="111">
        <v>1521</v>
      </c>
      <c r="U7" s="111">
        <v>1798</v>
      </c>
    </row>
    <row r="8" spans="1:22" x14ac:dyDescent="0.2">
      <c r="A8" s="345" t="s">
        <v>25</v>
      </c>
      <c r="B8" s="130" t="s">
        <v>0</v>
      </c>
      <c r="C8" s="112">
        <v>28234</v>
      </c>
      <c r="D8" s="112">
        <v>330</v>
      </c>
      <c r="E8" s="112">
        <v>1346</v>
      </c>
      <c r="F8" s="112">
        <v>2759</v>
      </c>
      <c r="G8" s="112">
        <v>4156</v>
      </c>
      <c r="H8" s="112">
        <v>3762</v>
      </c>
      <c r="I8" s="112">
        <v>2980</v>
      </c>
      <c r="J8" s="112">
        <v>2645</v>
      </c>
      <c r="K8" s="112">
        <v>2719</v>
      </c>
      <c r="L8" s="112">
        <v>2453</v>
      </c>
      <c r="M8" s="112">
        <v>2027</v>
      </c>
      <c r="N8" s="112">
        <v>1326</v>
      </c>
      <c r="O8" s="112">
        <v>702</v>
      </c>
      <c r="P8" s="112">
        <v>385</v>
      </c>
      <c r="Q8" s="112">
        <v>213</v>
      </c>
      <c r="R8" s="112">
        <v>185</v>
      </c>
      <c r="S8" s="112">
        <v>116</v>
      </c>
      <c r="T8" s="112">
        <v>90</v>
      </c>
      <c r="U8" s="112">
        <v>40</v>
      </c>
    </row>
    <row r="9" spans="1:22" x14ac:dyDescent="0.2">
      <c r="A9" s="346"/>
      <c r="B9" s="131" t="s">
        <v>20</v>
      </c>
      <c r="C9" s="109">
        <v>16019</v>
      </c>
      <c r="D9" s="109">
        <v>219</v>
      </c>
      <c r="E9" s="109">
        <v>1002</v>
      </c>
      <c r="F9" s="109">
        <v>1553</v>
      </c>
      <c r="G9" s="109">
        <v>2338</v>
      </c>
      <c r="H9" s="109">
        <v>2191</v>
      </c>
      <c r="I9" s="109">
        <v>1711</v>
      </c>
      <c r="J9" s="109">
        <v>1531</v>
      </c>
      <c r="K9" s="109">
        <v>1515</v>
      </c>
      <c r="L9" s="109">
        <v>1384</v>
      </c>
      <c r="M9" s="109">
        <v>1055</v>
      </c>
      <c r="N9" s="109">
        <v>713</v>
      </c>
      <c r="O9" s="109">
        <v>358</v>
      </c>
      <c r="P9" s="109">
        <v>175</v>
      </c>
      <c r="Q9" s="109">
        <v>92</v>
      </c>
      <c r="R9" s="109">
        <v>90</v>
      </c>
      <c r="S9" s="109">
        <v>42</v>
      </c>
      <c r="T9" s="109">
        <v>37</v>
      </c>
      <c r="U9" s="109">
        <v>13</v>
      </c>
    </row>
    <row r="10" spans="1:22" x14ac:dyDescent="0.2">
      <c r="A10" s="347"/>
      <c r="B10" s="132" t="s">
        <v>21</v>
      </c>
      <c r="C10" s="111">
        <v>12215</v>
      </c>
      <c r="D10" s="111">
        <v>111</v>
      </c>
      <c r="E10" s="111">
        <v>344</v>
      </c>
      <c r="F10" s="111">
        <v>1206</v>
      </c>
      <c r="G10" s="111">
        <v>1818</v>
      </c>
      <c r="H10" s="111">
        <v>1571</v>
      </c>
      <c r="I10" s="111">
        <v>1269</v>
      </c>
      <c r="J10" s="111">
        <v>1114</v>
      </c>
      <c r="K10" s="111">
        <v>1204</v>
      </c>
      <c r="L10" s="111">
        <v>1069</v>
      </c>
      <c r="M10" s="111">
        <v>972</v>
      </c>
      <c r="N10" s="111">
        <v>613</v>
      </c>
      <c r="O10" s="111">
        <v>344</v>
      </c>
      <c r="P10" s="111">
        <v>210</v>
      </c>
      <c r="Q10" s="111">
        <v>121</v>
      </c>
      <c r="R10" s="111">
        <v>95</v>
      </c>
      <c r="S10" s="111">
        <v>74</v>
      </c>
      <c r="T10" s="111">
        <v>53</v>
      </c>
      <c r="U10" s="111">
        <v>27</v>
      </c>
    </row>
    <row r="11" spans="1:22" x14ac:dyDescent="0.2">
      <c r="A11" s="345" t="s">
        <v>22</v>
      </c>
      <c r="B11" s="130" t="s">
        <v>0</v>
      </c>
      <c r="C11" s="112">
        <v>7245</v>
      </c>
      <c r="D11" s="112">
        <v>68</v>
      </c>
      <c r="E11" s="112">
        <v>194</v>
      </c>
      <c r="F11" s="112">
        <v>573</v>
      </c>
      <c r="G11" s="112">
        <v>1206</v>
      </c>
      <c r="H11" s="112">
        <v>963</v>
      </c>
      <c r="I11" s="112">
        <v>853</v>
      </c>
      <c r="J11" s="112">
        <v>751</v>
      </c>
      <c r="K11" s="112">
        <v>725</v>
      </c>
      <c r="L11" s="112">
        <v>609</v>
      </c>
      <c r="M11" s="112">
        <v>465</v>
      </c>
      <c r="N11" s="112">
        <v>266</v>
      </c>
      <c r="O11" s="112">
        <v>187</v>
      </c>
      <c r="P11" s="112">
        <v>130</v>
      </c>
      <c r="Q11" s="112">
        <v>72</v>
      </c>
      <c r="R11" s="112">
        <v>77</v>
      </c>
      <c r="S11" s="112">
        <v>54</v>
      </c>
      <c r="T11" s="112">
        <v>39</v>
      </c>
      <c r="U11" s="112">
        <v>13</v>
      </c>
    </row>
    <row r="12" spans="1:22" x14ac:dyDescent="0.2">
      <c r="A12" s="346"/>
      <c r="B12" s="131" t="s">
        <v>20</v>
      </c>
      <c r="C12" s="109">
        <v>4550</v>
      </c>
      <c r="D12" s="109">
        <v>50</v>
      </c>
      <c r="E12" s="109">
        <v>141</v>
      </c>
      <c r="F12" s="109">
        <v>320</v>
      </c>
      <c r="G12" s="109">
        <v>752</v>
      </c>
      <c r="H12" s="109">
        <v>651</v>
      </c>
      <c r="I12" s="109">
        <v>572</v>
      </c>
      <c r="J12" s="109">
        <v>490</v>
      </c>
      <c r="K12" s="109">
        <v>460</v>
      </c>
      <c r="L12" s="109">
        <v>391</v>
      </c>
      <c r="M12" s="109">
        <v>287</v>
      </c>
      <c r="N12" s="109">
        <v>153</v>
      </c>
      <c r="O12" s="109">
        <v>103</v>
      </c>
      <c r="P12" s="109">
        <v>69</v>
      </c>
      <c r="Q12" s="109">
        <v>35</v>
      </c>
      <c r="R12" s="109">
        <v>31</v>
      </c>
      <c r="S12" s="109">
        <v>24</v>
      </c>
      <c r="T12" s="109">
        <v>16</v>
      </c>
      <c r="U12" s="109">
        <v>5</v>
      </c>
    </row>
    <row r="13" spans="1:22" x14ac:dyDescent="0.2">
      <c r="A13" s="347"/>
      <c r="B13" s="132" t="s">
        <v>21</v>
      </c>
      <c r="C13" s="111">
        <v>2695</v>
      </c>
      <c r="D13" s="111">
        <v>18</v>
      </c>
      <c r="E13" s="111">
        <v>53</v>
      </c>
      <c r="F13" s="111">
        <v>253</v>
      </c>
      <c r="G13" s="111">
        <v>454</v>
      </c>
      <c r="H13" s="111">
        <v>312</v>
      </c>
      <c r="I13" s="111">
        <v>281</v>
      </c>
      <c r="J13" s="111">
        <v>261</v>
      </c>
      <c r="K13" s="111">
        <v>265</v>
      </c>
      <c r="L13" s="111">
        <v>218</v>
      </c>
      <c r="M13" s="111">
        <v>178</v>
      </c>
      <c r="N13" s="111">
        <v>113</v>
      </c>
      <c r="O13" s="111">
        <v>84</v>
      </c>
      <c r="P13" s="111">
        <v>61</v>
      </c>
      <c r="Q13" s="111">
        <v>37</v>
      </c>
      <c r="R13" s="111">
        <v>46</v>
      </c>
      <c r="S13" s="111">
        <v>30</v>
      </c>
      <c r="T13" s="111">
        <v>23</v>
      </c>
      <c r="U13" s="111">
        <v>8</v>
      </c>
    </row>
    <row r="14" spans="1:22" x14ac:dyDescent="0.2">
      <c r="A14" s="346" t="s">
        <v>23</v>
      </c>
      <c r="B14" s="131" t="s">
        <v>0</v>
      </c>
      <c r="C14" s="109">
        <v>4503</v>
      </c>
      <c r="D14" s="109">
        <v>54</v>
      </c>
      <c r="E14" s="109">
        <v>148</v>
      </c>
      <c r="F14" s="109">
        <v>282</v>
      </c>
      <c r="G14" s="109">
        <v>530</v>
      </c>
      <c r="H14" s="109">
        <v>535</v>
      </c>
      <c r="I14" s="109">
        <v>560</v>
      </c>
      <c r="J14" s="109">
        <v>463</v>
      </c>
      <c r="K14" s="109">
        <v>391</v>
      </c>
      <c r="L14" s="109">
        <v>330</v>
      </c>
      <c r="M14" s="109">
        <v>325</v>
      </c>
      <c r="N14" s="109">
        <v>260</v>
      </c>
      <c r="O14" s="109">
        <v>181</v>
      </c>
      <c r="P14" s="109">
        <v>136</v>
      </c>
      <c r="Q14" s="109">
        <v>88</v>
      </c>
      <c r="R14" s="109">
        <v>73</v>
      </c>
      <c r="S14" s="109">
        <v>67</v>
      </c>
      <c r="T14" s="109">
        <v>49</v>
      </c>
      <c r="U14" s="109">
        <v>31</v>
      </c>
    </row>
    <row r="15" spans="1:22" x14ac:dyDescent="0.2">
      <c r="A15" s="346"/>
      <c r="B15" s="131" t="s">
        <v>20</v>
      </c>
      <c r="C15" s="109">
        <v>2125</v>
      </c>
      <c r="D15" s="109">
        <v>35</v>
      </c>
      <c r="E15" s="109">
        <v>106</v>
      </c>
      <c r="F15" s="109">
        <v>149</v>
      </c>
      <c r="G15" s="109">
        <v>232</v>
      </c>
      <c r="H15" s="109">
        <v>258</v>
      </c>
      <c r="I15" s="109">
        <v>281</v>
      </c>
      <c r="J15" s="109">
        <v>233</v>
      </c>
      <c r="K15" s="109">
        <v>161</v>
      </c>
      <c r="L15" s="109">
        <v>139</v>
      </c>
      <c r="M15" s="109">
        <v>139</v>
      </c>
      <c r="N15" s="109">
        <v>126</v>
      </c>
      <c r="O15" s="109">
        <v>80</v>
      </c>
      <c r="P15" s="109">
        <v>62</v>
      </c>
      <c r="Q15" s="109">
        <v>41</v>
      </c>
      <c r="R15" s="109">
        <v>27</v>
      </c>
      <c r="S15" s="109">
        <v>28</v>
      </c>
      <c r="T15" s="109">
        <v>15</v>
      </c>
      <c r="U15" s="109">
        <v>13</v>
      </c>
    </row>
    <row r="16" spans="1:22" x14ac:dyDescent="0.2">
      <c r="A16" s="347"/>
      <c r="B16" s="132" t="s">
        <v>21</v>
      </c>
      <c r="C16" s="111">
        <v>2378</v>
      </c>
      <c r="D16" s="111">
        <v>19</v>
      </c>
      <c r="E16" s="111">
        <v>42</v>
      </c>
      <c r="F16" s="111">
        <v>133</v>
      </c>
      <c r="G16" s="111">
        <v>298</v>
      </c>
      <c r="H16" s="111">
        <v>277</v>
      </c>
      <c r="I16" s="111">
        <v>279</v>
      </c>
      <c r="J16" s="111">
        <v>230</v>
      </c>
      <c r="K16" s="111">
        <v>230</v>
      </c>
      <c r="L16" s="111">
        <v>191</v>
      </c>
      <c r="M16" s="111">
        <v>186</v>
      </c>
      <c r="N16" s="111">
        <v>134</v>
      </c>
      <c r="O16" s="111">
        <v>101</v>
      </c>
      <c r="P16" s="111">
        <v>74</v>
      </c>
      <c r="Q16" s="111">
        <v>47</v>
      </c>
      <c r="R16" s="111">
        <v>46</v>
      </c>
      <c r="S16" s="111">
        <v>39</v>
      </c>
      <c r="T16" s="111">
        <v>34</v>
      </c>
      <c r="U16" s="111">
        <v>18</v>
      </c>
    </row>
    <row r="17" spans="1:21" x14ac:dyDescent="0.2">
      <c r="A17" s="345" t="s">
        <v>24</v>
      </c>
      <c r="B17" s="130" t="s">
        <v>0</v>
      </c>
      <c r="C17" s="112">
        <v>85882</v>
      </c>
      <c r="D17" s="112">
        <v>802</v>
      </c>
      <c r="E17" s="112">
        <v>3864</v>
      </c>
      <c r="F17" s="112">
        <v>6270</v>
      </c>
      <c r="G17" s="112">
        <v>9597</v>
      </c>
      <c r="H17" s="112">
        <v>7608</v>
      </c>
      <c r="I17" s="112">
        <v>6168</v>
      </c>
      <c r="J17" s="112">
        <v>6395</v>
      </c>
      <c r="K17" s="112">
        <v>7013</v>
      </c>
      <c r="L17" s="112">
        <v>7247</v>
      </c>
      <c r="M17" s="112">
        <v>6664</v>
      </c>
      <c r="N17" s="112">
        <v>5629</v>
      </c>
      <c r="O17" s="112">
        <v>4003</v>
      </c>
      <c r="P17" s="112">
        <v>3114</v>
      </c>
      <c r="Q17" s="112">
        <v>2324</v>
      </c>
      <c r="R17" s="112">
        <v>2038</v>
      </c>
      <c r="S17" s="112">
        <v>2180</v>
      </c>
      <c r="T17" s="112">
        <v>2351</v>
      </c>
      <c r="U17" s="112">
        <v>2615</v>
      </c>
    </row>
    <row r="18" spans="1:21" x14ac:dyDescent="0.2">
      <c r="A18" s="346"/>
      <c r="B18" s="131" t="s">
        <v>20</v>
      </c>
      <c r="C18" s="109">
        <v>44242</v>
      </c>
      <c r="D18" s="109">
        <v>515</v>
      </c>
      <c r="E18" s="109">
        <v>2722</v>
      </c>
      <c r="F18" s="109">
        <v>3470</v>
      </c>
      <c r="G18" s="109">
        <v>4578</v>
      </c>
      <c r="H18" s="109">
        <v>4061</v>
      </c>
      <c r="I18" s="109">
        <v>3260</v>
      </c>
      <c r="J18" s="109">
        <v>3250</v>
      </c>
      <c r="K18" s="109">
        <v>3687</v>
      </c>
      <c r="L18" s="109">
        <v>3839</v>
      </c>
      <c r="M18" s="109">
        <v>3596</v>
      </c>
      <c r="N18" s="109">
        <v>2953</v>
      </c>
      <c r="O18" s="109">
        <v>2071</v>
      </c>
      <c r="P18" s="109">
        <v>1566</v>
      </c>
      <c r="Q18" s="109">
        <v>1072</v>
      </c>
      <c r="R18" s="109">
        <v>885</v>
      </c>
      <c r="S18" s="109">
        <v>907</v>
      </c>
      <c r="T18" s="109">
        <v>940</v>
      </c>
      <c r="U18" s="109">
        <v>870</v>
      </c>
    </row>
    <row r="19" spans="1:21" ht="13.5" thickBot="1" x14ac:dyDescent="0.25">
      <c r="A19" s="348"/>
      <c r="B19" s="151" t="s">
        <v>21</v>
      </c>
      <c r="C19" s="152">
        <v>41640</v>
      </c>
      <c r="D19" s="152">
        <v>287</v>
      </c>
      <c r="E19" s="152">
        <v>1142</v>
      </c>
      <c r="F19" s="152">
        <v>2800</v>
      </c>
      <c r="G19" s="152">
        <v>5019</v>
      </c>
      <c r="H19" s="152">
        <v>3547</v>
      </c>
      <c r="I19" s="152">
        <v>2908</v>
      </c>
      <c r="J19" s="152">
        <v>3145</v>
      </c>
      <c r="K19" s="152">
        <v>3326</v>
      </c>
      <c r="L19" s="152">
        <v>3408</v>
      </c>
      <c r="M19" s="152">
        <v>3068</v>
      </c>
      <c r="N19" s="152">
        <v>2676</v>
      </c>
      <c r="O19" s="152">
        <v>1932</v>
      </c>
      <c r="P19" s="152">
        <v>1548</v>
      </c>
      <c r="Q19" s="152">
        <v>1252</v>
      </c>
      <c r="R19" s="152">
        <v>1153</v>
      </c>
      <c r="S19" s="152">
        <v>1273</v>
      </c>
      <c r="T19" s="152">
        <v>1411</v>
      </c>
      <c r="U19" s="152">
        <v>1745</v>
      </c>
    </row>
    <row r="21" spans="1:21" x14ac:dyDescent="0.2">
      <c r="A21" s="21" t="s">
        <v>505</v>
      </c>
      <c r="B21"/>
    </row>
    <row r="22" spans="1:21" ht="12.75" customHeight="1" x14ac:dyDescent="0.2">
      <c r="A22" s="356" t="s">
        <v>508</v>
      </c>
      <c r="B22" s="356"/>
      <c r="C22" s="356"/>
      <c r="D22" s="356"/>
      <c r="E22" s="356"/>
      <c r="F22" s="356"/>
      <c r="G22" s="356"/>
      <c r="H22" s="356"/>
      <c r="I22" s="356"/>
      <c r="J22" s="356"/>
      <c r="K22" s="356"/>
      <c r="L22" s="356"/>
      <c r="M22" s="356"/>
      <c r="N22" s="356"/>
      <c r="O22" s="356"/>
      <c r="P22" s="356"/>
      <c r="Q22" s="356"/>
      <c r="R22" s="356"/>
      <c r="S22" s="356"/>
      <c r="T22" s="356"/>
      <c r="U22" s="356"/>
    </row>
    <row r="23" spans="1:21" x14ac:dyDescent="0.2">
      <c r="A23" s="158" t="s">
        <v>746</v>
      </c>
      <c r="B23"/>
    </row>
    <row r="24" spans="1:21" x14ac:dyDescent="0.2">
      <c r="A24" s="21"/>
      <c r="B24"/>
    </row>
    <row r="25" spans="1:21" x14ac:dyDescent="0.2">
      <c r="A25" s="21" t="s">
        <v>503</v>
      </c>
    </row>
    <row r="26" spans="1:21" x14ac:dyDescent="0.2">
      <c r="A26" s="324" t="s">
        <v>554</v>
      </c>
    </row>
  </sheetData>
  <mergeCells count="11">
    <mergeCell ref="A22:U22"/>
    <mergeCell ref="A14:A16"/>
    <mergeCell ref="A17:A19"/>
    <mergeCell ref="A1:T1"/>
    <mergeCell ref="C3:C4"/>
    <mergeCell ref="D3:U3"/>
    <mergeCell ref="A5:A7"/>
    <mergeCell ref="A8:A10"/>
    <mergeCell ref="A11:A13"/>
    <mergeCell ref="A3:A4"/>
    <mergeCell ref="B3:B4"/>
  </mergeCells>
  <conditionalFormatting sqref="C5:U19">
    <cfRule type="cellIs" dxfId="138" priority="1" operator="lessThan">
      <formula>10000</formula>
    </cfRule>
  </conditionalFormatting>
  <hyperlinks>
    <hyperlink ref="A26" location="Contents!A1" display="Return to Contents" xr:uid="{00000000-0004-0000-0600-000000000000}"/>
  </hyperlinks>
  <pageMargins left="0.70866141732283472" right="0.70866141732283472" top="0.74803149606299213" bottom="0.74803149606299213" header="0.31496062992125984" footer="0.31496062992125984"/>
  <pageSetup paperSize="9" scale="83" fitToHeight="0" orientation="landscape" r:id="rId1"/>
  <headerFooter>
    <oddFooter>&amp;L&amp;8Mental Health and Addiction: Service use 2011/12&amp;R&amp;8&amp;P of &amp;N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W28"/>
  <sheetViews>
    <sheetView showGridLines="0" zoomScaleNormal="100" workbookViewId="0">
      <selection sqref="A1:T1"/>
    </sheetView>
  </sheetViews>
  <sheetFormatPr defaultRowHeight="12.75" x14ac:dyDescent="0.2"/>
  <cols>
    <col min="1" max="1" width="7.140625" style="1" bestFit="1" customWidth="1"/>
    <col min="2" max="2" width="7.140625" style="1" customWidth="1"/>
    <col min="3" max="22" width="7.7109375" customWidth="1"/>
  </cols>
  <sheetData>
    <row r="1" spans="1:23" x14ac:dyDescent="0.2">
      <c r="A1" s="353" t="str">
        <f>Contents!A11</f>
        <v>Table 4: Clients seen by DHBs: rates (crude, age-specific and age-standardised) by sex and ethnic group, 2011/12</v>
      </c>
      <c r="B1" s="354"/>
      <c r="C1" s="354"/>
      <c r="D1" s="354"/>
      <c r="E1" s="354"/>
      <c r="F1" s="354"/>
      <c r="G1" s="354"/>
      <c r="H1" s="354"/>
      <c r="I1" s="354"/>
      <c r="J1" s="354"/>
      <c r="K1" s="354"/>
      <c r="L1" s="354"/>
      <c r="M1" s="354"/>
      <c r="N1" s="354"/>
      <c r="O1" s="354"/>
      <c r="P1" s="354"/>
      <c r="Q1" s="354"/>
      <c r="R1" s="354"/>
      <c r="S1" s="354"/>
      <c r="T1" s="354"/>
      <c r="W1" s="119"/>
    </row>
    <row r="3" spans="1:23" ht="13.15" customHeight="1" x14ac:dyDescent="0.2">
      <c r="A3" s="351" t="s">
        <v>736</v>
      </c>
      <c r="B3" s="349" t="s">
        <v>719</v>
      </c>
      <c r="C3" s="349" t="s">
        <v>26</v>
      </c>
      <c r="D3" s="350" t="s">
        <v>1</v>
      </c>
      <c r="E3" s="350"/>
      <c r="F3" s="350"/>
      <c r="G3" s="350"/>
      <c r="H3" s="350"/>
      <c r="I3" s="350"/>
      <c r="J3" s="350"/>
      <c r="K3" s="350"/>
      <c r="L3" s="350"/>
      <c r="M3" s="350"/>
      <c r="N3" s="350"/>
      <c r="O3" s="350"/>
      <c r="P3" s="350"/>
      <c r="Q3" s="350"/>
      <c r="R3" s="350"/>
      <c r="S3" s="350"/>
      <c r="T3" s="350"/>
      <c r="U3" s="350"/>
      <c r="V3" s="349" t="s">
        <v>27</v>
      </c>
    </row>
    <row r="4" spans="1:23" x14ac:dyDescent="0.2">
      <c r="A4" s="351"/>
      <c r="B4" s="349"/>
      <c r="C4" s="349"/>
      <c r="D4" s="129" t="s">
        <v>2</v>
      </c>
      <c r="E4" s="129" t="s">
        <v>3</v>
      </c>
      <c r="F4" s="129" t="s">
        <v>4</v>
      </c>
      <c r="G4" s="129" t="s">
        <v>5</v>
      </c>
      <c r="H4" s="129" t="s">
        <v>6</v>
      </c>
      <c r="I4" s="129" t="s">
        <v>7</v>
      </c>
      <c r="J4" s="129" t="s">
        <v>8</v>
      </c>
      <c r="K4" s="129" t="s">
        <v>9</v>
      </c>
      <c r="L4" s="129" t="s">
        <v>10</v>
      </c>
      <c r="M4" s="129" t="s">
        <v>11</v>
      </c>
      <c r="N4" s="129" t="s">
        <v>12</v>
      </c>
      <c r="O4" s="129" t="s">
        <v>13</v>
      </c>
      <c r="P4" s="129" t="s">
        <v>14</v>
      </c>
      <c r="Q4" s="129" t="s">
        <v>15</v>
      </c>
      <c r="R4" s="129" t="s">
        <v>16</v>
      </c>
      <c r="S4" s="129" t="s">
        <v>17</v>
      </c>
      <c r="T4" s="129" t="s">
        <v>18</v>
      </c>
      <c r="U4" s="129" t="s">
        <v>19</v>
      </c>
      <c r="V4" s="349"/>
    </row>
    <row r="5" spans="1:23" x14ac:dyDescent="0.2">
      <c r="A5" s="346" t="s">
        <v>0</v>
      </c>
      <c r="B5" s="131" t="s">
        <v>0</v>
      </c>
      <c r="C5" s="154">
        <v>2839.5</v>
      </c>
      <c r="D5" s="154">
        <v>400.6</v>
      </c>
      <c r="E5" s="154">
        <v>1906.3</v>
      </c>
      <c r="F5" s="154">
        <v>3416.4</v>
      </c>
      <c r="G5" s="154">
        <v>4975.5</v>
      </c>
      <c r="H5" s="154">
        <v>3875.8</v>
      </c>
      <c r="I5" s="154">
        <v>3547.2</v>
      </c>
      <c r="J5" s="154">
        <v>3702.3</v>
      </c>
      <c r="K5" s="154">
        <v>3864.6</v>
      </c>
      <c r="L5" s="154">
        <v>3405.1</v>
      </c>
      <c r="M5" s="154">
        <v>3025.7</v>
      </c>
      <c r="N5" s="154">
        <v>2448.5</v>
      </c>
      <c r="O5" s="154">
        <v>1925.5</v>
      </c>
      <c r="P5" s="154">
        <v>1586.3</v>
      </c>
      <c r="Q5" s="154">
        <v>1412.7</v>
      </c>
      <c r="R5" s="154">
        <v>1551.8</v>
      </c>
      <c r="S5" s="154">
        <v>2240</v>
      </c>
      <c r="T5" s="154">
        <v>3025.5</v>
      </c>
      <c r="U5" s="154">
        <v>3699</v>
      </c>
      <c r="V5" s="154">
        <v>2919.8</v>
      </c>
    </row>
    <row r="6" spans="1:23" x14ac:dyDescent="0.2">
      <c r="A6" s="346"/>
      <c r="B6" s="131" t="s">
        <v>20</v>
      </c>
      <c r="C6" s="154">
        <v>3071.7</v>
      </c>
      <c r="D6" s="154">
        <v>510</v>
      </c>
      <c r="E6" s="154">
        <v>2662</v>
      </c>
      <c r="F6" s="154">
        <v>3708.3</v>
      </c>
      <c r="G6" s="154">
        <v>4943.8</v>
      </c>
      <c r="H6" s="154">
        <v>4167.3999999999996</v>
      </c>
      <c r="I6" s="154">
        <v>3902.3</v>
      </c>
      <c r="J6" s="154">
        <v>4102.8999999999996</v>
      </c>
      <c r="K6" s="154">
        <v>4358.3999999999996</v>
      </c>
      <c r="L6" s="154">
        <v>3864.6</v>
      </c>
      <c r="M6" s="154">
        <v>3358.6</v>
      </c>
      <c r="N6" s="154">
        <v>2654.6</v>
      </c>
      <c r="O6" s="154">
        <v>2024.4</v>
      </c>
      <c r="P6" s="154">
        <v>1607.1</v>
      </c>
      <c r="Q6" s="154">
        <v>1330.6</v>
      </c>
      <c r="R6" s="154">
        <v>1408.3</v>
      </c>
      <c r="S6" s="154">
        <v>2005</v>
      </c>
      <c r="T6" s="154">
        <v>2741</v>
      </c>
      <c r="U6" s="154">
        <v>3571.1</v>
      </c>
      <c r="V6" s="154">
        <v>3189.5</v>
      </c>
    </row>
    <row r="7" spans="1:23" x14ac:dyDescent="0.2">
      <c r="A7" s="347"/>
      <c r="B7" s="132" t="s">
        <v>21</v>
      </c>
      <c r="C7" s="155">
        <v>2614.9</v>
      </c>
      <c r="D7" s="155">
        <v>285.3</v>
      </c>
      <c r="E7" s="155">
        <v>1112.9000000000001</v>
      </c>
      <c r="F7" s="155">
        <v>3110.3</v>
      </c>
      <c r="G7" s="155">
        <v>5008.8999999999996</v>
      </c>
      <c r="H7" s="155">
        <v>3563.1</v>
      </c>
      <c r="I7" s="155">
        <v>3190.3</v>
      </c>
      <c r="J7" s="155">
        <v>3326.1</v>
      </c>
      <c r="K7" s="155">
        <v>3416</v>
      </c>
      <c r="L7" s="155">
        <v>2987</v>
      </c>
      <c r="M7" s="155">
        <v>2715.5</v>
      </c>
      <c r="N7" s="155">
        <v>2253.4</v>
      </c>
      <c r="O7" s="155">
        <v>1830.6</v>
      </c>
      <c r="P7" s="155">
        <v>1566.3</v>
      </c>
      <c r="Q7" s="155">
        <v>1491.1</v>
      </c>
      <c r="R7" s="155">
        <v>1684.1</v>
      </c>
      <c r="S7" s="155">
        <v>2442.4</v>
      </c>
      <c r="T7" s="155">
        <v>3249</v>
      </c>
      <c r="U7" s="155">
        <v>3766.6</v>
      </c>
      <c r="V7" s="155">
        <v>2651.4</v>
      </c>
    </row>
    <row r="8" spans="1:23" x14ac:dyDescent="0.2">
      <c r="A8" s="345" t="s">
        <v>25</v>
      </c>
      <c r="B8" s="130" t="s">
        <v>0</v>
      </c>
      <c r="C8" s="156">
        <v>4186.3</v>
      </c>
      <c r="D8" s="156">
        <v>377.3</v>
      </c>
      <c r="E8" s="156">
        <v>1825.8</v>
      </c>
      <c r="F8" s="156">
        <v>4072.9</v>
      </c>
      <c r="G8" s="156">
        <v>6332.5</v>
      </c>
      <c r="H8" s="156">
        <v>6148.1</v>
      </c>
      <c r="I8" s="156">
        <v>6587.1</v>
      </c>
      <c r="J8" s="156">
        <v>6535.7</v>
      </c>
      <c r="K8" s="156">
        <v>6762</v>
      </c>
      <c r="L8" s="156">
        <v>6016.7</v>
      </c>
      <c r="M8" s="156">
        <v>5346.9</v>
      </c>
      <c r="N8" s="156">
        <v>3844.6</v>
      </c>
      <c r="O8" s="156">
        <v>2702.1</v>
      </c>
      <c r="P8" s="156">
        <v>1939.5</v>
      </c>
      <c r="Q8" s="156">
        <v>1613.6</v>
      </c>
      <c r="R8" s="156">
        <v>1866.8</v>
      </c>
      <c r="S8" s="156">
        <v>1972.8</v>
      </c>
      <c r="T8" s="156">
        <v>2795</v>
      </c>
      <c r="U8" s="156">
        <v>2547.8000000000002</v>
      </c>
      <c r="V8" s="156">
        <v>4367.3999999999996</v>
      </c>
    </row>
    <row r="9" spans="1:23" x14ac:dyDescent="0.2">
      <c r="A9" s="346"/>
      <c r="B9" s="131" t="s">
        <v>20</v>
      </c>
      <c r="C9" s="154">
        <v>4839.7</v>
      </c>
      <c r="D9" s="154">
        <v>488.4</v>
      </c>
      <c r="E9" s="154">
        <v>2655.7</v>
      </c>
      <c r="F9" s="154">
        <v>4479.3999999999996</v>
      </c>
      <c r="G9" s="154">
        <v>6935.6</v>
      </c>
      <c r="H9" s="154">
        <v>7097.5</v>
      </c>
      <c r="I9" s="154">
        <v>7895.7</v>
      </c>
      <c r="J9" s="154">
        <v>8049.4</v>
      </c>
      <c r="K9" s="154">
        <v>8149.5</v>
      </c>
      <c r="L9" s="154">
        <v>7330.5</v>
      </c>
      <c r="M9" s="154">
        <v>5910.4</v>
      </c>
      <c r="N9" s="154">
        <v>4431.3</v>
      </c>
      <c r="O9" s="154">
        <v>2905.8</v>
      </c>
      <c r="P9" s="154">
        <v>1855.8</v>
      </c>
      <c r="Q9" s="154">
        <v>1486.3</v>
      </c>
      <c r="R9" s="154">
        <v>1927.2</v>
      </c>
      <c r="S9" s="154">
        <v>1603.1</v>
      </c>
      <c r="T9" s="154">
        <v>2761.2</v>
      </c>
      <c r="U9" s="154">
        <v>2600</v>
      </c>
      <c r="V9" s="154">
        <v>5081.6000000000004</v>
      </c>
    </row>
    <row r="10" spans="1:23" x14ac:dyDescent="0.2">
      <c r="A10" s="347"/>
      <c r="B10" s="132" t="s">
        <v>21</v>
      </c>
      <c r="C10" s="155">
        <v>3556.6</v>
      </c>
      <c r="D10" s="155">
        <v>260.39999999999998</v>
      </c>
      <c r="E10" s="155">
        <v>955.8</v>
      </c>
      <c r="F10" s="155">
        <v>3646.8</v>
      </c>
      <c r="G10" s="155">
        <v>5695.5</v>
      </c>
      <c r="H10" s="155">
        <v>5181.3999999999996</v>
      </c>
      <c r="I10" s="155">
        <v>5384</v>
      </c>
      <c r="J10" s="155">
        <v>5193.5</v>
      </c>
      <c r="K10" s="155">
        <v>5568.9</v>
      </c>
      <c r="L10" s="155">
        <v>4883.5</v>
      </c>
      <c r="M10" s="155">
        <v>4845.5</v>
      </c>
      <c r="N10" s="155">
        <v>3331.5</v>
      </c>
      <c r="O10" s="155">
        <v>2518.3000000000002</v>
      </c>
      <c r="P10" s="155">
        <v>2015.4</v>
      </c>
      <c r="Q10" s="155">
        <v>1726.1</v>
      </c>
      <c r="R10" s="155">
        <v>1813</v>
      </c>
      <c r="S10" s="155">
        <v>2269.9</v>
      </c>
      <c r="T10" s="155">
        <v>2819.1</v>
      </c>
      <c r="U10" s="155">
        <v>2523.4</v>
      </c>
      <c r="V10" s="155">
        <v>3697.4</v>
      </c>
    </row>
    <row r="11" spans="1:23" x14ac:dyDescent="0.2">
      <c r="A11" s="345" t="s">
        <v>22</v>
      </c>
      <c r="B11" s="130" t="s">
        <v>0</v>
      </c>
      <c r="C11" s="156">
        <v>2496.3000000000002</v>
      </c>
      <c r="D11" s="156">
        <v>202.8</v>
      </c>
      <c r="E11" s="156">
        <v>654.70000000000005</v>
      </c>
      <c r="F11" s="156">
        <v>2013</v>
      </c>
      <c r="G11" s="156">
        <v>4346.7</v>
      </c>
      <c r="H11" s="156">
        <v>3601.3</v>
      </c>
      <c r="I11" s="156">
        <v>4048.4</v>
      </c>
      <c r="J11" s="156">
        <v>3801.6</v>
      </c>
      <c r="K11" s="156">
        <v>3793.8</v>
      </c>
      <c r="L11" s="156">
        <v>3209.5</v>
      </c>
      <c r="M11" s="156">
        <v>2688.6</v>
      </c>
      <c r="N11" s="156">
        <v>1945.2</v>
      </c>
      <c r="O11" s="156">
        <v>1730.7</v>
      </c>
      <c r="P11" s="156">
        <v>1565.3</v>
      </c>
      <c r="Q11" s="156">
        <v>1196</v>
      </c>
      <c r="R11" s="156">
        <v>1776.2</v>
      </c>
      <c r="S11" s="156">
        <v>2126</v>
      </c>
      <c r="T11" s="156">
        <v>2653.1</v>
      </c>
      <c r="U11" s="156">
        <v>1677.4</v>
      </c>
      <c r="V11" s="156">
        <v>2550</v>
      </c>
    </row>
    <row r="12" spans="1:23" x14ac:dyDescent="0.2">
      <c r="A12" s="346"/>
      <c r="B12" s="131" t="s">
        <v>20</v>
      </c>
      <c r="C12" s="154">
        <v>3162.6</v>
      </c>
      <c r="D12" s="154">
        <v>290.10000000000002</v>
      </c>
      <c r="E12" s="154">
        <v>920.4</v>
      </c>
      <c r="F12" s="154">
        <v>2214.5</v>
      </c>
      <c r="G12" s="154">
        <v>5333.3</v>
      </c>
      <c r="H12" s="154">
        <v>4793.8</v>
      </c>
      <c r="I12" s="154">
        <v>5529.2</v>
      </c>
      <c r="J12" s="154">
        <v>5185.2</v>
      </c>
      <c r="K12" s="154">
        <v>5054.8999999999996</v>
      </c>
      <c r="L12" s="154">
        <v>4247.7</v>
      </c>
      <c r="M12" s="154">
        <v>3426.9</v>
      </c>
      <c r="N12" s="154">
        <v>2311.1999999999998</v>
      </c>
      <c r="O12" s="154">
        <v>1918.1</v>
      </c>
      <c r="P12" s="154">
        <v>1727.2</v>
      </c>
      <c r="Q12" s="154">
        <v>1241.0999999999999</v>
      </c>
      <c r="R12" s="154">
        <v>1553.9</v>
      </c>
      <c r="S12" s="154">
        <v>2253.5</v>
      </c>
      <c r="T12" s="154">
        <v>2601.6</v>
      </c>
      <c r="U12" s="154">
        <v>2173.9</v>
      </c>
      <c r="V12" s="154">
        <v>3240.6</v>
      </c>
    </row>
    <row r="13" spans="1:23" x14ac:dyDescent="0.2">
      <c r="A13" s="347"/>
      <c r="B13" s="132" t="s">
        <v>21</v>
      </c>
      <c r="C13" s="155">
        <v>1841.3</v>
      </c>
      <c r="D13" s="155">
        <v>110.5</v>
      </c>
      <c r="E13" s="155">
        <v>370.4</v>
      </c>
      <c r="F13" s="155">
        <v>1805.2</v>
      </c>
      <c r="G13" s="155">
        <v>3327.2</v>
      </c>
      <c r="H13" s="155">
        <v>2370.8000000000002</v>
      </c>
      <c r="I13" s="155">
        <v>2620</v>
      </c>
      <c r="J13" s="155">
        <v>2532.8000000000002</v>
      </c>
      <c r="K13" s="155">
        <v>2647.4</v>
      </c>
      <c r="L13" s="155">
        <v>2231.3000000000002</v>
      </c>
      <c r="M13" s="155">
        <v>1995.5</v>
      </c>
      <c r="N13" s="155">
        <v>1601.7</v>
      </c>
      <c r="O13" s="155">
        <v>1545.5</v>
      </c>
      <c r="P13" s="155">
        <v>1415.3</v>
      </c>
      <c r="Q13" s="155">
        <v>1156.3</v>
      </c>
      <c r="R13" s="155">
        <v>1965.8</v>
      </c>
      <c r="S13" s="155">
        <v>2033.9</v>
      </c>
      <c r="T13" s="155">
        <v>2690.1</v>
      </c>
      <c r="U13" s="155">
        <v>1467.9</v>
      </c>
      <c r="V13" s="155">
        <v>1882</v>
      </c>
    </row>
    <row r="14" spans="1:23" x14ac:dyDescent="0.2">
      <c r="A14" s="345" t="s">
        <v>23</v>
      </c>
      <c r="B14" s="130" t="s">
        <v>0</v>
      </c>
      <c r="C14" s="156">
        <v>882.2</v>
      </c>
      <c r="D14" s="156">
        <v>145.69999999999999</v>
      </c>
      <c r="E14" s="156">
        <v>479</v>
      </c>
      <c r="F14" s="156">
        <v>981.4</v>
      </c>
      <c r="G14" s="156">
        <v>1416</v>
      </c>
      <c r="H14" s="156">
        <v>1005.7</v>
      </c>
      <c r="I14" s="156">
        <v>930.8</v>
      </c>
      <c r="J14" s="156">
        <v>900.3</v>
      </c>
      <c r="K14" s="156">
        <v>1048.7</v>
      </c>
      <c r="L14" s="156">
        <v>905</v>
      </c>
      <c r="M14" s="156">
        <v>910.9</v>
      </c>
      <c r="N14" s="156">
        <v>865.1</v>
      </c>
      <c r="O14" s="156">
        <v>777.7</v>
      </c>
      <c r="P14" s="156">
        <v>801.7</v>
      </c>
      <c r="Q14" s="156">
        <v>750.5</v>
      </c>
      <c r="R14" s="156">
        <v>795.6</v>
      </c>
      <c r="S14" s="156">
        <v>1124.2</v>
      </c>
      <c r="T14" s="156">
        <v>1633.3</v>
      </c>
      <c r="U14" s="156">
        <v>1631.6</v>
      </c>
      <c r="V14" s="156">
        <v>867</v>
      </c>
    </row>
    <row r="15" spans="1:23" x14ac:dyDescent="0.2">
      <c r="A15" s="346"/>
      <c r="B15" s="131" t="s">
        <v>20</v>
      </c>
      <c r="C15" s="154">
        <v>850.7</v>
      </c>
      <c r="D15" s="154">
        <v>183.5</v>
      </c>
      <c r="E15" s="154">
        <v>665.2</v>
      </c>
      <c r="F15" s="154">
        <v>1015</v>
      </c>
      <c r="G15" s="154">
        <v>1238.3</v>
      </c>
      <c r="H15" s="154">
        <v>947.7</v>
      </c>
      <c r="I15" s="154">
        <v>919.2</v>
      </c>
      <c r="J15" s="154">
        <v>931.3</v>
      </c>
      <c r="K15" s="154">
        <v>920.3</v>
      </c>
      <c r="L15" s="154">
        <v>839.9</v>
      </c>
      <c r="M15" s="154">
        <v>845.5</v>
      </c>
      <c r="N15" s="154">
        <v>900.6</v>
      </c>
      <c r="O15" s="154">
        <v>735.6</v>
      </c>
      <c r="P15" s="154">
        <v>768.3</v>
      </c>
      <c r="Q15" s="154">
        <v>736.1</v>
      </c>
      <c r="R15" s="154">
        <v>612.9</v>
      </c>
      <c r="S15" s="154">
        <v>939.6</v>
      </c>
      <c r="T15" s="154">
        <v>1049</v>
      </c>
      <c r="U15" s="154">
        <v>1756.8</v>
      </c>
      <c r="V15" s="154">
        <v>840.6</v>
      </c>
    </row>
    <row r="16" spans="1:23" x14ac:dyDescent="0.2">
      <c r="A16" s="347"/>
      <c r="B16" s="132" t="s">
        <v>21</v>
      </c>
      <c r="C16" s="155">
        <v>912.4</v>
      </c>
      <c r="D16" s="155">
        <v>105.5</v>
      </c>
      <c r="E16" s="155">
        <v>280.7</v>
      </c>
      <c r="F16" s="155">
        <v>946.3</v>
      </c>
      <c r="G16" s="155">
        <v>1594</v>
      </c>
      <c r="H16" s="155">
        <v>1066.5999999999999</v>
      </c>
      <c r="I16" s="155">
        <v>942.7</v>
      </c>
      <c r="J16" s="155">
        <v>871</v>
      </c>
      <c r="K16" s="155">
        <v>1162.2</v>
      </c>
      <c r="L16" s="155">
        <v>959.1</v>
      </c>
      <c r="M16" s="155">
        <v>966.7</v>
      </c>
      <c r="N16" s="155">
        <v>834.1</v>
      </c>
      <c r="O16" s="155">
        <v>814.5</v>
      </c>
      <c r="P16" s="155">
        <v>831.9</v>
      </c>
      <c r="Q16" s="155">
        <v>763.6</v>
      </c>
      <c r="R16" s="155">
        <v>964.4</v>
      </c>
      <c r="S16" s="155">
        <v>1308.7</v>
      </c>
      <c r="T16" s="155">
        <v>2165.6</v>
      </c>
      <c r="U16" s="155">
        <v>1551.7</v>
      </c>
      <c r="V16" s="155">
        <v>889.4</v>
      </c>
    </row>
    <row r="17" spans="1:22" x14ac:dyDescent="0.2">
      <c r="A17" s="345" t="s">
        <v>24</v>
      </c>
      <c r="B17" s="130" t="s">
        <v>0</v>
      </c>
      <c r="C17" s="156">
        <v>2903.8</v>
      </c>
      <c r="D17" s="156">
        <v>517.5</v>
      </c>
      <c r="E17" s="156">
        <v>2461.3000000000002</v>
      </c>
      <c r="F17" s="156">
        <v>3814.6</v>
      </c>
      <c r="G17" s="156">
        <v>5316.9</v>
      </c>
      <c r="H17" s="156">
        <v>3985.8</v>
      </c>
      <c r="I17" s="156">
        <v>3601.8</v>
      </c>
      <c r="J17" s="156">
        <v>3868.5</v>
      </c>
      <c r="K17" s="156">
        <v>3809.3</v>
      </c>
      <c r="L17" s="156">
        <v>3351.5</v>
      </c>
      <c r="M17" s="156">
        <v>2995.6</v>
      </c>
      <c r="N17" s="156">
        <v>2476.4</v>
      </c>
      <c r="O17" s="156">
        <v>1968</v>
      </c>
      <c r="P17" s="156">
        <v>1620</v>
      </c>
      <c r="Q17" s="156">
        <v>1452.9</v>
      </c>
      <c r="R17" s="156">
        <v>1573.7</v>
      </c>
      <c r="S17" s="156">
        <v>2331.1</v>
      </c>
      <c r="T17" s="156">
        <v>3097.5</v>
      </c>
      <c r="U17" s="156">
        <v>3805.3</v>
      </c>
      <c r="V17" s="156">
        <v>3067.2</v>
      </c>
    </row>
    <row r="18" spans="1:22" x14ac:dyDescent="0.2">
      <c r="A18" s="346"/>
      <c r="B18" s="131" t="s">
        <v>20</v>
      </c>
      <c r="C18" s="154">
        <v>3041.8</v>
      </c>
      <c r="D18" s="154">
        <v>648.20000000000005</v>
      </c>
      <c r="E18" s="154">
        <v>3394.4</v>
      </c>
      <c r="F18" s="154">
        <v>4116.3</v>
      </c>
      <c r="G18" s="154">
        <v>4909.3999999999996</v>
      </c>
      <c r="H18" s="154">
        <v>4054.5</v>
      </c>
      <c r="I18" s="154">
        <v>3761.8</v>
      </c>
      <c r="J18" s="154">
        <v>4029.3</v>
      </c>
      <c r="K18" s="154">
        <v>4169.8999999999996</v>
      </c>
      <c r="L18" s="154">
        <v>3683.2</v>
      </c>
      <c r="M18" s="154">
        <v>3314.3</v>
      </c>
      <c r="N18" s="154">
        <v>2638.7</v>
      </c>
      <c r="O18" s="154">
        <v>2061.5</v>
      </c>
      <c r="P18" s="154">
        <v>1648.6</v>
      </c>
      <c r="Q18" s="154">
        <v>1363.7</v>
      </c>
      <c r="R18" s="154">
        <v>1421</v>
      </c>
      <c r="S18" s="154">
        <v>2096.6</v>
      </c>
      <c r="T18" s="154">
        <v>2815.2</v>
      </c>
      <c r="U18" s="154">
        <v>3661.6</v>
      </c>
      <c r="V18" s="154">
        <v>3249.7</v>
      </c>
    </row>
    <row r="19" spans="1:22" ht="13.5" thickBot="1" x14ac:dyDescent="0.25">
      <c r="A19" s="348"/>
      <c r="B19" s="151" t="s">
        <v>21</v>
      </c>
      <c r="C19" s="157">
        <v>2770.2</v>
      </c>
      <c r="D19" s="157">
        <v>380</v>
      </c>
      <c r="E19" s="157">
        <v>1487</v>
      </c>
      <c r="F19" s="157">
        <v>3496.9</v>
      </c>
      <c r="G19" s="157">
        <v>5752.4</v>
      </c>
      <c r="H19" s="157">
        <v>3909.8</v>
      </c>
      <c r="I19" s="157">
        <v>3437.8</v>
      </c>
      <c r="J19" s="157">
        <v>3715.3</v>
      </c>
      <c r="K19" s="157">
        <v>3476.2</v>
      </c>
      <c r="L19" s="157">
        <v>3042.9</v>
      </c>
      <c r="M19" s="157">
        <v>2692.2</v>
      </c>
      <c r="N19" s="157">
        <v>2318.9</v>
      </c>
      <c r="O19" s="157">
        <v>1876.8</v>
      </c>
      <c r="P19" s="157">
        <v>1592.1</v>
      </c>
      <c r="Q19" s="157">
        <v>1539</v>
      </c>
      <c r="R19" s="157">
        <v>1715.3</v>
      </c>
      <c r="S19" s="157">
        <v>2532.8000000000002</v>
      </c>
      <c r="T19" s="157">
        <v>3319.2</v>
      </c>
      <c r="U19" s="157">
        <v>3881.2</v>
      </c>
      <c r="V19" s="157">
        <v>2884.2</v>
      </c>
    </row>
    <row r="21" spans="1:22" x14ac:dyDescent="0.2">
      <c r="A21" s="21" t="s">
        <v>500</v>
      </c>
      <c r="B21" s="30"/>
      <c r="C21" s="30"/>
      <c r="D21" s="30"/>
      <c r="E21" s="30"/>
      <c r="F21" s="30"/>
      <c r="G21" s="30"/>
      <c r="H21" s="30"/>
      <c r="I21" s="30"/>
      <c r="J21" s="30"/>
      <c r="K21" s="30"/>
      <c r="L21" s="30"/>
      <c r="M21" s="30"/>
      <c r="N21" s="30"/>
      <c r="O21" s="30"/>
      <c r="P21" s="30"/>
      <c r="Q21" s="30"/>
      <c r="R21" s="30"/>
      <c r="S21" s="30"/>
      <c r="T21" s="30"/>
      <c r="U21" s="30"/>
      <c r="V21" s="30"/>
    </row>
    <row r="22" spans="1:22" x14ac:dyDescent="0.2">
      <c r="A22" s="21" t="s">
        <v>509</v>
      </c>
      <c r="B22" s="30"/>
      <c r="C22" s="30"/>
      <c r="D22" s="30"/>
      <c r="E22" s="30"/>
      <c r="F22" s="30"/>
      <c r="G22" s="30"/>
      <c r="H22" s="30"/>
      <c r="I22" s="30"/>
      <c r="J22" s="30"/>
      <c r="K22" s="30"/>
      <c r="L22" s="30"/>
      <c r="M22" s="30"/>
      <c r="N22" s="30"/>
      <c r="O22" s="30"/>
      <c r="P22" s="30"/>
      <c r="Q22" s="30"/>
      <c r="R22" s="30"/>
      <c r="S22" s="30"/>
      <c r="T22" s="30"/>
      <c r="U22" s="30"/>
      <c r="V22" s="30"/>
    </row>
    <row r="23" spans="1:22" x14ac:dyDescent="0.2">
      <c r="A23" s="21" t="s">
        <v>510</v>
      </c>
      <c r="B23" s="30"/>
      <c r="C23" s="30"/>
      <c r="D23" s="30"/>
      <c r="E23" s="30"/>
      <c r="F23" s="30"/>
      <c r="G23" s="30"/>
      <c r="H23" s="30"/>
      <c r="I23" s="30"/>
      <c r="J23" s="30"/>
      <c r="K23" s="30"/>
      <c r="L23" s="30"/>
      <c r="M23" s="30"/>
      <c r="N23" s="30"/>
      <c r="O23" s="30"/>
      <c r="P23" s="30"/>
      <c r="Q23" s="30"/>
      <c r="R23" s="30"/>
      <c r="S23" s="30"/>
      <c r="T23" s="30"/>
      <c r="U23" s="30"/>
      <c r="V23" s="30"/>
    </row>
    <row r="24" spans="1:22" ht="12.75" customHeight="1" x14ac:dyDescent="0.2">
      <c r="A24" s="160" t="s">
        <v>508</v>
      </c>
      <c r="B24" s="159"/>
      <c r="C24" s="159"/>
      <c r="D24" s="159"/>
      <c r="E24" s="159"/>
      <c r="F24" s="159"/>
      <c r="G24" s="159"/>
      <c r="H24" s="159"/>
      <c r="I24" s="159"/>
      <c r="J24" s="159"/>
      <c r="K24" s="159"/>
      <c r="L24" s="159"/>
      <c r="M24" s="159"/>
      <c r="N24" s="159"/>
      <c r="O24" s="159"/>
      <c r="P24" s="159"/>
      <c r="Q24" s="159"/>
      <c r="R24" s="159"/>
      <c r="S24" s="159"/>
      <c r="T24" s="159"/>
      <c r="U24" s="159"/>
      <c r="V24" s="159"/>
    </row>
    <row r="25" spans="1:22" x14ac:dyDescent="0.2">
      <c r="A25" s="158" t="s">
        <v>746</v>
      </c>
      <c r="B25" s="159"/>
      <c r="C25" s="159"/>
      <c r="D25" s="159"/>
      <c r="E25" s="159"/>
      <c r="F25" s="159"/>
      <c r="G25" s="159"/>
      <c r="H25" s="159"/>
      <c r="I25" s="159"/>
      <c r="J25" s="159"/>
      <c r="K25" s="159"/>
      <c r="L25" s="159"/>
      <c r="M25" s="159"/>
      <c r="N25" s="159"/>
      <c r="O25" s="159"/>
      <c r="P25" s="159"/>
      <c r="Q25" s="159"/>
      <c r="R25" s="159"/>
      <c r="S25" s="159"/>
      <c r="T25" s="159"/>
      <c r="U25" s="159"/>
      <c r="V25" s="159"/>
    </row>
    <row r="26" spans="1:22" x14ac:dyDescent="0.2">
      <c r="A26" s="21"/>
      <c r="B26" s="30"/>
      <c r="C26" s="30"/>
      <c r="D26" s="30"/>
      <c r="E26" s="30"/>
      <c r="F26" s="30"/>
      <c r="G26" s="30"/>
      <c r="H26" s="30"/>
      <c r="I26" s="30"/>
      <c r="J26" s="30"/>
      <c r="K26" s="30"/>
      <c r="L26" s="30"/>
      <c r="M26" s="30"/>
      <c r="N26" s="30"/>
      <c r="O26" s="30"/>
      <c r="P26" s="30"/>
      <c r="Q26" s="30"/>
      <c r="R26" s="30"/>
      <c r="S26" s="30"/>
      <c r="T26" s="30"/>
      <c r="U26" s="30"/>
      <c r="V26" s="30"/>
    </row>
    <row r="27" spans="1:22" x14ac:dyDescent="0.2">
      <c r="A27" s="21" t="s">
        <v>503</v>
      </c>
      <c r="B27" s="30"/>
      <c r="C27" s="30"/>
      <c r="D27" s="30"/>
      <c r="E27" s="30"/>
      <c r="F27" s="30"/>
      <c r="G27" s="30"/>
      <c r="H27" s="30"/>
      <c r="I27" s="30"/>
      <c r="J27" s="30"/>
      <c r="K27" s="30"/>
      <c r="L27" s="30"/>
      <c r="M27" s="30"/>
      <c r="N27" s="30"/>
      <c r="O27" s="30"/>
      <c r="P27" s="30"/>
      <c r="Q27" s="30"/>
      <c r="R27" s="30"/>
      <c r="S27" s="30"/>
      <c r="T27" s="30"/>
      <c r="U27" s="30"/>
      <c r="V27" s="30"/>
    </row>
    <row r="28" spans="1:22" x14ac:dyDescent="0.2">
      <c r="A28" s="324" t="s">
        <v>554</v>
      </c>
    </row>
  </sheetData>
  <mergeCells count="11">
    <mergeCell ref="A17:A19"/>
    <mergeCell ref="A1:T1"/>
    <mergeCell ref="C3:C4"/>
    <mergeCell ref="D3:U3"/>
    <mergeCell ref="V3:V4"/>
    <mergeCell ref="A5:A7"/>
    <mergeCell ref="A8:A10"/>
    <mergeCell ref="A11:A13"/>
    <mergeCell ref="A14:A16"/>
    <mergeCell ref="A3:A4"/>
    <mergeCell ref="B3:B4"/>
  </mergeCells>
  <hyperlinks>
    <hyperlink ref="A28" location="Contents!A1" display="Return to Contents" xr:uid="{00000000-0004-0000-0700-000000000000}"/>
  </hyperlinks>
  <pageMargins left="0.70866141732283472" right="0.70866141732283472" top="0.74803149606299213" bottom="0.74803149606299213" header="0.31496062992125984" footer="0.31496062992125984"/>
  <pageSetup paperSize="9" scale="79" fitToHeight="0" orientation="landscape" r:id="rId1"/>
  <headerFooter>
    <oddFooter>&amp;L&amp;8Mental Health and Addiction: Service use 2011/12&amp;R&amp;8&amp;P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U26"/>
  <sheetViews>
    <sheetView showGridLines="0" zoomScaleNormal="100" workbookViewId="0">
      <selection sqref="A1:T1"/>
    </sheetView>
  </sheetViews>
  <sheetFormatPr defaultRowHeight="12.75" x14ac:dyDescent="0.2"/>
  <cols>
    <col min="1" max="1" width="7.140625" style="1" bestFit="1" customWidth="1"/>
    <col min="2" max="2" width="7.140625" style="1" customWidth="1"/>
    <col min="3" max="21" width="7.7109375" customWidth="1"/>
  </cols>
  <sheetData>
    <row r="1" spans="1:21" x14ac:dyDescent="0.2">
      <c r="A1" s="353" t="str">
        <f>Contents!A12</f>
        <v>Table 5: Clients seen by NGOs, by age, sex and ethnic group, 2011/12</v>
      </c>
      <c r="B1" s="354"/>
      <c r="C1" s="354"/>
      <c r="D1" s="354"/>
      <c r="E1" s="354"/>
      <c r="F1" s="354"/>
      <c r="G1" s="354"/>
      <c r="H1" s="354"/>
      <c r="I1" s="354"/>
      <c r="J1" s="354"/>
      <c r="K1" s="354"/>
      <c r="L1" s="354"/>
      <c r="M1" s="354"/>
      <c r="N1" s="354"/>
      <c r="O1" s="354"/>
      <c r="P1" s="354"/>
      <c r="Q1" s="354"/>
      <c r="R1" s="354"/>
      <c r="S1" s="354"/>
      <c r="T1" s="354"/>
    </row>
    <row r="3" spans="1:21" ht="13.15" customHeight="1" x14ac:dyDescent="0.2">
      <c r="A3" s="351" t="s">
        <v>736</v>
      </c>
      <c r="B3" s="352" t="s">
        <v>719</v>
      </c>
      <c r="C3" s="349" t="s">
        <v>0</v>
      </c>
      <c r="D3" s="350" t="s">
        <v>1</v>
      </c>
      <c r="E3" s="350"/>
      <c r="F3" s="350"/>
      <c r="G3" s="350"/>
      <c r="H3" s="350"/>
      <c r="I3" s="350"/>
      <c r="J3" s="350"/>
      <c r="K3" s="350"/>
      <c r="L3" s="350"/>
      <c r="M3" s="350"/>
      <c r="N3" s="350"/>
      <c r="O3" s="350"/>
      <c r="P3" s="350"/>
      <c r="Q3" s="350"/>
      <c r="R3" s="350"/>
      <c r="S3" s="350"/>
      <c r="T3" s="350"/>
      <c r="U3" s="350"/>
    </row>
    <row r="4" spans="1:21" x14ac:dyDescent="0.2">
      <c r="A4" s="351"/>
      <c r="B4" s="352"/>
      <c r="C4" s="349"/>
      <c r="D4" s="129" t="s">
        <v>2</v>
      </c>
      <c r="E4" s="129" t="s">
        <v>3</v>
      </c>
      <c r="F4" s="129" t="s">
        <v>4</v>
      </c>
      <c r="G4" s="129" t="s">
        <v>5</v>
      </c>
      <c r="H4" s="129" t="s">
        <v>6</v>
      </c>
      <c r="I4" s="129" t="s">
        <v>7</v>
      </c>
      <c r="J4" s="129" t="s">
        <v>8</v>
      </c>
      <c r="K4" s="129" t="s">
        <v>9</v>
      </c>
      <c r="L4" s="129" t="s">
        <v>10</v>
      </c>
      <c r="M4" s="129" t="s">
        <v>11</v>
      </c>
      <c r="N4" s="129" t="s">
        <v>12</v>
      </c>
      <c r="O4" s="129" t="s">
        <v>13</v>
      </c>
      <c r="P4" s="129" t="s">
        <v>14</v>
      </c>
      <c r="Q4" s="129" t="s">
        <v>15</v>
      </c>
      <c r="R4" s="129" t="s">
        <v>16</v>
      </c>
      <c r="S4" s="129" t="s">
        <v>17</v>
      </c>
      <c r="T4" s="129" t="s">
        <v>18</v>
      </c>
      <c r="U4" s="129" t="s">
        <v>19</v>
      </c>
    </row>
    <row r="5" spans="1:21" x14ac:dyDescent="0.2">
      <c r="A5" s="346" t="s">
        <v>0</v>
      </c>
      <c r="B5" s="131" t="s">
        <v>0</v>
      </c>
      <c r="C5" s="109">
        <v>46282</v>
      </c>
      <c r="D5" s="109">
        <v>155</v>
      </c>
      <c r="E5" s="109">
        <v>1030</v>
      </c>
      <c r="F5" s="109">
        <v>3964</v>
      </c>
      <c r="G5" s="109">
        <v>5921</v>
      </c>
      <c r="H5" s="109">
        <v>5239</v>
      </c>
      <c r="I5" s="109">
        <v>4580</v>
      </c>
      <c r="J5" s="109">
        <v>4362</v>
      </c>
      <c r="K5" s="109">
        <v>4494</v>
      </c>
      <c r="L5" s="109">
        <v>4505</v>
      </c>
      <c r="M5" s="109">
        <v>3951</v>
      </c>
      <c r="N5" s="109">
        <v>3027</v>
      </c>
      <c r="O5" s="109">
        <v>2115</v>
      </c>
      <c r="P5" s="109">
        <v>1368</v>
      </c>
      <c r="Q5" s="109">
        <v>699</v>
      </c>
      <c r="R5" s="109">
        <v>440</v>
      </c>
      <c r="S5" s="109">
        <v>235</v>
      </c>
      <c r="T5" s="109">
        <v>116</v>
      </c>
      <c r="U5" s="109">
        <v>81</v>
      </c>
    </row>
    <row r="6" spans="1:21" x14ac:dyDescent="0.2">
      <c r="A6" s="346"/>
      <c r="B6" s="131" t="s">
        <v>20</v>
      </c>
      <c r="C6" s="109">
        <v>26458</v>
      </c>
      <c r="D6" s="109">
        <v>97</v>
      </c>
      <c r="E6" s="109">
        <v>731</v>
      </c>
      <c r="F6" s="109">
        <v>2341</v>
      </c>
      <c r="G6" s="109">
        <v>3576</v>
      </c>
      <c r="H6" s="109">
        <v>3281</v>
      </c>
      <c r="I6" s="109">
        <v>2771</v>
      </c>
      <c r="J6" s="109">
        <v>2525</v>
      </c>
      <c r="K6" s="109">
        <v>2554</v>
      </c>
      <c r="L6" s="109">
        <v>2531</v>
      </c>
      <c r="M6" s="109">
        <v>2143</v>
      </c>
      <c r="N6" s="109">
        <v>1568</v>
      </c>
      <c r="O6" s="109">
        <v>1077</v>
      </c>
      <c r="P6" s="109">
        <v>625</v>
      </c>
      <c r="Q6" s="109">
        <v>291</v>
      </c>
      <c r="R6" s="109">
        <v>185</v>
      </c>
      <c r="S6" s="109">
        <v>91</v>
      </c>
      <c r="T6" s="109">
        <v>41</v>
      </c>
      <c r="U6" s="109">
        <v>30</v>
      </c>
    </row>
    <row r="7" spans="1:21" x14ac:dyDescent="0.2">
      <c r="A7" s="347"/>
      <c r="B7" s="132" t="s">
        <v>21</v>
      </c>
      <c r="C7" s="111">
        <v>19824</v>
      </c>
      <c r="D7" s="111">
        <v>58</v>
      </c>
      <c r="E7" s="111">
        <v>299</v>
      </c>
      <c r="F7" s="111">
        <v>1623</v>
      </c>
      <c r="G7" s="111">
        <v>2345</v>
      </c>
      <c r="H7" s="111">
        <v>1958</v>
      </c>
      <c r="I7" s="111">
        <v>1809</v>
      </c>
      <c r="J7" s="111">
        <v>1837</v>
      </c>
      <c r="K7" s="111">
        <v>1940</v>
      </c>
      <c r="L7" s="111">
        <v>1974</v>
      </c>
      <c r="M7" s="111">
        <v>1808</v>
      </c>
      <c r="N7" s="111">
        <v>1459</v>
      </c>
      <c r="O7" s="111">
        <v>1038</v>
      </c>
      <c r="P7" s="111">
        <v>743</v>
      </c>
      <c r="Q7" s="111">
        <v>408</v>
      </c>
      <c r="R7" s="111">
        <v>255</v>
      </c>
      <c r="S7" s="111">
        <v>144</v>
      </c>
      <c r="T7" s="111">
        <v>75</v>
      </c>
      <c r="U7" s="111">
        <v>51</v>
      </c>
    </row>
    <row r="8" spans="1:21" x14ac:dyDescent="0.2">
      <c r="A8" s="345" t="s">
        <v>25</v>
      </c>
      <c r="B8" s="130" t="s">
        <v>0</v>
      </c>
      <c r="C8" s="112">
        <v>16590</v>
      </c>
      <c r="D8" s="112">
        <v>62</v>
      </c>
      <c r="E8" s="112">
        <v>367</v>
      </c>
      <c r="F8" s="112">
        <v>1996</v>
      </c>
      <c r="G8" s="112">
        <v>2464</v>
      </c>
      <c r="H8" s="112">
        <v>2187</v>
      </c>
      <c r="I8" s="112">
        <v>1854</v>
      </c>
      <c r="J8" s="112">
        <v>1654</v>
      </c>
      <c r="K8" s="112">
        <v>1685</v>
      </c>
      <c r="L8" s="112">
        <v>1566</v>
      </c>
      <c r="M8" s="112">
        <v>1215</v>
      </c>
      <c r="N8" s="112">
        <v>745</v>
      </c>
      <c r="O8" s="112">
        <v>423</v>
      </c>
      <c r="P8" s="112">
        <v>199</v>
      </c>
      <c r="Q8" s="112">
        <v>88</v>
      </c>
      <c r="R8" s="112">
        <v>48</v>
      </c>
      <c r="S8" s="112">
        <v>24</v>
      </c>
      <c r="T8" s="112">
        <v>10</v>
      </c>
      <c r="U8" s="112">
        <v>3</v>
      </c>
    </row>
    <row r="9" spans="1:21" x14ac:dyDescent="0.2">
      <c r="A9" s="346"/>
      <c r="B9" s="131" t="s">
        <v>20</v>
      </c>
      <c r="C9" s="109">
        <v>9976</v>
      </c>
      <c r="D9" s="109">
        <v>42</v>
      </c>
      <c r="E9" s="109">
        <v>263</v>
      </c>
      <c r="F9" s="109">
        <v>1223</v>
      </c>
      <c r="G9" s="109">
        <v>1567</v>
      </c>
      <c r="H9" s="109">
        <v>1403</v>
      </c>
      <c r="I9" s="109">
        <v>1145</v>
      </c>
      <c r="J9" s="109">
        <v>985</v>
      </c>
      <c r="K9" s="109">
        <v>983</v>
      </c>
      <c r="L9" s="109">
        <v>908</v>
      </c>
      <c r="M9" s="109">
        <v>666</v>
      </c>
      <c r="N9" s="109">
        <v>399</v>
      </c>
      <c r="O9" s="109">
        <v>228</v>
      </c>
      <c r="P9" s="109">
        <v>92</v>
      </c>
      <c r="Q9" s="109">
        <v>36</v>
      </c>
      <c r="R9" s="109">
        <v>21</v>
      </c>
      <c r="S9" s="109">
        <v>10</v>
      </c>
      <c r="T9" s="109">
        <v>4</v>
      </c>
      <c r="U9" s="109">
        <v>1</v>
      </c>
    </row>
    <row r="10" spans="1:21" x14ac:dyDescent="0.2">
      <c r="A10" s="347"/>
      <c r="B10" s="132" t="s">
        <v>21</v>
      </c>
      <c r="C10" s="111">
        <v>6614</v>
      </c>
      <c r="D10" s="111">
        <v>20</v>
      </c>
      <c r="E10" s="111">
        <v>104</v>
      </c>
      <c r="F10" s="111">
        <v>773</v>
      </c>
      <c r="G10" s="111">
        <v>897</v>
      </c>
      <c r="H10" s="111">
        <v>784</v>
      </c>
      <c r="I10" s="111">
        <v>709</v>
      </c>
      <c r="J10" s="111">
        <v>669</v>
      </c>
      <c r="K10" s="111">
        <v>702</v>
      </c>
      <c r="L10" s="111">
        <v>658</v>
      </c>
      <c r="M10" s="111">
        <v>549</v>
      </c>
      <c r="N10" s="111">
        <v>346</v>
      </c>
      <c r="O10" s="111">
        <v>195</v>
      </c>
      <c r="P10" s="111">
        <v>107</v>
      </c>
      <c r="Q10" s="111">
        <v>52</v>
      </c>
      <c r="R10" s="111">
        <v>27</v>
      </c>
      <c r="S10" s="111">
        <v>14</v>
      </c>
      <c r="T10" s="111">
        <v>6</v>
      </c>
      <c r="U10" s="111">
        <v>2</v>
      </c>
    </row>
    <row r="11" spans="1:21" x14ac:dyDescent="0.2">
      <c r="A11" s="345" t="s">
        <v>22</v>
      </c>
      <c r="B11" s="130" t="s">
        <v>0</v>
      </c>
      <c r="C11" s="112">
        <v>2418</v>
      </c>
      <c r="D11" s="112">
        <v>2</v>
      </c>
      <c r="E11" s="112">
        <v>28</v>
      </c>
      <c r="F11" s="112">
        <v>191</v>
      </c>
      <c r="G11" s="112">
        <v>292</v>
      </c>
      <c r="H11" s="112">
        <v>299</v>
      </c>
      <c r="I11" s="112">
        <v>315</v>
      </c>
      <c r="J11" s="112">
        <v>319</v>
      </c>
      <c r="K11" s="112">
        <v>262</v>
      </c>
      <c r="L11" s="112">
        <v>248</v>
      </c>
      <c r="M11" s="112">
        <v>203</v>
      </c>
      <c r="N11" s="112">
        <v>109</v>
      </c>
      <c r="O11" s="112">
        <v>75</v>
      </c>
      <c r="P11" s="112">
        <v>42</v>
      </c>
      <c r="Q11" s="112">
        <v>19</v>
      </c>
      <c r="R11" s="112">
        <v>10</v>
      </c>
      <c r="S11" s="112">
        <v>2</v>
      </c>
      <c r="T11" s="112">
        <v>2</v>
      </c>
      <c r="U11" s="112">
        <v>0</v>
      </c>
    </row>
    <row r="12" spans="1:21" x14ac:dyDescent="0.2">
      <c r="A12" s="346"/>
      <c r="B12" s="131" t="s">
        <v>20</v>
      </c>
      <c r="C12" s="109">
        <v>1573</v>
      </c>
      <c r="D12" s="109">
        <v>1</v>
      </c>
      <c r="E12" s="109">
        <v>20</v>
      </c>
      <c r="F12" s="109">
        <v>110</v>
      </c>
      <c r="G12" s="109">
        <v>199</v>
      </c>
      <c r="H12" s="109">
        <v>214</v>
      </c>
      <c r="I12" s="109">
        <v>227</v>
      </c>
      <c r="J12" s="109">
        <v>226</v>
      </c>
      <c r="K12" s="109">
        <v>172</v>
      </c>
      <c r="L12" s="109">
        <v>150</v>
      </c>
      <c r="M12" s="109">
        <v>131</v>
      </c>
      <c r="N12" s="109">
        <v>55</v>
      </c>
      <c r="O12" s="109">
        <v>35</v>
      </c>
      <c r="P12" s="109">
        <v>18</v>
      </c>
      <c r="Q12" s="109">
        <v>9</v>
      </c>
      <c r="R12" s="109">
        <v>4</v>
      </c>
      <c r="S12" s="109">
        <v>1</v>
      </c>
      <c r="T12" s="109">
        <v>1</v>
      </c>
      <c r="U12" s="109">
        <v>0</v>
      </c>
    </row>
    <row r="13" spans="1:21" x14ac:dyDescent="0.2">
      <c r="A13" s="347"/>
      <c r="B13" s="132" t="s">
        <v>21</v>
      </c>
      <c r="C13" s="111">
        <v>845</v>
      </c>
      <c r="D13" s="111">
        <v>1</v>
      </c>
      <c r="E13" s="111">
        <v>8</v>
      </c>
      <c r="F13" s="111">
        <v>81</v>
      </c>
      <c r="G13" s="111">
        <v>93</v>
      </c>
      <c r="H13" s="111">
        <v>85</v>
      </c>
      <c r="I13" s="111">
        <v>88</v>
      </c>
      <c r="J13" s="111">
        <v>93</v>
      </c>
      <c r="K13" s="111">
        <v>90</v>
      </c>
      <c r="L13" s="111">
        <v>98</v>
      </c>
      <c r="M13" s="111">
        <v>72</v>
      </c>
      <c r="N13" s="111">
        <v>54</v>
      </c>
      <c r="O13" s="111">
        <v>40</v>
      </c>
      <c r="P13" s="111">
        <v>24</v>
      </c>
      <c r="Q13" s="111">
        <v>10</v>
      </c>
      <c r="R13" s="111">
        <v>6</v>
      </c>
      <c r="S13" s="111">
        <v>1</v>
      </c>
      <c r="T13" s="111">
        <v>1</v>
      </c>
      <c r="U13" s="111">
        <v>0</v>
      </c>
    </row>
    <row r="14" spans="1:21" x14ac:dyDescent="0.2">
      <c r="A14" s="345" t="s">
        <v>23</v>
      </c>
      <c r="B14" s="130" t="s">
        <v>0</v>
      </c>
      <c r="C14" s="109">
        <v>1107</v>
      </c>
      <c r="D14" s="109">
        <v>4</v>
      </c>
      <c r="E14" s="109">
        <v>13</v>
      </c>
      <c r="F14" s="109">
        <v>33</v>
      </c>
      <c r="G14" s="109">
        <v>102</v>
      </c>
      <c r="H14" s="109">
        <v>129</v>
      </c>
      <c r="I14" s="109">
        <v>154</v>
      </c>
      <c r="J14" s="109">
        <v>136</v>
      </c>
      <c r="K14" s="109">
        <v>129</v>
      </c>
      <c r="L14" s="109">
        <v>112</v>
      </c>
      <c r="M14" s="109">
        <v>95</v>
      </c>
      <c r="N14" s="109">
        <v>74</v>
      </c>
      <c r="O14" s="109">
        <v>58</v>
      </c>
      <c r="P14" s="109">
        <v>35</v>
      </c>
      <c r="Q14" s="109">
        <v>14</v>
      </c>
      <c r="R14" s="109">
        <v>11</v>
      </c>
      <c r="S14" s="109">
        <v>7</v>
      </c>
      <c r="T14" s="109">
        <v>1</v>
      </c>
      <c r="U14" s="109">
        <v>0</v>
      </c>
    </row>
    <row r="15" spans="1:21" x14ac:dyDescent="0.2">
      <c r="A15" s="346"/>
      <c r="B15" s="131" t="s">
        <v>20</v>
      </c>
      <c r="C15" s="109">
        <v>557</v>
      </c>
      <c r="D15" s="109">
        <v>3</v>
      </c>
      <c r="E15" s="109">
        <v>9</v>
      </c>
      <c r="F15" s="109">
        <v>17</v>
      </c>
      <c r="G15" s="109">
        <v>45</v>
      </c>
      <c r="H15" s="109">
        <v>66</v>
      </c>
      <c r="I15" s="109">
        <v>82</v>
      </c>
      <c r="J15" s="109">
        <v>73</v>
      </c>
      <c r="K15" s="109">
        <v>62</v>
      </c>
      <c r="L15" s="109">
        <v>59</v>
      </c>
      <c r="M15" s="109">
        <v>49</v>
      </c>
      <c r="N15" s="109">
        <v>38</v>
      </c>
      <c r="O15" s="109">
        <v>26</v>
      </c>
      <c r="P15" s="109">
        <v>13</v>
      </c>
      <c r="Q15" s="109">
        <v>10</v>
      </c>
      <c r="R15" s="109">
        <v>2</v>
      </c>
      <c r="S15" s="109">
        <v>2</v>
      </c>
      <c r="T15" s="109">
        <v>1</v>
      </c>
      <c r="U15" s="109">
        <v>0</v>
      </c>
    </row>
    <row r="16" spans="1:21" x14ac:dyDescent="0.2">
      <c r="A16" s="347"/>
      <c r="B16" s="132" t="s">
        <v>21</v>
      </c>
      <c r="C16" s="111">
        <v>550</v>
      </c>
      <c r="D16" s="111">
        <v>1</v>
      </c>
      <c r="E16" s="111">
        <v>4</v>
      </c>
      <c r="F16" s="111">
        <v>16</v>
      </c>
      <c r="G16" s="111">
        <v>57</v>
      </c>
      <c r="H16" s="111">
        <v>63</v>
      </c>
      <c r="I16" s="111">
        <v>72</v>
      </c>
      <c r="J16" s="111">
        <v>63</v>
      </c>
      <c r="K16" s="111">
        <v>67</v>
      </c>
      <c r="L16" s="111">
        <v>53</v>
      </c>
      <c r="M16" s="111">
        <v>46</v>
      </c>
      <c r="N16" s="111">
        <v>36</v>
      </c>
      <c r="O16" s="111">
        <v>32</v>
      </c>
      <c r="P16" s="111">
        <v>22</v>
      </c>
      <c r="Q16" s="111">
        <v>4</v>
      </c>
      <c r="R16" s="111">
        <v>9</v>
      </c>
      <c r="S16" s="111">
        <v>5</v>
      </c>
      <c r="T16" s="111">
        <v>0</v>
      </c>
      <c r="U16" s="111">
        <v>0</v>
      </c>
    </row>
    <row r="17" spans="1:21" x14ac:dyDescent="0.2">
      <c r="A17" s="345" t="s">
        <v>24</v>
      </c>
      <c r="B17" s="130" t="s">
        <v>0</v>
      </c>
      <c r="C17" s="112">
        <v>26167</v>
      </c>
      <c r="D17" s="112">
        <v>87</v>
      </c>
      <c r="E17" s="112">
        <v>622</v>
      </c>
      <c r="F17" s="112">
        <v>1744</v>
      </c>
      <c r="G17" s="112">
        <v>3063</v>
      </c>
      <c r="H17" s="112">
        <v>2624</v>
      </c>
      <c r="I17" s="112">
        <v>2257</v>
      </c>
      <c r="J17" s="112">
        <v>2253</v>
      </c>
      <c r="K17" s="112">
        <v>2418</v>
      </c>
      <c r="L17" s="112">
        <v>2579</v>
      </c>
      <c r="M17" s="112">
        <v>2438</v>
      </c>
      <c r="N17" s="112">
        <v>2099</v>
      </c>
      <c r="O17" s="112">
        <v>1559</v>
      </c>
      <c r="P17" s="112">
        <v>1092</v>
      </c>
      <c r="Q17" s="112">
        <v>578</v>
      </c>
      <c r="R17" s="112">
        <v>371</v>
      </c>
      <c r="S17" s="112">
        <v>202</v>
      </c>
      <c r="T17" s="112">
        <v>103</v>
      </c>
      <c r="U17" s="112">
        <v>78</v>
      </c>
    </row>
    <row r="18" spans="1:21" x14ac:dyDescent="0.2">
      <c r="A18" s="346"/>
      <c r="B18" s="131" t="s">
        <v>20</v>
      </c>
      <c r="C18" s="109">
        <v>14352</v>
      </c>
      <c r="D18" s="109">
        <v>51</v>
      </c>
      <c r="E18" s="109">
        <v>439</v>
      </c>
      <c r="F18" s="109">
        <v>991</v>
      </c>
      <c r="G18" s="109">
        <v>1765</v>
      </c>
      <c r="H18" s="109">
        <v>1598</v>
      </c>
      <c r="I18" s="109">
        <v>1317</v>
      </c>
      <c r="J18" s="109">
        <v>1241</v>
      </c>
      <c r="K18" s="109">
        <v>1337</v>
      </c>
      <c r="L18" s="109">
        <v>1414</v>
      </c>
      <c r="M18" s="109">
        <v>1297</v>
      </c>
      <c r="N18" s="109">
        <v>1076</v>
      </c>
      <c r="O18" s="109">
        <v>788</v>
      </c>
      <c r="P18" s="109">
        <v>502</v>
      </c>
      <c r="Q18" s="109">
        <v>236</v>
      </c>
      <c r="R18" s="109">
        <v>158</v>
      </c>
      <c r="S18" s="109">
        <v>78</v>
      </c>
      <c r="T18" s="109">
        <v>35</v>
      </c>
      <c r="U18" s="109">
        <v>29</v>
      </c>
    </row>
    <row r="19" spans="1:21" ht="13.5" thickBot="1" x14ac:dyDescent="0.25">
      <c r="A19" s="348"/>
      <c r="B19" s="151" t="s">
        <v>21</v>
      </c>
      <c r="C19" s="152">
        <v>11815</v>
      </c>
      <c r="D19" s="152">
        <v>36</v>
      </c>
      <c r="E19" s="152">
        <v>183</v>
      </c>
      <c r="F19" s="152">
        <v>753</v>
      </c>
      <c r="G19" s="152">
        <v>1298</v>
      </c>
      <c r="H19" s="152">
        <v>1026</v>
      </c>
      <c r="I19" s="152">
        <v>940</v>
      </c>
      <c r="J19" s="152">
        <v>1012</v>
      </c>
      <c r="K19" s="152">
        <v>1081</v>
      </c>
      <c r="L19" s="152">
        <v>1165</v>
      </c>
      <c r="M19" s="152">
        <v>1141</v>
      </c>
      <c r="N19" s="152">
        <v>1023</v>
      </c>
      <c r="O19" s="152">
        <v>771</v>
      </c>
      <c r="P19" s="152">
        <v>590</v>
      </c>
      <c r="Q19" s="152">
        <v>342</v>
      </c>
      <c r="R19" s="152">
        <v>213</v>
      </c>
      <c r="S19" s="152">
        <v>124</v>
      </c>
      <c r="T19" s="152">
        <v>68</v>
      </c>
      <c r="U19" s="152">
        <v>49</v>
      </c>
    </row>
    <row r="21" spans="1:21" x14ac:dyDescent="0.2">
      <c r="A21" s="108" t="s">
        <v>505</v>
      </c>
      <c r="B21"/>
    </row>
    <row r="22" spans="1:21" ht="12.75" customHeight="1" x14ac:dyDescent="0.2">
      <c r="A22" s="160" t="s">
        <v>508</v>
      </c>
      <c r="B22" s="160"/>
      <c r="C22" s="160"/>
      <c r="D22" s="160"/>
      <c r="E22" s="160"/>
      <c r="F22" s="160"/>
      <c r="G22" s="160"/>
      <c r="H22" s="160"/>
      <c r="I22" s="160"/>
      <c r="J22" s="160"/>
      <c r="K22" s="160"/>
      <c r="L22" s="160"/>
      <c r="M22" s="160"/>
      <c r="N22" s="160"/>
      <c r="O22" s="160"/>
      <c r="P22" s="160"/>
      <c r="Q22" s="160"/>
      <c r="R22" s="160"/>
      <c r="S22" s="160"/>
      <c r="T22" s="160"/>
      <c r="U22" s="160"/>
    </row>
    <row r="23" spans="1:21" x14ac:dyDescent="0.2">
      <c r="A23" s="158" t="s">
        <v>737</v>
      </c>
      <c r="B23"/>
    </row>
    <row r="24" spans="1:21" x14ac:dyDescent="0.2">
      <c r="A24" s="21"/>
      <c r="B24"/>
    </row>
    <row r="25" spans="1:21" x14ac:dyDescent="0.2">
      <c r="A25" s="21" t="s">
        <v>503</v>
      </c>
    </row>
    <row r="26" spans="1:21" x14ac:dyDescent="0.2">
      <c r="A26" s="119" t="s">
        <v>554</v>
      </c>
    </row>
  </sheetData>
  <mergeCells count="10">
    <mergeCell ref="A14:A16"/>
    <mergeCell ref="A17:A19"/>
    <mergeCell ref="A1:T1"/>
    <mergeCell ref="C3:C4"/>
    <mergeCell ref="D3:U3"/>
    <mergeCell ref="A5:A7"/>
    <mergeCell ref="A8:A10"/>
    <mergeCell ref="A11:A13"/>
    <mergeCell ref="A3:A4"/>
    <mergeCell ref="B3:B4"/>
  </mergeCells>
  <conditionalFormatting sqref="C5:U19">
    <cfRule type="cellIs" dxfId="137" priority="1" operator="lessThan">
      <formula>10000</formula>
    </cfRule>
  </conditionalFormatting>
  <hyperlinks>
    <hyperlink ref="A26" location="Contents!A1" display="Return to Contents" xr:uid="{00000000-0004-0000-0800-000000000000}"/>
  </hyperlinks>
  <pageMargins left="0.70866141732283472" right="0.70866141732283472" top="0.74803149606299213" bottom="0.74803149606299213" header="0.31496062992125984" footer="0.31496062992125984"/>
  <pageSetup paperSize="9" scale="83" fitToHeight="0" orientation="landscape" r:id="rId1"/>
  <headerFooter>
    <oddFooter>&amp;L&amp;8Mental Health and Addiction: Service use 2011/12&amp;R&amp;8&amp;P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130</vt:i4>
      </vt:variant>
    </vt:vector>
  </HeadingPairs>
  <TitlesOfParts>
    <vt:vector size="188" baseType="lpstr">
      <vt:lpstr>Introduction</vt:lpstr>
      <vt:lpstr>Contents</vt:lpstr>
      <vt:lpstr>Coding changes and review</vt:lpstr>
      <vt:lpstr>Key findings 2011-12</vt:lpstr>
      <vt:lpstr>table1</vt:lpstr>
      <vt:lpstr>table2</vt:lpstr>
      <vt:lpstr>table3</vt:lpstr>
      <vt:lpstr>table4</vt:lpstr>
      <vt:lpstr>table5</vt:lpstr>
      <vt:lpstr>table6</vt:lpstr>
      <vt:lpstr>table7</vt:lpstr>
      <vt:lpstr>table8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vt:lpstr>
      <vt:lpstr>table40</vt:lpstr>
      <vt:lpstr>table41</vt:lpstr>
      <vt:lpstr>table42</vt:lpstr>
      <vt:lpstr>table43</vt:lpstr>
      <vt:lpstr>table44</vt:lpstr>
      <vt:lpstr>table45</vt:lpstr>
      <vt:lpstr>Table46</vt:lpstr>
      <vt:lpstr>table47</vt:lpstr>
      <vt:lpstr>table48</vt:lpstr>
      <vt:lpstr>Table49</vt:lpstr>
      <vt:lpstr>Table50</vt:lpstr>
      <vt:lpstr>Table51</vt:lpstr>
      <vt:lpstr>Table52</vt:lpstr>
      <vt:lpstr>Glossary</vt:lpstr>
      <vt:lpstr>Ethnicity Prioritisation</vt:lpstr>
      <vt:lpstr>'Ethnicity Prioritisation'!_Toc345936184</vt:lpstr>
      <vt:lpstr>table1!IDX</vt:lpstr>
      <vt:lpstr>table10!IDX</vt:lpstr>
      <vt:lpstr>Table11!IDX</vt:lpstr>
      <vt:lpstr>table12!IDX</vt:lpstr>
      <vt:lpstr>table13!IDX</vt:lpstr>
      <vt:lpstr>table14!IDX</vt:lpstr>
      <vt:lpstr>table15!IDX</vt:lpstr>
      <vt:lpstr>table16!IDX</vt:lpstr>
      <vt:lpstr>Table17!IDX</vt:lpstr>
      <vt:lpstr>Table18!IDX</vt:lpstr>
      <vt:lpstr>Table19!IDX</vt:lpstr>
      <vt:lpstr>table2!IDX</vt:lpstr>
      <vt:lpstr>Table20!IDX</vt:lpstr>
      <vt:lpstr>table21!IDX</vt:lpstr>
      <vt:lpstr>table22!IDX</vt:lpstr>
      <vt:lpstr>table23!IDX</vt:lpstr>
      <vt:lpstr>table24!IDX</vt:lpstr>
      <vt:lpstr>table25!IDX</vt:lpstr>
      <vt:lpstr>table26!IDX</vt:lpstr>
      <vt:lpstr>table27!IDX</vt:lpstr>
      <vt:lpstr>table28!IDX</vt:lpstr>
      <vt:lpstr>table29!IDX</vt:lpstr>
      <vt:lpstr>table3!IDX</vt:lpstr>
      <vt:lpstr>table30!IDX</vt:lpstr>
      <vt:lpstr>table31!IDX</vt:lpstr>
      <vt:lpstr>table32!IDX</vt:lpstr>
      <vt:lpstr>table33!IDX</vt:lpstr>
      <vt:lpstr>table34!IDX</vt:lpstr>
      <vt:lpstr>Table35!IDX</vt:lpstr>
      <vt:lpstr>Table36!IDX</vt:lpstr>
      <vt:lpstr>table37!IDX</vt:lpstr>
      <vt:lpstr>table38!IDX</vt:lpstr>
      <vt:lpstr>table39!IDX</vt:lpstr>
      <vt:lpstr>table4!IDX</vt:lpstr>
      <vt:lpstr>table40!IDX</vt:lpstr>
      <vt:lpstr>table41!IDX</vt:lpstr>
      <vt:lpstr>table42!IDX</vt:lpstr>
      <vt:lpstr>table43!IDX</vt:lpstr>
      <vt:lpstr>table44!IDX</vt:lpstr>
      <vt:lpstr>table45!IDX</vt:lpstr>
      <vt:lpstr>table47!IDX</vt:lpstr>
      <vt:lpstr>table48!IDX</vt:lpstr>
      <vt:lpstr>Table49!IDX</vt:lpstr>
      <vt:lpstr>table5!IDX</vt:lpstr>
      <vt:lpstr>Table50!IDX</vt:lpstr>
      <vt:lpstr>Table51!IDX</vt:lpstr>
      <vt:lpstr>Table52!IDX</vt:lpstr>
      <vt:lpstr>table6!IDX</vt:lpstr>
      <vt:lpstr>table7!IDX</vt:lpstr>
      <vt:lpstr>table8!IDX</vt:lpstr>
      <vt:lpstr>table9!IDX</vt:lpstr>
      <vt:lpstr>'Coding changes and review'!Print_Area</vt:lpstr>
      <vt:lpstr>'Ethnicity Prioritisation'!Print_Area</vt:lpstr>
      <vt:lpstr>Glossary!Print_Area</vt:lpstr>
      <vt:lpstr>Introduction!Print_Area</vt:lpstr>
      <vt:lpstr>'Key findings 2011-12'!Print_Area</vt:lpstr>
      <vt:lpstr>table1!Print_Area</vt:lpstr>
      <vt:lpstr>table10!Print_Area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table39!Print_Area</vt:lpstr>
      <vt:lpstr>table4!Print_Area</vt:lpstr>
      <vt:lpstr>table40!Print_Area</vt:lpstr>
      <vt:lpstr>table41!Print_Area</vt:lpstr>
      <vt:lpstr>table42!Print_Area</vt:lpstr>
      <vt:lpstr>table43!Print_Area</vt:lpstr>
      <vt:lpstr>table44!Print_Area</vt:lpstr>
      <vt:lpstr>table45!Print_Area</vt:lpstr>
      <vt:lpstr>Table46!Print_Area</vt:lpstr>
      <vt:lpstr>table47!Print_Area</vt:lpstr>
      <vt:lpstr>table48!Print_Area</vt:lpstr>
      <vt:lpstr>Table49!Print_Area</vt:lpstr>
      <vt:lpstr>table5!Print_Area</vt:lpstr>
      <vt:lpstr>Table50!Print_Area</vt:lpstr>
      <vt:lpstr>Table51!Print_Area</vt:lpstr>
      <vt:lpstr>Table52!Print_Area</vt:lpstr>
      <vt:lpstr>table6!Print_Area</vt:lpstr>
      <vt:lpstr>table7!Print_Area</vt:lpstr>
      <vt:lpstr>table8!Print_Area</vt:lpstr>
      <vt:lpstr>table9!Print_Area</vt:lpstr>
      <vt:lpstr>Contents!Print_Titles</vt:lpstr>
      <vt:lpstr>Glossary!Print_Titles</vt:lpstr>
      <vt:lpstr>'Key findings 2011-12'!Print_Titles</vt:lpstr>
      <vt:lpstr>Table11!Print_Titles</vt:lpstr>
      <vt:lpstr>Table17!Print_Titles</vt:lpstr>
      <vt:lpstr>Table18!Print_Titles</vt:lpstr>
      <vt:lpstr>Table19!Print_Titles</vt:lpstr>
      <vt:lpstr>Table20!Print_Titles</vt:lpstr>
      <vt:lpstr>table27!Print_Titles</vt:lpstr>
      <vt:lpstr>table28!Print_Titles</vt:lpstr>
      <vt:lpstr>table29!Print_Titles</vt:lpstr>
      <vt:lpstr>table30!Print_Titles</vt:lpstr>
      <vt:lpstr>table31!Print_Titles</vt:lpstr>
      <vt:lpstr>table32!Print_Titles</vt:lpstr>
      <vt:lpstr>Table35!Print_Titles</vt:lpstr>
      <vt:lpstr>Table36!Print_Titles</vt:lpstr>
      <vt:lpstr>Table46!Print_Titles</vt:lpstr>
      <vt:lpstr>Table49!Print_Titles</vt:lpstr>
      <vt:lpstr>Table50!Print_Titles</vt:lpstr>
      <vt:lpstr>Table51!Print_Titles</vt:lpstr>
      <vt:lpstr>Table52!Print_Titles</vt:lpstr>
    </vt:vector>
  </TitlesOfParts>
  <Company>Ministry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Keri McArthur</dc:creator>
  <cp:lastModifiedBy>Emma Woods</cp:lastModifiedBy>
  <cp:lastPrinted>2014-12-10T00:48:52Z</cp:lastPrinted>
  <dcterms:created xsi:type="dcterms:W3CDTF">2014-09-09T03:58:02Z</dcterms:created>
  <dcterms:modified xsi:type="dcterms:W3CDTF">2020-03-01T23:11:56Z</dcterms:modified>
</cp:coreProperties>
</file>