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 defaultThemeVersion="124226"/>
  <xr:revisionPtr revIDLastSave="0" documentId="8_{4DE7E242-C765-2548-BDC1-5C565D5C6376}" xr6:coauthVersionLast="47" xr6:coauthVersionMax="47" xr10:uidLastSave="{00000000-0000-0000-0000-000000000000}"/>
  <bookViews>
    <workbookView xWindow="21020" yWindow="500" windowWidth="23940" windowHeight="22260" activeTab="1" xr2:uid="{00000000-000D-0000-FFFF-FFFF00000000}"/>
  </bookViews>
  <sheets>
    <sheet name="esercizio base" sheetId="1" r:id="rId1"/>
    <sheet name="anagrafica_azienda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D17" i="1"/>
  <c r="E17" i="1"/>
  <c r="D16" i="1"/>
  <c r="E16" i="1"/>
  <c r="C17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<sst xmlns="http://schemas.openxmlformats.org/spreadsheetml/2006/main" count="53" uniqueCount="43">
  <si>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</si>
  <si>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</si>
  <si>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</si>
  <si>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</si>
  <si>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</si>
  <si>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</si>
  <si>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</si>
  <si>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</si>
  <si>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</si>
  <si>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</si>
  <si>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</si>
  <si>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</si>
  <si>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</si>
  <si>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</si>
  <si>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</si>
  <si>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</si>
  <si>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</si>
  <si>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Verona</t>
  </si>
  <si>
    <t>Antonio</t>
  </si>
  <si>
    <t>Bianconi</t>
  </si>
  <si>
    <t>Loretta</t>
  </si>
  <si>
    <t>Rossini</t>
  </si>
  <si>
    <t>Paolo</t>
  </si>
  <si>
    <t>Verdini</t>
  </si>
  <si>
    <t>Vicenza</t>
  </si>
  <si>
    <t>Federica</t>
  </si>
  <si>
    <t>De Rosa</t>
  </si>
  <si>
    <t>Andre</t>
  </si>
  <si>
    <t>Rosa</t>
  </si>
  <si>
    <t>Stefani</t>
  </si>
  <si>
    <t>Neri</t>
  </si>
  <si>
    <t>Maria Luisa</t>
  </si>
  <si>
    <t>Verdi</t>
  </si>
  <si>
    <t>Anna</t>
  </si>
  <si>
    <t>Bianchi</t>
  </si>
  <si>
    <t>Francesca</t>
  </si>
  <si>
    <t>Rossi</t>
  </si>
  <si>
    <t>Luca</t>
  </si>
  <si>
    <t>De Rossi</t>
  </si>
  <si>
    <t>email</t>
  </si>
  <si>
    <t>SEDE</t>
  </si>
  <si>
    <t>Nome</t>
  </si>
  <si>
    <t>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</si>
</sst>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0" fontId="4" fillId="0" borderId="0" xfId="3"/>
    <xf numFmtId="0" fontId="4" fillId="0" borderId="1" xfId="3" applyBorder="1"/>
    <xf numFmtId="0" fontId="5" fillId="0" borderId="1" xfId="3" applyFont="1" applyBorder="1"/>
    <xf numFmtId="0" fontId="5" fillId="0" borderId="2" xfId="3" applyFont="1" applyBorder="1"/>
    <xf numFmtId="0" fontId="6" fillId="3" borderId="1" xfId="3" applyFont="1" applyFill="1" applyBorder="1" applyAlignment="1">
      <alignment horizontal="center"/>
    </xf>
  </cellXfs>
  <cellStyles count="4">
    <cellStyle name="Euro" xfId="1" xr:uid="{00000000-0005-0000-0000-000000000000}"/>
    <cellStyle name="Normale" xfId="0" builtinId="0"/>
    <cellStyle name="Normale 2" xfId="3" xr:uid="{F912349D-35F5-E048-93A9-688F66A964B7}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B3BF525-E49F-C34F-8397-376FA2447AC7}"/>
            </a:ext>
          </a:extLst>
        </xdr:cNvPr>
        <xdr:cNvSpPr txBox="1"/>
      </xdr:nvSpPr>
      <xdr:spPr>
        <a:xfrm>
          <a:off x="1397000" y="2476500"/>
          <a:ext cx="768350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zoomScaleNormal="100" workbookViewId="0">
      <selection activeCell="G7" sqref="G7"/>
    </sheetView>
  </sheetViews>
  <sheetFormatPr baseColWidth="10" defaultColWidth="9.1640625" defaultRowHeight="16" x14ac:dyDescent="0.2"/>
  <cols>
    <col min="1" max="1" width="4.5" style="1" customWidth="1"/>
    <col min="2" max="2" width="11.33203125" style="1" bestFit="1" customWidth="1"/>
    <col min="3" max="3" width="14.6640625" style="1" bestFit="1" customWidth="1"/>
    <col min="4" max="4" width="16.1640625" style="1" bestFit="1" customWidth="1"/>
    <col min="5" max="5" width="19" style="1" bestFit="1" customWidth="1"/>
    <col min="6" max="6" width="2.33203125" style="1" customWidth="1"/>
    <col min="7" max="8" width="13.5" style="1" bestFit="1" customWidth="1"/>
    <col min="9" max="16384" width="9.1640625" style="1"/>
  </cols>
  <sheetData>
    <row r="2" spans="2:8" s="4" customFormat="1" x14ac:dyDescent="0.2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(G3)/3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C4+D4+E4</f>
        <v>8260</v>
      </c>
      <c r="H4" s="9">
        <f t="shared" ref="H4:H7" si="1">(G4)/3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x14ac:dyDescent="0.2">
      <c r="B15" s="5"/>
      <c r="C15" s="6"/>
      <c r="D15" s="6"/>
      <c r="E15" s="6"/>
    </row>
    <row r="16" spans="2:8" x14ac:dyDescent="0.2">
      <c r="B16" s="3" t="s">
        <v>15</v>
      </c>
      <c r="C16" s="9">
        <f>SUM(C3:C7)</f>
        <v>16090</v>
      </c>
      <c r="D16" s="9">
        <f t="shared" ref="D16:E16" si="2">SUM(D3:D7)</f>
        <v>12320</v>
      </c>
      <c r="E16" s="9">
        <f t="shared" si="2"/>
        <v>12065</v>
      </c>
    </row>
    <row r="17" spans="2:5" x14ac:dyDescent="0.2">
      <c r="B17" s="3" t="s">
        <v>16</v>
      </c>
      <c r="C17" s="9">
        <f>AVERAGE(C3:C7)</f>
        <v>3218</v>
      </c>
      <c r="D17" s="9">
        <f t="shared" ref="D17:E17" si="3">AVERAGE(D3:D7)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96E0-AF25-D147-8013-69D51A8A6B42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baseColWidth="10" defaultColWidth="9.1640625" defaultRowHeight="15" x14ac:dyDescent="0.2"/>
  <cols>
    <col min="1" max="1" width="14.5" style="10" bestFit="1" customWidth="1"/>
    <col min="2" max="2" width="14.5" style="10" customWidth="1"/>
    <col min="3" max="3" width="16.6640625" style="10" bestFit="1" customWidth="1"/>
    <col min="4" max="4" width="23.33203125" style="10" bestFit="1" customWidth="1"/>
    <col min="5" max="5" width="25.83203125" style="10" customWidth="1"/>
    <col min="6" max="16384" width="9.1640625" style="10"/>
  </cols>
  <sheetData>
    <row r="1" spans="1:4" x14ac:dyDescent="0.2">
      <c r="A1" s="14" t="s">
        <v>42</v>
      </c>
      <c r="B1" s="14" t="s">
        <v>41</v>
      </c>
      <c r="C1" s="14" t="s">
        <v>40</v>
      </c>
      <c r="D1" s="14" t="s">
        <v>39</v>
      </c>
    </row>
    <row r="2" spans="1:4" x14ac:dyDescent="0.2">
      <c r="A2" s="13" t="s">
        <v>38</v>
      </c>
      <c r="B2" s="13" t="s">
        <v>37</v>
      </c>
      <c r="C2" s="13" t="s">
        <v>17</v>
      </c>
      <c r="D2" s="11" t="str">
        <f>LOWER(CONCATENATE(LEFT(B2,1),".",TRIM(A2),"@",(IF(C2="Verona","vr","vi")),".azienda.it"))</f>
        <v>l.de rossi@vr.azienda.it</v>
      </c>
    </row>
    <row r="3" spans="1:4" x14ac:dyDescent="0.2">
      <c r="A3" s="12" t="s">
        <v>36</v>
      </c>
      <c r="B3" s="12" t="s">
        <v>35</v>
      </c>
      <c r="C3" s="12" t="s">
        <v>24</v>
      </c>
      <c r="D3" s="11" t="str">
        <f t="shared" ref="D3:D11" si="0">LOWER(CONCATENATE(LEFT(B3,1),".",TRIM(A3),"@",(IF(C3="Verona","vr","vi")),".azienda.it"))</f>
        <v>f.rossi@vi.azienda.it</v>
      </c>
    </row>
    <row r="4" spans="1:4" x14ac:dyDescent="0.2">
      <c r="A4" s="12" t="s">
        <v>34</v>
      </c>
      <c r="B4" s="12" t="s">
        <v>33</v>
      </c>
      <c r="C4" s="12" t="s">
        <v>24</v>
      </c>
      <c r="D4" s="11" t="str">
        <f t="shared" si="0"/>
        <v>a.bianchi@vi.azienda.it</v>
      </c>
    </row>
    <row r="5" spans="1:4" x14ac:dyDescent="0.2">
      <c r="A5" s="12" t="s">
        <v>32</v>
      </c>
      <c r="B5" s="12" t="s">
        <v>31</v>
      </c>
      <c r="C5" s="12" t="s">
        <v>17</v>
      </c>
      <c r="D5" s="11" t="str">
        <f t="shared" si="0"/>
        <v>m.verdi@vr.azienda.it</v>
      </c>
    </row>
    <row r="6" spans="1:4" x14ac:dyDescent="0.2">
      <c r="A6" s="12" t="s">
        <v>30</v>
      </c>
      <c r="B6" s="12" t="s">
        <v>29</v>
      </c>
      <c r="C6" s="12" t="s">
        <v>24</v>
      </c>
      <c r="D6" s="11" t="str">
        <f t="shared" si="0"/>
        <v>s.neri@vi.azienda.it</v>
      </c>
    </row>
    <row r="7" spans="1:4" x14ac:dyDescent="0.2">
      <c r="A7" s="12" t="s">
        <v>28</v>
      </c>
      <c r="B7" s="12" t="s">
        <v>27</v>
      </c>
      <c r="C7" s="12" t="s">
        <v>17</v>
      </c>
      <c r="D7" s="11" t="str">
        <f t="shared" si="0"/>
        <v>a.rosa@vr.azienda.it</v>
      </c>
    </row>
    <row r="8" spans="1:4" x14ac:dyDescent="0.2">
      <c r="A8" s="12" t="s">
        <v>26</v>
      </c>
      <c r="B8" s="12" t="s">
        <v>25</v>
      </c>
      <c r="C8" s="12" t="s">
        <v>24</v>
      </c>
      <c r="D8" s="11" t="str">
        <f t="shared" si="0"/>
        <v>f.de rosa@vi.azienda.it</v>
      </c>
    </row>
    <row r="9" spans="1:4" x14ac:dyDescent="0.2">
      <c r="A9" s="12" t="s">
        <v>23</v>
      </c>
      <c r="B9" s="12" t="s">
        <v>22</v>
      </c>
      <c r="C9" s="12" t="s">
        <v>17</v>
      </c>
      <c r="D9" s="11" t="str">
        <f t="shared" si="0"/>
        <v>p.verdini@vr.azienda.it</v>
      </c>
    </row>
    <row r="10" spans="1:4" x14ac:dyDescent="0.2">
      <c r="A10" s="12" t="s">
        <v>21</v>
      </c>
      <c r="B10" s="12" t="s">
        <v>20</v>
      </c>
      <c r="C10" s="12" t="s">
        <v>17</v>
      </c>
      <c r="D10" s="11" t="str">
        <f t="shared" si="0"/>
        <v>l.rossini@vr.azienda.it</v>
      </c>
    </row>
    <row r="11" spans="1:4" x14ac:dyDescent="0.2">
      <c r="A11" s="12" t="s">
        <v>19</v>
      </c>
      <c r="B11" s="12" t="s">
        <v>18</v>
      </c>
      <c r="C11" s="12" t="s">
        <v>17</v>
      </c>
      <c r="D11" s="11" t="str">
        <f t="shared" si="0"/>
        <v>a.bianconi@vr.azienda.it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esercizio base</vt:lpstr>
      <vt:lpstr>anagrafica_aziendale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2023-02-21T18:54:10Z</dcterms:modified>
</cp:coreProperties>
</file>