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公司文件\config\tiancai\"/>
    </mc:Choice>
  </mc:AlternateContent>
  <bookViews>
    <workbookView xWindow="0" yWindow="0" windowWidth="20490" windowHeight="7440" xr2:uid="{00000000-000D-0000-FFFF-FFFF00000000}"/>
  </bookViews>
  <sheets>
    <sheet name="英雄表" sheetId="1" r:id="rId1"/>
    <sheet name="Sheet1" sheetId="2" r:id="rId2"/>
  </sheets>
  <externalReferences>
    <externalReference r:id="rId3"/>
  </externalReferences>
  <calcPr calcId="171027" iterate="1" concurrentCalc="0"/>
</workbook>
</file>

<file path=xl/calcChain.xml><?xml version="1.0" encoding="utf-8"?>
<calcChain xmlns="http://schemas.openxmlformats.org/spreadsheetml/2006/main">
  <c r="B14" i="1" l="1"/>
  <c r="B15" i="1"/>
  <c r="B16" i="1"/>
  <c r="B13" i="1"/>
  <c r="B9" i="1"/>
  <c r="B10" i="1"/>
  <c r="B11" i="1"/>
  <c r="B8" i="1"/>
  <c r="B5" i="1"/>
  <c r="B6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值为N/100
</t>
        </r>
      </text>
    </comment>
    <comment ref="N1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值为 N/100
</t>
        </r>
      </text>
    </comment>
    <comment ref="O1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值为每5秒回复N/100
</t>
        </r>
      </text>
    </comment>
  </commentList>
</comments>
</file>

<file path=xl/sharedStrings.xml><?xml version="1.0" encoding="utf-8"?>
<sst xmlns="http://schemas.openxmlformats.org/spreadsheetml/2006/main" count="170" uniqueCount="137">
  <si>
    <t>英雄ID</t>
  </si>
  <si>
    <t>初始等级</t>
  </si>
  <si>
    <t>名字-中文</t>
  </si>
  <si>
    <t>默认排位</t>
  </si>
  <si>
    <t>骨骼</t>
  </si>
  <si>
    <t>初始生命值</t>
  </si>
  <si>
    <t>生命值成长系数</t>
  </si>
  <si>
    <t>初始攻击力</t>
  </si>
  <si>
    <t>攻击力成长系数</t>
  </si>
  <si>
    <t>初始防御</t>
  </si>
  <si>
    <t>防御成长系数</t>
  </si>
  <si>
    <t>初始暴击</t>
  </si>
  <si>
    <t>初始命中率</t>
  </si>
  <si>
    <t>初始回避率</t>
  </si>
  <si>
    <t>初始生命恢复</t>
  </si>
  <si>
    <t>受击权重</t>
  </si>
  <si>
    <t>主动技能</t>
  </si>
  <si>
    <t>被动技能</t>
  </si>
  <si>
    <t>普攻音效</t>
  </si>
  <si>
    <t>描述-中文</t>
  </si>
  <si>
    <t>朱小才</t>
  </si>
  <si>
    <t>chara1</t>
  </si>
  <si>
    <t>se_hit</t>
  </si>
  <si>
    <t>管他呢！回家打机才是正道！</t>
  </si>
  <si>
    <t>钱多多</t>
  </si>
  <si>
    <t>chara2</t>
  </si>
  <si>
    <t>朱小才你又闯什么祸了…</t>
  </si>
  <si>
    <t>范桶桶</t>
  </si>
  <si>
    <t>chara3</t>
  </si>
  <si>
    <t>我来了我来了！</t>
  </si>
  <si>
    <t>黎聪聪</t>
  </si>
  <si>
    <t>chara4</t>
  </si>
  <si>
    <t>废话少说，放码过来。</t>
  </si>
  <si>
    <t>陆大柱</t>
  </si>
  <si>
    <t>chara5</t>
  </si>
  <si>
    <t>你们都不陪我打篮球…</t>
  </si>
  <si>
    <t>chara6</t>
  </si>
  <si>
    <t>冲啊！为了橙剑！</t>
  </si>
  <si>
    <t>chara7</t>
  </si>
  <si>
    <t>当治疗真烧钱啊……</t>
  </si>
  <si>
    <t>chara8</t>
  </si>
  <si>
    <t>治疗有术士烧钱吗？</t>
  </si>
  <si>
    <t>chara9</t>
  </si>
  <si>
    <t>今天应该可以把技能烧上去…</t>
  </si>
  <si>
    <t>chara10</t>
  </si>
  <si>
    <t>你们说，为什么一个刺客要当坦呢？</t>
  </si>
  <si>
    <t>chara11</t>
  </si>
  <si>
    <t>黎聪聪你哪里弄的飞船？都不告诉我一声。</t>
  </si>
  <si>
    <t>chara12</t>
  </si>
  <si>
    <t>天才币在伽马特星不通用啊。</t>
  </si>
  <si>
    <t>chara13</t>
  </si>
  <si>
    <t>你们在说啥？</t>
  </si>
  <si>
    <t>chara14</t>
  </si>
  <si>
    <t>我自己研究的。朱小才你有意见？</t>
  </si>
  <si>
    <t>chara15</t>
  </si>
  <si>
    <t>我晕飞船……</t>
  </si>
  <si>
    <t>朱小才</t>
    <phoneticPr fontId="4" type="noConversion"/>
  </si>
  <si>
    <t>战士</t>
    <phoneticPr fontId="4" type="noConversion"/>
  </si>
  <si>
    <t>脸皮冲撞</t>
  </si>
  <si>
    <t>对%{b}个对手造成%{a}点伤害。</t>
  </si>
  <si>
    <t>捣乱</t>
    <phoneticPr fontId="4" type="noConversion"/>
  </si>
  <si>
    <t>攻击命中时，增加%{a}点额外伤害。对生命少于%{b}%的敌人造成两倍额外伤害。</t>
  </si>
  <si>
    <t>钱多多</t>
    <phoneticPr fontId="4" type="noConversion"/>
  </si>
  <si>
    <t>法师</t>
    <phoneticPr fontId="4" type="noConversion"/>
  </si>
  <si>
    <t>精确打击</t>
  </si>
  <si>
    <t>对生命百分比最低的敌人造成%{a}点伤害。</t>
  </si>
  <si>
    <t>拿钱砸你</t>
    <phoneticPr fontId="4" type="noConversion"/>
  </si>
  <si>
    <t>攻击命中时，有%{b}%几率额外造成%{a}点伤害并延长目标的攻击间隔%{c}秒。</t>
  </si>
  <si>
    <t>饭桶桶</t>
    <phoneticPr fontId="4" type="noConversion"/>
  </si>
  <si>
    <t>治疗</t>
    <phoneticPr fontId="4" type="noConversion"/>
  </si>
  <si>
    <t>善良</t>
  </si>
  <si>
    <t>立刻治疗%{b}名队员%{a}点生命。</t>
  </si>
  <si>
    <t>友谊万岁</t>
    <phoneticPr fontId="4" type="noConversion"/>
  </si>
  <si>
    <t>暴击会给随机队友治疗生命%{a}。</t>
  </si>
  <si>
    <t>狸聪聪</t>
    <phoneticPr fontId="4" type="noConversion"/>
  </si>
  <si>
    <t>辅助</t>
    <phoneticPr fontId="4" type="noConversion"/>
  </si>
  <si>
    <t>研究</t>
  </si>
  <si>
    <t>%{c}秒内增加%{b}名队友%{a}点攻击。</t>
  </si>
  <si>
    <t>声东击西</t>
    <phoneticPr fontId="4" type="noConversion"/>
  </si>
  <si>
    <t>攻击命中时，有%{b}%几率对随机敌人造成%{a}点伤害并使目标%{c}秒内攻击其队友。</t>
  </si>
  <si>
    <t>鹿大柱</t>
    <phoneticPr fontId="4" type="noConversion"/>
  </si>
  <si>
    <t>坦克</t>
    <phoneticPr fontId="4" type="noConversion"/>
  </si>
  <si>
    <t>带人过球</t>
  </si>
  <si>
    <t>对%{b}个敌人造成%{a}点伤害并使其眩晕%{c}秒。</t>
  </si>
  <si>
    <t>高人一等</t>
    <phoneticPr fontId="4" type="noConversion"/>
  </si>
  <si>
    <t>每次闪避可以治疗%{a}点生命。</t>
  </si>
  <si>
    <t>坦克</t>
    <phoneticPr fontId="4" type="noConversion"/>
  </si>
  <si>
    <t>用脸开怪</t>
  </si>
  <si>
    <t>使敌人攻击自己，并获得一个吸收%{a}点伤害的护盾，持续%{c}秒。</t>
  </si>
  <si>
    <t>盾牌反射</t>
    <phoneticPr fontId="4" type="noConversion"/>
  </si>
  <si>
    <t>受到攻击伤害时，有%{b}%几率反射%{a}点伤害。</t>
  </si>
  <si>
    <t>快速治疗</t>
  </si>
  <si>
    <t>立刻治疗生命百分比最低的队员%{a}点生命。</t>
  </si>
  <si>
    <t>系命术</t>
    <phoneticPr fontId="4" type="noConversion"/>
  </si>
  <si>
    <t>攻击命中时，有%{b}%几率治疗%{c}名队友%{a}点生命。</t>
  </si>
  <si>
    <t>饭桶桶</t>
    <phoneticPr fontId="4" type="noConversion"/>
  </si>
  <si>
    <t>辅助</t>
    <phoneticPr fontId="4" type="noConversion"/>
  </si>
  <si>
    <t>狂犬</t>
  </si>
  <si>
    <t>对%{b}个敌人造成%{a}点伤害并使其%{c}秒内无法进行攻击。</t>
  </si>
  <si>
    <t>激发斗志</t>
    <phoneticPr fontId="4" type="noConversion"/>
  </si>
  <si>
    <t>闪避时给1个队友增加%{d}%暴击率与%{a}点攻击，持续%{c}秒。</t>
  </si>
  <si>
    <t>法师</t>
    <phoneticPr fontId="4" type="noConversion"/>
  </si>
  <si>
    <t>腐蚀术</t>
  </si>
  <si>
    <t>使1个敌人中毒，%{c}秒内每秒受到%{a}点伤害并降低%{d}点攻击。</t>
  </si>
  <si>
    <t>一杖二鸟</t>
    <phoneticPr fontId="4" type="noConversion"/>
  </si>
  <si>
    <t>攻击命中时，有%{b}%几率攻击1个非目标的敌人，造成%{a}点伤害。</t>
  </si>
  <si>
    <t>鹿大柱</t>
    <phoneticPr fontId="4" type="noConversion"/>
  </si>
  <si>
    <t>奇袭准备</t>
  </si>
  <si>
    <t>%{c}秒内提高自己%{a}点攻击。</t>
  </si>
  <si>
    <t>麻痹毒药</t>
    <phoneticPr fontId="4" type="noConversion"/>
  </si>
  <si>
    <t>暴击额外造成%{a}点伤害并使目标眩晕%{c}秒。</t>
  </si>
  <si>
    <t>朱小才</t>
    <phoneticPr fontId="4" type="noConversion"/>
  </si>
  <si>
    <t>防御矩阵</t>
  </si>
  <si>
    <t>对所有敌人造成%{a}点伤害和防御的%{b}%的附加伤害。</t>
  </si>
  <si>
    <t>引力场</t>
    <phoneticPr fontId="4" type="noConversion"/>
  </si>
  <si>
    <t>每损失%{b}%生命，防御增加%{a}。</t>
  </si>
  <si>
    <t>辅助</t>
    <phoneticPr fontId="4" type="noConversion"/>
  </si>
  <si>
    <t>修理装甲</t>
  </si>
  <si>
    <t>%{c}秒内增加%{b}名队友%{a}点防御。</t>
  </si>
  <si>
    <t>离子护盾</t>
    <phoneticPr fontId="4" type="noConversion"/>
  </si>
  <si>
    <t>攻击有%{b}%几率产生一个护盾，吸收量为该次攻击伤害+%{a}。</t>
    <phoneticPr fontId="4" type="noConversion"/>
  </si>
  <si>
    <t>饭桶桶</t>
    <phoneticPr fontId="4" type="noConversion"/>
  </si>
  <si>
    <t>到处卖萌</t>
  </si>
  <si>
    <t>对%{b}个敌人造成%{a}点伤害并使其%{c}秒内无法使用技能。</t>
  </si>
  <si>
    <t>镇静药剂</t>
    <phoneticPr fontId="4" type="noConversion"/>
  </si>
  <si>
    <t>暴击会额外造成%{a}点伤害并使目标治疗效果降低%{d}%，持续%{c}秒。</t>
    <phoneticPr fontId="4" type="noConversion"/>
  </si>
  <si>
    <t>狸聪聪</t>
    <phoneticPr fontId="4" type="noConversion"/>
  </si>
  <si>
    <t>治疗</t>
    <phoneticPr fontId="4" type="noConversion"/>
  </si>
  <si>
    <t>纳米修复</t>
  </si>
  <si>
    <t>使%{b}个队友在%{c}秒内每秒治疗%{a}点生命。</t>
  </si>
  <si>
    <t>动能复原</t>
    <phoneticPr fontId="4" type="noConversion"/>
  </si>
  <si>
    <t>受到伤害有%{b}%几率会获得1层动能，最多累积3层。倒下时如果已累积3层动能则立即复活，恢复%{a}点生命并移除所有动能。</t>
    <phoneticPr fontId="4" type="noConversion"/>
  </si>
  <si>
    <t>战士</t>
    <phoneticPr fontId="4" type="noConversion"/>
  </si>
  <si>
    <t>重力击</t>
  </si>
  <si>
    <t>对随机敌人造成%{a}点伤害并眩晕目标%{c}秒。</t>
  </si>
  <si>
    <t>连击信标</t>
    <phoneticPr fontId="4" type="noConversion"/>
  </si>
  <si>
    <t>攻击有%{b}%几率标记目标。被标记的目标在%{c}秒内受到攻击时，额外受到%{a}点伤害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</si>
</sst>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Courier New"/>
      <family val="3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 vertical="center"/>
    </xf>
    <xf numFmtId="0" fontId="0" fillId="2" borderId="0" xfId="0" applyFill="1"/>
    <xf numFmtId="0" fontId="1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1030" name="Text Box 6" hidden="1">
          <a:extLst>
            <a:ext uri="{FF2B5EF4-FFF2-40B4-BE49-F238E27FC236}">
              <a16:creationId xmlns:a16="http://schemas.microsoft.com/office/drawing/2014/main" id="{3619BD49-C56C-415D-AE5E-C7AC66C0E45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2" name="AutoShape 6">
          <a:extLst>
            <a:ext uri="{FF2B5EF4-FFF2-40B4-BE49-F238E27FC236}">
              <a16:creationId xmlns:a16="http://schemas.microsoft.com/office/drawing/2014/main" id="{C78CB2B9-CE32-4DC3-9711-ECEDB1B918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3" name="AutoShape 6">
          <a:extLst>
            <a:ext uri="{FF2B5EF4-FFF2-40B4-BE49-F238E27FC236}">
              <a16:creationId xmlns:a16="http://schemas.microsoft.com/office/drawing/2014/main" id="{6B4ECA4E-5505-47A0-8377-65919F7232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7B52D141-5F46-4101-B997-EBA06DF480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364ADFC6-37B3-47D4-B0AC-4AEEFF364B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2E7E7F13-A4ED-4C74-B0E0-A76C4ED791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1EB1D839-C17F-4D60-B19B-7F381E26EF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8" name="AutoShape 6">
          <a:extLst>
            <a:ext uri="{FF2B5EF4-FFF2-40B4-BE49-F238E27FC236}">
              <a16:creationId xmlns:a16="http://schemas.microsoft.com/office/drawing/2014/main" id="{221859CB-0FA1-47AD-AE15-8E927C6A9A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891E4AC6-D0FA-4C24-A65D-D7D2BC40B3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E65D555C-1DF3-4F20-97B7-015AA85477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11" name="自选图形 6">
          <a:extLst>
            <a:ext uri="{FF2B5EF4-FFF2-40B4-BE49-F238E27FC236}">
              <a16:creationId xmlns:a16="http://schemas.microsoft.com/office/drawing/2014/main" id="{FFC70E07-E83B-42C1-9306-0F68C7A382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12" name="自选图形 6">
          <a:extLst>
            <a:ext uri="{FF2B5EF4-FFF2-40B4-BE49-F238E27FC236}">
              <a16:creationId xmlns:a16="http://schemas.microsoft.com/office/drawing/2014/main" id="{737A4B4B-8AF6-4C34-8934-797A8B3BA8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13" name="自选图形 6">
          <a:extLst>
            <a:ext uri="{FF2B5EF4-FFF2-40B4-BE49-F238E27FC236}">
              <a16:creationId xmlns:a16="http://schemas.microsoft.com/office/drawing/2014/main" id="{374C76FB-7812-400A-92A0-C8BB3FACB2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14" name="自选图形 6">
          <a:extLst>
            <a:ext uri="{FF2B5EF4-FFF2-40B4-BE49-F238E27FC236}">
              <a16:creationId xmlns:a16="http://schemas.microsoft.com/office/drawing/2014/main" id="{8E2998B6-FAF8-4D28-94D5-80E597A02F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15" name="自选图形 6">
          <a:extLst>
            <a:ext uri="{FF2B5EF4-FFF2-40B4-BE49-F238E27FC236}">
              <a16:creationId xmlns:a16="http://schemas.microsoft.com/office/drawing/2014/main" id="{FB450FC3-342E-4540-A768-3CFE72504A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16" name="自选图形 6">
          <a:extLst>
            <a:ext uri="{FF2B5EF4-FFF2-40B4-BE49-F238E27FC236}">
              <a16:creationId xmlns:a16="http://schemas.microsoft.com/office/drawing/2014/main" id="{675E9BE4-B6D4-4C8B-97EF-F944304BC1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17" name="自选图形 6">
          <a:extLst>
            <a:ext uri="{FF2B5EF4-FFF2-40B4-BE49-F238E27FC236}">
              <a16:creationId xmlns:a16="http://schemas.microsoft.com/office/drawing/2014/main" id="{9D34824E-67E0-4DD0-82DB-FFC427DB56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18" name="自选图形 6">
          <a:extLst>
            <a:ext uri="{FF2B5EF4-FFF2-40B4-BE49-F238E27FC236}">
              <a16:creationId xmlns:a16="http://schemas.microsoft.com/office/drawing/2014/main" id="{A15CAC59-1A28-4866-83C1-A6FCAEBB2F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19" name="自选图形 6">
          <a:extLst>
            <a:ext uri="{FF2B5EF4-FFF2-40B4-BE49-F238E27FC236}">
              <a16:creationId xmlns:a16="http://schemas.microsoft.com/office/drawing/2014/main" id="{55A25535-9518-4CE4-B4FE-BCE511F723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20" name="自选图形 6">
          <a:extLst>
            <a:ext uri="{FF2B5EF4-FFF2-40B4-BE49-F238E27FC236}">
              <a16:creationId xmlns:a16="http://schemas.microsoft.com/office/drawing/2014/main" id="{7C745F3C-08BD-40CA-B22B-49C0A21921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21" name="自选图形 6">
          <a:extLst>
            <a:ext uri="{FF2B5EF4-FFF2-40B4-BE49-F238E27FC236}">
              <a16:creationId xmlns:a16="http://schemas.microsoft.com/office/drawing/2014/main" id="{1BCC3195-1ADB-4F31-8184-3F5F00764B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22" name="自选图形 6">
          <a:extLst>
            <a:ext uri="{FF2B5EF4-FFF2-40B4-BE49-F238E27FC236}">
              <a16:creationId xmlns:a16="http://schemas.microsoft.com/office/drawing/2014/main" id="{229C1A1A-FFE7-4014-8C1E-D5065EDF8B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23" name="自选图形 6">
          <a:extLst>
            <a:ext uri="{FF2B5EF4-FFF2-40B4-BE49-F238E27FC236}">
              <a16:creationId xmlns:a16="http://schemas.microsoft.com/office/drawing/2014/main" id="{DC4823CD-B3CF-413C-A14B-89AB3113CD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24" name="自选图形 6">
          <a:extLst>
            <a:ext uri="{FF2B5EF4-FFF2-40B4-BE49-F238E27FC236}">
              <a16:creationId xmlns:a16="http://schemas.microsoft.com/office/drawing/2014/main" id="{22EAA667-7755-44B1-9542-281CB472CE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25" name="自选图形 6">
          <a:extLst>
            <a:ext uri="{FF2B5EF4-FFF2-40B4-BE49-F238E27FC236}">
              <a16:creationId xmlns:a16="http://schemas.microsoft.com/office/drawing/2014/main" id="{737E0B7E-F7E7-4358-99FC-CE25406670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828675</xdr:colOff>
      <xdr:row>49</xdr:row>
      <xdr:rowOff>66675</xdr:rowOff>
    </xdr:to>
    <xdr:sp macro="" textlink="">
      <xdr:nvSpPr>
        <xdr:cNvPr id="26" name="自选图形 6">
          <a:extLst>
            <a:ext uri="{FF2B5EF4-FFF2-40B4-BE49-F238E27FC236}">
              <a16:creationId xmlns:a16="http://schemas.microsoft.com/office/drawing/2014/main" id="{D5EFC0D0-35D2-4896-B656-1EBC44508F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095;&#2477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旧"/>
    </sheetNames>
    <sheetDataSet>
      <sheetData sheetId="0">
        <row r="1">
          <cell r="J1" t="str">
            <v>英雄id</v>
          </cell>
          <cell r="K1" t="str">
            <v>等级</v>
          </cell>
        </row>
        <row r="62">
          <cell r="K62">
            <v>1</v>
          </cell>
        </row>
        <row r="63">
          <cell r="J63">
            <v>3</v>
          </cell>
          <cell r="K63">
            <v>2</v>
          </cell>
        </row>
        <row r="64">
          <cell r="K64">
            <v>3</v>
          </cell>
        </row>
        <row r="65">
          <cell r="J65">
            <v>2</v>
          </cell>
          <cell r="K65">
            <v>4</v>
          </cell>
        </row>
        <row r="66">
          <cell r="K66">
            <v>5</v>
          </cell>
        </row>
        <row r="67">
          <cell r="K67">
            <v>6</v>
          </cell>
        </row>
        <row r="68">
          <cell r="K68">
            <v>7</v>
          </cell>
        </row>
        <row r="69">
          <cell r="K69">
            <v>8</v>
          </cell>
        </row>
        <row r="70">
          <cell r="K70">
            <v>9</v>
          </cell>
        </row>
        <row r="71">
          <cell r="K71">
            <v>10</v>
          </cell>
        </row>
        <row r="72">
          <cell r="K72">
            <v>11</v>
          </cell>
        </row>
        <row r="73">
          <cell r="J73">
            <v>5</v>
          </cell>
          <cell r="K73">
            <v>12</v>
          </cell>
        </row>
        <row r="74">
          <cell r="K74">
            <v>13</v>
          </cell>
        </row>
        <row r="75">
          <cell r="K75">
            <v>14</v>
          </cell>
        </row>
        <row r="76">
          <cell r="K76">
            <v>15</v>
          </cell>
        </row>
        <row r="77">
          <cell r="K77">
            <v>16</v>
          </cell>
        </row>
        <row r="78">
          <cell r="K78">
            <v>17</v>
          </cell>
        </row>
        <row r="79">
          <cell r="J79">
            <v>4</v>
          </cell>
          <cell r="K79">
            <v>18</v>
          </cell>
        </row>
        <row r="80">
          <cell r="K80">
            <v>19</v>
          </cell>
        </row>
        <row r="81">
          <cell r="K81">
            <v>20</v>
          </cell>
        </row>
        <row r="82">
          <cell r="K82">
            <v>24</v>
          </cell>
        </row>
        <row r="83">
          <cell r="K83">
            <v>28</v>
          </cell>
        </row>
        <row r="84">
          <cell r="K84">
            <v>32</v>
          </cell>
        </row>
        <row r="85">
          <cell r="K85">
            <v>36</v>
          </cell>
        </row>
        <row r="86">
          <cell r="K86">
            <v>40</v>
          </cell>
        </row>
        <row r="87">
          <cell r="K87">
            <v>1</v>
          </cell>
        </row>
        <row r="88">
          <cell r="J88">
            <v>8</v>
          </cell>
          <cell r="K88">
            <v>2</v>
          </cell>
        </row>
        <row r="89">
          <cell r="K89">
            <v>3</v>
          </cell>
        </row>
        <row r="90">
          <cell r="J90">
            <v>7</v>
          </cell>
          <cell r="K90">
            <v>4</v>
          </cell>
        </row>
        <row r="91">
          <cell r="K91">
            <v>5</v>
          </cell>
        </row>
        <row r="92">
          <cell r="K92">
            <v>6</v>
          </cell>
        </row>
        <row r="93">
          <cell r="K93">
            <v>7</v>
          </cell>
        </row>
        <row r="94">
          <cell r="K94">
            <v>8</v>
          </cell>
        </row>
        <row r="95">
          <cell r="K95">
            <v>9</v>
          </cell>
        </row>
        <row r="96">
          <cell r="K96">
            <v>10</v>
          </cell>
        </row>
        <row r="97">
          <cell r="K97">
            <v>11</v>
          </cell>
        </row>
        <row r="98">
          <cell r="J98">
            <v>9</v>
          </cell>
          <cell r="K98">
            <v>12</v>
          </cell>
        </row>
        <row r="99">
          <cell r="K99">
            <v>13</v>
          </cell>
        </row>
        <row r="100">
          <cell r="K100">
            <v>14</v>
          </cell>
        </row>
        <row r="101">
          <cell r="K101">
            <v>15</v>
          </cell>
        </row>
        <row r="102">
          <cell r="K102">
            <v>16</v>
          </cell>
        </row>
        <row r="103">
          <cell r="K103">
            <v>17</v>
          </cell>
        </row>
        <row r="104">
          <cell r="J104">
            <v>10</v>
          </cell>
          <cell r="K104">
            <v>18</v>
          </cell>
        </row>
        <row r="105">
          <cell r="K105">
            <v>19</v>
          </cell>
        </row>
        <row r="106">
          <cell r="K106">
            <v>20</v>
          </cell>
        </row>
        <row r="107">
          <cell r="K107">
            <v>24</v>
          </cell>
        </row>
        <row r="108">
          <cell r="K108">
            <v>28</v>
          </cell>
        </row>
        <row r="109">
          <cell r="K109">
            <v>32</v>
          </cell>
        </row>
        <row r="110">
          <cell r="K110">
            <v>36</v>
          </cell>
        </row>
        <row r="111">
          <cell r="K111">
            <v>40</v>
          </cell>
        </row>
        <row r="112">
          <cell r="K112">
            <v>1</v>
          </cell>
        </row>
        <row r="113">
          <cell r="J113">
            <v>13</v>
          </cell>
          <cell r="K113">
            <v>2</v>
          </cell>
        </row>
        <row r="114">
          <cell r="K114">
            <v>3</v>
          </cell>
        </row>
        <row r="115">
          <cell r="J115">
            <v>14</v>
          </cell>
          <cell r="K115">
            <v>4</v>
          </cell>
        </row>
        <row r="116">
          <cell r="K116">
            <v>5</v>
          </cell>
        </row>
        <row r="117">
          <cell r="K117">
            <v>6</v>
          </cell>
        </row>
        <row r="118">
          <cell r="K118">
            <v>7</v>
          </cell>
        </row>
        <row r="119">
          <cell r="K119">
            <v>8</v>
          </cell>
        </row>
        <row r="120">
          <cell r="K120">
            <v>9</v>
          </cell>
        </row>
        <row r="121">
          <cell r="K121">
            <v>10</v>
          </cell>
        </row>
        <row r="122">
          <cell r="K122">
            <v>11</v>
          </cell>
        </row>
        <row r="123">
          <cell r="J123">
            <v>15</v>
          </cell>
          <cell r="K123">
            <v>12</v>
          </cell>
        </row>
        <row r="124">
          <cell r="K124">
            <v>13</v>
          </cell>
        </row>
        <row r="125">
          <cell r="K125">
            <v>14</v>
          </cell>
        </row>
        <row r="126">
          <cell r="K126">
            <v>15</v>
          </cell>
        </row>
        <row r="127">
          <cell r="K127">
            <v>16</v>
          </cell>
        </row>
        <row r="128">
          <cell r="K128">
            <v>17</v>
          </cell>
        </row>
        <row r="129">
          <cell r="J129">
            <v>12</v>
          </cell>
          <cell r="K129">
            <v>18</v>
          </cell>
        </row>
        <row r="130">
          <cell r="K130">
            <v>19</v>
          </cell>
        </row>
        <row r="131">
          <cell r="K131">
            <v>20</v>
          </cell>
        </row>
        <row r="132">
          <cell r="K132">
            <v>24</v>
          </cell>
        </row>
        <row r="133">
          <cell r="K133">
            <v>28</v>
          </cell>
        </row>
        <row r="134">
          <cell r="K134">
            <v>32</v>
          </cell>
        </row>
        <row r="135">
          <cell r="K135">
            <v>36</v>
          </cell>
        </row>
        <row r="136">
          <cell r="K136">
            <v>40</v>
          </cell>
        </row>
        <row r="137">
          <cell r="K137">
            <v>1</v>
          </cell>
        </row>
        <row r="138">
          <cell r="K138">
            <v>1</v>
          </cell>
        </row>
        <row r="140">
          <cell r="K140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topLeftCell="E1" workbookViewId="0">
      <selection activeCell="O21" sqref="O21"/>
    </sheetView>
  </sheetViews>
  <sheetFormatPr defaultColWidth="14.42578125" defaultRowHeight="15.75" customHeight="1" x14ac:dyDescent="0.25"/>
  <cols>
    <col min="1" max="6" width="14.42578125" style="1"/>
    <col min="7" max="7" width="15" style="1" customWidth="1"/>
    <col min="8" max="8" width="13" style="1" bestFit="1" customWidth="1"/>
    <col min="9" max="9" width="17.85546875" style="1" bestFit="1" customWidth="1"/>
    <col min="10" max="19" width="14.42578125" style="1"/>
    <col min="20" max="20" width="36.28515625" style="1" customWidth="1"/>
    <col min="21" max="16384" width="14.42578125" style="1"/>
  </cols>
  <sheetData>
    <row r="1" spans="1:2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75" customHeight="1" x14ac:dyDescent="0.25">
      <c r="A2" s="1">
        <v>1</v>
      </c>
      <c r="B2" s="1">
        <v>1</v>
      </c>
      <c r="C2" s="1" t="s">
        <v>20</v>
      </c>
      <c r="D2" s="1">
        <v>1</v>
      </c>
      <c r="E2" s="1" t="s">
        <v>21</v>
      </c>
      <c r="F2" s="1">
        <v>0</v>
      </c>
      <c r="G2" s="1">
        <v>0.90200000000000002</v>
      </c>
      <c r="H2" s="1">
        <v>0</v>
      </c>
      <c r="I2" s="1">
        <v>1.2199999999999998</v>
      </c>
      <c r="J2" s="1">
        <v>0</v>
      </c>
      <c r="K2" s="1">
        <v>0.53800000000000003</v>
      </c>
      <c r="L2" s="1">
        <v>10</v>
      </c>
      <c r="M2" s="1">
        <v>8</v>
      </c>
      <c r="N2" s="1">
        <v>0</v>
      </c>
      <c r="O2" s="1">
        <v>0</v>
      </c>
      <c r="P2" s="1">
        <v>86</v>
      </c>
      <c r="Q2" s="7">
        <v>1011</v>
      </c>
      <c r="R2" s="7">
        <v>1012</v>
      </c>
      <c r="S2" s="1" t="s">
        <v>22</v>
      </c>
      <c r="T2" s="1" t="s">
        <v>23</v>
      </c>
    </row>
    <row r="3" spans="1:20" ht="15.75" customHeight="1" x14ac:dyDescent="0.25">
      <c r="A3" s="1">
        <v>2</v>
      </c>
      <c r="B3" s="1">
        <f>VLOOKUP(A3,[1]Sheet1!$J:$K,2,FALSE)</f>
        <v>4</v>
      </c>
      <c r="C3" s="1" t="s">
        <v>24</v>
      </c>
      <c r="D3" s="1">
        <v>4</v>
      </c>
      <c r="E3" s="1" t="s">
        <v>25</v>
      </c>
      <c r="F3" s="1">
        <v>0</v>
      </c>
      <c r="G3" s="1">
        <v>0.85299999999999998</v>
      </c>
      <c r="H3" s="1">
        <v>0</v>
      </c>
      <c r="I3" s="1">
        <v>1.3599999999999999</v>
      </c>
      <c r="J3" s="1">
        <v>0</v>
      </c>
      <c r="K3" s="1">
        <v>0.47099999999999997</v>
      </c>
      <c r="L3" s="1">
        <v>5</v>
      </c>
      <c r="M3" s="1">
        <v>10</v>
      </c>
      <c r="N3" s="1">
        <v>3</v>
      </c>
      <c r="O3" s="1">
        <v>0</v>
      </c>
      <c r="P3" s="1">
        <v>79</v>
      </c>
      <c r="Q3" s="7">
        <v>1021</v>
      </c>
      <c r="R3" s="7">
        <v>1022</v>
      </c>
      <c r="S3" s="1" t="s">
        <v>22</v>
      </c>
      <c r="T3" s="1" t="s">
        <v>26</v>
      </c>
    </row>
    <row r="4" spans="1:20" ht="15.75" customHeight="1" x14ac:dyDescent="0.25">
      <c r="A4" s="1">
        <v>3</v>
      </c>
      <c r="B4" s="1">
        <v>1</v>
      </c>
      <c r="C4" s="1" t="s">
        <v>27</v>
      </c>
      <c r="D4" s="1">
        <v>5</v>
      </c>
      <c r="E4" s="1" t="s">
        <v>28</v>
      </c>
      <c r="F4" s="1">
        <v>0</v>
      </c>
      <c r="G4" s="1">
        <v>1.1499999999999999</v>
      </c>
      <c r="H4" s="1">
        <v>0</v>
      </c>
      <c r="I4" s="1">
        <v>0.79999999999999938</v>
      </c>
      <c r="J4" s="1">
        <v>0</v>
      </c>
      <c r="K4" s="1">
        <v>0.78600000000000003</v>
      </c>
      <c r="L4" s="1">
        <v>10</v>
      </c>
      <c r="M4" s="1">
        <v>3</v>
      </c>
      <c r="N4" s="1">
        <v>3</v>
      </c>
      <c r="O4" s="1">
        <v>2</v>
      </c>
      <c r="P4" s="1">
        <v>116</v>
      </c>
      <c r="Q4" s="7">
        <v>1031</v>
      </c>
      <c r="R4" s="7">
        <v>1032</v>
      </c>
      <c r="S4" s="1" t="s">
        <v>22</v>
      </c>
      <c r="T4" s="1" t="s">
        <v>29</v>
      </c>
    </row>
    <row r="5" spans="1:20" ht="15.75" customHeight="1" x14ac:dyDescent="0.25">
      <c r="A5" s="1">
        <v>4</v>
      </c>
      <c r="B5" s="1">
        <f>VLOOKUP(A5,[1]Sheet1!$J:$K,2,FALSE)</f>
        <v>18</v>
      </c>
      <c r="C5" s="1" t="s">
        <v>30</v>
      </c>
      <c r="D5" s="1">
        <v>3</v>
      </c>
      <c r="E5" s="1" t="s">
        <v>31</v>
      </c>
      <c r="F5" s="1">
        <v>0</v>
      </c>
      <c r="G5" s="1">
        <v>0.96299999999999997</v>
      </c>
      <c r="H5" s="1">
        <v>0</v>
      </c>
      <c r="I5" s="1">
        <v>1.0799999999999996</v>
      </c>
      <c r="J5" s="1">
        <v>0</v>
      </c>
      <c r="K5" s="1">
        <v>0.61299999999999999</v>
      </c>
      <c r="L5" s="1">
        <v>5</v>
      </c>
      <c r="M5" s="1">
        <v>10</v>
      </c>
      <c r="N5" s="1">
        <v>0</v>
      </c>
      <c r="O5" s="1">
        <v>0</v>
      </c>
      <c r="P5" s="1">
        <v>94</v>
      </c>
      <c r="Q5" s="7">
        <v>1041</v>
      </c>
      <c r="R5" s="7">
        <v>1042</v>
      </c>
      <c r="S5" s="1" t="s">
        <v>22</v>
      </c>
      <c r="T5" s="1" t="s">
        <v>32</v>
      </c>
    </row>
    <row r="6" spans="1:20" ht="15.75" customHeight="1" x14ac:dyDescent="0.25">
      <c r="A6" s="1">
        <v>5</v>
      </c>
      <c r="B6" s="1">
        <f>VLOOKUP(A6,[1]Sheet1!$J:$K,2,FALSE)</f>
        <v>12</v>
      </c>
      <c r="C6" s="1" t="s">
        <v>33</v>
      </c>
      <c r="D6" s="1">
        <v>2</v>
      </c>
      <c r="E6" s="1" t="s">
        <v>34</v>
      </c>
      <c r="F6" s="1">
        <v>0</v>
      </c>
      <c r="G6" s="1">
        <v>1.407</v>
      </c>
      <c r="H6" s="1">
        <v>0</v>
      </c>
      <c r="I6" s="1">
        <v>0.58999999999999919</v>
      </c>
      <c r="J6" s="1">
        <v>0</v>
      </c>
      <c r="K6" s="1">
        <v>0.94199999999999995</v>
      </c>
      <c r="L6" s="1">
        <v>0</v>
      </c>
      <c r="M6" s="1">
        <v>2</v>
      </c>
      <c r="N6" s="1">
        <v>15</v>
      </c>
      <c r="O6" s="1">
        <v>0</v>
      </c>
      <c r="P6" s="1">
        <v>141</v>
      </c>
      <c r="Q6" s="7">
        <v>1051</v>
      </c>
      <c r="R6" s="7">
        <v>1052</v>
      </c>
      <c r="S6" s="1" t="s">
        <v>22</v>
      </c>
      <c r="T6" s="1" t="s">
        <v>35</v>
      </c>
    </row>
    <row r="7" spans="1:20" ht="15.75" customHeight="1" x14ac:dyDescent="0.25">
      <c r="A7" s="1">
        <v>6</v>
      </c>
      <c r="B7" s="1">
        <v>1</v>
      </c>
      <c r="C7" s="1" t="s">
        <v>20</v>
      </c>
      <c r="D7" s="1">
        <v>1</v>
      </c>
      <c r="E7" s="1" t="s">
        <v>36</v>
      </c>
      <c r="F7" s="1">
        <v>0</v>
      </c>
      <c r="G7" s="1">
        <v>1.212</v>
      </c>
      <c r="H7" s="1">
        <v>0</v>
      </c>
      <c r="I7" s="1">
        <v>0.65999999999999925</v>
      </c>
      <c r="J7" s="1">
        <v>0</v>
      </c>
      <c r="K7" s="1">
        <v>1</v>
      </c>
      <c r="L7" s="1">
        <v>0</v>
      </c>
      <c r="M7" s="1">
        <v>4</v>
      </c>
      <c r="N7" s="1">
        <v>12</v>
      </c>
      <c r="O7" s="1">
        <v>0</v>
      </c>
      <c r="P7" s="1">
        <v>136</v>
      </c>
      <c r="Q7" s="7">
        <v>1061</v>
      </c>
      <c r="R7" s="7">
        <v>1062</v>
      </c>
      <c r="S7" s="1" t="s">
        <v>22</v>
      </c>
      <c r="T7" s="1" t="s">
        <v>37</v>
      </c>
    </row>
    <row r="8" spans="1:20" ht="15.75" customHeight="1" x14ac:dyDescent="0.25">
      <c r="A8" s="1">
        <v>7</v>
      </c>
      <c r="B8" s="1">
        <f>VLOOKUP(A8,[1]Sheet1!$J:$K,2,FALSE)</f>
        <v>4</v>
      </c>
      <c r="C8" s="1" t="s">
        <v>24</v>
      </c>
      <c r="D8" s="1">
        <v>4</v>
      </c>
      <c r="E8" s="1" t="s">
        <v>38</v>
      </c>
      <c r="F8" s="1">
        <v>0</v>
      </c>
      <c r="G8" s="1">
        <v>1.161</v>
      </c>
      <c r="H8" s="1">
        <v>0</v>
      </c>
      <c r="I8" s="1">
        <v>0.86999999999999944</v>
      </c>
      <c r="J8" s="1">
        <v>0</v>
      </c>
      <c r="K8" s="1">
        <v>0.65300000000000002</v>
      </c>
      <c r="L8" s="1">
        <v>0</v>
      </c>
      <c r="M8" s="1">
        <v>8</v>
      </c>
      <c r="N8" s="1">
        <v>5</v>
      </c>
      <c r="O8" s="1">
        <v>2</v>
      </c>
      <c r="P8" s="1">
        <v>107</v>
      </c>
      <c r="Q8" s="7">
        <v>1071</v>
      </c>
      <c r="R8" s="7">
        <v>1072</v>
      </c>
      <c r="S8" s="1" t="s">
        <v>22</v>
      </c>
      <c r="T8" s="1" t="s">
        <v>39</v>
      </c>
    </row>
    <row r="9" spans="1:20" ht="15.75" customHeight="1" x14ac:dyDescent="0.25">
      <c r="A9" s="1">
        <v>8</v>
      </c>
      <c r="B9" s="1">
        <f>VLOOKUP(A9,[1]Sheet1!$J:$K,2,FALSE)</f>
        <v>2</v>
      </c>
      <c r="C9" s="1" t="s">
        <v>27</v>
      </c>
      <c r="D9" s="1">
        <v>5</v>
      </c>
      <c r="E9" s="1" t="s">
        <v>40</v>
      </c>
      <c r="F9" s="1">
        <v>0</v>
      </c>
      <c r="G9" s="1">
        <v>0.88100000000000001</v>
      </c>
      <c r="H9" s="1">
        <v>0</v>
      </c>
      <c r="I9" s="1">
        <v>1.0099999999999996</v>
      </c>
      <c r="J9" s="1">
        <v>0</v>
      </c>
      <c r="K9" s="1">
        <v>0.83499999999999996</v>
      </c>
      <c r="L9" s="1">
        <v>5</v>
      </c>
      <c r="M9" s="1">
        <v>0</v>
      </c>
      <c r="N9" s="1">
        <v>10</v>
      </c>
      <c r="O9" s="1">
        <v>0</v>
      </c>
      <c r="P9" s="1">
        <v>106</v>
      </c>
      <c r="Q9" s="7">
        <v>1081</v>
      </c>
      <c r="R9" s="7">
        <v>1082</v>
      </c>
      <c r="S9" s="1" t="s">
        <v>22</v>
      </c>
      <c r="T9" s="1" t="s">
        <v>41</v>
      </c>
    </row>
    <row r="10" spans="1:20" ht="15.75" customHeight="1" x14ac:dyDescent="0.25">
      <c r="A10" s="1">
        <v>9</v>
      </c>
      <c r="B10" s="1">
        <f>VLOOKUP(A10,[1]Sheet1!$J:$K,2,FALSE)</f>
        <v>12</v>
      </c>
      <c r="C10" s="1" t="s">
        <v>30</v>
      </c>
      <c r="D10" s="1">
        <v>3</v>
      </c>
      <c r="E10" s="1" t="s">
        <v>42</v>
      </c>
      <c r="F10" s="1">
        <v>0</v>
      </c>
      <c r="G10" s="1">
        <v>0.81299999999999994</v>
      </c>
      <c r="H10" s="1">
        <v>0</v>
      </c>
      <c r="I10" s="1">
        <v>1.5</v>
      </c>
      <c r="J10" s="1">
        <v>0</v>
      </c>
      <c r="K10" s="1">
        <v>0.40799999999999997</v>
      </c>
      <c r="L10" s="1">
        <v>5</v>
      </c>
      <c r="M10" s="1">
        <v>10</v>
      </c>
      <c r="N10" s="1">
        <v>3</v>
      </c>
      <c r="O10" s="1">
        <v>0</v>
      </c>
      <c r="P10" s="1">
        <v>73</v>
      </c>
      <c r="Q10" s="7">
        <v>1091</v>
      </c>
      <c r="R10" s="7">
        <v>1092</v>
      </c>
      <c r="S10" s="1" t="s">
        <v>22</v>
      </c>
      <c r="T10" s="1" t="s">
        <v>43</v>
      </c>
    </row>
    <row r="11" spans="1:20" ht="15.75" customHeight="1" x14ac:dyDescent="0.25">
      <c r="A11" s="1">
        <v>10</v>
      </c>
      <c r="B11" s="1">
        <f>VLOOKUP(A11,[1]Sheet1!$J:$K,2,FALSE)</f>
        <v>18</v>
      </c>
      <c r="C11" s="1" t="s">
        <v>33</v>
      </c>
      <c r="D11" s="1">
        <v>2</v>
      </c>
      <c r="E11" s="1" t="s">
        <v>44</v>
      </c>
      <c r="F11" s="1">
        <v>0</v>
      </c>
      <c r="G11" s="1">
        <v>0.93</v>
      </c>
      <c r="H11" s="1">
        <v>0</v>
      </c>
      <c r="I11" s="1">
        <v>1.1499999999999997</v>
      </c>
      <c r="J11" s="1">
        <v>0</v>
      </c>
      <c r="K11" s="1">
        <v>0.57499999999999996</v>
      </c>
      <c r="L11" s="1">
        <v>15</v>
      </c>
      <c r="M11" s="1">
        <v>0</v>
      </c>
      <c r="N11" s="1">
        <v>3</v>
      </c>
      <c r="O11" s="1">
        <v>0</v>
      </c>
      <c r="P11" s="1">
        <v>90</v>
      </c>
      <c r="Q11" s="7">
        <v>1101</v>
      </c>
      <c r="R11" s="7">
        <v>1102</v>
      </c>
      <c r="S11" s="1" t="s">
        <v>22</v>
      </c>
      <c r="T11" s="1" t="s">
        <v>45</v>
      </c>
    </row>
    <row r="12" spans="1:20" ht="15.75" customHeight="1" x14ac:dyDescent="0.25">
      <c r="A12" s="1">
        <v>11</v>
      </c>
      <c r="B12" s="1">
        <v>1</v>
      </c>
      <c r="C12" s="1" t="s">
        <v>20</v>
      </c>
      <c r="D12" s="1">
        <v>1</v>
      </c>
      <c r="E12" s="1" t="s">
        <v>46</v>
      </c>
      <c r="F12" s="1">
        <v>0</v>
      </c>
      <c r="G12" s="1">
        <v>1.6539999999999999</v>
      </c>
      <c r="H12" s="1">
        <v>0</v>
      </c>
      <c r="I12" s="1">
        <v>0.51999999999999913</v>
      </c>
      <c r="J12" s="1">
        <v>0</v>
      </c>
      <c r="K12" s="1">
        <v>0.88700000000000001</v>
      </c>
      <c r="L12" s="1">
        <v>2</v>
      </c>
      <c r="M12" s="1">
        <v>0</v>
      </c>
      <c r="N12" s="1">
        <v>15</v>
      </c>
      <c r="O12" s="1">
        <v>0</v>
      </c>
      <c r="P12" s="1">
        <v>149</v>
      </c>
      <c r="Q12" s="7">
        <v>1111</v>
      </c>
      <c r="R12" s="7">
        <v>1112</v>
      </c>
      <c r="S12" s="1" t="s">
        <v>22</v>
      </c>
      <c r="T12" s="1" t="s">
        <v>47</v>
      </c>
    </row>
    <row r="13" spans="1:20" ht="15.75" customHeight="1" x14ac:dyDescent="0.25">
      <c r="A13" s="1">
        <v>12</v>
      </c>
      <c r="B13" s="1">
        <f>VLOOKUP(A13,[1]Sheet1!$J:$K,2,FALSE)</f>
        <v>18</v>
      </c>
      <c r="C13" s="1" t="s">
        <v>24</v>
      </c>
      <c r="D13" s="1">
        <v>4</v>
      </c>
      <c r="E13" s="1" t="s">
        <v>48</v>
      </c>
      <c r="F13" s="1">
        <v>0</v>
      </c>
      <c r="G13" s="1">
        <v>1.0429999999999999</v>
      </c>
      <c r="H13" s="1">
        <v>0</v>
      </c>
      <c r="I13" s="1">
        <v>0.9399999999999995</v>
      </c>
      <c r="J13" s="1">
        <v>0</v>
      </c>
      <c r="K13" s="1">
        <v>0.69499999999999995</v>
      </c>
      <c r="L13" s="1">
        <v>8</v>
      </c>
      <c r="M13" s="1">
        <v>5</v>
      </c>
      <c r="N13" s="1">
        <v>2</v>
      </c>
      <c r="O13" s="1">
        <v>0</v>
      </c>
      <c r="P13" s="1">
        <v>104</v>
      </c>
      <c r="Q13" s="7">
        <v>1121</v>
      </c>
      <c r="R13" s="7">
        <v>1122</v>
      </c>
      <c r="S13" s="1" t="s">
        <v>22</v>
      </c>
      <c r="T13" s="1" t="s">
        <v>49</v>
      </c>
    </row>
    <row r="14" spans="1:20" ht="15.75" customHeight="1" x14ac:dyDescent="0.25">
      <c r="A14" s="1">
        <v>13</v>
      </c>
      <c r="B14" s="1">
        <f>VLOOKUP(A14,[1]Sheet1!$J:$K,2,FALSE)</f>
        <v>2</v>
      </c>
      <c r="C14" s="1" t="s">
        <v>27</v>
      </c>
      <c r="D14" s="1">
        <v>5</v>
      </c>
      <c r="E14" s="1" t="s">
        <v>50</v>
      </c>
      <c r="F14" s="1">
        <v>0</v>
      </c>
      <c r="G14" s="1">
        <v>0.83199999999999996</v>
      </c>
      <c r="H14" s="1">
        <v>0</v>
      </c>
      <c r="I14" s="1">
        <v>1.43</v>
      </c>
      <c r="J14" s="1">
        <v>0</v>
      </c>
      <c r="K14" s="1">
        <v>0.439</v>
      </c>
      <c r="L14" s="1">
        <v>10</v>
      </c>
      <c r="M14" s="1">
        <v>5</v>
      </c>
      <c r="N14" s="1">
        <v>3</v>
      </c>
      <c r="O14" s="1">
        <v>0</v>
      </c>
      <c r="P14" s="1">
        <v>76</v>
      </c>
      <c r="Q14" s="7">
        <v>1131</v>
      </c>
      <c r="R14" s="7">
        <v>1132</v>
      </c>
      <c r="S14" s="1" t="s">
        <v>22</v>
      </c>
      <c r="T14" s="1" t="s">
        <v>51</v>
      </c>
    </row>
    <row r="15" spans="1:20" ht="15.75" customHeight="1" x14ac:dyDescent="0.25">
      <c r="A15" s="1">
        <v>14</v>
      </c>
      <c r="B15" s="1">
        <f>VLOOKUP(A15,[1]Sheet1!$J:$K,2,FALSE)</f>
        <v>4</v>
      </c>
      <c r="C15" s="1" t="s">
        <v>30</v>
      </c>
      <c r="D15" s="1">
        <v>3</v>
      </c>
      <c r="E15" s="1" t="s">
        <v>52</v>
      </c>
      <c r="F15" s="1">
        <v>0</v>
      </c>
      <c r="G15" s="1">
        <v>1.3009999999999999</v>
      </c>
      <c r="H15" s="1">
        <v>0</v>
      </c>
      <c r="I15" s="1">
        <v>0.72999999999999932</v>
      </c>
      <c r="J15" s="1">
        <v>0</v>
      </c>
      <c r="K15" s="1">
        <v>0.73899999999999999</v>
      </c>
      <c r="L15" s="1">
        <v>3</v>
      </c>
      <c r="M15" s="1">
        <v>5</v>
      </c>
      <c r="N15" s="1">
        <v>5</v>
      </c>
      <c r="O15" s="1">
        <v>2</v>
      </c>
      <c r="P15" s="1">
        <v>120</v>
      </c>
      <c r="Q15" s="7">
        <v>1141</v>
      </c>
      <c r="R15" s="7">
        <v>1142</v>
      </c>
      <c r="S15" s="1" t="s">
        <v>22</v>
      </c>
      <c r="T15" s="1" t="s">
        <v>53</v>
      </c>
    </row>
    <row r="16" spans="1:20" ht="15.75" customHeight="1" x14ac:dyDescent="0.25">
      <c r="A16" s="1">
        <v>15</v>
      </c>
      <c r="B16" s="1">
        <f>VLOOKUP(A16,[1]Sheet1!$J:$K,2,FALSE)</f>
        <v>12</v>
      </c>
      <c r="C16" s="1" t="s">
        <v>33</v>
      </c>
      <c r="D16" s="1">
        <v>2</v>
      </c>
      <c r="E16" s="1" t="s">
        <v>54</v>
      </c>
      <c r="F16" s="1">
        <v>0</v>
      </c>
      <c r="G16" s="1">
        <v>0.876</v>
      </c>
      <c r="H16" s="1">
        <v>0</v>
      </c>
      <c r="I16" s="1">
        <v>1.2899999999999998</v>
      </c>
      <c r="J16" s="1">
        <v>0</v>
      </c>
      <c r="K16" s="1">
        <v>0.504</v>
      </c>
      <c r="L16" s="1">
        <v>5</v>
      </c>
      <c r="M16" s="1">
        <v>10</v>
      </c>
      <c r="N16" s="1">
        <v>3</v>
      </c>
      <c r="O16" s="1">
        <v>0</v>
      </c>
      <c r="P16" s="1">
        <v>82</v>
      </c>
      <c r="Q16" s="7">
        <v>1151</v>
      </c>
      <c r="R16" s="7">
        <v>1152</v>
      </c>
      <c r="S16" s="1" t="s">
        <v>22</v>
      </c>
      <c r="T16" s="1" t="s">
        <v>55</v>
      </c>
    </row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G15"/>
    </sheetView>
  </sheetViews>
  <sheetFormatPr defaultRowHeight="12.75" x14ac:dyDescent="0.2"/>
  <cols>
    <col min="7" max="7" width="119.140625" bestFit="1" customWidth="1"/>
  </cols>
  <sheetData>
    <row r="1" spans="1:7" x14ac:dyDescent="0.2">
      <c r="A1" s="2" t="s">
        <v>56</v>
      </c>
      <c r="B1" s="2" t="s">
        <v>57</v>
      </c>
      <c r="C1" s="3">
        <v>1</v>
      </c>
      <c r="D1" s="2" t="s">
        <v>58</v>
      </c>
      <c r="E1" s="4" t="s">
        <v>59</v>
      </c>
      <c r="F1" s="5" t="s">
        <v>60</v>
      </c>
      <c r="G1" s="2" t="s">
        <v>61</v>
      </c>
    </row>
    <row r="2" spans="1:7" x14ac:dyDescent="0.2">
      <c r="A2" s="2" t="s">
        <v>62</v>
      </c>
      <c r="B2" s="2" t="s">
        <v>63</v>
      </c>
      <c r="C2" s="3">
        <v>2</v>
      </c>
      <c r="D2" s="2" t="s">
        <v>64</v>
      </c>
      <c r="E2" s="4" t="s">
        <v>65</v>
      </c>
      <c r="F2" s="5" t="s">
        <v>66</v>
      </c>
      <c r="G2" s="2" t="s">
        <v>67</v>
      </c>
    </row>
    <row r="3" spans="1:7" x14ac:dyDescent="0.2">
      <c r="A3" s="2" t="s">
        <v>68</v>
      </c>
      <c r="B3" s="2" t="s">
        <v>69</v>
      </c>
      <c r="C3" s="3">
        <v>3</v>
      </c>
      <c r="D3" s="2" t="s">
        <v>70</v>
      </c>
      <c r="E3" s="4" t="s">
        <v>71</v>
      </c>
      <c r="F3" s="5" t="s">
        <v>72</v>
      </c>
      <c r="G3" s="2" t="s">
        <v>73</v>
      </c>
    </row>
    <row r="4" spans="1:7" x14ac:dyDescent="0.2">
      <c r="A4" s="2" t="s">
        <v>74</v>
      </c>
      <c r="B4" s="2" t="s">
        <v>75</v>
      </c>
      <c r="C4" s="3">
        <v>4</v>
      </c>
      <c r="D4" s="2" t="s">
        <v>76</v>
      </c>
      <c r="E4" s="4" t="s">
        <v>77</v>
      </c>
      <c r="F4" s="5" t="s">
        <v>78</v>
      </c>
      <c r="G4" s="2" t="s">
        <v>79</v>
      </c>
    </row>
    <row r="5" spans="1:7" x14ac:dyDescent="0.2">
      <c r="A5" s="2" t="s">
        <v>80</v>
      </c>
      <c r="B5" s="2" t="s">
        <v>81</v>
      </c>
      <c r="C5" s="3">
        <v>5</v>
      </c>
      <c r="D5" s="2" t="s">
        <v>82</v>
      </c>
      <c r="E5" s="4" t="s">
        <v>83</v>
      </c>
      <c r="F5" s="5" t="s">
        <v>84</v>
      </c>
      <c r="G5" s="2" t="s">
        <v>85</v>
      </c>
    </row>
    <row r="6" spans="1:7" x14ac:dyDescent="0.2">
      <c r="A6" s="2" t="s">
        <v>56</v>
      </c>
      <c r="B6" s="2" t="s">
        <v>86</v>
      </c>
      <c r="C6" s="3">
        <v>6</v>
      </c>
      <c r="D6" s="2" t="s">
        <v>87</v>
      </c>
      <c r="E6" s="4" t="s">
        <v>88</v>
      </c>
      <c r="F6" s="5" t="s">
        <v>89</v>
      </c>
      <c r="G6" s="2" t="s">
        <v>90</v>
      </c>
    </row>
    <row r="7" spans="1:7" x14ac:dyDescent="0.2">
      <c r="A7" s="2" t="s">
        <v>62</v>
      </c>
      <c r="B7" s="2" t="s">
        <v>69</v>
      </c>
      <c r="C7" s="3">
        <v>7</v>
      </c>
      <c r="D7" s="2" t="s">
        <v>91</v>
      </c>
      <c r="E7" s="4" t="s">
        <v>92</v>
      </c>
      <c r="F7" s="5" t="s">
        <v>93</v>
      </c>
      <c r="G7" s="2" t="s">
        <v>94</v>
      </c>
    </row>
    <row r="8" spans="1:7" x14ac:dyDescent="0.2">
      <c r="A8" s="2" t="s">
        <v>95</v>
      </c>
      <c r="B8" s="2" t="s">
        <v>96</v>
      </c>
      <c r="C8" s="3">
        <v>8</v>
      </c>
      <c r="D8" s="2" t="s">
        <v>97</v>
      </c>
      <c r="E8" s="4" t="s">
        <v>98</v>
      </c>
      <c r="F8" s="5" t="s">
        <v>99</v>
      </c>
      <c r="G8" s="2" t="s">
        <v>100</v>
      </c>
    </row>
    <row r="9" spans="1:7" x14ac:dyDescent="0.2">
      <c r="A9" s="2" t="s">
        <v>74</v>
      </c>
      <c r="B9" s="2" t="s">
        <v>101</v>
      </c>
      <c r="C9" s="3">
        <v>9</v>
      </c>
      <c r="D9" s="2" t="s">
        <v>102</v>
      </c>
      <c r="E9" s="4" t="s">
        <v>103</v>
      </c>
      <c r="F9" s="5" t="s">
        <v>104</v>
      </c>
      <c r="G9" s="2" t="s">
        <v>105</v>
      </c>
    </row>
    <row r="10" spans="1:7" x14ac:dyDescent="0.2">
      <c r="A10" s="2" t="s">
        <v>106</v>
      </c>
      <c r="B10" s="2" t="s">
        <v>57</v>
      </c>
      <c r="C10" s="3">
        <v>10</v>
      </c>
      <c r="D10" s="2" t="s">
        <v>107</v>
      </c>
      <c r="E10" s="4" t="s">
        <v>108</v>
      </c>
      <c r="F10" s="5" t="s">
        <v>109</v>
      </c>
      <c r="G10" s="2" t="s">
        <v>110</v>
      </c>
    </row>
    <row r="11" spans="1:7" x14ac:dyDescent="0.2">
      <c r="A11" s="2" t="s">
        <v>111</v>
      </c>
      <c r="B11" s="2" t="s">
        <v>86</v>
      </c>
      <c r="C11" s="3">
        <v>11</v>
      </c>
      <c r="D11" s="2" t="s">
        <v>112</v>
      </c>
      <c r="E11" s="4" t="s">
        <v>113</v>
      </c>
      <c r="F11" s="5" t="s">
        <v>114</v>
      </c>
      <c r="G11" s="2" t="s">
        <v>115</v>
      </c>
    </row>
    <row r="12" spans="1:7" x14ac:dyDescent="0.2">
      <c r="A12" s="2" t="s">
        <v>62</v>
      </c>
      <c r="B12" s="2" t="s">
        <v>116</v>
      </c>
      <c r="C12" s="3">
        <v>12</v>
      </c>
      <c r="D12" s="2" t="s">
        <v>117</v>
      </c>
      <c r="E12" s="4" t="s">
        <v>118</v>
      </c>
      <c r="F12" s="5" t="s">
        <v>119</v>
      </c>
      <c r="G12" s="2" t="s">
        <v>120</v>
      </c>
    </row>
    <row r="13" spans="1:7" x14ac:dyDescent="0.2">
      <c r="A13" s="2" t="s">
        <v>121</v>
      </c>
      <c r="B13" s="2" t="s">
        <v>101</v>
      </c>
      <c r="C13" s="3">
        <v>13</v>
      </c>
      <c r="D13" s="2" t="s">
        <v>122</v>
      </c>
      <c r="E13" s="4" t="s">
        <v>123</v>
      </c>
      <c r="F13" s="5" t="s">
        <v>124</v>
      </c>
      <c r="G13" s="2" t="s">
        <v>125</v>
      </c>
    </row>
    <row r="14" spans="1:7" x14ac:dyDescent="0.2">
      <c r="A14" s="2" t="s">
        <v>126</v>
      </c>
      <c r="B14" s="2" t="s">
        <v>127</v>
      </c>
      <c r="C14" s="3">
        <v>14</v>
      </c>
      <c r="D14" s="2" t="s">
        <v>128</v>
      </c>
      <c r="E14" s="4" t="s">
        <v>129</v>
      </c>
      <c r="F14" s="5" t="s">
        <v>130</v>
      </c>
      <c r="G14" s="6" t="s">
        <v>131</v>
      </c>
    </row>
    <row r="15" spans="1:7" x14ac:dyDescent="0.2">
      <c r="A15" s="2" t="s">
        <v>80</v>
      </c>
      <c r="B15" s="2" t="s">
        <v>132</v>
      </c>
      <c r="C15" s="3">
        <v>15</v>
      </c>
      <c r="D15" s="2" t="s">
        <v>133</v>
      </c>
      <c r="E15" s="4" t="s">
        <v>134</v>
      </c>
      <c r="F15" s="5" t="s">
        <v>135</v>
      </c>
      <c r="G15" s="6" t="s">
        <v>136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英雄表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</cp:lastModifiedBy>
  <dcterms:modified xsi:type="dcterms:W3CDTF">2017-08-10T07:36:46Z</dcterms:modified>
</cp:coreProperties>
</file>