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0" yWindow="465" windowWidth="38400" windowHeight="16590"/>
  </bookViews>
  <sheets>
    <sheet name="Sheet1" sheetId="1" r:id="rId1"/>
  </sheets>
  <definedNames>
    <definedName name="_xlnm._FilterDatabase" localSheetId="0" hidden="1">Sheet1!$A$1:$Y$132</definedName>
  </definedNames>
  <calcPr calcId="144525" iterate="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20" i="1" l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M132" i="1"/>
</calcChain>
</file>

<file path=xl/comments1.xml><?xml version="1.0" encoding="utf-8"?>
<comments xmlns="http://schemas.openxmlformats.org/spreadsheetml/2006/main">
  <authors>
    <author/>
  </authors>
  <commentList>
    <comment ref="E1" authorId="0">
      <text>
        <r>
          <rPr>
            <sz val="10"/>
            <color rgb="FF000000"/>
            <rFont val="Arial"/>
            <family val="2"/>
          </rPr>
          <t>指的是普攻，近战角色此字段留空</t>
        </r>
      </text>
    </comment>
    <comment ref="F1" authorId="0">
      <text>
        <r>
          <rPr>
            <sz val="10"/>
            <color rgb="FF000000"/>
            <rFont val="宋体"/>
            <family val="3"/>
            <charset val="134"/>
          </rPr>
          <t>指的是普攻，近战角色此字段留空
填帧数，</t>
        </r>
        <r>
          <rPr>
            <sz val="10"/>
            <color rgb="FF000000"/>
            <rFont val="Arial"/>
            <family val="2"/>
          </rPr>
          <t>30fps</t>
        </r>
      </text>
    </comment>
    <comment ref="I1" authorId="0">
      <text>
        <r>
          <rPr>
            <sz val="10"/>
            <color rgb="FF000000"/>
            <rFont val="Arial"/>
            <family val="2"/>
          </rPr>
          <t>受击点在人物左边（程序里镜像翻转时要记得取反）</t>
        </r>
      </text>
    </comment>
    <comment ref="J1" authorId="0">
      <text>
        <r>
          <rPr>
            <sz val="10"/>
            <color rgb="FF000000"/>
            <rFont val="宋体"/>
            <family val="3"/>
            <charset val="134"/>
          </rPr>
          <t>普攻打中别人时，别人身上显示的特效。
加</t>
        </r>
        <r>
          <rPr>
            <sz val="10"/>
            <color rgb="FF000000"/>
            <rFont val="Arial"/>
            <family val="2"/>
          </rPr>
          <t>.png</t>
        </r>
        <r>
          <rPr>
            <sz val="10"/>
            <color rgb="FF000000"/>
            <rFont val="宋体"/>
            <family val="3"/>
            <charset val="134"/>
          </rPr>
          <t>就是图片，没</t>
        </r>
        <r>
          <rPr>
            <sz val="10"/>
            <color rgb="FF000000"/>
            <rFont val="Arial"/>
            <family val="2"/>
          </rPr>
          <t>.png</t>
        </r>
        <r>
          <rPr>
            <sz val="10"/>
            <color rgb="FF000000"/>
            <rFont val="宋体"/>
            <family val="3"/>
            <charset val="134"/>
          </rPr>
          <t>就是骨骼动画
不填的话默认用</t>
        </r>
        <r>
          <rPr>
            <sz val="10"/>
            <color rgb="FF000000"/>
            <rFont val="Arial"/>
            <family val="2"/>
          </rPr>
          <t xml:space="preserve">hitstar.png
</t>
        </r>
      </text>
    </comment>
    <comment ref="K1" authorId="0">
      <text>
        <r>
          <rPr>
            <sz val="10"/>
            <color rgb="FF000000"/>
            <rFont val="宋体"/>
            <family val="3"/>
            <charset val="134"/>
          </rPr>
          <t xml:space="preserve">填：
</t>
        </r>
        <r>
          <rPr>
            <sz val="10"/>
            <color rgb="FF000000"/>
            <rFont val="Arial"/>
            <family val="2"/>
          </rPr>
          <t>[</t>
        </r>
        <r>
          <rPr>
            <sz val="10"/>
            <color rgb="FF000000"/>
            <rFont val="宋体"/>
            <family val="3"/>
            <charset val="134"/>
          </rPr>
          <t>宽，高</t>
        </r>
        <r>
          <rPr>
            <sz val="10"/>
            <color rgb="FF000000"/>
            <rFont val="Arial"/>
            <family val="2"/>
          </rPr>
          <t xml:space="preserve">]
</t>
        </r>
        <r>
          <rPr>
            <sz val="10"/>
            <color rgb="FF000000"/>
            <rFont val="宋体"/>
            <family val="3"/>
            <charset val="134"/>
          </rPr>
          <t xml:space="preserve">单位像素
</t>
        </r>
      </text>
    </comment>
    <comment ref="L1" authorId="0">
      <text>
        <r>
          <rPr>
            <sz val="10"/>
            <color rgb="FF000000"/>
            <rFont val="Arial"/>
            <family val="2"/>
          </rPr>
          <t>0不是近战
1是近战</t>
        </r>
      </text>
    </comment>
    <comment ref="M1" authorId="0">
      <text>
        <r>
          <rPr>
            <sz val="10"/>
            <color rgb="FF000000"/>
            <rFont val="Arial"/>
            <family val="2"/>
          </rPr>
          <t>当这个骨骼是boss时的放大系数，默认值为1</t>
        </r>
      </text>
    </comment>
    <comment ref="C17" authorId="0">
      <text>
        <r>
          <rPr>
            <sz val="10"/>
            <color rgb="FF000000"/>
            <rFont val="Arial"/>
            <family val="2"/>
          </rPr>
          <t>占位用的空白骨骼</t>
        </r>
      </text>
    </comment>
    <comment ref="C28" authorId="0">
      <text>
        <r>
          <rPr>
            <sz val="10"/>
            <color rgb="FF000000"/>
            <rFont val="Arial"/>
            <family val="2"/>
          </rPr>
          <t xml:space="preserve">原作中没有对白
</t>
        </r>
      </text>
    </comment>
  </commentList>
</comments>
</file>

<file path=xl/sharedStrings.xml><?xml version="1.0" encoding="utf-8"?>
<sst xmlns="http://schemas.openxmlformats.org/spreadsheetml/2006/main" count="1076" uniqueCount="708">
  <si>
    <t>骨骼名</t>
  </si>
  <si>
    <t>中文</t>
  </si>
  <si>
    <t>描述</t>
  </si>
  <si>
    <t>飞行物骨骼名</t>
  </si>
  <si>
    <t>飞行物起始位置</t>
  </si>
  <si>
    <t>受击点</t>
  </si>
  <si>
    <t>受击特效</t>
  </si>
  <si>
    <t>大小</t>
  </si>
  <si>
    <t>是否为近战</t>
  </si>
  <si>
    <t>骨骼缩放系数</t>
  </si>
  <si>
    <t>光效缩放系数</t>
  </si>
  <si>
    <t>是否完成</t>
  </si>
  <si>
    <t>是否为BOSS</t>
  </si>
  <si>
    <t>生命(ignore)</t>
  </si>
  <si>
    <t>攻击(ignore)</t>
  </si>
  <si>
    <t>防御(ignore)</t>
  </si>
  <si>
    <t>速度(ignore)</t>
  </si>
  <si>
    <t>暴击(ignore)</t>
  </si>
  <si>
    <t>回避(ignore)</t>
  </si>
  <si>
    <t>恢复(ignore)</t>
  </si>
  <si>
    <t>受击(ignore)</t>
  </si>
  <si>
    <t>登场关卡(ignore)</t>
  </si>
  <si>
    <t>chara1</t>
  </si>
  <si>
    <t>朱小才</t>
  </si>
  <si>
    <t>管他呢！回家打机才是正道！</t>
  </si>
  <si>
    <t>bullet_sty10.png</t>
  </si>
  <si>
    <t>[-94,55]</t>
  </si>
  <si>
    <t>[-12,30]</t>
  </si>
  <si>
    <t>主角</t>
  </si>
  <si>
    <t>chara2</t>
  </si>
  <si>
    <t>钱多多</t>
  </si>
  <si>
    <t>我找到我的小目标了。</t>
  </si>
  <si>
    <t>bullet_sty6.png</t>
  </si>
  <si>
    <t>[-8,0]</t>
  </si>
  <si>
    <t>[-16,40]</t>
  </si>
  <si>
    <t>chara3</t>
  </si>
  <si>
    <t>范桶桶</t>
  </si>
  <si>
    <t>bullet_sty5.png</t>
  </si>
  <si>
    <t>[-17,56]</t>
  </si>
  <si>
    <t>[-30,40]</t>
  </si>
  <si>
    <t>chara4</t>
  </si>
  <si>
    <t>黎聪聪</t>
  </si>
  <si>
    <t>废话少说，放码过来。</t>
  </si>
  <si>
    <t>bullet_sty7.png</t>
  </si>
  <si>
    <t>[-50,34]</t>
  </si>
  <si>
    <t>[-11,34]</t>
  </si>
  <si>
    <t>chara5</t>
  </si>
  <si>
    <t>陆大柱</t>
  </si>
  <si>
    <t>你们都不陪我打篮球…</t>
  </si>
  <si>
    <t>bullet_sty11.png</t>
  </si>
  <si>
    <t>[-11,90]</t>
  </si>
  <si>
    <t>[-4,44]</t>
  </si>
  <si>
    <t>[100,110]</t>
  </si>
  <si>
    <t>chara6</t>
  </si>
  <si>
    <t>冲啊！为了橙剑！</t>
  </si>
  <si>
    <t>bullet_sty8.png</t>
  </si>
  <si>
    <t>[-30,55]</t>
  </si>
  <si>
    <t>chara7</t>
  </si>
  <si>
    <t>治疗真烧钱啊…</t>
  </si>
  <si>
    <t>bullet_sty12.png</t>
  </si>
  <si>
    <t>[-12,84]</t>
  </si>
  <si>
    <t>chara8</t>
  </si>
  <si>
    <t>治疗比术士烧钱吗？</t>
  </si>
  <si>
    <t>bullet_sty16.png</t>
  </si>
  <si>
    <t>[-22,107]</t>
  </si>
  <si>
    <t>chara9</t>
  </si>
  <si>
    <t>今天应该可以把技能烧上去…</t>
  </si>
  <si>
    <t>bullet_sty20.png</t>
  </si>
  <si>
    <t>[-96,64]</t>
  </si>
  <si>
    <t>[-31,34]</t>
  </si>
  <si>
    <t>chara10</t>
  </si>
  <si>
    <t>你们说，为什么一个刺客要当坦呢？</t>
  </si>
  <si>
    <t>bullet_sty1.png</t>
  </si>
  <si>
    <t>[-18,37]</t>
  </si>
  <si>
    <t>chara11</t>
  </si>
  <si>
    <t>狸聪聪你哪里弄的飞船？都不告诉我一声。</t>
  </si>
  <si>
    <t>chara12</t>
  </si>
  <si>
    <t>天才币在伽马特星不通用啊！</t>
  </si>
  <si>
    <t>bullet_sty17.png</t>
  </si>
  <si>
    <t>[-73,32]</t>
  </si>
  <si>
    <t>chara13</t>
  </si>
  <si>
    <t>你们在说啥？</t>
  </si>
  <si>
    <t>bullet_sty14.png</t>
  </si>
  <si>
    <t>chara14</t>
  </si>
  <si>
    <t>我自己研究的，朱小才你有意见？</t>
  </si>
  <si>
    <t>bullet_sty15.png</t>
  </si>
  <si>
    <t>chara15</t>
  </si>
  <si>
    <t>我晕飞船…</t>
  </si>
  <si>
    <t>blank</t>
  </si>
  <si>
    <t>空白</t>
  </si>
  <si>
    <t>[-20,54]</t>
  </si>
  <si>
    <t>[-20,50]</t>
  </si>
  <si>
    <t>[0,160]</t>
  </si>
  <si>
    <t>NPC</t>
  </si>
  <si>
    <t>monster0001</t>
  </si>
  <si>
    <t>狈老板</t>
  </si>
  <si>
    <t>嘿嘿嘿…</t>
  </si>
  <si>
    <t>[-60,97]</t>
  </si>
  <si>
    <t>[-33,97]</t>
  </si>
  <si>
    <t>[120,165]</t>
  </si>
  <si>
    <t>现代狈老板</t>
  </si>
  <si>
    <t>monster0002</t>
  </si>
  <si>
    <t>比尔盖</t>
  </si>
  <si>
    <t>没有重启解决不了的问题！有的话，就再重启一次。</t>
  </si>
  <si>
    <t>[-20,68]</t>
  </si>
  <si>
    <t>[70,130]</t>
  </si>
  <si>
    <t>monster0003</t>
  </si>
  <si>
    <t>潮汕猫</t>
  </si>
  <si>
    <t>厕所门板上买不到真军火！</t>
  </si>
  <si>
    <t>[-10,60]</t>
  </si>
  <si>
    <t>[80,100]</t>
  </si>
  <si>
    <t>monster0004</t>
  </si>
  <si>
    <t>卢本大</t>
  </si>
  <si>
    <t>再说我笨就踢你脑袋！</t>
  </si>
  <si>
    <t>[-10,30]</t>
  </si>
  <si>
    <t>[-20,30]</t>
  </si>
  <si>
    <t>[40,120]</t>
  </si>
  <si>
    <t>现代50</t>
  </si>
  <si>
    <t>monster0005</t>
  </si>
  <si>
    <t>兔牙大</t>
  </si>
  <si>
    <t>我想吃西瓜。</t>
  </si>
  <si>
    <t>[80,110]</t>
  </si>
  <si>
    <t>monster0006</t>
  </si>
  <si>
    <t>黑头鹰</t>
  </si>
  <si>
    <t>请不要再问我的头会不会飞出去！</t>
  </si>
  <si>
    <t>[-15,40]</t>
  </si>
  <si>
    <t>[-20,40]</t>
  </si>
  <si>
    <t>monster0007</t>
  </si>
  <si>
    <t>小胖</t>
  </si>
  <si>
    <t>[-14,40]</t>
  </si>
  <si>
    <t>[70,100]</t>
  </si>
  <si>
    <t>monster0008</t>
  </si>
  <si>
    <t>小小胖</t>
  </si>
  <si>
    <t>我的姑父私密大！</t>
  </si>
  <si>
    <t>monster0009</t>
  </si>
  <si>
    <t>旺财</t>
  </si>
  <si>
    <t>旺旺，旺旺！</t>
  </si>
  <si>
    <t>[-20,60]</t>
  </si>
  <si>
    <t>现代80 boss/外星50 boss</t>
  </si>
  <si>
    <t>monster0010</t>
  </si>
  <si>
    <t>大鳄</t>
  </si>
  <si>
    <t>我的小目标是一个亿。</t>
  </si>
  <si>
    <t>[-23,49]</t>
  </si>
  <si>
    <t>现代70 boss</t>
  </si>
  <si>
    <t>monster0011</t>
  </si>
  <si>
    <t>蛤老板</t>
  </si>
  <si>
    <t>呱呱，呱呱呱呱！</t>
  </si>
  <si>
    <t>[-34,70]</t>
  </si>
  <si>
    <t>[100,120]</t>
  </si>
  <si>
    <t>monster0012</t>
  </si>
  <si>
    <t>有痣的黑帮成员</t>
  </si>
  <si>
    <t>请不要搞乱我的头发！</t>
  </si>
  <si>
    <t>[-34,100]</t>
  </si>
  <si>
    <t>[-5,80]</t>
  </si>
  <si>
    <t>[100,140]</t>
  </si>
  <si>
    <t>现代60/80/外星50</t>
  </si>
  <si>
    <t>monster0013</t>
  </si>
  <si>
    <t>发黑的黑帮成员</t>
  </si>
  <si>
    <t>我想做大哥好多年了！</t>
  </si>
  <si>
    <t>现代60/80</t>
  </si>
  <si>
    <t>monster0014</t>
  </si>
  <si>
    <t>化灰的黑帮成员</t>
  </si>
  <si>
    <t>[-23,107]</t>
  </si>
  <si>
    <t>现代60/90/外星50</t>
  </si>
  <si>
    <t>monster0015</t>
  </si>
  <si>
    <t>寸头的黑帮成员</t>
  </si>
  <si>
    <t>请提一个我无法拒绝的条件！</t>
  </si>
  <si>
    <t>现代90/中古60</t>
  </si>
  <si>
    <t>monster0016</t>
  </si>
  <si>
    <t>精瘦的黑帮成员</t>
  </si>
  <si>
    <t>现代90/外星50</t>
  </si>
  <si>
    <t>monster0017</t>
  </si>
  <si>
    <t>痞子猫</t>
  </si>
  <si>
    <t>[-23,45]</t>
  </si>
  <si>
    <t>[-13,45]</t>
  </si>
  <si>
    <t>[60,120]</t>
  </si>
  <si>
    <t>中古宝箱怪</t>
  </si>
  <si>
    <t>monster0018</t>
  </si>
  <si>
    <t>超人工智能机器人</t>
  </si>
  <si>
    <t>[-29,70]</t>
  </si>
  <si>
    <t>[0,56]</t>
  </si>
  <si>
    <t>跳蚤商人</t>
  </si>
  <si>
    <t>monster0019</t>
  </si>
  <si>
    <t>程序猿</t>
  </si>
  <si>
    <t>在我机器上好好的！</t>
  </si>
  <si>
    <t>[-19,56]</t>
  </si>
  <si>
    <t>[-19,58]</t>
  </si>
  <si>
    <t>[80,115]</t>
  </si>
  <si>
    <t>monster0020</t>
  </si>
  <si>
    <t>绅士犬</t>
  </si>
  <si>
    <t>我的单身，不需要观众。</t>
  </si>
  <si>
    <t>[-16,66]</t>
  </si>
  <si>
    <t>[60,135]</t>
  </si>
  <si>
    <t>monster0021</t>
  </si>
  <si>
    <t>圣地阿哥</t>
  </si>
  <si>
    <t>阿妹你看！我是阿哥！</t>
  </si>
  <si>
    <t>[-66,107]</t>
  </si>
  <si>
    <t>[-34,78]</t>
  </si>
  <si>
    <t>[110,140]</t>
  </si>
  <si>
    <t>现代40 boss</t>
  </si>
  <si>
    <t>monster0022</t>
  </si>
  <si>
    <t>杨驼驼</t>
  </si>
  <si>
    <t>草泥马！别再叫我草泥马！</t>
  </si>
  <si>
    <t>[-13,50]</t>
  </si>
  <si>
    <t>[-23,44]</t>
  </si>
  <si>
    <t>[60,130]</t>
  </si>
  <si>
    <t>monster0023</t>
  </si>
  <si>
    <t>黑帮老大</t>
  </si>
  <si>
    <t>我最不喜欢使用暴力。</t>
  </si>
  <si>
    <t>[-109,100]</t>
  </si>
  <si>
    <t>[-49,108]</t>
  </si>
  <si>
    <t>[180,140]</t>
  </si>
  <si>
    <t>现代90 boss</t>
  </si>
  <si>
    <t>monster0024</t>
  </si>
  <si>
    <t>汪老师</t>
  </si>
  <si>
    <t>[-40,64]</t>
  </si>
  <si>
    <t>现代10 boss</t>
  </si>
  <si>
    <t>monster0025</t>
  </si>
  <si>
    <t>狗仔哥</t>
  </si>
  <si>
    <t>[-20,32]</t>
  </si>
  <si>
    <t>[60,100]</t>
  </si>
  <si>
    <t>现代20</t>
  </si>
  <si>
    <t>monster0026</t>
  </si>
  <si>
    <t>狗一脸</t>
  </si>
  <si>
    <t>请不要再向我丢包子！</t>
  </si>
  <si>
    <t>[-11,26]</t>
  </si>
  <si>
    <t>[-30,26]</t>
  </si>
  <si>
    <t>monster0027</t>
  </si>
  <si>
    <t>狗斑点</t>
  </si>
  <si>
    <t>我有一百个兄弟。</t>
  </si>
  <si>
    <t>monster0028</t>
  </si>
  <si>
    <t>狗必理</t>
  </si>
  <si>
    <t>昨天新闻说人咬人了。</t>
  </si>
  <si>
    <t>[60,90]</t>
  </si>
  <si>
    <t>现代40</t>
  </si>
  <si>
    <t>monster0029</t>
  </si>
  <si>
    <t>飞机狗</t>
  </si>
  <si>
    <t>我的梦想是想当一个侦探。</t>
  </si>
  <si>
    <t>monster0030</t>
  </si>
  <si>
    <t>狐朋狗</t>
  </si>
  <si>
    <t>吃点啥喝点啥玩点啥乐点啥？</t>
  </si>
  <si>
    <t>[-18,18]</t>
  </si>
  <si>
    <t>monster0031</t>
  </si>
  <si>
    <t>鱼秘书</t>
  </si>
  <si>
    <t>咕嘟咕嘟咕嘟……</t>
  </si>
  <si>
    <t>monster0032</t>
  </si>
  <si>
    <t>狗彭哥</t>
  </si>
  <si>
    <t>我有一百零一个兄弟。</t>
  </si>
  <si>
    <t>monster1001</t>
  </si>
  <si>
    <t>大蜜蜂</t>
  </si>
  <si>
    <t>我在花丛中啊，嗡嗡，啪啪！</t>
  </si>
  <si>
    <t>bullet_sty3.png</t>
  </si>
  <si>
    <t>[-25,64]</t>
  </si>
  <si>
    <t>[80,120]</t>
  </si>
  <si>
    <t>中古10</t>
  </si>
  <si>
    <t>monster1002</t>
  </si>
  <si>
    <t>长毛象</t>
  </si>
  <si>
    <t>刮胡刀又坏了。</t>
  </si>
  <si>
    <t>[-21,120]</t>
  </si>
  <si>
    <t>[-20,128]</t>
  </si>
  <si>
    <t>外星30 boss</t>
  </si>
  <si>
    <t>monster1003</t>
  </si>
  <si>
    <t>胡十三</t>
  </si>
  <si>
    <t>嗯…那边的世界又出事了…</t>
  </si>
  <si>
    <t>monster1004</t>
  </si>
  <si>
    <t>胡里</t>
  </si>
  <si>
    <t>我咋不上天？</t>
  </si>
  <si>
    <t>[-4,50]</t>
  </si>
  <si>
    <t>中古50</t>
  </si>
  <si>
    <t>monster1005</t>
  </si>
  <si>
    <t>何马</t>
  </si>
  <si>
    <t>我不会写诗。</t>
  </si>
  <si>
    <t>[-34,60]</t>
  </si>
  <si>
    <t>monster1006</t>
  </si>
  <si>
    <t>新手村村长</t>
  </si>
  <si>
    <t>[-20,70]</t>
  </si>
  <si>
    <t>[-50,70]</t>
  </si>
  <si>
    <t>[80,130]</t>
  </si>
  <si>
    <t>monster1007</t>
  </si>
  <si>
    <t>时光之龙</t>
  </si>
  <si>
    <t>愚蠢的冒险者！愚蠢的…愚蠢的…</t>
  </si>
  <si>
    <t>[-76,173]</t>
  </si>
  <si>
    <t>[-45,107]</t>
  </si>
  <si>
    <t>[300,240]</t>
  </si>
  <si>
    <t>中古80 boss</t>
  </si>
  <si>
    <t>monster1008</t>
  </si>
  <si>
    <t>牛乙</t>
  </si>
  <si>
    <t>你有我牛吗？</t>
  </si>
  <si>
    <t>[-30,54]</t>
  </si>
  <si>
    <t>[70,120]</t>
  </si>
  <si>
    <t>现代宝箱怪</t>
  </si>
  <si>
    <t>monster1009</t>
  </si>
  <si>
    <t>猴甲</t>
  </si>
  <si>
    <t>你慢慢，反正我不急。</t>
  </si>
  <si>
    <t>[-60,54]</t>
  </si>
  <si>
    <t>现代20 boss/70</t>
  </si>
  <si>
    <t>monster1010</t>
  </si>
  <si>
    <t>旺丙</t>
  </si>
  <si>
    <t>你有我旺吗？</t>
  </si>
  <si>
    <t>现代70</t>
  </si>
  <si>
    <t>monster1011</t>
  </si>
  <si>
    <t>装备不错的卫兵</t>
  </si>
  <si>
    <t>今天的口令，留到明天再说。</t>
  </si>
  <si>
    <t>[-26,85]</t>
  </si>
  <si>
    <t>中古40/外星70</t>
  </si>
  <si>
    <t>monster1012</t>
  </si>
  <si>
    <t>异界卫兵</t>
  </si>
  <si>
    <t>哎哟，哎哟，哎哟哎哟…</t>
  </si>
  <si>
    <t>[-14,50]</t>
  </si>
  <si>
    <t>外星宝箱怪</t>
  </si>
  <si>
    <t>monster1013</t>
  </si>
  <si>
    <t>胆小的卫兵</t>
  </si>
  <si>
    <t>[-22,56]</t>
  </si>
  <si>
    <t>monster1014</t>
  </si>
  <si>
    <t>博斯贝</t>
  </si>
  <si>
    <t>哥哥给你讲个故事，你不要怕。</t>
  </si>
  <si>
    <t>中古狈老板</t>
  </si>
  <si>
    <t>monster1015</t>
  </si>
  <si>
    <t>豹弟</t>
  </si>
  <si>
    <t>谅你也不敢吃我的胆！</t>
  </si>
  <si>
    <t>[-33,98]</t>
  </si>
  <si>
    <t>现代30 boss/中古20 boss</t>
  </si>
  <si>
    <t>monster1016</t>
  </si>
  <si>
    <t>慢龟</t>
  </si>
  <si>
    <t>对…对…不…不…起…起…</t>
  </si>
  <si>
    <t>[-22,88]</t>
  </si>
  <si>
    <t>中古60</t>
  </si>
  <si>
    <t>monster1017</t>
  </si>
  <si>
    <t>强盗吱一声</t>
  </si>
  <si>
    <t>严肃点，打劫呢！</t>
  </si>
  <si>
    <t>[-8,26]</t>
  </si>
  <si>
    <t>现代30/中古20/30/50</t>
  </si>
  <si>
    <t>monster1018</t>
  </si>
  <si>
    <t>强盗哞哞叫</t>
  </si>
  <si>
    <t>强盗也有学问！</t>
  </si>
  <si>
    <t>现代30/中古20/30/外星70</t>
  </si>
  <si>
    <t>monster1019</t>
  </si>
  <si>
    <t>强盗哼哈兮</t>
  </si>
  <si>
    <t>种树好累的你知道吗？</t>
  </si>
  <si>
    <t>[-6,25]</t>
  </si>
  <si>
    <t>现代30/中古20/30</t>
  </si>
  <si>
    <t>monster1020</t>
  </si>
  <si>
    <t>强盗唉哟喂</t>
  </si>
  <si>
    <t>你教教我，投资什么最保险？</t>
  </si>
  <si>
    <t>[60,110]</t>
  </si>
  <si>
    <t>中古20</t>
  </si>
  <si>
    <t>monster1021</t>
  </si>
  <si>
    <t>虎同学</t>
  </si>
  <si>
    <t>姐姐说不约儿童。</t>
  </si>
  <si>
    <t>[-20,31]</t>
  </si>
  <si>
    <t>现代10</t>
  </si>
  <si>
    <t>monster1022</t>
  </si>
  <si>
    <t>蛮牛王</t>
  </si>
  <si>
    <t>哞~</t>
  </si>
  <si>
    <t>[-22,60]</t>
  </si>
  <si>
    <t>中古50 boss</t>
  </si>
  <si>
    <t>monster1023</t>
  </si>
  <si>
    <t>兔同学</t>
  </si>
  <si>
    <t>又100分了耶！</t>
  </si>
  <si>
    <t>[-5,25]</t>
  </si>
  <si>
    <t>monster1024</t>
  </si>
  <si>
    <t>獭同学</t>
  </si>
  <si>
    <t>我真的不是懒。</t>
  </si>
  <si>
    <t>[-14,24]</t>
  </si>
  <si>
    <t>monster1025</t>
  </si>
  <si>
    <t>猴同学</t>
  </si>
  <si>
    <t>老师给我得多少分，我祝老师活多少岁。</t>
  </si>
  <si>
    <t>[-10,24]</t>
  </si>
  <si>
    <t>monster1026</t>
  </si>
  <si>
    <t>羊同学</t>
  </si>
  <si>
    <t>monster1027</t>
  </si>
  <si>
    <t>张鱼怪</t>
  </si>
  <si>
    <t>1…2…3…4…5…6…7…8…</t>
  </si>
  <si>
    <t>[-22,96]</t>
  </si>
  <si>
    <t>[0,30]</t>
  </si>
  <si>
    <t>外星30</t>
  </si>
  <si>
    <t>monster1028</t>
  </si>
  <si>
    <t>卫士</t>
  </si>
  <si>
    <t>[35,180]</t>
  </si>
  <si>
    <t>[8,135]</t>
  </si>
  <si>
    <t>[170,180]</t>
  </si>
  <si>
    <t>中古70 boss/外星70 boss</t>
  </si>
  <si>
    <t>monster1029</t>
  </si>
  <si>
    <t>时光卫兵</t>
  </si>
  <si>
    <t>[-60,82]</t>
  </si>
  <si>
    <t>[-30,82]</t>
  </si>
  <si>
    <t>[100,150]</t>
  </si>
  <si>
    <t>中古90</t>
  </si>
  <si>
    <t>monster1030</t>
  </si>
  <si>
    <t>恶狼</t>
  </si>
  <si>
    <t>你以为你可以抱着我睡觉？</t>
  </si>
  <si>
    <t>[-38,120]</t>
  </si>
  <si>
    <t>[-21,90]</t>
  </si>
  <si>
    <t>monster1031</t>
  </si>
  <si>
    <t>重斧卫兵</t>
  </si>
  <si>
    <t>一二三，上？还是一二，上？</t>
  </si>
  <si>
    <t>[-53,80]</t>
  </si>
  <si>
    <t>中古80</t>
  </si>
  <si>
    <t>monster1032</t>
  </si>
  <si>
    <t>豹哥</t>
  </si>
  <si>
    <t>[-48,60]</t>
  </si>
  <si>
    <t>[-27,75]</t>
  </si>
  <si>
    <t>中古30 boss</t>
  </si>
  <si>
    <t>monster1033</t>
  </si>
  <si>
    <t>小树魔</t>
  </si>
  <si>
    <t>微风啊…沙沙…树叶啊…沙沙…</t>
  </si>
  <si>
    <t>bullet_sty9.png</t>
  </si>
  <si>
    <t>[-21,61]</t>
  </si>
  <si>
    <t>[80,150]</t>
  </si>
  <si>
    <t>monster1034</t>
  </si>
  <si>
    <t>野蛮卫兵</t>
  </si>
  <si>
    <t>[-66,60]</t>
  </si>
  <si>
    <t>[-21,97]</t>
  </si>
  <si>
    <t>[120,140]</t>
  </si>
  <si>
    <t>monster1035</t>
  </si>
  <si>
    <t>拦路猪</t>
  </si>
  <si>
    <t>占地面积大，想过去的先吃我一板斧！</t>
  </si>
  <si>
    <t>[-31,90]</t>
  </si>
  <si>
    <t>[160,150]</t>
  </si>
  <si>
    <t>中古60 boss/中古80</t>
  </si>
  <si>
    <t>monster1036</t>
  </si>
  <si>
    <t>时光魔女</t>
  </si>
  <si>
    <t>对不起，我不是来扫地的。</t>
  </si>
  <si>
    <t>[-25,74]</t>
  </si>
  <si>
    <t>[-9,60]</t>
  </si>
  <si>
    <t>monster1037</t>
  </si>
  <si>
    <t>小花妖</t>
  </si>
  <si>
    <t>[-30,51]</t>
  </si>
  <si>
    <t>[-16,51]</t>
  </si>
  <si>
    <t>中古10+boss</t>
  </si>
  <si>
    <t>monster1038</t>
  </si>
  <si>
    <t>精瘦卫兵</t>
  </si>
  <si>
    <t>停车！下马！接受检查！</t>
  </si>
  <si>
    <t>[-30,61]</t>
  </si>
  <si>
    <t>中古40</t>
  </si>
  <si>
    <t>monster1039</t>
  </si>
  <si>
    <t>卫兵士官</t>
  </si>
  <si>
    <t>我们是卫兵，本来就该被包围的。</t>
  </si>
  <si>
    <t>[-100,37]</t>
  </si>
  <si>
    <t>[-18,50]</t>
  </si>
  <si>
    <t>中古40 boss</t>
  </si>
  <si>
    <t>monster1040</t>
  </si>
  <si>
    <t>翼龙</t>
  </si>
  <si>
    <t>[-41,212]</t>
  </si>
  <si>
    <t>[-5,122]</t>
  </si>
  <si>
    <t>monster1041</t>
  </si>
  <si>
    <t>大花妖</t>
  </si>
  <si>
    <t>monster1042</t>
  </si>
  <si>
    <t>豹老板</t>
  </si>
  <si>
    <t>网管，666号机器出问题了你过去看下。</t>
  </si>
  <si>
    <t>[150,150]</t>
  </si>
  <si>
    <t>monster2001</t>
  </si>
  <si>
    <t>蜗主持</t>
  </si>
  <si>
    <t>bullet_sty4.png</t>
  </si>
  <si>
    <t>[-3,70]</t>
  </si>
  <si>
    <t>现代60 boss</t>
  </si>
  <si>
    <t>monster2002</t>
  </si>
  <si>
    <t>外星小船员</t>
  </si>
  <si>
    <t>叽叽马…咕咕鹿…</t>
  </si>
  <si>
    <t>[-56,50]</t>
  </si>
  <si>
    <t>[-8,50]</t>
  </si>
  <si>
    <t>外星10</t>
  </si>
  <si>
    <t>monster2003</t>
  </si>
  <si>
    <t>阿托普斯</t>
  </si>
  <si>
    <t>布拉勒大陆的一切都将归于混沌！</t>
  </si>
  <si>
    <t>[-120,160]</t>
  </si>
  <si>
    <t>[-45,70]</t>
  </si>
  <si>
    <t>monster2004</t>
  </si>
  <si>
    <t>阿姆斯特猴</t>
  </si>
  <si>
    <t>这是我迈出的一小步。</t>
  </si>
  <si>
    <t>[-113,63]</t>
  </si>
  <si>
    <t>[-30,80]</t>
  </si>
  <si>
    <t>中古70</t>
  </si>
  <si>
    <t>monster2005</t>
  </si>
  <si>
    <t>外星小玩家</t>
  </si>
  <si>
    <t>叽叽麻花…咕咕不开心…</t>
  </si>
  <si>
    <t>monster2006</t>
  </si>
  <si>
    <t>外星职员五</t>
  </si>
  <si>
    <t>嘎嘎眼睛…咯咯选一个…</t>
  </si>
  <si>
    <t>[-11,20]</t>
  </si>
  <si>
    <t>现代50 boss/外星20</t>
  </si>
  <si>
    <t>monster2007</t>
  </si>
  <si>
    <t>蜴大师</t>
  </si>
  <si>
    <t>感情就像尾巴，断了迟早还会长出来。</t>
  </si>
  <si>
    <t>[-30,60]</t>
  </si>
  <si>
    <t>[-11,60]</t>
  </si>
  <si>
    <t>[90,130]</t>
  </si>
  <si>
    <t>外星10 boss/外星30</t>
  </si>
  <si>
    <t>monster2008</t>
  </si>
  <si>
    <t>外星船员瘦头陀</t>
  </si>
  <si>
    <t>吧啦吧啦起飞…吧啦吧啦降落…</t>
  </si>
  <si>
    <t>[-20,78]</t>
  </si>
  <si>
    <t>外星80</t>
  </si>
  <si>
    <t>monster2009</t>
  </si>
  <si>
    <t>外星船员胖头陀</t>
  </si>
  <si>
    <t>吧啦吧啦胖了…吧啦吧啦好挤…</t>
  </si>
  <si>
    <t>[-60,75]</t>
  </si>
  <si>
    <t>[-23,83]</t>
  </si>
  <si>
    <t>monster2010</t>
  </si>
  <si>
    <t>远古外星人</t>
  </si>
  <si>
    <t>bullet_sty18.png</t>
  </si>
  <si>
    <t>[-22,143]</t>
  </si>
  <si>
    <t>[-86,105]</t>
  </si>
  <si>
    <t>外星40 boss</t>
  </si>
  <si>
    <t>monster2011</t>
  </si>
  <si>
    <t>都叫授</t>
  </si>
  <si>
    <t>我做了个幸福的梦…梦见我做了个幸福的梦…</t>
  </si>
  <si>
    <t>[-40,54]</t>
  </si>
  <si>
    <t>[-13,58]</t>
  </si>
  <si>
    <t>外星60 boss</t>
  </si>
  <si>
    <t>monster2012</t>
  </si>
  <si>
    <t>千送伊</t>
  </si>
  <si>
    <t>炸鸡和下过雨的路面一样，都是湿的！</t>
  </si>
  <si>
    <t>[-22,69]</t>
  </si>
  <si>
    <t>[-12,69]</t>
  </si>
  <si>
    <t>monster2013</t>
  </si>
  <si>
    <t>外星小职员</t>
  </si>
  <si>
    <t>哔咘虎虎，哔咘猫猫…</t>
  </si>
  <si>
    <t>外星40</t>
  </si>
  <si>
    <t>monster2014</t>
  </si>
  <si>
    <t>蝓主持</t>
  </si>
  <si>
    <t>欢迎收看「老蝓有约」！</t>
  </si>
  <si>
    <t>现代60 boss/外星60</t>
  </si>
  <si>
    <t>monster2015</t>
  </si>
  <si>
    <t>攻城蜥</t>
  </si>
  <si>
    <t>不说了，继续吃土去了。</t>
  </si>
  <si>
    <t>[-10,50]</t>
  </si>
  <si>
    <t>外星20</t>
  </si>
  <si>
    <t>monster2016</t>
  </si>
  <si>
    <t>外星小导游</t>
  </si>
  <si>
    <t>呐呐一起…呢呢合照…</t>
  </si>
  <si>
    <t>[-20,45]</t>
  </si>
  <si>
    <t>monster2017</t>
  </si>
  <si>
    <t>小喵星人</t>
  </si>
  <si>
    <t>奶奶奶奶，为什么人类会灭亡？</t>
  </si>
  <si>
    <t>[-10,31]</t>
  </si>
  <si>
    <t>[100,90]</t>
  </si>
  <si>
    <t>外星20/外星60</t>
  </si>
  <si>
    <t>monster2018</t>
  </si>
  <si>
    <t>外星野人</t>
  </si>
  <si>
    <t>哄哄哄路过的…哄哄哄给钱…</t>
  </si>
  <si>
    <t>[-10,70]</t>
  </si>
  <si>
    <t>monster2019</t>
  </si>
  <si>
    <t>老喵星人</t>
  </si>
  <si>
    <t>这就是人类灭亡的故事。</t>
  </si>
  <si>
    <t>外星20 boss</t>
  </si>
  <si>
    <t>monster2020</t>
  </si>
  <si>
    <t>外星精兵</t>
  </si>
  <si>
    <t>吱吱吱站住…吱吱吱举手…</t>
  </si>
  <si>
    <t>[-22,66]</t>
  </si>
  <si>
    <t>[-17,73]</t>
  </si>
  <si>
    <t>monster2021</t>
  </si>
  <si>
    <t>外星宇航员</t>
  </si>
  <si>
    <t>咦？踢！</t>
  </si>
  <si>
    <t>[-30,50]</t>
  </si>
  <si>
    <t>[-14,56]</t>
  </si>
  <si>
    <t>外星90</t>
  </si>
  <si>
    <t>monster2022</t>
  </si>
  <si>
    <t>外星水手</t>
  </si>
  <si>
    <t>为什么太空里没有水，但我们驾驶的还叫船？</t>
  </si>
  <si>
    <t>[-6,50]</t>
  </si>
  <si>
    <t>monster2023</t>
  </si>
  <si>
    <t>外星国王</t>
  </si>
  <si>
    <t>地球人，背叛，伽马特星，宣战！</t>
  </si>
  <si>
    <t>bullet_sty19.png</t>
  </si>
  <si>
    <t>[-32,90]</t>
  </si>
  <si>
    <t>[-24,62]</t>
  </si>
  <si>
    <t>外星90 boss</t>
  </si>
  <si>
    <t>monster2024</t>
  </si>
  <si>
    <t>外星船长</t>
  </si>
  <si>
    <t>万有引力号？名字起的不错。</t>
  </si>
  <si>
    <t>[-20,67]</t>
  </si>
  <si>
    <t>外星80 boss</t>
  </si>
  <si>
    <t>monster2025</t>
  </si>
  <si>
    <t>外星小大眼</t>
  </si>
  <si>
    <t>[-30,37]</t>
  </si>
  <si>
    <t>monster2026</t>
  </si>
  <si>
    <t>外星小大耳</t>
  </si>
  <si>
    <t>[-10,45]</t>
  </si>
  <si>
    <t>monster2027</t>
  </si>
  <si>
    <t>外星号手</t>
  </si>
  <si>
    <t>呜呜…呜呜…开饭呜呜…</t>
  </si>
  <si>
    <t>[-10,38]</t>
  </si>
  <si>
    <t>monster2028</t>
  </si>
  <si>
    <t>[-44,95]</t>
  </si>
  <si>
    <t>[-24,95]</t>
  </si>
  <si>
    <t>[190,170]</t>
  </si>
  <si>
    <t>外星狈老板</t>
  </si>
  <si>
    <t>monster2029</t>
  </si>
  <si>
    <t>科学狂人</t>
  </si>
  <si>
    <t>平行世界就是我在你身边，但你不知道我的存在。</t>
  </si>
  <si>
    <t>[-30,45]</t>
  </si>
  <si>
    <t>monster4001</t>
  </si>
  <si>
    <t>天才币强盗</t>
  </si>
  <si>
    <t>专注抢钱三十年！</t>
  </si>
  <si>
    <t>hitstar.png</t>
  </si>
  <si>
    <t>monster4002</t>
  </si>
  <si>
    <t>钻石强盗</t>
  </si>
  <si>
    <t>monster4003</t>
  </si>
  <si>
    <t>我今天要抢你的道具！</t>
  </si>
  <si>
    <t>monster4004</t>
  </si>
  <si>
    <t>强力道具强盗</t>
  </si>
  <si>
    <t>我今天要抢你的强力道具！</t>
  </si>
  <si>
    <t>monster4011</t>
  </si>
  <si>
    <t>金币大盗</t>
  </si>
  <si>
    <t>专注抢钱三千年！</t>
  </si>
  <si>
    <t>monster4012</t>
  </si>
  <si>
    <t>钻石大盗</t>
  </si>
  <si>
    <t>monster4013</t>
  </si>
  <si>
    <t>monster4014</t>
  </si>
  <si>
    <t>monster4021</t>
  </si>
  <si>
    <t>星际币怪盗</t>
  </si>
  <si>
    <t>专注抢钱三万年！</t>
  </si>
  <si>
    <t>monster4022</t>
  </si>
  <si>
    <t>钻石怪盗</t>
  </si>
  <si>
    <t>交不出钻石就是大错特错。</t>
  </si>
  <si>
    <t>monster4023</t>
  </si>
  <si>
    <t>道具怪盗</t>
  </si>
  <si>
    <t>monster4024</t>
  </si>
  <si>
    <t>朱小才你又闯什么祸了…</t>
  </si>
  <si>
    <t>我的女友私密大！</t>
  </si>
  <si>
    <t>出来混，能迟点还就迟点还！</t>
  </si>
  <si>
    <t>大哥，我爱你！</t>
  </si>
  <si>
    <t>你以为你是条子吗？</t>
  </si>
  <si>
    <t>如果机器人不是人，为什么还叫机器人？</t>
  </si>
  <si>
    <t>最坏的事情，一定会发生…</t>
  </si>
  <si>
    <t>骗你的是狗仔哥！</t>
  </si>
  <si>
    <t>去收集99999朵鲜花再来见我。</t>
  </si>
  <si>
    <t>让我猜猜，你的糖果被人偷了？</t>
  </si>
  <si>
    <t>妈妈喜欢钢琴喜欢跳舞为咩她不自己学？</t>
  </si>
  <si>
    <t>愚蠢的人类绝对不可以进入时光之穴！</t>
  </si>
  <si>
    <t>我感觉有人的膝盖马上要中箭了。</t>
  </si>
  <si>
    <t>你知不知道恐吓一个人的滋味？</t>
  </si>
  <si>
    <t>大雨小雨下呀下呀，花花花花…</t>
  </si>
  <si>
    <t>欢迎收看「蜗是歌手」！</t>
  </si>
  <si>
    <t>哄哄转过来…哄哄更清晰…</t>
  </si>
  <si>
    <t>哇呜哇呜看不清…哇呜哇呜没距离…</t>
  </si>
  <si>
    <t>哇呜哇呜中间…哇呜哇呜偏左…</t>
  </si>
  <si>
    <t>交出钻石就对了！</t>
  </si>
  <si>
    <t>不交出钻石就是错！</t>
  </si>
  <si>
    <t>道具强盗</t>
  </si>
  <si>
    <t>道具大盗</t>
  </si>
  <si>
    <t>强力道具大盗</t>
  </si>
  <si>
    <t>强力道具怪盗</t>
  </si>
  <si>
    <t>[400,180]</t>
  </si>
  <si>
    <t>[130,177]</t>
  </si>
  <si>
    <t>[100,160]</t>
  </si>
  <si>
    <t>[80,155]</t>
  </si>
  <si>
    <t>[120,155]</t>
  </si>
  <si>
    <t>[90,150]</t>
  </si>
  <si>
    <t>[100,147]</t>
  </si>
  <si>
    <t>[120,146]</t>
  </si>
  <si>
    <t>[100,145]</t>
  </si>
  <si>
    <t>[80,145]</t>
  </si>
  <si>
    <t>[75,145]</t>
  </si>
  <si>
    <t>[110,145]</t>
  </si>
  <si>
    <t>[180,144]</t>
  </si>
  <si>
    <t>[100,142]</t>
  </si>
  <si>
    <t>[80,137]</t>
  </si>
  <si>
    <t>[100,135]</t>
  </si>
  <si>
    <t>[160,135]</t>
  </si>
  <si>
    <t>[90,135]</t>
  </si>
  <si>
    <t>[60,134]</t>
  </si>
  <si>
    <t>[60,132]</t>
  </si>
  <si>
    <t>[100,130]</t>
  </si>
  <si>
    <t>[240,130]</t>
  </si>
  <si>
    <t>[70,127]</t>
  </si>
  <si>
    <t>[50,126]</t>
  </si>
  <si>
    <t>[120,125]</t>
  </si>
  <si>
    <t>[80,125]</t>
  </si>
  <si>
    <t>[60,117]</t>
  </si>
  <si>
    <t>[90,116]</t>
  </si>
  <si>
    <t>[70,115]</t>
  </si>
  <si>
    <t>[120,115]</t>
  </si>
  <si>
    <t>[60,114]</t>
  </si>
  <si>
    <t>[60,109]</t>
  </si>
  <si>
    <t>[80,105]</t>
  </si>
  <si>
    <t>[70,105]</t>
  </si>
  <si>
    <t>[50,105]</t>
  </si>
  <si>
    <t>[80,103]</t>
  </si>
  <si>
    <t>[70,102]</t>
  </si>
  <si>
    <t>[60,97]</t>
  </si>
  <si>
    <t>[100,95]</t>
  </si>
  <si>
    <t>[50,95]</t>
  </si>
  <si>
    <t>[70,95]</t>
  </si>
  <si>
    <t>[60,95]</t>
  </si>
  <si>
    <t>[60,92]</t>
  </si>
  <si>
    <t>[60,88]</t>
  </si>
  <si>
    <t>[100,90]</t>
    <phoneticPr fontId="2" type="noConversion"/>
  </si>
  <si>
    <t>[100,90]</t>
    <phoneticPr fontId="2" type="noConversion"/>
  </si>
  <si>
    <t>[100,90]</t>
    <phoneticPr fontId="2" type="noConversion"/>
  </si>
  <si>
    <t>[100,120]</t>
    <phoneticPr fontId="2" type="noConversion"/>
  </si>
  <si>
    <t>[100,125]</t>
    <phoneticPr fontId="2" type="noConversion"/>
  </si>
  <si>
    <t>[80,150]</t>
    <phoneticPr fontId="2" type="noConversion"/>
  </si>
  <si>
    <t>[60,122]</t>
    <phoneticPr fontId="2" type="noConversion"/>
  </si>
  <si>
    <t>[60,80]</t>
    <phoneticPr fontId="2" type="noConversion"/>
  </si>
  <si>
    <t>[60,96]</t>
    <phoneticPr fontId="2" type="noConversion"/>
  </si>
  <si>
    <t>[80,103]</t>
    <phoneticPr fontId="2" type="noConversion"/>
  </si>
  <si>
    <t>[80,135]</t>
    <phoneticPr fontId="2" type="noConversion"/>
  </si>
  <si>
    <t>[70,135]</t>
    <phoneticPr fontId="2" type="noConversion"/>
  </si>
  <si>
    <t>[170,145]</t>
    <phoneticPr fontId="2" type="noConversion"/>
  </si>
  <si>
    <t>[60,90]</t>
    <phoneticPr fontId="2" type="noConversion"/>
  </si>
  <si>
    <t>[70,90]</t>
    <phoneticPr fontId="2" type="noConversion"/>
  </si>
  <si>
    <t>普攻帧数</t>
    <rPh sb="0" eb="1">
      <t>pu'gong</t>
    </rPh>
    <rPh sb="2" eb="3">
      <t>zhen'shu</t>
    </rPh>
    <phoneticPr fontId="2" type="noConversion"/>
  </si>
  <si>
    <t>飞行物生成时间</t>
    <phoneticPr fontId="2" type="noConversion"/>
  </si>
  <si>
    <t>普攻关键帧</t>
    <rPh sb="0" eb="1">
      <t>pu'gong</t>
    </rPh>
    <rPh sb="2" eb="3">
      <t>guan'jian'zh</t>
    </rPh>
    <phoneticPr fontId="2" type="noConversion"/>
  </si>
  <si>
    <t>[-10,113]</t>
    <phoneticPr fontId="2" type="noConversion"/>
  </si>
  <si>
    <t>bullet_sty2.png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</si>
</sst>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rgb="FF000000"/>
      <name val="Arial"/>
    </font>
    <font>
      <sz val="10"/>
      <color rgb="FF000000"/>
      <name val="宋体"/>
      <family val="3"/>
      <charset val="134"/>
    </font>
    <font>
      <sz val="9"/>
      <name val="宋体"/>
      <family val="3"/>
      <charset val="134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Font="1" applyAlignment="1"/>
    <xf numFmtId="0" fontId="1" fillId="0" borderId="0" xfId="0" applyFont="1" applyFill="1" applyAlignment="1">
      <alignment horizontal="center" vertical="center"/>
    </xf>
  </cellXfs>
  <cellStyles count="1">
    <cellStyle name="常规" xfId="0" builtinId="0"/>
  </cellStyles>
  <dxfs count="6"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838200</xdr:colOff>
      <xdr:row>47</xdr:row>
      <xdr:rowOff>123825</xdr:rowOff>
    </xdr:to>
    <xdr:sp macro="" textlink="">
      <xdr:nvSpPr>
        <xdr:cNvPr id="1034" name="Text Box 10" hidden="1">
          <a:extLst>
            <a:ext uri="{FF2B5EF4-FFF2-40B4-BE49-F238E27FC236}">
              <a16:creationId xmlns:a16="http://schemas.microsoft.com/office/drawing/2014/main" xmlns="" id="{00000000-0008-0000-0000-00000A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838200</xdr:colOff>
      <xdr:row>47</xdr:row>
      <xdr:rowOff>123825</xdr:rowOff>
    </xdr:to>
    <xdr:sp macro="" textlink="">
      <xdr:nvSpPr>
        <xdr:cNvPr id="2" name="AutoShape 10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838200</xdr:colOff>
      <xdr:row>47</xdr:row>
      <xdr:rowOff>123825</xdr:rowOff>
    </xdr:to>
    <xdr:sp macro="" textlink="">
      <xdr:nvSpPr>
        <xdr:cNvPr id="3" name="自选图形 10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838200</xdr:colOff>
      <xdr:row>47</xdr:row>
      <xdr:rowOff>123825</xdr:rowOff>
    </xdr:to>
    <xdr:sp macro="" textlink="">
      <xdr:nvSpPr>
        <xdr:cNvPr id="4" name="自选图形 10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838200</xdr:colOff>
      <xdr:row>47</xdr:row>
      <xdr:rowOff>123825</xdr:rowOff>
    </xdr:to>
    <xdr:sp macro="" textlink="">
      <xdr:nvSpPr>
        <xdr:cNvPr id="5" name="自选图形 10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838200</xdr:colOff>
      <xdr:row>47</xdr:row>
      <xdr:rowOff>123825</xdr:rowOff>
    </xdr:to>
    <xdr:sp macro="" textlink="">
      <xdr:nvSpPr>
        <xdr:cNvPr id="6" name="自选图形 10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838200</xdr:colOff>
      <xdr:row>47</xdr:row>
      <xdr:rowOff>123825</xdr:rowOff>
    </xdr:to>
    <xdr:sp macro="" textlink="">
      <xdr:nvSpPr>
        <xdr:cNvPr id="7" name="自选图形 10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72866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838200</xdr:colOff>
      <xdr:row>47</xdr:row>
      <xdr:rowOff>123825</xdr:rowOff>
    </xdr:to>
    <xdr:sp macro="" textlink="">
      <xdr:nvSpPr>
        <xdr:cNvPr id="8" name="自选图形 10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72866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838200</xdr:colOff>
      <xdr:row>47</xdr:row>
      <xdr:rowOff>123825</xdr:rowOff>
    </xdr:to>
    <xdr:sp macro="" textlink="">
      <xdr:nvSpPr>
        <xdr:cNvPr id="9" name="自选图形 10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72866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838200</xdr:colOff>
      <xdr:row>47</xdr:row>
      <xdr:rowOff>123825</xdr:rowOff>
    </xdr:to>
    <xdr:sp macro="" textlink="">
      <xdr:nvSpPr>
        <xdr:cNvPr id="10" name="自选图形 10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72866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838200</xdr:colOff>
      <xdr:row>47</xdr:row>
      <xdr:rowOff>123825</xdr:rowOff>
    </xdr:to>
    <xdr:sp macro="" textlink="">
      <xdr:nvSpPr>
        <xdr:cNvPr id="11" name="自选图形 10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72866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838200</xdr:colOff>
      <xdr:row>47</xdr:row>
      <xdr:rowOff>123825</xdr:rowOff>
    </xdr:to>
    <xdr:sp macro="" textlink="">
      <xdr:nvSpPr>
        <xdr:cNvPr id="12" name="自选图形 10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72866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736600</xdr:colOff>
      <xdr:row>40</xdr:row>
      <xdr:rowOff>165100</xdr:rowOff>
    </xdr:to>
    <xdr:sp macro="" textlink="">
      <xdr:nvSpPr>
        <xdr:cNvPr id="13" name="AutoShape 10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7277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736600</xdr:colOff>
      <xdr:row>40</xdr:row>
      <xdr:rowOff>165100</xdr:rowOff>
    </xdr:to>
    <xdr:sp macro="" textlink="">
      <xdr:nvSpPr>
        <xdr:cNvPr id="14" name="AutoShape 10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7277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736600</xdr:colOff>
      <xdr:row>40</xdr:row>
      <xdr:rowOff>165100</xdr:rowOff>
    </xdr:to>
    <xdr:sp macro="" textlink="">
      <xdr:nvSpPr>
        <xdr:cNvPr id="15" name="AutoShape 10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7277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838200</xdr:colOff>
      <xdr:row>47</xdr:row>
      <xdr:rowOff>114300</xdr:rowOff>
    </xdr:to>
    <xdr:sp macro="" textlink="">
      <xdr:nvSpPr>
        <xdr:cNvPr id="16" name="自选图形 10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7277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132"/>
  <sheetViews>
    <sheetView tabSelected="1" zoomScale="145" zoomScaleNormal="145" zoomScalePageLayoutView="145" workbookViewId="0">
      <pane xSplit="2" ySplit="1" topLeftCell="C29" activePane="bottomRight" state="frozen"/>
      <selection pane="topRight" activeCell="C1" sqref="C1"/>
      <selection pane="bottomLeft" activeCell="A2" sqref="A2"/>
      <selection pane="bottomRight" activeCell="D40" sqref="D40"/>
    </sheetView>
  </sheetViews>
  <sheetFormatPr defaultColWidth="14.42578125" defaultRowHeight="15.75" customHeight="1" x14ac:dyDescent="0.2"/>
  <cols>
    <col min="1" max="1" width="14.42578125" style="1"/>
    <col min="2" max="2" width="17.85546875" style="1" customWidth="1"/>
    <col min="3" max="3" width="43.85546875" style="1" customWidth="1"/>
    <col min="4" max="4" width="21.28515625" style="1" customWidth="1"/>
    <col min="5" max="5" width="17.85546875" style="1" customWidth="1"/>
    <col min="6" max="8" width="15" style="1" customWidth="1"/>
    <col min="9" max="9" width="14.42578125" style="1"/>
    <col min="10" max="10" width="23.140625" style="1" customWidth="1"/>
    <col min="11" max="11" width="23.7109375" style="1" customWidth="1"/>
    <col min="12" max="12" width="13.42578125" style="1" customWidth="1"/>
    <col min="13" max="13" width="15.7109375" style="1" customWidth="1"/>
    <col min="14" max="14" width="15.42578125" style="1" customWidth="1"/>
    <col min="15" max="16" width="14.42578125" style="1"/>
    <col min="17" max="24" width="12.28515625" style="1" customWidth="1"/>
    <col min="25" max="29" width="22" style="1" customWidth="1"/>
    <col min="30" max="16384" width="14.42578125" style="1"/>
  </cols>
  <sheetData>
    <row r="1" spans="1:25" ht="1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704</v>
      </c>
      <c r="G1" s="1" t="s">
        <v>705</v>
      </c>
      <c r="H1" s="1" t="s">
        <v>703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</row>
    <row r="2" spans="1:25" ht="12" x14ac:dyDescent="0.2">
      <c r="A2" s="1" t="s">
        <v>22</v>
      </c>
      <c r="B2" s="1" t="s">
        <v>23</v>
      </c>
      <c r="C2" s="1" t="s">
        <v>24</v>
      </c>
      <c r="D2" s="1" t="s">
        <v>25</v>
      </c>
      <c r="E2" s="1" t="s">
        <v>706</v>
      </c>
      <c r="F2" s="1">
        <v>10</v>
      </c>
      <c r="G2" s="1">
        <v>13</v>
      </c>
      <c r="H2" s="1">
        <v>20</v>
      </c>
      <c r="I2" s="1" t="s">
        <v>27</v>
      </c>
      <c r="J2" s="1" t="str">
        <f t="shared" ref="J2:J33" si="0">IF(L2=1,"hitstar.png","hitstar3.png")</f>
        <v>hitstar.png</v>
      </c>
      <c r="K2" s="1" t="s">
        <v>682</v>
      </c>
      <c r="L2" s="1">
        <v>1</v>
      </c>
      <c r="Y2" s="1" t="s">
        <v>28</v>
      </c>
    </row>
    <row r="3" spans="1:25" ht="12" x14ac:dyDescent="0.2">
      <c r="A3" s="1" t="s">
        <v>29</v>
      </c>
      <c r="B3" s="1" t="s">
        <v>30</v>
      </c>
      <c r="C3" s="1" t="s">
        <v>31</v>
      </c>
      <c r="D3" s="1" t="s">
        <v>32</v>
      </c>
      <c r="E3" s="1" t="s">
        <v>33</v>
      </c>
      <c r="F3" s="1">
        <v>16</v>
      </c>
      <c r="G3" s="1">
        <v>13</v>
      </c>
      <c r="H3" s="1">
        <v>20</v>
      </c>
      <c r="I3" s="1" t="s">
        <v>34</v>
      </c>
      <c r="J3" s="1" t="str">
        <f t="shared" si="0"/>
        <v>hitstar3.png</v>
      </c>
      <c r="K3" s="1" t="s">
        <v>682</v>
      </c>
      <c r="L3" s="1">
        <v>0</v>
      </c>
      <c r="Y3" s="1" t="s">
        <v>28</v>
      </c>
    </row>
    <row r="4" spans="1:25" ht="12" x14ac:dyDescent="0.2">
      <c r="A4" s="1" t="s">
        <v>35</v>
      </c>
      <c r="B4" s="1" t="s">
        <v>36</v>
      </c>
      <c r="C4" s="1" t="s">
        <v>619</v>
      </c>
      <c r="D4" s="1" t="s">
        <v>37</v>
      </c>
      <c r="E4" s="1" t="s">
        <v>38</v>
      </c>
      <c r="F4" s="1">
        <v>12</v>
      </c>
      <c r="G4" s="1">
        <v>13</v>
      </c>
      <c r="H4" s="1">
        <v>20</v>
      </c>
      <c r="I4" s="1" t="s">
        <v>39</v>
      </c>
      <c r="J4" s="1" t="str">
        <f t="shared" si="0"/>
        <v>hitstar3.png</v>
      </c>
      <c r="K4" s="1" t="s">
        <v>682</v>
      </c>
      <c r="L4" s="1">
        <v>0</v>
      </c>
      <c r="Y4" s="1" t="s">
        <v>28</v>
      </c>
    </row>
    <row r="5" spans="1:25" ht="12" x14ac:dyDescent="0.2">
      <c r="A5" s="1" t="s">
        <v>40</v>
      </c>
      <c r="B5" s="1" t="s">
        <v>41</v>
      </c>
      <c r="C5" s="1" t="s">
        <v>42</v>
      </c>
      <c r="D5" s="1" t="s">
        <v>43</v>
      </c>
      <c r="E5" s="1" t="s">
        <v>44</v>
      </c>
      <c r="F5" s="1">
        <v>14</v>
      </c>
      <c r="G5" s="1">
        <v>13</v>
      </c>
      <c r="H5" s="1">
        <v>20</v>
      </c>
      <c r="I5" s="1" t="s">
        <v>45</v>
      </c>
      <c r="J5" s="1" t="str">
        <f t="shared" si="0"/>
        <v>hitstar3.png</v>
      </c>
      <c r="K5" s="1" t="s">
        <v>690</v>
      </c>
      <c r="L5" s="1">
        <v>0</v>
      </c>
      <c r="Y5" s="1" t="s">
        <v>28</v>
      </c>
    </row>
    <row r="6" spans="1:25" ht="12" x14ac:dyDescent="0.2">
      <c r="A6" s="1" t="s">
        <v>46</v>
      </c>
      <c r="B6" s="1" t="s">
        <v>47</v>
      </c>
      <c r="C6" s="1" t="s">
        <v>48</v>
      </c>
      <c r="D6" s="1" t="s">
        <v>49</v>
      </c>
      <c r="E6" s="1" t="s">
        <v>50</v>
      </c>
      <c r="F6" s="1">
        <v>10</v>
      </c>
      <c r="G6" s="1">
        <v>13</v>
      </c>
      <c r="H6" s="1">
        <v>20</v>
      </c>
      <c r="I6" s="1" t="s">
        <v>51</v>
      </c>
      <c r="J6" s="1" t="str">
        <f t="shared" si="0"/>
        <v>hitstar.png</v>
      </c>
      <c r="K6" s="1" t="s">
        <v>52</v>
      </c>
      <c r="L6" s="1">
        <v>1</v>
      </c>
      <c r="Y6" s="1" t="s">
        <v>28</v>
      </c>
    </row>
    <row r="7" spans="1:25" ht="12" x14ac:dyDescent="0.2">
      <c r="A7" s="1" t="s">
        <v>53</v>
      </c>
      <c r="B7" s="1" t="s">
        <v>23</v>
      </c>
      <c r="C7" s="1" t="s">
        <v>54</v>
      </c>
      <c r="D7" s="1" t="s">
        <v>55</v>
      </c>
      <c r="E7" s="1" t="s">
        <v>56</v>
      </c>
      <c r="F7" s="1">
        <v>16</v>
      </c>
      <c r="G7" s="1">
        <v>13</v>
      </c>
      <c r="H7" s="1">
        <v>20</v>
      </c>
      <c r="I7" s="1" t="s">
        <v>27</v>
      </c>
      <c r="J7" s="1" t="str">
        <f t="shared" si="0"/>
        <v>hitstar.png</v>
      </c>
      <c r="K7" s="1" t="s">
        <v>682</v>
      </c>
      <c r="L7" s="1">
        <v>1</v>
      </c>
      <c r="Y7" s="1" t="s">
        <v>28</v>
      </c>
    </row>
    <row r="8" spans="1:25" ht="12" x14ac:dyDescent="0.2">
      <c r="A8" s="1" t="s">
        <v>57</v>
      </c>
      <c r="B8" s="1" t="s">
        <v>30</v>
      </c>
      <c r="C8" s="1" t="s">
        <v>58</v>
      </c>
      <c r="D8" s="1" t="s">
        <v>59</v>
      </c>
      <c r="E8" s="1" t="s">
        <v>60</v>
      </c>
      <c r="F8" s="1">
        <v>12</v>
      </c>
      <c r="G8" s="1">
        <v>13</v>
      </c>
      <c r="H8" s="1">
        <v>20</v>
      </c>
      <c r="I8" s="1" t="s">
        <v>34</v>
      </c>
      <c r="J8" s="1" t="str">
        <f t="shared" si="0"/>
        <v>hitstar3.png</v>
      </c>
      <c r="K8" s="1" t="s">
        <v>682</v>
      </c>
      <c r="L8" s="1">
        <v>0</v>
      </c>
      <c r="Y8" s="1" t="s">
        <v>28</v>
      </c>
    </row>
    <row r="9" spans="1:25" ht="12" x14ac:dyDescent="0.2">
      <c r="A9" s="1" t="s">
        <v>61</v>
      </c>
      <c r="B9" s="1" t="s">
        <v>36</v>
      </c>
      <c r="C9" s="1" t="s">
        <v>62</v>
      </c>
      <c r="D9" s="1" t="s">
        <v>63</v>
      </c>
      <c r="E9" s="1" t="s">
        <v>64</v>
      </c>
      <c r="F9" s="1">
        <v>12</v>
      </c>
      <c r="G9" s="1">
        <v>13</v>
      </c>
      <c r="H9" s="1">
        <v>20</v>
      </c>
      <c r="I9" s="1" t="s">
        <v>39</v>
      </c>
      <c r="J9" s="1" t="str">
        <f t="shared" si="0"/>
        <v>hitstar3.png</v>
      </c>
      <c r="K9" s="1" t="s">
        <v>682</v>
      </c>
      <c r="L9" s="1">
        <v>0</v>
      </c>
      <c r="Y9" s="1" t="s">
        <v>28</v>
      </c>
    </row>
    <row r="10" spans="1:25" ht="12" x14ac:dyDescent="0.2">
      <c r="A10" s="1" t="s">
        <v>65</v>
      </c>
      <c r="B10" s="1" t="s">
        <v>41</v>
      </c>
      <c r="C10" s="1" t="s">
        <v>66</v>
      </c>
      <c r="D10" s="1" t="s">
        <v>67</v>
      </c>
      <c r="E10" s="1" t="s">
        <v>68</v>
      </c>
      <c r="F10" s="1">
        <v>13</v>
      </c>
      <c r="G10" s="1">
        <v>13</v>
      </c>
      <c r="H10" s="1">
        <v>20</v>
      </c>
      <c r="I10" s="1" t="s">
        <v>69</v>
      </c>
      <c r="J10" s="1" t="str">
        <f t="shared" si="0"/>
        <v>hitstar3.png</v>
      </c>
      <c r="K10" s="1" t="s">
        <v>688</v>
      </c>
      <c r="L10" s="1">
        <v>0</v>
      </c>
      <c r="Y10" s="1" t="s">
        <v>28</v>
      </c>
    </row>
    <row r="11" spans="1:25" ht="12" x14ac:dyDescent="0.2">
      <c r="A11" s="1" t="s">
        <v>70</v>
      </c>
      <c r="B11" s="1" t="s">
        <v>47</v>
      </c>
      <c r="C11" s="1" t="s">
        <v>71</v>
      </c>
      <c r="D11" s="1" t="s">
        <v>72</v>
      </c>
      <c r="E11" s="1" t="s">
        <v>50</v>
      </c>
      <c r="F11" s="1">
        <v>12</v>
      </c>
      <c r="G11" s="1">
        <v>13</v>
      </c>
      <c r="H11" s="1">
        <v>20</v>
      </c>
      <c r="I11" s="1" t="s">
        <v>73</v>
      </c>
      <c r="J11" s="1" t="str">
        <f t="shared" si="0"/>
        <v>hitstar.png</v>
      </c>
      <c r="K11" s="1" t="s">
        <v>692</v>
      </c>
      <c r="L11" s="1">
        <v>1</v>
      </c>
      <c r="Y11" s="1" t="s">
        <v>28</v>
      </c>
    </row>
    <row r="12" spans="1:25" ht="12" x14ac:dyDescent="0.2">
      <c r="A12" s="1" t="s">
        <v>74</v>
      </c>
      <c r="B12" s="1" t="s">
        <v>23</v>
      </c>
      <c r="C12" s="1" t="s">
        <v>75</v>
      </c>
      <c r="D12" s="1" t="s">
        <v>72</v>
      </c>
      <c r="E12" s="1" t="s">
        <v>26</v>
      </c>
      <c r="F12" s="1">
        <v>13</v>
      </c>
      <c r="G12" s="1">
        <v>13</v>
      </c>
      <c r="H12" s="1">
        <v>20</v>
      </c>
      <c r="I12" s="1" t="s">
        <v>27</v>
      </c>
      <c r="J12" s="1" t="str">
        <f t="shared" si="0"/>
        <v>hitstar.png</v>
      </c>
      <c r="K12" s="1" t="s">
        <v>682</v>
      </c>
      <c r="L12" s="1">
        <v>1</v>
      </c>
      <c r="Y12" s="1" t="s">
        <v>28</v>
      </c>
    </row>
    <row r="13" spans="1:25" ht="12" x14ac:dyDescent="0.2">
      <c r="A13" s="1" t="s">
        <v>76</v>
      </c>
      <c r="B13" s="1" t="s">
        <v>30</v>
      </c>
      <c r="C13" s="1" t="s">
        <v>77</v>
      </c>
      <c r="D13" s="1" t="s">
        <v>78</v>
      </c>
      <c r="E13" s="1" t="s">
        <v>79</v>
      </c>
      <c r="F13" s="1">
        <v>10</v>
      </c>
      <c r="G13" s="1">
        <v>13</v>
      </c>
      <c r="H13" s="1">
        <v>20</v>
      </c>
      <c r="I13" s="1" t="s">
        <v>34</v>
      </c>
      <c r="J13" s="1" t="str">
        <f t="shared" si="0"/>
        <v>hitstar3.png</v>
      </c>
      <c r="K13" s="1" t="s">
        <v>682</v>
      </c>
      <c r="L13" s="1">
        <v>0</v>
      </c>
      <c r="Y13" s="1" t="s">
        <v>28</v>
      </c>
    </row>
    <row r="14" spans="1:25" ht="12" x14ac:dyDescent="0.2">
      <c r="A14" s="1" t="s">
        <v>80</v>
      </c>
      <c r="B14" s="1" t="s">
        <v>36</v>
      </c>
      <c r="C14" s="1" t="s">
        <v>81</v>
      </c>
      <c r="D14" s="1" t="s">
        <v>82</v>
      </c>
      <c r="E14" s="1" t="s">
        <v>64</v>
      </c>
      <c r="F14" s="1">
        <v>12</v>
      </c>
      <c r="G14" s="1">
        <v>13</v>
      </c>
      <c r="H14" s="1">
        <v>20</v>
      </c>
      <c r="I14" s="1" t="s">
        <v>39</v>
      </c>
      <c r="J14" s="1" t="str">
        <f t="shared" si="0"/>
        <v>hitstar3.png</v>
      </c>
      <c r="K14" s="1" t="s">
        <v>682</v>
      </c>
      <c r="L14" s="1">
        <v>0</v>
      </c>
      <c r="Y14" s="1" t="s">
        <v>28</v>
      </c>
    </row>
    <row r="15" spans="1:25" ht="12" x14ac:dyDescent="0.2">
      <c r="A15" s="1" t="s">
        <v>83</v>
      </c>
      <c r="B15" s="1" t="s">
        <v>41</v>
      </c>
      <c r="C15" s="1" t="s">
        <v>84</v>
      </c>
      <c r="D15" s="1" t="s">
        <v>85</v>
      </c>
      <c r="E15" s="1" t="s">
        <v>44</v>
      </c>
      <c r="F15" s="1">
        <v>12</v>
      </c>
      <c r="G15" s="1">
        <v>13</v>
      </c>
      <c r="H15" s="1">
        <v>20</v>
      </c>
      <c r="I15" s="1" t="s">
        <v>69</v>
      </c>
      <c r="J15" s="1" t="str">
        <f t="shared" si="0"/>
        <v>hitstar3.png</v>
      </c>
      <c r="K15" s="1" t="s">
        <v>689</v>
      </c>
      <c r="L15" s="1">
        <v>0</v>
      </c>
      <c r="Y15" s="1" t="s">
        <v>28</v>
      </c>
    </row>
    <row r="16" spans="1:25" ht="12" x14ac:dyDescent="0.2">
      <c r="A16" s="1" t="s">
        <v>86</v>
      </c>
      <c r="B16" s="1" t="s">
        <v>47</v>
      </c>
      <c r="C16" s="1" t="s">
        <v>87</v>
      </c>
      <c r="D16" s="1" t="s">
        <v>72</v>
      </c>
      <c r="E16" s="1" t="s">
        <v>50</v>
      </c>
      <c r="F16" s="1">
        <v>12</v>
      </c>
      <c r="G16" s="1">
        <v>13</v>
      </c>
      <c r="H16" s="1">
        <v>20</v>
      </c>
      <c r="I16" s="1" t="s">
        <v>73</v>
      </c>
      <c r="J16" s="1" t="str">
        <f t="shared" si="0"/>
        <v>hitstar.png</v>
      </c>
      <c r="K16" s="1" t="s">
        <v>52</v>
      </c>
      <c r="L16" s="1">
        <v>1</v>
      </c>
      <c r="Y16" s="1" t="s">
        <v>28</v>
      </c>
    </row>
    <row r="17" spans="1:25" ht="12" x14ac:dyDescent="0.2">
      <c r="A17" s="1" t="s">
        <v>88</v>
      </c>
      <c r="B17" s="1" t="s">
        <v>89</v>
      </c>
      <c r="C17" s="1" t="s">
        <v>89</v>
      </c>
      <c r="D17" s="1" t="s">
        <v>72</v>
      </c>
      <c r="E17" s="1" t="s">
        <v>90</v>
      </c>
      <c r="F17" s="1">
        <v>12</v>
      </c>
      <c r="G17" s="1">
        <v>13</v>
      </c>
      <c r="H17" s="1">
        <v>20</v>
      </c>
      <c r="I17" s="1" t="s">
        <v>91</v>
      </c>
      <c r="J17" s="1" t="str">
        <f t="shared" si="0"/>
        <v>hitstar.png</v>
      </c>
      <c r="K17" s="1" t="s">
        <v>92</v>
      </c>
      <c r="L17" s="1">
        <v>1</v>
      </c>
      <c r="M17" s="1">
        <v>1</v>
      </c>
      <c r="N17" s="1">
        <v>1.2</v>
      </c>
      <c r="O17" s="1">
        <v>2</v>
      </c>
      <c r="Y17" s="1" t="s">
        <v>93</v>
      </c>
    </row>
    <row r="18" spans="1:25" ht="12" x14ac:dyDescent="0.2">
      <c r="A18" s="1" t="s">
        <v>94</v>
      </c>
      <c r="B18" s="1" t="s">
        <v>95</v>
      </c>
      <c r="C18" s="1" t="s">
        <v>96</v>
      </c>
      <c r="D18" s="1" t="s">
        <v>72</v>
      </c>
      <c r="E18" s="1" t="s">
        <v>97</v>
      </c>
      <c r="F18" s="1">
        <v>12</v>
      </c>
      <c r="G18" s="1">
        <v>13</v>
      </c>
      <c r="H18" s="1">
        <v>20</v>
      </c>
      <c r="I18" s="1" t="s">
        <v>98</v>
      </c>
      <c r="J18" s="1" t="str">
        <f t="shared" si="0"/>
        <v>hitstar.png</v>
      </c>
      <c r="K18" s="1" t="s">
        <v>99</v>
      </c>
      <c r="L18" s="1">
        <v>1</v>
      </c>
      <c r="N18" s="1">
        <v>1.5</v>
      </c>
      <c r="O18" s="1">
        <v>1</v>
      </c>
      <c r="P18" s="1">
        <v>1</v>
      </c>
      <c r="Q18" s="1">
        <v>3</v>
      </c>
      <c r="R18" s="1">
        <v>3</v>
      </c>
      <c r="S18" s="1">
        <v>3</v>
      </c>
      <c r="T18" s="1">
        <v>3</v>
      </c>
      <c r="U18" s="1">
        <v>3</v>
      </c>
      <c r="V18" s="1">
        <v>3</v>
      </c>
      <c r="W18" s="1">
        <v>3</v>
      </c>
      <c r="X18" s="1">
        <v>3</v>
      </c>
      <c r="Y18" s="1" t="s">
        <v>100</v>
      </c>
    </row>
    <row r="19" spans="1:25" ht="12" x14ac:dyDescent="0.2">
      <c r="A19" s="1" t="s">
        <v>101</v>
      </c>
      <c r="B19" s="1" t="s">
        <v>102</v>
      </c>
      <c r="C19" s="1" t="s">
        <v>103</v>
      </c>
      <c r="D19" s="1" t="s">
        <v>72</v>
      </c>
      <c r="E19" s="1" t="s">
        <v>104</v>
      </c>
      <c r="F19" s="1">
        <v>12</v>
      </c>
      <c r="G19" s="1">
        <v>13</v>
      </c>
      <c r="H19" s="1">
        <v>20</v>
      </c>
      <c r="I19" s="1" t="s">
        <v>104</v>
      </c>
      <c r="J19" s="1" t="str">
        <f t="shared" si="0"/>
        <v>hitstar.png</v>
      </c>
      <c r="K19" s="1" t="s">
        <v>105</v>
      </c>
      <c r="L19" s="1">
        <v>1</v>
      </c>
      <c r="M19" s="1">
        <v>1.2</v>
      </c>
      <c r="N19" s="1">
        <v>1.1000000000000001</v>
      </c>
      <c r="O19" s="1">
        <v>1</v>
      </c>
    </row>
    <row r="20" spans="1:25" ht="12" x14ac:dyDescent="0.2">
      <c r="A20" s="1" t="s">
        <v>106</v>
      </c>
      <c r="B20" s="1" t="s">
        <v>107</v>
      </c>
      <c r="C20" s="1" t="s">
        <v>108</v>
      </c>
      <c r="D20" s="1" t="s">
        <v>72</v>
      </c>
      <c r="E20" s="1" t="s">
        <v>91</v>
      </c>
      <c r="F20" s="1">
        <v>12</v>
      </c>
      <c r="G20" s="1">
        <v>13</v>
      </c>
      <c r="H20" s="1">
        <v>20</v>
      </c>
      <c r="I20" s="1" t="s">
        <v>109</v>
      </c>
      <c r="J20" s="1" t="str">
        <f t="shared" si="0"/>
        <v>hitstar.png</v>
      </c>
      <c r="K20" s="1" t="s">
        <v>110</v>
      </c>
      <c r="L20" s="1">
        <v>1</v>
      </c>
      <c r="M20" s="1">
        <v>1.2</v>
      </c>
      <c r="N20" s="1">
        <v>1.1000000000000001</v>
      </c>
      <c r="O20" s="1">
        <v>1</v>
      </c>
      <c r="Y20" s="1" t="s">
        <v>93</v>
      </c>
    </row>
    <row r="21" spans="1:25" ht="12" x14ac:dyDescent="0.2">
      <c r="A21" s="1" t="s">
        <v>111</v>
      </c>
      <c r="B21" s="1" t="s">
        <v>112</v>
      </c>
      <c r="C21" s="1" t="s">
        <v>113</v>
      </c>
      <c r="D21" s="1" t="s">
        <v>72</v>
      </c>
      <c r="E21" s="1" t="s">
        <v>114</v>
      </c>
      <c r="F21" s="1">
        <v>12</v>
      </c>
      <c r="G21" s="1">
        <v>13</v>
      </c>
      <c r="H21" s="1">
        <v>20</v>
      </c>
      <c r="I21" s="1" t="s">
        <v>115</v>
      </c>
      <c r="J21" s="1" t="str">
        <f t="shared" si="0"/>
        <v>hitstar.png</v>
      </c>
      <c r="K21" s="1" t="s">
        <v>116</v>
      </c>
      <c r="L21" s="1">
        <v>1</v>
      </c>
      <c r="M21" s="1">
        <v>1.2</v>
      </c>
      <c r="N21" s="1">
        <v>1</v>
      </c>
      <c r="O21" s="1">
        <v>1</v>
      </c>
      <c r="Q21" s="1">
        <v>3</v>
      </c>
      <c r="R21" s="1">
        <v>-1</v>
      </c>
      <c r="S21" s="1">
        <v>3</v>
      </c>
      <c r="T21" s="1">
        <v>-1</v>
      </c>
      <c r="U21" s="1">
        <v>-2</v>
      </c>
      <c r="V21" s="1">
        <v>-3</v>
      </c>
      <c r="X21" s="1">
        <v>2</v>
      </c>
      <c r="Y21" s="1" t="s">
        <v>117</v>
      </c>
    </row>
    <row r="22" spans="1:25" ht="12" x14ac:dyDescent="0.2">
      <c r="A22" s="1" t="s">
        <v>118</v>
      </c>
      <c r="B22" s="1" t="s">
        <v>119</v>
      </c>
      <c r="C22" s="1" t="s">
        <v>120</v>
      </c>
      <c r="D22" s="1" t="s">
        <v>72</v>
      </c>
      <c r="E22" s="1" t="s">
        <v>115</v>
      </c>
      <c r="F22" s="1">
        <v>12</v>
      </c>
      <c r="G22" s="1">
        <v>13</v>
      </c>
      <c r="H22" s="1">
        <v>20</v>
      </c>
      <c r="I22" s="1" t="s">
        <v>115</v>
      </c>
      <c r="J22" s="1" t="str">
        <f t="shared" si="0"/>
        <v>hitstar.png</v>
      </c>
      <c r="K22" s="1" t="s">
        <v>121</v>
      </c>
      <c r="L22" s="1">
        <v>1</v>
      </c>
      <c r="M22" s="1">
        <v>1.2</v>
      </c>
      <c r="N22" s="1">
        <v>1</v>
      </c>
      <c r="O22" s="1">
        <v>1</v>
      </c>
      <c r="Q22" s="1">
        <v>-1</v>
      </c>
      <c r="R22" s="1">
        <v>1</v>
      </c>
      <c r="S22" s="1">
        <v>-2</v>
      </c>
      <c r="T22" s="1">
        <v>1</v>
      </c>
      <c r="V22" s="1">
        <v>2</v>
      </c>
      <c r="Y22" s="1" t="s">
        <v>117</v>
      </c>
    </row>
    <row r="23" spans="1:25" ht="12" x14ac:dyDescent="0.2">
      <c r="A23" s="1" t="s">
        <v>122</v>
      </c>
      <c r="B23" s="1" t="s">
        <v>123</v>
      </c>
      <c r="C23" s="1" t="s">
        <v>124</v>
      </c>
      <c r="D23" s="1" t="s">
        <v>72</v>
      </c>
      <c r="E23" s="1" t="s">
        <v>125</v>
      </c>
      <c r="F23" s="1">
        <v>12</v>
      </c>
      <c r="G23" s="1">
        <v>13</v>
      </c>
      <c r="H23" s="1">
        <v>20</v>
      </c>
      <c r="I23" s="1" t="s">
        <v>126</v>
      </c>
      <c r="J23" s="1" t="str">
        <f t="shared" si="0"/>
        <v>hitstar.png</v>
      </c>
      <c r="K23" s="1" t="s">
        <v>683</v>
      </c>
      <c r="L23" s="1">
        <v>1</v>
      </c>
      <c r="M23" s="1">
        <v>1.2</v>
      </c>
      <c r="N23" s="1">
        <v>1</v>
      </c>
      <c r="O23" s="1">
        <v>1</v>
      </c>
    </row>
    <row r="24" spans="1:25" ht="12" x14ac:dyDescent="0.2">
      <c r="A24" s="1" t="s">
        <v>127</v>
      </c>
      <c r="B24" s="1" t="s">
        <v>128</v>
      </c>
      <c r="C24" s="1" t="s">
        <v>620</v>
      </c>
      <c r="D24" s="1" t="s">
        <v>72</v>
      </c>
      <c r="E24" s="1" t="s">
        <v>129</v>
      </c>
      <c r="F24" s="1">
        <v>12</v>
      </c>
      <c r="G24" s="1">
        <v>13</v>
      </c>
      <c r="H24" s="1">
        <v>20</v>
      </c>
      <c r="I24" s="1" t="s">
        <v>129</v>
      </c>
      <c r="J24" s="1" t="str">
        <f t="shared" si="0"/>
        <v>hitstar.png</v>
      </c>
      <c r="K24" s="1" t="s">
        <v>684</v>
      </c>
      <c r="L24" s="1">
        <v>1</v>
      </c>
      <c r="M24" s="1">
        <v>1.2</v>
      </c>
      <c r="N24" s="1">
        <v>1</v>
      </c>
      <c r="O24" s="1">
        <v>1</v>
      </c>
      <c r="Q24" s="1">
        <v>2</v>
      </c>
      <c r="R24" s="1">
        <v>1</v>
      </c>
      <c r="S24" s="1">
        <v>2</v>
      </c>
      <c r="T24" s="1">
        <v>-3</v>
      </c>
      <c r="U24" s="1">
        <v>2</v>
      </c>
      <c r="V24" s="1">
        <v>-1</v>
      </c>
      <c r="Y24" s="1" t="s">
        <v>117</v>
      </c>
    </row>
    <row r="25" spans="1:25" ht="12" x14ac:dyDescent="0.2">
      <c r="A25" s="1" t="s">
        <v>131</v>
      </c>
      <c r="B25" s="1" t="s">
        <v>132</v>
      </c>
      <c r="C25" s="1" t="s">
        <v>133</v>
      </c>
      <c r="D25" s="1" t="s">
        <v>72</v>
      </c>
      <c r="E25" s="1" t="s">
        <v>129</v>
      </c>
      <c r="F25" s="1">
        <v>12</v>
      </c>
      <c r="G25" s="1">
        <v>13</v>
      </c>
      <c r="H25" s="1">
        <v>20</v>
      </c>
      <c r="I25" s="1" t="s">
        <v>129</v>
      </c>
      <c r="J25" s="1" t="str">
        <f t="shared" si="0"/>
        <v>hitstar.png</v>
      </c>
      <c r="K25" s="1" t="s">
        <v>702</v>
      </c>
      <c r="L25" s="1">
        <v>1</v>
      </c>
      <c r="M25" s="1">
        <v>1.2</v>
      </c>
      <c r="N25" s="1">
        <v>1</v>
      </c>
      <c r="O25" s="1">
        <v>1</v>
      </c>
      <c r="Q25" s="1">
        <v>1</v>
      </c>
      <c r="R25" s="1">
        <v>1</v>
      </c>
      <c r="S25" s="1">
        <v>2</v>
      </c>
      <c r="T25" s="1">
        <v>-2</v>
      </c>
      <c r="V25" s="1">
        <v>2</v>
      </c>
      <c r="W25" s="1">
        <v>-2</v>
      </c>
      <c r="Y25" s="1" t="s">
        <v>117</v>
      </c>
    </row>
    <row r="26" spans="1:25" ht="12" x14ac:dyDescent="0.2">
      <c r="A26" s="1" t="s">
        <v>134</v>
      </c>
      <c r="B26" s="1" t="s">
        <v>135</v>
      </c>
      <c r="C26" s="1" t="s">
        <v>136</v>
      </c>
      <c r="D26" s="1" t="s">
        <v>72</v>
      </c>
      <c r="E26" s="1" t="s">
        <v>137</v>
      </c>
      <c r="F26" s="1">
        <v>12</v>
      </c>
      <c r="G26" s="1">
        <v>13</v>
      </c>
      <c r="H26" s="1">
        <v>20</v>
      </c>
      <c r="I26" s="1" t="s">
        <v>109</v>
      </c>
      <c r="J26" s="1" t="str">
        <f t="shared" si="0"/>
        <v>hitstar.png</v>
      </c>
      <c r="K26" s="1" t="s">
        <v>672</v>
      </c>
      <c r="L26" s="1">
        <v>1</v>
      </c>
      <c r="M26" s="1">
        <v>1.2</v>
      </c>
      <c r="N26" s="1">
        <v>1</v>
      </c>
      <c r="O26" s="1">
        <v>1</v>
      </c>
      <c r="Q26" s="1">
        <v>2</v>
      </c>
      <c r="R26" s="1">
        <v>1</v>
      </c>
      <c r="S26" s="1">
        <v>2</v>
      </c>
      <c r="U26" s="1">
        <v>2</v>
      </c>
      <c r="V26" s="1">
        <v>-3</v>
      </c>
      <c r="W26" s="1">
        <v>-3</v>
      </c>
      <c r="X26" s="1">
        <v>3</v>
      </c>
      <c r="Y26" s="1" t="s">
        <v>138</v>
      </c>
    </row>
    <row r="27" spans="1:25" ht="12" x14ac:dyDescent="0.2">
      <c r="A27" s="1" t="s">
        <v>139</v>
      </c>
      <c r="B27" s="1" t="s">
        <v>140</v>
      </c>
      <c r="C27" s="1" t="s">
        <v>141</v>
      </c>
      <c r="D27" s="1" t="s">
        <v>72</v>
      </c>
      <c r="E27" s="1" t="s">
        <v>142</v>
      </c>
      <c r="F27" s="1">
        <v>12</v>
      </c>
      <c r="G27" s="1">
        <v>13</v>
      </c>
      <c r="H27" s="1">
        <v>20</v>
      </c>
      <c r="I27" s="1" t="s">
        <v>142</v>
      </c>
      <c r="J27" s="1" t="str">
        <f t="shared" si="0"/>
        <v>hitstar.png</v>
      </c>
      <c r="K27" s="1" t="s">
        <v>671</v>
      </c>
      <c r="L27" s="1">
        <v>1</v>
      </c>
      <c r="M27" s="1">
        <v>1.2</v>
      </c>
      <c r="N27" s="1">
        <v>1</v>
      </c>
      <c r="O27" s="1">
        <v>1</v>
      </c>
      <c r="Q27" s="1">
        <v>3</v>
      </c>
      <c r="R27" s="1">
        <v>2</v>
      </c>
      <c r="S27" s="1">
        <v>3</v>
      </c>
      <c r="T27" s="1">
        <v>-2</v>
      </c>
      <c r="U27" s="1">
        <v>-2</v>
      </c>
      <c r="V27" s="1">
        <v>-3</v>
      </c>
      <c r="W27" s="1">
        <v>2</v>
      </c>
      <c r="X27" s="1">
        <v>3</v>
      </c>
      <c r="Y27" s="1" t="s">
        <v>143</v>
      </c>
    </row>
    <row r="28" spans="1:25" ht="12" x14ac:dyDescent="0.2">
      <c r="A28" s="1" t="s">
        <v>144</v>
      </c>
      <c r="B28" s="1" t="s">
        <v>145</v>
      </c>
      <c r="C28" s="1" t="s">
        <v>146</v>
      </c>
      <c r="D28" s="1" t="s">
        <v>72</v>
      </c>
      <c r="E28" s="1" t="s">
        <v>147</v>
      </c>
      <c r="F28" s="1">
        <v>12</v>
      </c>
      <c r="G28" s="1">
        <v>13</v>
      </c>
      <c r="H28" s="1">
        <v>20</v>
      </c>
      <c r="I28" s="1" t="s">
        <v>147</v>
      </c>
      <c r="J28" s="1" t="str">
        <f t="shared" si="0"/>
        <v>hitstar.png</v>
      </c>
      <c r="K28" s="1" t="s">
        <v>148</v>
      </c>
      <c r="L28" s="1">
        <v>1</v>
      </c>
      <c r="M28" s="1">
        <v>1.2</v>
      </c>
      <c r="N28" s="1">
        <v>1.2</v>
      </c>
      <c r="O28" s="1">
        <v>1</v>
      </c>
      <c r="P28" s="1">
        <v>1</v>
      </c>
    </row>
    <row r="29" spans="1:25" ht="12" x14ac:dyDescent="0.2">
      <c r="A29" s="1" t="s">
        <v>149</v>
      </c>
      <c r="B29" s="1" t="s">
        <v>150</v>
      </c>
      <c r="C29" s="1" t="s">
        <v>151</v>
      </c>
      <c r="D29" s="1" t="s">
        <v>72</v>
      </c>
      <c r="E29" s="1" t="s">
        <v>152</v>
      </c>
      <c r="F29" s="1">
        <v>12</v>
      </c>
      <c r="G29" s="1">
        <v>13</v>
      </c>
      <c r="H29" s="1">
        <v>20</v>
      </c>
      <c r="I29" s="1" t="s">
        <v>153</v>
      </c>
      <c r="J29" s="1" t="str">
        <f t="shared" si="0"/>
        <v>hitstar3.png</v>
      </c>
      <c r="K29" s="1" t="s">
        <v>659</v>
      </c>
      <c r="L29" s="1">
        <v>0</v>
      </c>
      <c r="M29" s="1">
        <v>1.2</v>
      </c>
      <c r="N29" s="1">
        <v>1.2</v>
      </c>
      <c r="O29" s="1">
        <v>1</v>
      </c>
      <c r="Q29" s="1">
        <v>2</v>
      </c>
      <c r="R29" s="1">
        <v>2</v>
      </c>
      <c r="S29" s="1">
        <v>1</v>
      </c>
      <c r="T29" s="1">
        <v>3</v>
      </c>
      <c r="U29" s="1">
        <v>1</v>
      </c>
      <c r="V29" s="1">
        <v>-1</v>
      </c>
      <c r="W29" s="1">
        <v>-2</v>
      </c>
      <c r="Y29" s="1" t="s">
        <v>155</v>
      </c>
    </row>
    <row r="30" spans="1:25" ht="12" x14ac:dyDescent="0.2">
      <c r="A30" s="1" t="s">
        <v>156</v>
      </c>
      <c r="B30" s="1" t="s">
        <v>157</v>
      </c>
      <c r="C30" s="1" t="s">
        <v>158</v>
      </c>
      <c r="D30" s="1" t="s">
        <v>72</v>
      </c>
      <c r="E30" s="1" t="s">
        <v>152</v>
      </c>
      <c r="F30" s="1">
        <v>12</v>
      </c>
      <c r="G30" s="1">
        <v>13</v>
      </c>
      <c r="H30" s="1">
        <v>20</v>
      </c>
      <c r="I30" s="1" t="s">
        <v>153</v>
      </c>
      <c r="J30" s="1" t="str">
        <f t="shared" si="0"/>
        <v>hitstar3.png</v>
      </c>
      <c r="K30" s="1" t="s">
        <v>659</v>
      </c>
      <c r="L30" s="1">
        <v>0</v>
      </c>
      <c r="M30" s="1">
        <v>1.2</v>
      </c>
      <c r="N30" s="1">
        <v>1.2</v>
      </c>
      <c r="O30" s="1">
        <v>1</v>
      </c>
      <c r="Q30" s="1">
        <v>3</v>
      </c>
      <c r="R30" s="1">
        <v>-1</v>
      </c>
      <c r="S30" s="1">
        <v>2</v>
      </c>
      <c r="T30" s="1">
        <v>-1</v>
      </c>
      <c r="V30" s="1">
        <v>-3</v>
      </c>
      <c r="W30" s="1">
        <v>2</v>
      </c>
      <c r="X30" s="1">
        <v>2</v>
      </c>
      <c r="Y30" s="1" t="s">
        <v>159</v>
      </c>
    </row>
    <row r="31" spans="1:25" ht="12" x14ac:dyDescent="0.2">
      <c r="A31" s="1" t="s">
        <v>160</v>
      </c>
      <c r="B31" s="1" t="s">
        <v>161</v>
      </c>
      <c r="C31" s="1" t="s">
        <v>621</v>
      </c>
      <c r="D31" s="1" t="s">
        <v>72</v>
      </c>
      <c r="E31" s="1" t="s">
        <v>162</v>
      </c>
      <c r="F31" s="1">
        <v>12</v>
      </c>
      <c r="G31" s="1">
        <v>13</v>
      </c>
      <c r="H31" s="1">
        <v>20</v>
      </c>
      <c r="I31" s="1" t="s">
        <v>153</v>
      </c>
      <c r="J31" s="1" t="str">
        <f t="shared" si="0"/>
        <v>hitstar3.png</v>
      </c>
      <c r="K31" s="1" t="s">
        <v>664</v>
      </c>
      <c r="L31" s="1">
        <v>0</v>
      </c>
      <c r="M31" s="1">
        <v>1.2</v>
      </c>
      <c r="N31" s="1">
        <v>1.2</v>
      </c>
      <c r="O31" s="1">
        <v>1</v>
      </c>
      <c r="Q31" s="1">
        <v>2</v>
      </c>
      <c r="R31" s="1">
        <v>2</v>
      </c>
      <c r="S31" s="1">
        <v>1</v>
      </c>
      <c r="T31" s="1">
        <v>2</v>
      </c>
      <c r="U31" s="1">
        <v>2</v>
      </c>
      <c r="V31" s="1">
        <v>-1</v>
      </c>
      <c r="W31" s="1">
        <v>-2</v>
      </c>
      <c r="Y31" s="1" t="s">
        <v>163</v>
      </c>
    </row>
    <row r="32" spans="1:25" ht="12" x14ac:dyDescent="0.2">
      <c r="A32" s="1" t="s">
        <v>164</v>
      </c>
      <c r="B32" s="1" t="s">
        <v>165</v>
      </c>
      <c r="C32" s="1" t="s">
        <v>166</v>
      </c>
      <c r="D32" s="1" t="s">
        <v>72</v>
      </c>
      <c r="E32" s="1" t="s">
        <v>152</v>
      </c>
      <c r="F32" s="1">
        <v>12</v>
      </c>
      <c r="G32" s="1">
        <v>13</v>
      </c>
      <c r="H32" s="1">
        <v>20</v>
      </c>
      <c r="I32" s="1" t="s">
        <v>153</v>
      </c>
      <c r="J32" s="1" t="str">
        <f t="shared" si="0"/>
        <v>hitstar3.png</v>
      </c>
      <c r="K32" s="1" t="s">
        <v>657</v>
      </c>
      <c r="L32" s="1">
        <v>0</v>
      </c>
      <c r="M32" s="1">
        <v>1.2</v>
      </c>
      <c r="N32" s="1">
        <v>1.2</v>
      </c>
      <c r="O32" s="1">
        <v>1</v>
      </c>
      <c r="Q32" s="1">
        <v>2</v>
      </c>
      <c r="R32" s="1">
        <v>3</v>
      </c>
      <c r="S32" s="1">
        <v>-1</v>
      </c>
      <c r="T32" s="1">
        <v>-1</v>
      </c>
      <c r="V32" s="1">
        <v>-2</v>
      </c>
      <c r="X32" s="1">
        <v>1</v>
      </c>
      <c r="Y32" s="1" t="s">
        <v>167</v>
      </c>
    </row>
    <row r="33" spans="1:25" ht="12" x14ac:dyDescent="0.2">
      <c r="A33" s="1" t="s">
        <v>168</v>
      </c>
      <c r="B33" s="1" t="s">
        <v>169</v>
      </c>
      <c r="C33" s="1" t="s">
        <v>622</v>
      </c>
      <c r="D33" s="1" t="s">
        <v>72</v>
      </c>
      <c r="E33" s="1" t="s">
        <v>152</v>
      </c>
      <c r="F33" s="1">
        <v>12</v>
      </c>
      <c r="G33" s="1">
        <v>13</v>
      </c>
      <c r="H33" s="1">
        <v>20</v>
      </c>
      <c r="I33" s="1" t="s">
        <v>153</v>
      </c>
      <c r="J33" s="1" t="str">
        <f t="shared" si="0"/>
        <v>hitstar3.png</v>
      </c>
      <c r="K33" s="1" t="s">
        <v>154</v>
      </c>
      <c r="L33" s="1">
        <v>0</v>
      </c>
      <c r="M33" s="1">
        <v>1.2</v>
      </c>
      <c r="N33" s="1">
        <v>1.2</v>
      </c>
      <c r="O33" s="1">
        <v>1</v>
      </c>
      <c r="Q33" s="1">
        <v>-1</v>
      </c>
      <c r="R33" s="1">
        <v>1</v>
      </c>
      <c r="S33" s="1">
        <v>-2</v>
      </c>
      <c r="T33" s="1">
        <v>2</v>
      </c>
      <c r="U33" s="1">
        <v>2</v>
      </c>
      <c r="V33" s="1">
        <v>-2</v>
      </c>
      <c r="W33" s="1">
        <v>-1</v>
      </c>
      <c r="X33" s="1">
        <v>-1</v>
      </c>
      <c r="Y33" s="1" t="s">
        <v>170</v>
      </c>
    </row>
    <row r="34" spans="1:25" ht="12" x14ac:dyDescent="0.2">
      <c r="A34" s="1" t="s">
        <v>171</v>
      </c>
      <c r="B34" s="1" t="s">
        <v>172</v>
      </c>
      <c r="C34" s="1" t="s">
        <v>623</v>
      </c>
      <c r="D34" s="1" t="s">
        <v>72</v>
      </c>
      <c r="E34" s="1" t="s">
        <v>173</v>
      </c>
      <c r="F34" s="1">
        <v>12</v>
      </c>
      <c r="G34" s="1">
        <v>13</v>
      </c>
      <c r="H34" s="1">
        <v>20</v>
      </c>
      <c r="I34" s="1" t="s">
        <v>174</v>
      </c>
      <c r="J34" s="1" t="str">
        <f t="shared" ref="J34:J65" si="1">IF(L34=1,"hitstar.png","hitstar3.png")</f>
        <v>hitstar.png</v>
      </c>
      <c r="K34" s="1" t="s">
        <v>175</v>
      </c>
      <c r="L34" s="1">
        <v>1</v>
      </c>
      <c r="M34" s="1">
        <v>1.2</v>
      </c>
      <c r="N34" s="1">
        <v>1</v>
      </c>
      <c r="O34" s="1">
        <v>1</v>
      </c>
      <c r="Y34" s="1" t="s">
        <v>176</v>
      </c>
    </row>
    <row r="35" spans="1:25" ht="12" x14ac:dyDescent="0.2">
      <c r="A35" s="1" t="s">
        <v>177</v>
      </c>
      <c r="B35" s="1" t="s">
        <v>178</v>
      </c>
      <c r="C35" s="1" t="s">
        <v>624</v>
      </c>
      <c r="D35" s="1" t="s">
        <v>72</v>
      </c>
      <c r="E35" s="1" t="s">
        <v>179</v>
      </c>
      <c r="F35" s="1">
        <v>12</v>
      </c>
      <c r="G35" s="1">
        <v>13</v>
      </c>
      <c r="H35" s="1">
        <v>20</v>
      </c>
      <c r="I35" s="1" t="s">
        <v>180</v>
      </c>
      <c r="J35" s="1" t="str">
        <f t="shared" si="1"/>
        <v>hitstar.png</v>
      </c>
      <c r="K35" s="1" t="s">
        <v>693</v>
      </c>
      <c r="L35" s="1">
        <v>1</v>
      </c>
      <c r="M35" s="1">
        <v>1.2</v>
      </c>
      <c r="N35" s="1">
        <v>1.1000000000000001</v>
      </c>
      <c r="O35" s="1">
        <v>1</v>
      </c>
      <c r="P35" s="1">
        <v>1</v>
      </c>
      <c r="Y35" s="1" t="s">
        <v>181</v>
      </c>
    </row>
    <row r="36" spans="1:25" ht="12" x14ac:dyDescent="0.2">
      <c r="A36" s="1" t="s">
        <v>182</v>
      </c>
      <c r="B36" s="1" t="s">
        <v>183</v>
      </c>
      <c r="C36" s="1" t="s">
        <v>184</v>
      </c>
      <c r="D36" s="1" t="s">
        <v>72</v>
      </c>
      <c r="E36" s="1" t="s">
        <v>185</v>
      </c>
      <c r="F36" s="1">
        <v>12</v>
      </c>
      <c r="G36" s="1">
        <v>13</v>
      </c>
      <c r="H36" s="1">
        <v>20</v>
      </c>
      <c r="I36" s="1" t="s">
        <v>186</v>
      </c>
      <c r="J36" s="1" t="str">
        <f t="shared" si="1"/>
        <v>hitstar.png</v>
      </c>
      <c r="K36" s="1" t="s">
        <v>187</v>
      </c>
      <c r="L36" s="1">
        <v>1</v>
      </c>
      <c r="M36" s="1">
        <v>1.2</v>
      </c>
      <c r="N36" s="1">
        <v>1</v>
      </c>
      <c r="O36" s="1">
        <v>1</v>
      </c>
    </row>
    <row r="37" spans="1:25" ht="12" x14ac:dyDescent="0.2">
      <c r="A37" s="1" t="s">
        <v>188</v>
      </c>
      <c r="B37" s="1" t="s">
        <v>189</v>
      </c>
      <c r="C37" s="1" t="s">
        <v>190</v>
      </c>
      <c r="D37" s="1" t="s">
        <v>72</v>
      </c>
      <c r="E37" s="1" t="s">
        <v>191</v>
      </c>
      <c r="F37" s="1">
        <v>12</v>
      </c>
      <c r="G37" s="1">
        <v>13</v>
      </c>
      <c r="H37" s="1">
        <v>20</v>
      </c>
      <c r="I37" s="1" t="s">
        <v>191</v>
      </c>
      <c r="J37" s="1" t="str">
        <f t="shared" si="1"/>
        <v>hitstar.png</v>
      </c>
      <c r="K37" s="1" t="s">
        <v>192</v>
      </c>
      <c r="L37" s="1">
        <v>1</v>
      </c>
      <c r="M37" s="1">
        <v>1.2</v>
      </c>
      <c r="N37" s="1">
        <v>1.1000000000000001</v>
      </c>
      <c r="O37" s="1">
        <v>1</v>
      </c>
    </row>
    <row r="38" spans="1:25" ht="12" x14ac:dyDescent="0.2">
      <c r="A38" s="1" t="s">
        <v>193</v>
      </c>
      <c r="B38" s="1" t="s">
        <v>194</v>
      </c>
      <c r="C38" s="1" t="s">
        <v>195</v>
      </c>
      <c r="D38" s="1" t="s">
        <v>707</v>
      </c>
      <c r="E38" s="1" t="s">
        <v>196</v>
      </c>
      <c r="F38" s="1">
        <v>13</v>
      </c>
      <c r="G38" s="1">
        <v>13</v>
      </c>
      <c r="H38" s="1">
        <v>20</v>
      </c>
      <c r="I38" s="1" t="s">
        <v>197</v>
      </c>
      <c r="J38" s="1" t="str">
        <f t="shared" si="1"/>
        <v>hitstar3.png</v>
      </c>
      <c r="K38" s="1" t="s">
        <v>198</v>
      </c>
      <c r="L38" s="1">
        <v>0</v>
      </c>
      <c r="M38" s="1">
        <v>1.2</v>
      </c>
      <c r="N38" s="1">
        <v>1.3</v>
      </c>
      <c r="O38" s="1">
        <v>1</v>
      </c>
      <c r="P38" s="1">
        <v>1</v>
      </c>
      <c r="Q38" s="1">
        <v>2</v>
      </c>
      <c r="R38" s="1">
        <v>-1</v>
      </c>
      <c r="S38" s="1">
        <v>1</v>
      </c>
      <c r="T38" s="1">
        <v>-2</v>
      </c>
      <c r="U38" s="1">
        <v>-1</v>
      </c>
      <c r="V38" s="1">
        <v>-2</v>
      </c>
      <c r="W38" s="1">
        <v>3</v>
      </c>
      <c r="X38" s="1">
        <v>2</v>
      </c>
      <c r="Y38" s="1" t="s">
        <v>199</v>
      </c>
    </row>
    <row r="39" spans="1:25" ht="12" x14ac:dyDescent="0.2">
      <c r="A39" s="1" t="s">
        <v>200</v>
      </c>
      <c r="B39" s="1" t="s">
        <v>201</v>
      </c>
      <c r="C39" s="1" t="s">
        <v>202</v>
      </c>
      <c r="D39" s="1" t="s">
        <v>72</v>
      </c>
      <c r="E39" s="1" t="s">
        <v>203</v>
      </c>
      <c r="F39" s="1">
        <v>12</v>
      </c>
      <c r="G39" s="1">
        <v>13</v>
      </c>
      <c r="H39" s="1">
        <v>20</v>
      </c>
      <c r="I39" s="1" t="s">
        <v>204</v>
      </c>
      <c r="J39" s="1" t="str">
        <f t="shared" si="1"/>
        <v>hitstar.png</v>
      </c>
      <c r="K39" s="1" t="s">
        <v>694</v>
      </c>
      <c r="L39" s="1">
        <v>1</v>
      </c>
      <c r="M39" s="1">
        <v>1.2</v>
      </c>
      <c r="N39" s="1">
        <v>1.1000000000000001</v>
      </c>
      <c r="O39" s="1">
        <v>1</v>
      </c>
    </row>
    <row r="40" spans="1:25" ht="12" x14ac:dyDescent="0.2">
      <c r="A40" s="1" t="s">
        <v>206</v>
      </c>
      <c r="B40" s="1" t="s">
        <v>207</v>
      </c>
      <c r="C40" s="1" t="s">
        <v>208</v>
      </c>
      <c r="D40" s="1" t="s">
        <v>72</v>
      </c>
      <c r="E40" s="1" t="s">
        <v>209</v>
      </c>
      <c r="F40" s="1">
        <v>12</v>
      </c>
      <c r="G40" s="1">
        <v>13</v>
      </c>
      <c r="H40" s="1">
        <v>20</v>
      </c>
      <c r="I40" s="1" t="s">
        <v>210</v>
      </c>
      <c r="J40" s="1" t="str">
        <f t="shared" si="1"/>
        <v>hitstar3.png</v>
      </c>
      <c r="K40" s="1" t="s">
        <v>656</v>
      </c>
      <c r="L40" s="1">
        <v>0</v>
      </c>
      <c r="M40" s="1">
        <v>1.2</v>
      </c>
      <c r="N40" s="1">
        <v>1.5</v>
      </c>
      <c r="O40" s="1">
        <v>1</v>
      </c>
      <c r="P40" s="1">
        <v>1</v>
      </c>
      <c r="Q40" s="1">
        <v>1</v>
      </c>
      <c r="R40" s="1">
        <v>3</v>
      </c>
      <c r="S40" s="1">
        <v>1</v>
      </c>
      <c r="T40" s="1">
        <v>-2</v>
      </c>
      <c r="U40" s="1">
        <v>-2</v>
      </c>
      <c r="V40" s="1">
        <v>-3</v>
      </c>
      <c r="W40" s="1">
        <v>-1</v>
      </c>
      <c r="X40" s="1">
        <v>2</v>
      </c>
      <c r="Y40" s="1" t="s">
        <v>212</v>
      </c>
    </row>
    <row r="41" spans="1:25" ht="12" x14ac:dyDescent="0.2">
      <c r="A41" s="1" t="s">
        <v>213</v>
      </c>
      <c r="B41" s="1" t="s">
        <v>214</v>
      </c>
      <c r="C41" s="1" t="s">
        <v>625</v>
      </c>
      <c r="D41" s="1" t="s">
        <v>72</v>
      </c>
      <c r="E41" s="1" t="s">
        <v>215</v>
      </c>
      <c r="F41" s="1">
        <v>12</v>
      </c>
      <c r="G41" s="1">
        <v>13</v>
      </c>
      <c r="H41" s="1">
        <v>20</v>
      </c>
      <c r="I41" s="1" t="s">
        <v>137</v>
      </c>
      <c r="J41" s="1" t="str">
        <f t="shared" si="1"/>
        <v>hitstar.png</v>
      </c>
      <c r="K41" s="1" t="s">
        <v>668</v>
      </c>
      <c r="L41" s="1">
        <v>1</v>
      </c>
      <c r="M41" s="1">
        <v>1.2</v>
      </c>
      <c r="N41" s="1">
        <v>1.1000000000000001</v>
      </c>
      <c r="O41" s="1">
        <v>1</v>
      </c>
      <c r="P41" s="1">
        <v>1</v>
      </c>
      <c r="Q41" s="1">
        <v>2</v>
      </c>
      <c r="R41" s="1">
        <v>1</v>
      </c>
      <c r="S41" s="1">
        <v>2</v>
      </c>
      <c r="T41" s="1">
        <v>-1</v>
      </c>
      <c r="U41" s="1">
        <v>1</v>
      </c>
      <c r="V41" s="1">
        <v>-1</v>
      </c>
      <c r="W41" s="1">
        <v>-1</v>
      </c>
      <c r="X41" s="1">
        <v>-1</v>
      </c>
      <c r="Y41" s="1" t="s">
        <v>216</v>
      </c>
    </row>
    <row r="42" spans="1:25" ht="12" x14ac:dyDescent="0.2">
      <c r="A42" s="1" t="s">
        <v>217</v>
      </c>
      <c r="B42" s="1" t="s">
        <v>218</v>
      </c>
      <c r="C42" s="1" t="s">
        <v>626</v>
      </c>
      <c r="D42" s="1" t="s">
        <v>72</v>
      </c>
      <c r="E42" s="1" t="s">
        <v>219</v>
      </c>
      <c r="F42" s="1">
        <v>12</v>
      </c>
      <c r="G42" s="1">
        <v>13</v>
      </c>
      <c r="H42" s="1">
        <v>20</v>
      </c>
      <c r="I42" s="1" t="s">
        <v>219</v>
      </c>
      <c r="J42" s="1" t="str">
        <f t="shared" si="1"/>
        <v>hitstar.png</v>
      </c>
      <c r="K42" s="1" t="s">
        <v>220</v>
      </c>
      <c r="L42" s="1">
        <v>1</v>
      </c>
      <c r="M42" s="1">
        <v>1.2</v>
      </c>
      <c r="N42" s="1">
        <v>1</v>
      </c>
      <c r="O42" s="1">
        <v>1</v>
      </c>
      <c r="R42" s="1">
        <v>1</v>
      </c>
      <c r="S42" s="1">
        <v>-1</v>
      </c>
      <c r="Y42" s="1" t="s">
        <v>221</v>
      </c>
    </row>
    <row r="43" spans="1:25" ht="12" x14ac:dyDescent="0.2">
      <c r="A43" s="1" t="s">
        <v>222</v>
      </c>
      <c r="B43" s="1" t="s">
        <v>223</v>
      </c>
      <c r="C43" s="1" t="s">
        <v>224</v>
      </c>
      <c r="D43" s="1" t="s">
        <v>72</v>
      </c>
      <c r="E43" s="1" t="s">
        <v>225</v>
      </c>
      <c r="F43" s="1">
        <v>12</v>
      </c>
      <c r="G43" s="1">
        <v>13</v>
      </c>
      <c r="H43" s="1">
        <v>20</v>
      </c>
      <c r="I43" s="1" t="s">
        <v>226</v>
      </c>
      <c r="J43" s="1" t="str">
        <f t="shared" si="1"/>
        <v>hitstar.png</v>
      </c>
      <c r="K43" s="1" t="s">
        <v>220</v>
      </c>
      <c r="L43" s="1">
        <v>1</v>
      </c>
      <c r="M43" s="1">
        <v>1.2</v>
      </c>
      <c r="N43" s="1">
        <v>1</v>
      </c>
      <c r="O43" s="1">
        <v>1</v>
      </c>
      <c r="Q43" s="1">
        <v>-1</v>
      </c>
      <c r="R43" s="1">
        <v>1</v>
      </c>
      <c r="S43" s="1">
        <v>2</v>
      </c>
      <c r="U43" s="1">
        <v>-2</v>
      </c>
      <c r="X43" s="1">
        <v>2</v>
      </c>
      <c r="Y43" s="1" t="s">
        <v>221</v>
      </c>
    </row>
    <row r="44" spans="1:25" ht="12" x14ac:dyDescent="0.2">
      <c r="A44" s="1" t="s">
        <v>227</v>
      </c>
      <c r="B44" s="1" t="s">
        <v>228</v>
      </c>
      <c r="C44" s="1" t="s">
        <v>229</v>
      </c>
      <c r="D44" s="1" t="s">
        <v>72</v>
      </c>
      <c r="E44" s="1" t="s">
        <v>219</v>
      </c>
      <c r="F44" s="1">
        <v>12</v>
      </c>
      <c r="G44" s="1">
        <v>13</v>
      </c>
      <c r="H44" s="1">
        <v>20</v>
      </c>
      <c r="I44" s="1" t="s">
        <v>219</v>
      </c>
      <c r="J44" s="1" t="str">
        <f t="shared" si="1"/>
        <v>hitstar.png</v>
      </c>
      <c r="K44" s="1" t="s">
        <v>220</v>
      </c>
      <c r="L44" s="1">
        <v>1</v>
      </c>
      <c r="M44" s="1">
        <v>1.2</v>
      </c>
      <c r="N44" s="1">
        <v>1</v>
      </c>
      <c r="O44" s="1">
        <v>1</v>
      </c>
      <c r="Q44" s="1">
        <v>1</v>
      </c>
      <c r="R44" s="1">
        <v>-1</v>
      </c>
      <c r="S44" s="1">
        <v>1</v>
      </c>
      <c r="T44" s="1">
        <v>-2</v>
      </c>
      <c r="U44" s="1">
        <v>-1</v>
      </c>
      <c r="V44" s="1">
        <v>-1</v>
      </c>
      <c r="X44" s="1">
        <v>2</v>
      </c>
      <c r="Y44" s="1" t="s">
        <v>221</v>
      </c>
    </row>
    <row r="45" spans="1:25" ht="12" x14ac:dyDescent="0.2">
      <c r="A45" s="1" t="s">
        <v>230</v>
      </c>
      <c r="B45" s="1" t="s">
        <v>231</v>
      </c>
      <c r="C45" s="1" t="s">
        <v>232</v>
      </c>
      <c r="D45" s="1" t="s">
        <v>72</v>
      </c>
      <c r="E45" s="1" t="s">
        <v>219</v>
      </c>
      <c r="F45" s="1">
        <v>12</v>
      </c>
      <c r="G45" s="1">
        <v>13</v>
      </c>
      <c r="H45" s="1">
        <v>20</v>
      </c>
      <c r="I45" s="1" t="s">
        <v>219</v>
      </c>
      <c r="J45" s="1" t="str">
        <f t="shared" si="1"/>
        <v>hitstar.png</v>
      </c>
      <c r="K45" s="1" t="s">
        <v>695</v>
      </c>
      <c r="L45" s="1">
        <v>1</v>
      </c>
      <c r="M45" s="1">
        <v>1.2</v>
      </c>
      <c r="N45" s="1">
        <v>1</v>
      </c>
      <c r="O45" s="1">
        <v>1</v>
      </c>
      <c r="R45" s="1">
        <v>2</v>
      </c>
      <c r="S45" s="1">
        <v>-2</v>
      </c>
      <c r="U45" s="1">
        <v>2</v>
      </c>
      <c r="W45" s="1">
        <v>-3</v>
      </c>
      <c r="Y45" s="1" t="s">
        <v>234</v>
      </c>
    </row>
    <row r="46" spans="1:25" ht="12" x14ac:dyDescent="0.2">
      <c r="A46" s="1" t="s">
        <v>235</v>
      </c>
      <c r="B46" s="1" t="s">
        <v>236</v>
      </c>
      <c r="C46" s="1" t="s">
        <v>237</v>
      </c>
      <c r="D46" s="1" t="s">
        <v>72</v>
      </c>
      <c r="E46" s="1" t="s">
        <v>219</v>
      </c>
      <c r="F46" s="1">
        <v>12</v>
      </c>
      <c r="G46" s="1">
        <v>13</v>
      </c>
      <c r="H46" s="1">
        <v>20</v>
      </c>
      <c r="I46" s="1" t="s">
        <v>219</v>
      </c>
      <c r="J46" s="1" t="str">
        <f t="shared" si="1"/>
        <v>hitstar.png</v>
      </c>
      <c r="K46" s="1" t="s">
        <v>695</v>
      </c>
      <c r="L46" s="1">
        <v>1</v>
      </c>
      <c r="M46" s="1">
        <v>1.2</v>
      </c>
      <c r="N46" s="1">
        <v>1</v>
      </c>
      <c r="O46" s="1">
        <v>1</v>
      </c>
      <c r="Q46" s="1">
        <v>-1</v>
      </c>
      <c r="S46" s="1">
        <v>-2</v>
      </c>
      <c r="T46" s="1">
        <v>2</v>
      </c>
      <c r="U46" s="1">
        <v>1</v>
      </c>
      <c r="W46" s="1">
        <v>-1</v>
      </c>
      <c r="Y46" s="1" t="s">
        <v>234</v>
      </c>
    </row>
    <row r="47" spans="1:25" ht="12" x14ac:dyDescent="0.2">
      <c r="A47" s="1" t="s">
        <v>238</v>
      </c>
      <c r="B47" s="1" t="s">
        <v>239</v>
      </c>
      <c r="C47" s="1" t="s">
        <v>240</v>
      </c>
      <c r="D47" s="1" t="s">
        <v>72</v>
      </c>
      <c r="E47" s="1" t="s">
        <v>241</v>
      </c>
      <c r="F47" s="1">
        <v>12</v>
      </c>
      <c r="G47" s="1">
        <v>13</v>
      </c>
      <c r="H47" s="1">
        <v>20</v>
      </c>
      <c r="I47" s="1" t="s">
        <v>241</v>
      </c>
      <c r="J47" s="1" t="str">
        <f t="shared" si="1"/>
        <v>hitstar.png</v>
      </c>
      <c r="K47" s="1" t="s">
        <v>696</v>
      </c>
      <c r="L47" s="1">
        <v>1</v>
      </c>
      <c r="M47" s="1">
        <v>1.2</v>
      </c>
      <c r="N47" s="1">
        <v>1</v>
      </c>
      <c r="O47" s="1">
        <v>1</v>
      </c>
      <c r="Q47" s="1">
        <v>-2</v>
      </c>
      <c r="R47" s="1">
        <v>-2</v>
      </c>
      <c r="S47" s="1">
        <v>-2</v>
      </c>
      <c r="T47" s="1">
        <v>1</v>
      </c>
      <c r="U47" s="1">
        <v>2</v>
      </c>
      <c r="Y47" s="1" t="s">
        <v>234</v>
      </c>
    </row>
    <row r="48" spans="1:25" ht="12" x14ac:dyDescent="0.2">
      <c r="A48" s="1" t="s">
        <v>242</v>
      </c>
      <c r="B48" s="1" t="s">
        <v>243</v>
      </c>
      <c r="C48" s="1" t="s">
        <v>244</v>
      </c>
      <c r="D48" s="1" t="s">
        <v>72</v>
      </c>
      <c r="E48" s="1" t="s">
        <v>219</v>
      </c>
      <c r="F48" s="1">
        <v>12</v>
      </c>
      <c r="G48" s="1">
        <v>13</v>
      </c>
      <c r="H48" s="1">
        <v>20</v>
      </c>
      <c r="I48" s="1" t="s">
        <v>219</v>
      </c>
      <c r="J48" s="1" t="str">
        <f t="shared" si="1"/>
        <v>hitstar.png</v>
      </c>
      <c r="K48" s="1" t="s">
        <v>175</v>
      </c>
      <c r="L48" s="1">
        <v>1</v>
      </c>
      <c r="M48" s="1">
        <v>1.2</v>
      </c>
      <c r="N48" s="1">
        <v>1</v>
      </c>
      <c r="O48" s="1">
        <v>1</v>
      </c>
      <c r="Q48" s="1">
        <v>1</v>
      </c>
      <c r="R48" s="1">
        <v>-1</v>
      </c>
      <c r="S48" s="1">
        <v>1</v>
      </c>
      <c r="T48" s="1">
        <v>-2</v>
      </c>
      <c r="U48" s="1">
        <v>-1</v>
      </c>
      <c r="V48" s="1">
        <v>-1</v>
      </c>
      <c r="X48" s="1">
        <v>2</v>
      </c>
      <c r="Y48" s="1" t="s">
        <v>221</v>
      </c>
    </row>
    <row r="49" spans="1:25" ht="12" x14ac:dyDescent="0.2">
      <c r="A49" s="1" t="s">
        <v>245</v>
      </c>
      <c r="B49" s="1" t="s">
        <v>246</v>
      </c>
      <c r="C49" s="1" t="s">
        <v>247</v>
      </c>
      <c r="D49" s="1" t="s">
        <v>72</v>
      </c>
      <c r="E49" s="1" t="s">
        <v>219</v>
      </c>
      <c r="F49" s="1">
        <v>12</v>
      </c>
      <c r="G49" s="1">
        <v>13</v>
      </c>
      <c r="H49" s="1">
        <v>20</v>
      </c>
      <c r="I49" s="1" t="s">
        <v>219</v>
      </c>
      <c r="J49" s="1" t="str">
        <f t="shared" si="1"/>
        <v>hitstar.png</v>
      </c>
      <c r="K49" s="1" t="s">
        <v>662</v>
      </c>
      <c r="L49" s="1">
        <v>1</v>
      </c>
      <c r="M49" s="1">
        <v>1.2</v>
      </c>
      <c r="N49" s="1">
        <v>1</v>
      </c>
      <c r="O49" s="1">
        <v>1</v>
      </c>
    </row>
    <row r="50" spans="1:25" ht="12" x14ac:dyDescent="0.2">
      <c r="A50" s="1" t="s">
        <v>248</v>
      </c>
      <c r="B50" s="1" t="s">
        <v>249</v>
      </c>
      <c r="C50" s="1" t="s">
        <v>250</v>
      </c>
      <c r="D50" s="1" t="s">
        <v>251</v>
      </c>
      <c r="E50" s="1" t="s">
        <v>252</v>
      </c>
      <c r="F50" s="1">
        <v>12</v>
      </c>
      <c r="G50" s="1">
        <v>13</v>
      </c>
      <c r="H50" s="1">
        <v>20</v>
      </c>
      <c r="I50" s="1" t="s">
        <v>252</v>
      </c>
      <c r="J50" s="1" t="str">
        <f t="shared" si="1"/>
        <v>hitstar.png</v>
      </c>
      <c r="K50" s="1" t="s">
        <v>253</v>
      </c>
      <c r="L50" s="1">
        <v>1</v>
      </c>
      <c r="M50" s="1">
        <v>1.2</v>
      </c>
      <c r="N50" s="1">
        <v>1.1000000000000001</v>
      </c>
      <c r="O50" s="1">
        <v>1</v>
      </c>
      <c r="Q50" s="1">
        <v>-1</v>
      </c>
      <c r="T50" s="1">
        <v>1</v>
      </c>
      <c r="U50" s="1">
        <v>2</v>
      </c>
      <c r="V50" s="1">
        <v>1</v>
      </c>
      <c r="Y50" s="1" t="s">
        <v>254</v>
      </c>
    </row>
    <row r="51" spans="1:25" ht="12" x14ac:dyDescent="0.2">
      <c r="A51" s="1" t="s">
        <v>255</v>
      </c>
      <c r="B51" s="1" t="s">
        <v>256</v>
      </c>
      <c r="C51" s="1" t="s">
        <v>257</v>
      </c>
      <c r="D51" s="1" t="s">
        <v>251</v>
      </c>
      <c r="E51" s="1" t="s">
        <v>258</v>
      </c>
      <c r="F51" s="1">
        <v>12</v>
      </c>
      <c r="G51" s="1">
        <v>13</v>
      </c>
      <c r="H51" s="1">
        <v>20</v>
      </c>
      <c r="I51" s="1" t="s">
        <v>259</v>
      </c>
      <c r="J51" s="1" t="str">
        <f t="shared" si="1"/>
        <v>hitstar.png</v>
      </c>
      <c r="K51" s="1" t="s">
        <v>211</v>
      </c>
      <c r="L51" s="1">
        <v>1</v>
      </c>
      <c r="M51" s="1">
        <v>1</v>
      </c>
      <c r="N51" s="1">
        <v>1.3</v>
      </c>
      <c r="O51" s="1">
        <v>1</v>
      </c>
      <c r="P51" s="1">
        <v>1</v>
      </c>
      <c r="Q51" s="1">
        <v>3</v>
      </c>
      <c r="R51" s="1">
        <v>1</v>
      </c>
      <c r="S51" s="1">
        <v>3</v>
      </c>
      <c r="T51" s="1">
        <v>-3</v>
      </c>
      <c r="U51" s="1">
        <v>-3</v>
      </c>
      <c r="V51" s="1">
        <v>-3</v>
      </c>
      <c r="W51" s="1">
        <v>2</v>
      </c>
      <c r="X51" s="1">
        <v>2</v>
      </c>
      <c r="Y51" s="1" t="s">
        <v>260</v>
      </c>
    </row>
    <row r="52" spans="1:25" ht="12" x14ac:dyDescent="0.2">
      <c r="A52" s="1" t="s">
        <v>261</v>
      </c>
      <c r="B52" s="1" t="s">
        <v>262</v>
      </c>
      <c r="C52" s="1" t="s">
        <v>263</v>
      </c>
      <c r="D52" s="1" t="s">
        <v>251</v>
      </c>
      <c r="E52" s="1" t="s">
        <v>90</v>
      </c>
      <c r="F52" s="1">
        <v>12</v>
      </c>
      <c r="G52" s="1">
        <v>13</v>
      </c>
      <c r="H52" s="1">
        <v>20</v>
      </c>
      <c r="I52" s="1" t="s">
        <v>91</v>
      </c>
      <c r="J52" s="1" t="str">
        <f t="shared" si="1"/>
        <v>hitstar.png</v>
      </c>
      <c r="K52" s="1" t="s">
        <v>205</v>
      </c>
      <c r="L52" s="1">
        <v>1</v>
      </c>
      <c r="M52" s="1">
        <v>1.2</v>
      </c>
      <c r="N52" s="1">
        <v>1.1000000000000001</v>
      </c>
      <c r="O52" s="1">
        <v>1</v>
      </c>
      <c r="Y52" s="1" t="s">
        <v>93</v>
      </c>
    </row>
    <row r="53" spans="1:25" ht="12" x14ac:dyDescent="0.2">
      <c r="A53" s="1" t="s">
        <v>264</v>
      </c>
      <c r="B53" s="1" t="s">
        <v>265</v>
      </c>
      <c r="C53" s="1" t="s">
        <v>266</v>
      </c>
      <c r="D53" s="1" t="s">
        <v>251</v>
      </c>
      <c r="E53" s="1" t="s">
        <v>267</v>
      </c>
      <c r="F53" s="1">
        <v>12</v>
      </c>
      <c r="G53" s="1">
        <v>13</v>
      </c>
      <c r="H53" s="1">
        <v>20</v>
      </c>
      <c r="I53" s="1" t="s">
        <v>267</v>
      </c>
      <c r="J53" s="1" t="str">
        <f t="shared" si="1"/>
        <v>hitstar.png</v>
      </c>
      <c r="K53" s="1" t="s">
        <v>697</v>
      </c>
      <c r="L53" s="1">
        <v>1</v>
      </c>
      <c r="M53" s="1">
        <v>1.2</v>
      </c>
      <c r="N53" s="1">
        <v>1.1000000000000001</v>
      </c>
      <c r="O53" s="1">
        <v>1</v>
      </c>
      <c r="Q53" s="1">
        <v>-2</v>
      </c>
      <c r="R53" s="1">
        <v>-1</v>
      </c>
      <c r="S53" s="1">
        <v>-2</v>
      </c>
      <c r="T53" s="1">
        <v>3</v>
      </c>
      <c r="U53" s="1">
        <v>-2</v>
      </c>
      <c r="V53" s="1">
        <v>3</v>
      </c>
      <c r="Y53" s="1" t="s">
        <v>268</v>
      </c>
    </row>
    <row r="54" spans="1:25" ht="12" x14ac:dyDescent="0.2">
      <c r="A54" s="1" t="s">
        <v>269</v>
      </c>
      <c r="B54" s="1" t="s">
        <v>270</v>
      </c>
      <c r="C54" s="1" t="s">
        <v>271</v>
      </c>
      <c r="D54" s="1" t="s">
        <v>251</v>
      </c>
      <c r="E54" s="1" t="s">
        <v>272</v>
      </c>
      <c r="F54" s="1">
        <v>12</v>
      </c>
      <c r="G54" s="1">
        <v>13</v>
      </c>
      <c r="H54" s="1">
        <v>20</v>
      </c>
      <c r="I54" s="1" t="s">
        <v>272</v>
      </c>
      <c r="J54" s="1" t="str">
        <f t="shared" si="1"/>
        <v>hitstar.png</v>
      </c>
      <c r="K54" s="1" t="s">
        <v>691</v>
      </c>
      <c r="L54" s="1">
        <v>1</v>
      </c>
      <c r="M54" s="1">
        <v>1</v>
      </c>
      <c r="N54" s="1">
        <v>1.3</v>
      </c>
      <c r="O54" s="1">
        <v>1</v>
      </c>
      <c r="Q54" s="1">
        <v>2</v>
      </c>
      <c r="R54" s="1">
        <v>-1</v>
      </c>
      <c r="S54" s="1">
        <v>3</v>
      </c>
      <c r="T54" s="1">
        <v>-2</v>
      </c>
      <c r="W54" s="1">
        <v>2</v>
      </c>
      <c r="Y54" s="1" t="s">
        <v>268</v>
      </c>
    </row>
    <row r="55" spans="1:25" ht="12" x14ac:dyDescent="0.2">
      <c r="A55" s="1" t="s">
        <v>273</v>
      </c>
      <c r="B55" s="1" t="s">
        <v>274</v>
      </c>
      <c r="C55" s="1" t="s">
        <v>627</v>
      </c>
      <c r="D55" s="1" t="s">
        <v>251</v>
      </c>
      <c r="E55" s="1" t="s">
        <v>275</v>
      </c>
      <c r="F55" s="1">
        <v>12</v>
      </c>
      <c r="G55" s="1">
        <v>13</v>
      </c>
      <c r="H55" s="1">
        <v>20</v>
      </c>
      <c r="I55" s="1" t="s">
        <v>276</v>
      </c>
      <c r="J55" s="1" t="str">
        <f t="shared" si="1"/>
        <v>hitstar.png</v>
      </c>
      <c r="K55" s="1" t="s">
        <v>277</v>
      </c>
      <c r="L55" s="1">
        <v>1</v>
      </c>
      <c r="M55" s="1">
        <v>1.2</v>
      </c>
      <c r="N55" s="1">
        <v>1.1000000000000001</v>
      </c>
      <c r="O55" s="1">
        <v>1</v>
      </c>
    </row>
    <row r="56" spans="1:25" ht="12" x14ac:dyDescent="0.2">
      <c r="A56" s="1" t="s">
        <v>278</v>
      </c>
      <c r="B56" s="1" t="s">
        <v>279</v>
      </c>
      <c r="C56" s="1" t="s">
        <v>280</v>
      </c>
      <c r="D56" s="1" t="s">
        <v>251</v>
      </c>
      <c r="E56" s="1" t="s">
        <v>281</v>
      </c>
      <c r="F56" s="1">
        <v>12</v>
      </c>
      <c r="G56" s="1">
        <v>13</v>
      </c>
      <c r="H56" s="1">
        <v>20</v>
      </c>
      <c r="I56" s="1" t="s">
        <v>282</v>
      </c>
      <c r="J56" s="1" t="str">
        <f t="shared" si="1"/>
        <v>hitstar3.png</v>
      </c>
      <c r="K56" s="1" t="s">
        <v>283</v>
      </c>
      <c r="L56" s="1">
        <v>0</v>
      </c>
      <c r="N56" s="1">
        <v>1.5</v>
      </c>
      <c r="O56" s="1">
        <v>1</v>
      </c>
      <c r="P56" s="1">
        <v>1</v>
      </c>
      <c r="Q56" s="1">
        <v>3</v>
      </c>
      <c r="R56" s="1">
        <v>3</v>
      </c>
      <c r="S56" s="1">
        <v>3</v>
      </c>
      <c r="T56" s="1">
        <v>2</v>
      </c>
      <c r="U56" s="1">
        <v>2</v>
      </c>
      <c r="V56" s="1">
        <v>1</v>
      </c>
      <c r="W56" s="1">
        <v>3</v>
      </c>
      <c r="X56" s="1">
        <v>3</v>
      </c>
      <c r="Y56" s="1" t="s">
        <v>284</v>
      </c>
    </row>
    <row r="57" spans="1:25" ht="12" x14ac:dyDescent="0.2">
      <c r="A57" s="1" t="s">
        <v>285</v>
      </c>
      <c r="B57" s="1" t="s">
        <v>286</v>
      </c>
      <c r="C57" s="1" t="s">
        <v>287</v>
      </c>
      <c r="D57" s="1" t="s">
        <v>251</v>
      </c>
      <c r="E57" s="1" t="s">
        <v>288</v>
      </c>
      <c r="F57" s="1">
        <v>12</v>
      </c>
      <c r="G57" s="1">
        <v>13</v>
      </c>
      <c r="H57" s="1">
        <v>20</v>
      </c>
      <c r="I57" s="1" t="s">
        <v>90</v>
      </c>
      <c r="J57" s="1" t="str">
        <f t="shared" si="1"/>
        <v>hitstar.png</v>
      </c>
      <c r="K57" s="1" t="s">
        <v>666</v>
      </c>
      <c r="L57" s="1">
        <v>1</v>
      </c>
      <c r="M57" s="1">
        <v>1.2</v>
      </c>
      <c r="N57" s="1">
        <v>1.1000000000000001</v>
      </c>
      <c r="O57" s="1">
        <v>1</v>
      </c>
      <c r="Q57" s="1">
        <v>3</v>
      </c>
      <c r="R57" s="1">
        <v>1</v>
      </c>
      <c r="S57" s="1">
        <v>2</v>
      </c>
      <c r="U57" s="1">
        <v>2</v>
      </c>
      <c r="V57" s="1">
        <v>-3</v>
      </c>
      <c r="W57" s="1">
        <v>-3</v>
      </c>
      <c r="X57" s="1">
        <v>1</v>
      </c>
      <c r="Y57" s="1" t="s">
        <v>290</v>
      </c>
    </row>
    <row r="58" spans="1:25" ht="12" x14ac:dyDescent="0.2">
      <c r="A58" s="1" t="s">
        <v>291</v>
      </c>
      <c r="B58" s="1" t="s">
        <v>292</v>
      </c>
      <c r="C58" s="1" t="s">
        <v>293</v>
      </c>
      <c r="D58" s="1" t="s">
        <v>251</v>
      </c>
      <c r="E58" s="1" t="s">
        <v>294</v>
      </c>
      <c r="F58" s="1">
        <v>12</v>
      </c>
      <c r="G58" s="1">
        <v>13</v>
      </c>
      <c r="H58" s="1">
        <v>20</v>
      </c>
      <c r="I58" s="1" t="s">
        <v>288</v>
      </c>
      <c r="J58" s="1" t="str">
        <f t="shared" si="1"/>
        <v>hitstar.png</v>
      </c>
      <c r="K58" s="1" t="s">
        <v>658</v>
      </c>
      <c r="L58" s="1">
        <v>1</v>
      </c>
      <c r="M58" s="1">
        <v>1.2</v>
      </c>
      <c r="N58" s="1">
        <v>1.1000000000000001</v>
      </c>
      <c r="O58" s="1">
        <v>1</v>
      </c>
      <c r="Q58" s="1">
        <v>2</v>
      </c>
      <c r="R58" s="1">
        <v>-1</v>
      </c>
      <c r="S58" s="1">
        <v>3</v>
      </c>
      <c r="T58" s="1">
        <v>-1</v>
      </c>
      <c r="X58" s="1">
        <v>3</v>
      </c>
      <c r="Y58" s="1" t="s">
        <v>295</v>
      </c>
    </row>
    <row r="59" spans="1:25" ht="12" x14ac:dyDescent="0.2">
      <c r="A59" s="1" t="s">
        <v>296</v>
      </c>
      <c r="B59" s="1" t="s">
        <v>297</v>
      </c>
      <c r="C59" s="1" t="s">
        <v>298</v>
      </c>
      <c r="D59" s="1" t="s">
        <v>251</v>
      </c>
      <c r="E59" s="1" t="s">
        <v>126</v>
      </c>
      <c r="F59" s="1">
        <v>12</v>
      </c>
      <c r="G59" s="1">
        <v>13</v>
      </c>
      <c r="H59" s="1">
        <v>20</v>
      </c>
      <c r="I59" s="1" t="s">
        <v>126</v>
      </c>
      <c r="J59" s="1" t="str">
        <f t="shared" si="1"/>
        <v>hitstar.png</v>
      </c>
      <c r="K59" s="1" t="s">
        <v>289</v>
      </c>
      <c r="L59" s="1">
        <v>1</v>
      </c>
      <c r="M59" s="1">
        <v>1.2</v>
      </c>
      <c r="N59" s="1">
        <v>1</v>
      </c>
      <c r="O59" s="1">
        <v>1</v>
      </c>
      <c r="Q59" s="1">
        <v>-1</v>
      </c>
      <c r="R59" s="1">
        <v>2</v>
      </c>
      <c r="S59" s="1">
        <v>-1</v>
      </c>
      <c r="T59" s="1">
        <v>2</v>
      </c>
      <c r="U59" s="1">
        <v>2</v>
      </c>
      <c r="V59" s="1">
        <v>1</v>
      </c>
      <c r="X59" s="1">
        <v>-2</v>
      </c>
      <c r="Y59" s="1" t="s">
        <v>299</v>
      </c>
    </row>
    <row r="60" spans="1:25" ht="12" x14ac:dyDescent="0.2">
      <c r="A60" s="1" t="s">
        <v>300</v>
      </c>
      <c r="B60" s="1" t="s">
        <v>301</v>
      </c>
      <c r="C60" s="1" t="s">
        <v>302</v>
      </c>
      <c r="D60" s="1" t="s">
        <v>251</v>
      </c>
      <c r="E60" s="1" t="s">
        <v>104</v>
      </c>
      <c r="F60" s="1">
        <v>12</v>
      </c>
      <c r="G60" s="1">
        <v>13</v>
      </c>
      <c r="H60" s="1">
        <v>20</v>
      </c>
      <c r="I60" s="1" t="s">
        <v>303</v>
      </c>
      <c r="J60" s="1" t="str">
        <f t="shared" si="1"/>
        <v>hitstar.png</v>
      </c>
      <c r="K60" s="1" t="s">
        <v>698</v>
      </c>
      <c r="L60" s="1">
        <v>1</v>
      </c>
      <c r="M60" s="1">
        <v>1.2</v>
      </c>
      <c r="N60" s="1">
        <v>1.1000000000000001</v>
      </c>
      <c r="O60" s="1">
        <v>1</v>
      </c>
      <c r="R60" s="1">
        <v>1</v>
      </c>
      <c r="S60" s="1">
        <v>2</v>
      </c>
      <c r="T60" s="1">
        <v>-1</v>
      </c>
      <c r="V60" s="1">
        <v>-1</v>
      </c>
      <c r="Y60" s="1" t="s">
        <v>304</v>
      </c>
    </row>
    <row r="61" spans="1:25" ht="12" x14ac:dyDescent="0.2">
      <c r="A61" s="1" t="s">
        <v>305</v>
      </c>
      <c r="B61" s="1" t="s">
        <v>306</v>
      </c>
      <c r="C61" s="1" t="s">
        <v>307</v>
      </c>
      <c r="D61" s="1" t="s">
        <v>251</v>
      </c>
      <c r="E61" s="1" t="s">
        <v>308</v>
      </c>
      <c r="F61" s="1">
        <v>12</v>
      </c>
      <c r="G61" s="1">
        <v>13</v>
      </c>
      <c r="H61" s="1">
        <v>20</v>
      </c>
      <c r="I61" s="1" t="s">
        <v>308</v>
      </c>
      <c r="J61" s="1" t="str">
        <f t="shared" si="1"/>
        <v>hitstar3.png</v>
      </c>
      <c r="K61" s="1" t="s">
        <v>667</v>
      </c>
      <c r="L61" s="1">
        <v>0</v>
      </c>
      <c r="M61" s="1">
        <v>1.2</v>
      </c>
      <c r="N61" s="1">
        <v>1.1000000000000001</v>
      </c>
      <c r="O61" s="1">
        <v>1</v>
      </c>
      <c r="Q61" s="1">
        <v>2</v>
      </c>
      <c r="R61" s="1">
        <v>3</v>
      </c>
      <c r="S61" s="1">
        <v>-2</v>
      </c>
      <c r="T61" s="1">
        <v>3</v>
      </c>
      <c r="U61" s="1">
        <v>1</v>
      </c>
      <c r="W61" s="1">
        <v>2</v>
      </c>
      <c r="Y61" s="1" t="s">
        <v>309</v>
      </c>
    </row>
    <row r="62" spans="1:25" ht="12" x14ac:dyDescent="0.2">
      <c r="A62" s="1" t="s">
        <v>310</v>
      </c>
      <c r="B62" s="1" t="s">
        <v>311</v>
      </c>
      <c r="C62" s="1" t="s">
        <v>628</v>
      </c>
      <c r="D62" s="1" t="s">
        <v>251</v>
      </c>
      <c r="E62" s="1" t="s">
        <v>312</v>
      </c>
      <c r="F62" s="1">
        <v>12</v>
      </c>
      <c r="G62" s="1">
        <v>13</v>
      </c>
      <c r="H62" s="1">
        <v>20</v>
      </c>
      <c r="I62" s="1" t="s">
        <v>312</v>
      </c>
      <c r="J62" s="1" t="str">
        <f t="shared" si="1"/>
        <v>hitstar.png</v>
      </c>
      <c r="K62" s="1" t="s">
        <v>699</v>
      </c>
      <c r="L62" s="1">
        <v>1</v>
      </c>
      <c r="M62" s="1">
        <v>1.2</v>
      </c>
      <c r="N62" s="1">
        <v>1.1000000000000001</v>
      </c>
      <c r="O62" s="1">
        <v>1</v>
      </c>
      <c r="P62" s="1">
        <v>1</v>
      </c>
      <c r="R62" s="1">
        <v>1</v>
      </c>
      <c r="S62" s="1">
        <v>2</v>
      </c>
      <c r="T62" s="1">
        <v>-1</v>
      </c>
      <c r="V62" s="1">
        <v>-1</v>
      </c>
      <c r="Y62" s="1" t="s">
        <v>304</v>
      </c>
    </row>
    <row r="63" spans="1:25" ht="12" x14ac:dyDescent="0.2">
      <c r="A63" s="1" t="s">
        <v>313</v>
      </c>
      <c r="B63" s="1" t="s">
        <v>314</v>
      </c>
      <c r="C63" s="1" t="s">
        <v>315</v>
      </c>
      <c r="D63" s="1" t="s">
        <v>251</v>
      </c>
      <c r="E63" s="1" t="s">
        <v>104</v>
      </c>
      <c r="F63" s="1">
        <v>12</v>
      </c>
      <c r="G63" s="1">
        <v>13</v>
      </c>
      <c r="H63" s="1">
        <v>20</v>
      </c>
      <c r="I63" s="1" t="s">
        <v>303</v>
      </c>
      <c r="J63" s="1" t="str">
        <f t="shared" si="1"/>
        <v>hitstar.png</v>
      </c>
      <c r="K63" s="1" t="s">
        <v>700</v>
      </c>
      <c r="L63" s="1">
        <v>1</v>
      </c>
      <c r="M63" s="1">
        <v>1</v>
      </c>
      <c r="N63" s="1">
        <v>1.5</v>
      </c>
      <c r="O63" s="1">
        <v>1</v>
      </c>
      <c r="Q63" s="1">
        <v>3</v>
      </c>
      <c r="R63" s="1">
        <v>3</v>
      </c>
      <c r="S63" s="1">
        <v>3</v>
      </c>
      <c r="T63" s="1">
        <v>3</v>
      </c>
      <c r="U63" s="1">
        <v>3</v>
      </c>
      <c r="V63" s="1">
        <v>3</v>
      </c>
      <c r="W63" s="1">
        <v>3</v>
      </c>
      <c r="X63" s="1">
        <v>3</v>
      </c>
      <c r="Y63" s="1" t="s">
        <v>316</v>
      </c>
    </row>
    <row r="64" spans="1:25" ht="12" x14ac:dyDescent="0.2">
      <c r="A64" s="1" t="s">
        <v>317</v>
      </c>
      <c r="B64" s="1" t="s">
        <v>318</v>
      </c>
      <c r="C64" s="1" t="s">
        <v>319</v>
      </c>
      <c r="D64" s="1" t="s">
        <v>251</v>
      </c>
      <c r="E64" s="1" t="s">
        <v>104</v>
      </c>
      <c r="F64" s="1">
        <v>16</v>
      </c>
      <c r="G64" s="1">
        <v>13</v>
      </c>
      <c r="H64" s="1">
        <v>20</v>
      </c>
      <c r="I64" s="1" t="s">
        <v>320</v>
      </c>
      <c r="J64" s="1" t="str">
        <f t="shared" si="1"/>
        <v>hitstar.png</v>
      </c>
      <c r="K64" s="1" t="s">
        <v>651</v>
      </c>
      <c r="L64" s="1">
        <v>1</v>
      </c>
      <c r="M64" s="1">
        <v>1</v>
      </c>
      <c r="N64" s="1">
        <v>1.4</v>
      </c>
      <c r="O64" s="1">
        <v>1</v>
      </c>
      <c r="P64" s="1">
        <v>1</v>
      </c>
      <c r="Q64" s="1">
        <v>1</v>
      </c>
      <c r="R64" s="1">
        <v>1</v>
      </c>
      <c r="S64" s="1">
        <v>1</v>
      </c>
      <c r="T64" s="1">
        <v>-1</v>
      </c>
      <c r="U64" s="1">
        <v>-2</v>
      </c>
      <c r="Y64" s="1" t="s">
        <v>321</v>
      </c>
    </row>
    <row r="65" spans="1:25" ht="12" x14ac:dyDescent="0.2">
      <c r="A65" s="1" t="s">
        <v>322</v>
      </c>
      <c r="B65" s="1" t="s">
        <v>323</v>
      </c>
      <c r="C65" s="1" t="s">
        <v>324</v>
      </c>
      <c r="D65" s="1" t="s">
        <v>251</v>
      </c>
      <c r="E65" s="1" t="s">
        <v>325</v>
      </c>
      <c r="F65" s="1">
        <v>12</v>
      </c>
      <c r="G65" s="1">
        <v>13</v>
      </c>
      <c r="H65" s="1">
        <v>20</v>
      </c>
      <c r="I65" s="1" t="s">
        <v>325</v>
      </c>
      <c r="J65" s="1" t="str">
        <f t="shared" si="1"/>
        <v>hitstar.png</v>
      </c>
      <c r="K65" s="1" t="s">
        <v>650</v>
      </c>
      <c r="L65" s="1">
        <v>1</v>
      </c>
      <c r="M65" s="1">
        <v>1</v>
      </c>
      <c r="N65" s="1">
        <v>1.3</v>
      </c>
      <c r="O65" s="1">
        <v>1</v>
      </c>
      <c r="P65" s="1">
        <v>1</v>
      </c>
      <c r="R65" s="1">
        <v>-3</v>
      </c>
      <c r="S65" s="1">
        <v>4</v>
      </c>
      <c r="T65" s="1">
        <v>-4</v>
      </c>
      <c r="W65" s="1">
        <v>4</v>
      </c>
      <c r="X65" s="1">
        <v>4</v>
      </c>
      <c r="Y65" s="1" t="s">
        <v>326</v>
      </c>
    </row>
    <row r="66" spans="1:25" ht="12" x14ac:dyDescent="0.2">
      <c r="A66" s="1" t="s">
        <v>327</v>
      </c>
      <c r="B66" s="1" t="s">
        <v>328</v>
      </c>
      <c r="C66" s="1" t="s">
        <v>329</v>
      </c>
      <c r="D66" s="1" t="s">
        <v>251</v>
      </c>
      <c r="E66" s="1" t="s">
        <v>330</v>
      </c>
      <c r="F66" s="1">
        <v>12</v>
      </c>
      <c r="G66" s="1">
        <v>13</v>
      </c>
      <c r="H66" s="1">
        <v>20</v>
      </c>
      <c r="I66" s="1" t="s">
        <v>330</v>
      </c>
      <c r="J66" s="1" t="str">
        <f t="shared" ref="J66:J97" si="2">IF(L66=1,"hitstar.png","hitstar3.png")</f>
        <v>hitstar.png</v>
      </c>
      <c r="K66" s="1" t="s">
        <v>701</v>
      </c>
      <c r="L66" s="1">
        <v>1</v>
      </c>
      <c r="M66" s="1">
        <v>1.2</v>
      </c>
      <c r="N66" s="1">
        <v>1</v>
      </c>
      <c r="O66" s="1">
        <v>1</v>
      </c>
      <c r="S66" s="1">
        <v>2</v>
      </c>
      <c r="T66" s="1">
        <v>1</v>
      </c>
      <c r="U66" s="1">
        <v>1</v>
      </c>
      <c r="V66" s="1">
        <v>1</v>
      </c>
      <c r="X66" s="1">
        <v>-1</v>
      </c>
      <c r="Y66" s="1" t="s">
        <v>331</v>
      </c>
    </row>
    <row r="67" spans="1:25" ht="12" x14ac:dyDescent="0.2">
      <c r="A67" s="1" t="s">
        <v>332</v>
      </c>
      <c r="B67" s="1" t="s">
        <v>333</v>
      </c>
      <c r="C67" s="1" t="s">
        <v>334</v>
      </c>
      <c r="D67" s="1" t="s">
        <v>251</v>
      </c>
      <c r="E67" s="1" t="s">
        <v>45</v>
      </c>
      <c r="F67" s="1">
        <v>12</v>
      </c>
      <c r="G67" s="1">
        <v>13</v>
      </c>
      <c r="H67" s="1">
        <v>20</v>
      </c>
      <c r="I67" s="1" t="s">
        <v>39</v>
      </c>
      <c r="J67" s="1" t="str">
        <f t="shared" si="2"/>
        <v>hitstar.png</v>
      </c>
      <c r="K67" s="1" t="s">
        <v>701</v>
      </c>
      <c r="L67" s="1">
        <v>1</v>
      </c>
      <c r="M67" s="1">
        <v>1.2</v>
      </c>
      <c r="N67" s="1">
        <v>1</v>
      </c>
      <c r="O67" s="1">
        <v>1</v>
      </c>
      <c r="Q67" s="1">
        <v>2</v>
      </c>
      <c r="T67" s="1">
        <v>1</v>
      </c>
      <c r="U67" s="1">
        <v>1</v>
      </c>
      <c r="V67" s="1">
        <v>1</v>
      </c>
      <c r="X67" s="1">
        <v>-1</v>
      </c>
      <c r="Y67" s="1" t="s">
        <v>335</v>
      </c>
    </row>
    <row r="68" spans="1:25" ht="12" x14ac:dyDescent="0.2">
      <c r="A68" s="1" t="s">
        <v>336</v>
      </c>
      <c r="B68" s="1" t="s">
        <v>337</v>
      </c>
      <c r="C68" s="1" t="s">
        <v>338</v>
      </c>
      <c r="D68" s="1" t="s">
        <v>72</v>
      </c>
      <c r="E68" s="1" t="s">
        <v>339</v>
      </c>
      <c r="F68" s="1">
        <v>12</v>
      </c>
      <c r="G68" s="1">
        <v>13</v>
      </c>
      <c r="H68" s="1">
        <v>20</v>
      </c>
      <c r="I68" s="1" t="s">
        <v>339</v>
      </c>
      <c r="J68" s="1" t="str">
        <f t="shared" si="2"/>
        <v>hitstar.png</v>
      </c>
      <c r="K68" s="1" t="s">
        <v>681</v>
      </c>
      <c r="L68" s="1">
        <v>1</v>
      </c>
      <c r="M68" s="1">
        <v>1.2</v>
      </c>
      <c r="N68" s="1">
        <v>1</v>
      </c>
      <c r="O68" s="1">
        <v>1</v>
      </c>
      <c r="T68" s="1">
        <v>1</v>
      </c>
      <c r="U68" s="1">
        <v>1</v>
      </c>
      <c r="V68" s="1">
        <v>1</v>
      </c>
      <c r="W68" s="1">
        <v>2</v>
      </c>
      <c r="X68" s="1">
        <v>-1</v>
      </c>
      <c r="Y68" s="1" t="s">
        <v>340</v>
      </c>
    </row>
    <row r="69" spans="1:25" ht="12" x14ac:dyDescent="0.2">
      <c r="A69" s="1" t="s">
        <v>341</v>
      </c>
      <c r="B69" s="1" t="s">
        <v>342</v>
      </c>
      <c r="C69" s="1" t="s">
        <v>343</v>
      </c>
      <c r="D69" s="1" t="s">
        <v>72</v>
      </c>
      <c r="E69" s="1" t="s">
        <v>339</v>
      </c>
      <c r="F69" s="1">
        <v>12</v>
      </c>
      <c r="G69" s="1">
        <v>13</v>
      </c>
      <c r="H69" s="1">
        <v>20</v>
      </c>
      <c r="I69" s="1" t="s">
        <v>339</v>
      </c>
      <c r="J69" s="1" t="str">
        <f t="shared" si="2"/>
        <v>hitstar.png</v>
      </c>
      <c r="K69" s="1" t="s">
        <v>670</v>
      </c>
      <c r="L69" s="1">
        <v>1</v>
      </c>
      <c r="M69" s="1">
        <v>1.2</v>
      </c>
      <c r="N69" s="1">
        <v>1</v>
      </c>
      <c r="O69" s="1">
        <v>1</v>
      </c>
      <c r="R69" s="1">
        <v>2</v>
      </c>
      <c r="T69" s="1">
        <v>1</v>
      </c>
      <c r="U69" s="1">
        <v>1</v>
      </c>
      <c r="V69" s="1">
        <v>1</v>
      </c>
      <c r="X69" s="1">
        <v>-1</v>
      </c>
      <c r="Y69" s="1" t="s">
        <v>345</v>
      </c>
    </row>
    <row r="70" spans="1:25" ht="12" x14ac:dyDescent="0.2">
      <c r="A70" s="1" t="s">
        <v>346</v>
      </c>
      <c r="B70" s="1" t="s">
        <v>347</v>
      </c>
      <c r="C70" s="1" t="s">
        <v>348</v>
      </c>
      <c r="D70" s="1" t="s">
        <v>251</v>
      </c>
      <c r="E70" s="1" t="s">
        <v>91</v>
      </c>
      <c r="F70" s="1">
        <v>12</v>
      </c>
      <c r="G70" s="1">
        <v>13</v>
      </c>
      <c r="H70" s="1">
        <v>20</v>
      </c>
      <c r="I70" s="1" t="s">
        <v>349</v>
      </c>
      <c r="J70" s="1" t="str">
        <f t="shared" si="2"/>
        <v>hitstar.png</v>
      </c>
      <c r="K70" s="1" t="s">
        <v>220</v>
      </c>
      <c r="L70" s="1">
        <v>1</v>
      </c>
      <c r="M70" s="1">
        <v>1.2</v>
      </c>
      <c r="N70" s="1">
        <v>1</v>
      </c>
      <c r="O70" s="1">
        <v>1</v>
      </c>
      <c r="R70" s="1">
        <v>1</v>
      </c>
      <c r="S70" s="1">
        <v>1</v>
      </c>
      <c r="T70" s="1">
        <v>1</v>
      </c>
      <c r="U70" s="1">
        <v>1</v>
      </c>
      <c r="Y70" s="1" t="s">
        <v>350</v>
      </c>
    </row>
    <row r="71" spans="1:25" ht="12" x14ac:dyDescent="0.2">
      <c r="A71" s="1" t="s">
        <v>351</v>
      </c>
      <c r="B71" s="1" t="s">
        <v>352</v>
      </c>
      <c r="C71" s="1" t="s">
        <v>353</v>
      </c>
      <c r="D71" s="1" t="s">
        <v>251</v>
      </c>
      <c r="E71" s="1" t="s">
        <v>354</v>
      </c>
      <c r="F71" s="1">
        <v>12</v>
      </c>
      <c r="G71" s="1">
        <v>13</v>
      </c>
      <c r="H71" s="1">
        <v>20</v>
      </c>
      <c r="I71" s="1" t="s">
        <v>354</v>
      </c>
      <c r="J71" s="1" t="str">
        <f t="shared" si="2"/>
        <v>hitstar.png</v>
      </c>
      <c r="K71" s="1" t="s">
        <v>198</v>
      </c>
      <c r="L71" s="1">
        <v>1</v>
      </c>
      <c r="M71" s="1">
        <v>1</v>
      </c>
      <c r="N71" s="1">
        <v>1.3</v>
      </c>
      <c r="O71" s="1">
        <v>1</v>
      </c>
      <c r="P71" s="1">
        <v>1</v>
      </c>
      <c r="Q71" s="1">
        <v>3</v>
      </c>
      <c r="R71" s="1">
        <v>2</v>
      </c>
      <c r="S71" s="1">
        <v>3</v>
      </c>
      <c r="T71" s="1">
        <v>-2</v>
      </c>
      <c r="U71" s="1">
        <v>-1</v>
      </c>
      <c r="V71" s="1">
        <v>-2</v>
      </c>
      <c r="W71" s="1">
        <v>-1</v>
      </c>
      <c r="Y71" s="1" t="s">
        <v>355</v>
      </c>
    </row>
    <row r="72" spans="1:25" ht="12" x14ac:dyDescent="0.2">
      <c r="A72" s="1" t="s">
        <v>356</v>
      </c>
      <c r="B72" s="1" t="s">
        <v>357</v>
      </c>
      <c r="C72" s="1" t="s">
        <v>358</v>
      </c>
      <c r="D72" s="1" t="s">
        <v>251</v>
      </c>
      <c r="E72" s="1" t="s">
        <v>359</v>
      </c>
      <c r="F72" s="1">
        <v>12</v>
      </c>
      <c r="G72" s="1">
        <v>13</v>
      </c>
      <c r="H72" s="1">
        <v>20</v>
      </c>
      <c r="I72" s="1" t="s">
        <v>359</v>
      </c>
      <c r="J72" s="1" t="str">
        <f t="shared" si="2"/>
        <v>hitstar.png</v>
      </c>
      <c r="K72" s="1" t="s">
        <v>220</v>
      </c>
      <c r="L72" s="1">
        <v>1</v>
      </c>
      <c r="M72" s="1">
        <v>1.2</v>
      </c>
      <c r="N72" s="1">
        <v>1</v>
      </c>
      <c r="O72" s="1">
        <v>1</v>
      </c>
      <c r="T72" s="1">
        <v>2</v>
      </c>
      <c r="U72" s="1">
        <v>1</v>
      </c>
      <c r="V72" s="1">
        <v>1</v>
      </c>
      <c r="W72" s="1">
        <v>1</v>
      </c>
      <c r="Y72" s="1" t="s">
        <v>350</v>
      </c>
    </row>
    <row r="73" spans="1:25" ht="12" x14ac:dyDescent="0.2">
      <c r="A73" s="1" t="s">
        <v>360</v>
      </c>
      <c r="B73" s="1" t="s">
        <v>361</v>
      </c>
      <c r="C73" s="1" t="s">
        <v>362</v>
      </c>
      <c r="D73" s="1" t="s">
        <v>251</v>
      </c>
      <c r="E73" s="1" t="s">
        <v>363</v>
      </c>
      <c r="F73" s="1">
        <v>12</v>
      </c>
      <c r="G73" s="1">
        <v>13</v>
      </c>
      <c r="H73" s="1">
        <v>20</v>
      </c>
      <c r="I73" s="1" t="s">
        <v>363</v>
      </c>
      <c r="J73" s="1" t="str">
        <f t="shared" si="2"/>
        <v>hitstar.png</v>
      </c>
      <c r="K73" s="1" t="s">
        <v>233</v>
      </c>
      <c r="L73" s="1">
        <v>1</v>
      </c>
      <c r="M73" s="1">
        <v>1.2</v>
      </c>
      <c r="N73" s="1">
        <v>1</v>
      </c>
      <c r="O73" s="1">
        <v>1</v>
      </c>
      <c r="T73" s="1">
        <v>-1</v>
      </c>
      <c r="W73" s="1">
        <v>2</v>
      </c>
      <c r="Y73" s="1" t="s">
        <v>350</v>
      </c>
    </row>
    <row r="74" spans="1:25" ht="12" x14ac:dyDescent="0.2">
      <c r="A74" s="1" t="s">
        <v>364</v>
      </c>
      <c r="B74" s="1" t="s">
        <v>365</v>
      </c>
      <c r="C74" s="1" t="s">
        <v>366</v>
      </c>
      <c r="D74" s="1" t="s">
        <v>251</v>
      </c>
      <c r="E74" s="1" t="s">
        <v>367</v>
      </c>
      <c r="F74" s="1">
        <v>12</v>
      </c>
      <c r="G74" s="1">
        <v>13</v>
      </c>
      <c r="H74" s="1">
        <v>20</v>
      </c>
      <c r="I74" s="1" t="s">
        <v>367</v>
      </c>
      <c r="J74" s="1" t="str">
        <f t="shared" si="2"/>
        <v>hitstar.png</v>
      </c>
      <c r="K74" s="1" t="s">
        <v>233</v>
      </c>
      <c r="L74" s="1">
        <v>1</v>
      </c>
      <c r="M74" s="1">
        <v>1.2</v>
      </c>
      <c r="N74" s="1">
        <v>1</v>
      </c>
      <c r="O74" s="1">
        <v>1</v>
      </c>
      <c r="R74" s="1">
        <v>1</v>
      </c>
      <c r="S74" s="1">
        <v>1</v>
      </c>
      <c r="V74" s="1">
        <v>2</v>
      </c>
      <c r="X74" s="1">
        <v>2</v>
      </c>
      <c r="Y74" s="1" t="s">
        <v>350</v>
      </c>
    </row>
    <row r="75" spans="1:25" ht="12" x14ac:dyDescent="0.2">
      <c r="A75" s="1" t="s">
        <v>368</v>
      </c>
      <c r="B75" s="1" t="s">
        <v>369</v>
      </c>
      <c r="C75" s="1" t="s">
        <v>629</v>
      </c>
      <c r="D75" s="1" t="s">
        <v>251</v>
      </c>
      <c r="E75" s="1" t="s">
        <v>367</v>
      </c>
      <c r="F75" s="1">
        <v>12</v>
      </c>
      <c r="G75" s="1">
        <v>13</v>
      </c>
      <c r="H75" s="1">
        <v>20</v>
      </c>
      <c r="I75" s="1" t="s">
        <v>367</v>
      </c>
      <c r="J75" s="1" t="str">
        <f t="shared" si="2"/>
        <v>hitstar.png</v>
      </c>
      <c r="K75" s="1" t="s">
        <v>681</v>
      </c>
      <c r="L75" s="1">
        <v>1</v>
      </c>
      <c r="M75" s="1">
        <v>1.2</v>
      </c>
      <c r="N75" s="1">
        <v>1</v>
      </c>
      <c r="O75" s="1">
        <v>1</v>
      </c>
      <c r="Q75" s="1">
        <v>1</v>
      </c>
      <c r="R75" s="1">
        <v>1</v>
      </c>
      <c r="S75" s="1">
        <v>1</v>
      </c>
      <c r="U75" s="1">
        <v>1</v>
      </c>
      <c r="W75" s="1">
        <v>1</v>
      </c>
      <c r="X75" s="1">
        <v>1</v>
      </c>
      <c r="Y75" s="1" t="s">
        <v>350</v>
      </c>
    </row>
    <row r="76" spans="1:25" ht="12" x14ac:dyDescent="0.2">
      <c r="A76" s="1" t="s">
        <v>370</v>
      </c>
      <c r="B76" s="1" t="s">
        <v>371</v>
      </c>
      <c r="C76" s="1" t="s">
        <v>372</v>
      </c>
      <c r="D76" s="1" t="s">
        <v>251</v>
      </c>
      <c r="E76" s="1" t="s">
        <v>373</v>
      </c>
      <c r="F76" s="1">
        <v>12</v>
      </c>
      <c r="G76" s="1">
        <v>13</v>
      </c>
      <c r="H76" s="1">
        <v>20</v>
      </c>
      <c r="I76" s="1" t="s">
        <v>374</v>
      </c>
      <c r="J76" s="1" t="str">
        <f t="shared" si="2"/>
        <v>hitstar3.png</v>
      </c>
      <c r="K76" s="1" t="s">
        <v>665</v>
      </c>
      <c r="L76" s="1">
        <v>0</v>
      </c>
      <c r="M76" s="1">
        <v>1</v>
      </c>
      <c r="N76" s="1">
        <v>1.3</v>
      </c>
      <c r="O76" s="1">
        <v>1</v>
      </c>
      <c r="P76" s="1">
        <v>1</v>
      </c>
      <c r="Q76" s="1">
        <v>2</v>
      </c>
      <c r="R76" s="1">
        <v>2</v>
      </c>
      <c r="T76" s="1">
        <v>-2</v>
      </c>
      <c r="V76" s="1">
        <v>-2</v>
      </c>
      <c r="W76" s="1">
        <v>4</v>
      </c>
      <c r="Y76" s="1" t="s">
        <v>375</v>
      </c>
    </row>
    <row r="77" spans="1:25" ht="12" x14ac:dyDescent="0.2">
      <c r="A77" s="1" t="s">
        <v>376</v>
      </c>
      <c r="B77" s="1" t="s">
        <v>377</v>
      </c>
      <c r="C77" s="1" t="s">
        <v>630</v>
      </c>
      <c r="D77" s="1" t="s">
        <v>251</v>
      </c>
      <c r="E77" s="1" t="s">
        <v>378</v>
      </c>
      <c r="F77" s="1">
        <v>12</v>
      </c>
      <c r="G77" s="1">
        <v>13</v>
      </c>
      <c r="H77" s="1">
        <v>20</v>
      </c>
      <c r="I77" s="1" t="s">
        <v>379</v>
      </c>
      <c r="J77" s="1" t="str">
        <f t="shared" si="2"/>
        <v>hitstar.png</v>
      </c>
      <c r="K77" s="1" t="s">
        <v>380</v>
      </c>
      <c r="L77" s="1">
        <v>1</v>
      </c>
      <c r="M77" s="1">
        <v>1</v>
      </c>
      <c r="N77" s="1">
        <v>1.5</v>
      </c>
      <c r="O77" s="1">
        <v>1</v>
      </c>
      <c r="P77" s="1">
        <v>1</v>
      </c>
      <c r="Q77" s="1">
        <v>4</v>
      </c>
      <c r="R77" s="1">
        <v>3</v>
      </c>
      <c r="S77" s="1">
        <v>4</v>
      </c>
      <c r="T77" s="1">
        <v>-4</v>
      </c>
      <c r="U77" s="1">
        <v>1</v>
      </c>
      <c r="V77" s="1">
        <v>-4</v>
      </c>
      <c r="W77" s="1">
        <v>-4</v>
      </c>
      <c r="Y77" s="1" t="s">
        <v>381</v>
      </c>
    </row>
    <row r="78" spans="1:25" ht="12" x14ac:dyDescent="0.2">
      <c r="A78" s="1" t="s">
        <v>382</v>
      </c>
      <c r="B78" s="1" t="s">
        <v>383</v>
      </c>
      <c r="C78" s="1" t="s">
        <v>631</v>
      </c>
      <c r="D78" s="1" t="s">
        <v>251</v>
      </c>
      <c r="E78" s="1" t="s">
        <v>384</v>
      </c>
      <c r="F78" s="1">
        <v>12</v>
      </c>
      <c r="G78" s="1">
        <v>13</v>
      </c>
      <c r="H78" s="1">
        <v>20</v>
      </c>
      <c r="I78" s="1" t="s">
        <v>385</v>
      </c>
      <c r="J78" s="1" t="str">
        <f t="shared" si="2"/>
        <v>hitstar3.png</v>
      </c>
      <c r="K78" s="1" t="s">
        <v>386</v>
      </c>
      <c r="L78" s="1">
        <v>0</v>
      </c>
      <c r="M78" s="1">
        <v>1</v>
      </c>
      <c r="N78" s="1">
        <v>1.3</v>
      </c>
      <c r="O78" s="1">
        <v>1</v>
      </c>
      <c r="P78" s="1">
        <v>1</v>
      </c>
      <c r="Q78" s="1">
        <v>-2</v>
      </c>
      <c r="R78" s="1">
        <v>2</v>
      </c>
      <c r="S78" s="1">
        <v>-1</v>
      </c>
      <c r="T78" s="1">
        <v>3</v>
      </c>
      <c r="U78" s="1">
        <v>2</v>
      </c>
      <c r="V78" s="1">
        <v>-2</v>
      </c>
      <c r="X78" s="1">
        <v>-3</v>
      </c>
      <c r="Y78" s="1" t="s">
        <v>387</v>
      </c>
    </row>
    <row r="79" spans="1:25" ht="12" x14ac:dyDescent="0.2">
      <c r="A79" s="1" t="s">
        <v>388</v>
      </c>
      <c r="B79" s="1" t="s">
        <v>389</v>
      </c>
      <c r="C79" s="1" t="s">
        <v>390</v>
      </c>
      <c r="D79" s="1" t="s">
        <v>251</v>
      </c>
      <c r="E79" s="1" t="s">
        <v>391</v>
      </c>
      <c r="F79" s="1">
        <v>12</v>
      </c>
      <c r="G79" s="1">
        <v>13</v>
      </c>
      <c r="H79" s="1">
        <v>20</v>
      </c>
      <c r="I79" s="1" t="s">
        <v>392</v>
      </c>
      <c r="J79" s="1" t="str">
        <f t="shared" si="2"/>
        <v>hitstar.png</v>
      </c>
      <c r="K79" s="1" t="s">
        <v>386</v>
      </c>
      <c r="L79" s="1">
        <v>1</v>
      </c>
      <c r="M79" s="1">
        <v>1</v>
      </c>
      <c r="N79" s="1">
        <v>1.3</v>
      </c>
      <c r="O79" s="1">
        <v>1</v>
      </c>
      <c r="P79" s="1">
        <v>1</v>
      </c>
      <c r="R79" s="1">
        <v>3</v>
      </c>
      <c r="S79" s="1">
        <v>-3</v>
      </c>
      <c r="T79" s="1">
        <v>3</v>
      </c>
      <c r="U79" s="1">
        <v>2</v>
      </c>
      <c r="V79" s="1">
        <v>2</v>
      </c>
      <c r="W79" s="1">
        <v>1</v>
      </c>
      <c r="X79" s="1">
        <v>2</v>
      </c>
      <c r="Y79" s="1" t="s">
        <v>387</v>
      </c>
    </row>
    <row r="80" spans="1:25" ht="12" x14ac:dyDescent="0.2">
      <c r="A80" s="1" t="s">
        <v>393</v>
      </c>
      <c r="B80" s="1" t="s">
        <v>394</v>
      </c>
      <c r="C80" s="1" t="s">
        <v>395</v>
      </c>
      <c r="D80" s="1" t="s">
        <v>72</v>
      </c>
      <c r="E80" s="1" t="s">
        <v>396</v>
      </c>
      <c r="F80" s="1">
        <v>12</v>
      </c>
      <c r="G80" s="1">
        <v>13</v>
      </c>
      <c r="H80" s="1">
        <v>20</v>
      </c>
      <c r="I80" s="1" t="s">
        <v>396</v>
      </c>
      <c r="J80" s="1" t="str">
        <f t="shared" si="2"/>
        <v>hitstar.png</v>
      </c>
      <c r="K80" s="1" t="s">
        <v>386</v>
      </c>
      <c r="L80" s="1">
        <v>1</v>
      </c>
      <c r="M80" s="1">
        <v>1</v>
      </c>
      <c r="N80" s="1">
        <v>1.3</v>
      </c>
      <c r="Q80" s="1">
        <v>1</v>
      </c>
      <c r="R80" s="1">
        <v>3</v>
      </c>
      <c r="S80" s="1">
        <v>-1</v>
      </c>
      <c r="U80" s="1">
        <v>-1</v>
      </c>
      <c r="V80" s="1">
        <v>-2</v>
      </c>
      <c r="Y80" s="1" t="s">
        <v>397</v>
      </c>
    </row>
    <row r="81" spans="1:25" ht="12" x14ac:dyDescent="0.2">
      <c r="A81" s="1" t="s">
        <v>398</v>
      </c>
      <c r="B81" s="1" t="s">
        <v>399</v>
      </c>
      <c r="C81" s="1" t="s">
        <v>319</v>
      </c>
      <c r="D81" s="1" t="s">
        <v>251</v>
      </c>
      <c r="E81" s="1" t="s">
        <v>400</v>
      </c>
      <c r="F81" s="1">
        <v>12</v>
      </c>
      <c r="G81" s="1">
        <v>13</v>
      </c>
      <c r="H81" s="1">
        <v>20</v>
      </c>
      <c r="I81" s="1" t="s">
        <v>401</v>
      </c>
      <c r="J81" s="1" t="str">
        <f t="shared" si="2"/>
        <v>hitstar.png</v>
      </c>
      <c r="K81" s="1" t="s">
        <v>646</v>
      </c>
      <c r="L81" s="1">
        <v>1</v>
      </c>
      <c r="M81" s="1">
        <v>1</v>
      </c>
      <c r="N81" s="1">
        <v>1.3</v>
      </c>
      <c r="O81" s="1">
        <v>1</v>
      </c>
      <c r="P81" s="1">
        <v>1</v>
      </c>
      <c r="Q81" s="1">
        <v>1</v>
      </c>
      <c r="R81" s="1">
        <v>3</v>
      </c>
      <c r="S81" s="1">
        <v>1</v>
      </c>
      <c r="T81" s="1">
        <v>-3</v>
      </c>
      <c r="U81" s="1">
        <v>-2</v>
      </c>
      <c r="Y81" s="1" t="s">
        <v>402</v>
      </c>
    </row>
    <row r="82" spans="1:25" ht="12" x14ac:dyDescent="0.2">
      <c r="A82" s="1" t="s">
        <v>403</v>
      </c>
      <c r="B82" s="1" t="s">
        <v>404</v>
      </c>
      <c r="C82" s="1" t="s">
        <v>405</v>
      </c>
      <c r="D82" s="1" t="s">
        <v>406</v>
      </c>
      <c r="E82" s="1" t="s">
        <v>407</v>
      </c>
      <c r="F82" s="1">
        <v>12</v>
      </c>
      <c r="G82" s="1">
        <v>13</v>
      </c>
      <c r="H82" s="1">
        <v>20</v>
      </c>
      <c r="I82" s="1" t="s">
        <v>407</v>
      </c>
      <c r="J82" s="1" t="str">
        <f t="shared" si="2"/>
        <v>hitstar3.png</v>
      </c>
      <c r="K82" s="1" t="s">
        <v>408</v>
      </c>
      <c r="L82" s="1">
        <v>0</v>
      </c>
      <c r="M82" s="1">
        <v>1</v>
      </c>
      <c r="N82" s="1">
        <v>1.3</v>
      </c>
      <c r="O82" s="1">
        <v>1</v>
      </c>
      <c r="P82" s="1">
        <v>1</v>
      </c>
      <c r="Q82" s="1">
        <v>3</v>
      </c>
      <c r="R82" s="1">
        <v>1</v>
      </c>
      <c r="S82" s="1">
        <v>3</v>
      </c>
      <c r="T82" s="1">
        <v>-3</v>
      </c>
      <c r="U82" s="1">
        <v>-1</v>
      </c>
      <c r="V82" s="1">
        <v>-3</v>
      </c>
      <c r="W82" s="1">
        <v>3</v>
      </c>
      <c r="Y82" s="1" t="s">
        <v>254</v>
      </c>
    </row>
    <row r="83" spans="1:25" ht="15" customHeight="1" x14ac:dyDescent="0.2">
      <c r="A83" s="1" t="s">
        <v>409</v>
      </c>
      <c r="B83" s="1" t="s">
        <v>410</v>
      </c>
      <c r="C83" s="1" t="s">
        <v>632</v>
      </c>
      <c r="D83" s="1" t="s">
        <v>72</v>
      </c>
      <c r="E83" s="1" t="s">
        <v>411</v>
      </c>
      <c r="F83" s="1">
        <v>12</v>
      </c>
      <c r="G83" s="1">
        <v>13</v>
      </c>
      <c r="H83" s="1">
        <v>20</v>
      </c>
      <c r="I83" s="1" t="s">
        <v>412</v>
      </c>
      <c r="J83" s="1" t="str">
        <f t="shared" si="2"/>
        <v>hitstar.png</v>
      </c>
      <c r="K83" s="1" t="s">
        <v>413</v>
      </c>
      <c r="L83" s="1">
        <v>1</v>
      </c>
      <c r="M83" s="1">
        <v>1</v>
      </c>
      <c r="N83" s="1">
        <v>1.2</v>
      </c>
      <c r="Q83" s="1">
        <v>2</v>
      </c>
      <c r="R83" s="1">
        <v>1</v>
      </c>
      <c r="S83" s="1">
        <v>2</v>
      </c>
      <c r="T83" s="1">
        <v>-2</v>
      </c>
      <c r="U83" s="1">
        <v>-3</v>
      </c>
      <c r="V83" s="1">
        <v>-2</v>
      </c>
      <c r="X83" s="1">
        <v>1</v>
      </c>
      <c r="Y83" s="1" t="s">
        <v>387</v>
      </c>
    </row>
    <row r="84" spans="1:25" ht="12" x14ac:dyDescent="0.2">
      <c r="A84" s="1" t="s">
        <v>414</v>
      </c>
      <c r="B84" s="1" t="s">
        <v>415</v>
      </c>
      <c r="C84" s="1" t="s">
        <v>416</v>
      </c>
      <c r="D84" s="1" t="s">
        <v>72</v>
      </c>
      <c r="E84" s="1" t="s">
        <v>417</v>
      </c>
      <c r="F84" s="1">
        <v>12</v>
      </c>
      <c r="G84" s="1">
        <v>13</v>
      </c>
      <c r="H84" s="1">
        <v>20</v>
      </c>
      <c r="I84" s="1" t="s">
        <v>417</v>
      </c>
      <c r="J84" s="1" t="str">
        <f t="shared" si="2"/>
        <v>hitstar.png</v>
      </c>
      <c r="K84" s="1" t="s">
        <v>660</v>
      </c>
      <c r="L84" s="1">
        <v>1</v>
      </c>
      <c r="M84" s="1">
        <v>1</v>
      </c>
      <c r="N84" s="1">
        <v>1.3</v>
      </c>
      <c r="Q84" s="1">
        <v>2</v>
      </c>
      <c r="R84" s="1">
        <v>3</v>
      </c>
      <c r="S84" s="1">
        <v>-3</v>
      </c>
      <c r="T84" s="1">
        <v>-2</v>
      </c>
      <c r="U84" s="1">
        <v>2</v>
      </c>
      <c r="V84" s="1">
        <v>-2</v>
      </c>
      <c r="Y84" s="1" t="s">
        <v>419</v>
      </c>
    </row>
    <row r="85" spans="1:25" ht="12" x14ac:dyDescent="0.2">
      <c r="A85" s="1" t="s">
        <v>420</v>
      </c>
      <c r="B85" s="1" t="s">
        <v>421</v>
      </c>
      <c r="C85" s="1" t="s">
        <v>422</v>
      </c>
      <c r="D85" s="1" t="s">
        <v>72</v>
      </c>
      <c r="E85" s="1" t="s">
        <v>423</v>
      </c>
      <c r="F85" s="1">
        <v>12</v>
      </c>
      <c r="G85" s="1">
        <v>13</v>
      </c>
      <c r="H85" s="1">
        <v>20</v>
      </c>
      <c r="I85" s="1" t="s">
        <v>424</v>
      </c>
      <c r="J85" s="1" t="str">
        <f t="shared" si="2"/>
        <v>hitstar3.png</v>
      </c>
      <c r="K85" s="1" t="s">
        <v>647</v>
      </c>
      <c r="L85" s="1">
        <v>0</v>
      </c>
      <c r="M85" s="1">
        <v>1</v>
      </c>
      <c r="N85" s="1">
        <v>1.3</v>
      </c>
      <c r="Q85" s="1">
        <v>-3</v>
      </c>
      <c r="R85" s="1">
        <v>-3</v>
      </c>
      <c r="S85" s="1">
        <v>4</v>
      </c>
      <c r="T85" s="1">
        <v>-3</v>
      </c>
      <c r="U85" s="1">
        <v>-3</v>
      </c>
      <c r="V85" s="1">
        <v>-3</v>
      </c>
      <c r="W85" s="1">
        <v>3</v>
      </c>
      <c r="X85" s="1">
        <v>-4</v>
      </c>
      <c r="Y85" s="1" t="s">
        <v>284</v>
      </c>
    </row>
    <row r="86" spans="1:25" ht="12" x14ac:dyDescent="0.2">
      <c r="A86" s="1" t="s">
        <v>425</v>
      </c>
      <c r="B86" s="1" t="s">
        <v>426</v>
      </c>
      <c r="C86" s="1" t="s">
        <v>633</v>
      </c>
      <c r="D86" s="1" t="s">
        <v>406</v>
      </c>
      <c r="E86" s="1" t="s">
        <v>427</v>
      </c>
      <c r="F86" s="1">
        <v>12</v>
      </c>
      <c r="G86" s="1">
        <v>13</v>
      </c>
      <c r="H86" s="1">
        <v>20</v>
      </c>
      <c r="I86" s="1" t="s">
        <v>428</v>
      </c>
      <c r="J86" s="1" t="str">
        <f t="shared" si="2"/>
        <v>hitstar3.png</v>
      </c>
      <c r="K86" s="1" t="s">
        <v>673</v>
      </c>
      <c r="L86" s="1">
        <v>0</v>
      </c>
      <c r="M86" s="1">
        <v>1</v>
      </c>
      <c r="N86" s="1">
        <v>1.3</v>
      </c>
      <c r="O86" s="1">
        <v>1</v>
      </c>
      <c r="P86" s="1">
        <v>1</v>
      </c>
      <c r="Q86" s="1">
        <v>-1</v>
      </c>
      <c r="S86" s="1">
        <v>-2</v>
      </c>
      <c r="T86" s="1">
        <v>-1</v>
      </c>
      <c r="W86" s="1">
        <v>3</v>
      </c>
      <c r="Y86" s="1" t="s">
        <v>429</v>
      </c>
    </row>
    <row r="87" spans="1:25" ht="12" x14ac:dyDescent="0.2">
      <c r="A87" s="1" t="s">
        <v>430</v>
      </c>
      <c r="B87" s="1" t="s">
        <v>431</v>
      </c>
      <c r="C87" s="1" t="s">
        <v>432</v>
      </c>
      <c r="D87" s="1" t="s">
        <v>72</v>
      </c>
      <c r="E87" s="1" t="s">
        <v>433</v>
      </c>
      <c r="F87" s="1">
        <v>12</v>
      </c>
      <c r="G87" s="1">
        <v>13</v>
      </c>
      <c r="H87" s="1">
        <v>20</v>
      </c>
      <c r="I87" s="1" t="s">
        <v>433</v>
      </c>
      <c r="J87" s="1" t="str">
        <f t="shared" si="2"/>
        <v>hitstar.png</v>
      </c>
      <c r="K87" s="1" t="s">
        <v>663</v>
      </c>
      <c r="L87" s="1">
        <v>1</v>
      </c>
      <c r="M87" s="1">
        <v>1</v>
      </c>
      <c r="N87" s="1">
        <v>1.2</v>
      </c>
      <c r="Q87" s="1">
        <v>-2</v>
      </c>
      <c r="R87" s="1">
        <v>2</v>
      </c>
      <c r="S87" s="1">
        <v>-3</v>
      </c>
      <c r="T87" s="1">
        <v>3</v>
      </c>
      <c r="U87" s="1">
        <v>3</v>
      </c>
      <c r="V87" s="1">
        <v>2</v>
      </c>
      <c r="Y87" s="1" t="s">
        <v>434</v>
      </c>
    </row>
    <row r="88" spans="1:25" ht="12" x14ac:dyDescent="0.2">
      <c r="A88" s="1" t="s">
        <v>435</v>
      </c>
      <c r="B88" s="1" t="s">
        <v>436</v>
      </c>
      <c r="C88" s="1" t="s">
        <v>437</v>
      </c>
      <c r="D88" s="1" t="s">
        <v>251</v>
      </c>
      <c r="E88" s="1" t="s">
        <v>438</v>
      </c>
      <c r="F88" s="1">
        <v>12</v>
      </c>
      <c r="G88" s="1">
        <v>13</v>
      </c>
      <c r="H88" s="1">
        <v>20</v>
      </c>
      <c r="I88" s="1" t="s">
        <v>439</v>
      </c>
      <c r="J88" s="1" t="str">
        <f t="shared" si="2"/>
        <v>hitstar.png</v>
      </c>
      <c r="K88" s="1" t="s">
        <v>648</v>
      </c>
      <c r="L88" s="1">
        <v>1</v>
      </c>
      <c r="M88" s="1">
        <v>1</v>
      </c>
      <c r="N88" s="1">
        <v>1.3</v>
      </c>
      <c r="O88" s="1">
        <v>1</v>
      </c>
      <c r="P88" s="1">
        <v>1</v>
      </c>
      <c r="Q88" s="1">
        <v>-1</v>
      </c>
      <c r="R88" s="1">
        <v>1</v>
      </c>
      <c r="S88" s="1">
        <v>3</v>
      </c>
      <c r="T88" s="1">
        <v>-1</v>
      </c>
      <c r="V88" s="1">
        <v>-1</v>
      </c>
      <c r="Y88" s="1" t="s">
        <v>440</v>
      </c>
    </row>
    <row r="89" spans="1:25" ht="12" x14ac:dyDescent="0.2">
      <c r="A89" s="1" t="s">
        <v>441</v>
      </c>
      <c r="B89" s="1" t="s">
        <v>442</v>
      </c>
      <c r="C89" s="1" t="s">
        <v>442</v>
      </c>
      <c r="D89" s="1" t="s">
        <v>72</v>
      </c>
      <c r="E89" s="1" t="s">
        <v>443</v>
      </c>
      <c r="F89" s="1">
        <v>12</v>
      </c>
      <c r="G89" s="1">
        <v>13</v>
      </c>
      <c r="H89" s="1">
        <v>20</v>
      </c>
      <c r="I89" s="1" t="s">
        <v>444</v>
      </c>
      <c r="J89" s="1" t="str">
        <f t="shared" si="2"/>
        <v>hitstar3.png</v>
      </c>
      <c r="K89" s="1" t="s">
        <v>644</v>
      </c>
      <c r="L89" s="1">
        <v>0</v>
      </c>
      <c r="M89" s="1">
        <v>1</v>
      </c>
      <c r="N89" s="1">
        <v>1.6</v>
      </c>
    </row>
    <row r="90" spans="1:25" ht="12" x14ac:dyDescent="0.2">
      <c r="A90" s="1" t="s">
        <v>445</v>
      </c>
      <c r="B90" s="1" t="s">
        <v>446</v>
      </c>
      <c r="C90" s="1" t="s">
        <v>633</v>
      </c>
      <c r="D90" s="1" t="s">
        <v>406</v>
      </c>
      <c r="E90" s="1" t="s">
        <v>427</v>
      </c>
      <c r="F90" s="1">
        <v>12</v>
      </c>
      <c r="G90" s="1">
        <v>13</v>
      </c>
      <c r="H90" s="1">
        <v>20</v>
      </c>
      <c r="I90" s="1" t="s">
        <v>428</v>
      </c>
      <c r="J90" s="1" t="str">
        <f t="shared" si="2"/>
        <v>hitstar3.png</v>
      </c>
      <c r="K90" s="1" t="s">
        <v>413</v>
      </c>
      <c r="L90" s="1">
        <v>0</v>
      </c>
      <c r="M90" s="1">
        <v>1</v>
      </c>
      <c r="N90" s="1">
        <v>1</v>
      </c>
      <c r="O90" s="1">
        <v>1</v>
      </c>
      <c r="P90" s="1">
        <v>1</v>
      </c>
      <c r="Q90" s="1">
        <v>-1</v>
      </c>
      <c r="S90" s="1">
        <v>-2</v>
      </c>
      <c r="T90" s="1">
        <v>-1</v>
      </c>
      <c r="W90" s="1">
        <v>3</v>
      </c>
      <c r="Y90" s="1" t="s">
        <v>429</v>
      </c>
    </row>
    <row r="91" spans="1:25" ht="12" x14ac:dyDescent="0.2">
      <c r="A91" s="1" t="s">
        <v>447</v>
      </c>
      <c r="B91" s="1" t="s">
        <v>448</v>
      </c>
      <c r="C91" s="1" t="s">
        <v>449</v>
      </c>
      <c r="D91" s="1" t="s">
        <v>251</v>
      </c>
      <c r="E91" s="1" t="s">
        <v>104</v>
      </c>
      <c r="F91" s="1">
        <v>16</v>
      </c>
      <c r="G91" s="1">
        <v>13</v>
      </c>
      <c r="H91" s="1">
        <v>20</v>
      </c>
      <c r="I91" s="1" t="s">
        <v>320</v>
      </c>
      <c r="J91" s="1" t="str">
        <f t="shared" si="2"/>
        <v>hitstar.png</v>
      </c>
      <c r="K91" s="1" t="s">
        <v>450</v>
      </c>
      <c r="L91" s="1">
        <v>1</v>
      </c>
      <c r="M91" s="1">
        <v>1</v>
      </c>
      <c r="N91" s="1">
        <v>1.4</v>
      </c>
      <c r="O91" s="1">
        <v>1</v>
      </c>
      <c r="P91" s="1">
        <v>1</v>
      </c>
      <c r="Q91" s="1">
        <v>1</v>
      </c>
      <c r="R91" s="1">
        <v>1</v>
      </c>
      <c r="S91" s="1">
        <v>1</v>
      </c>
      <c r="T91" s="1">
        <v>-1</v>
      </c>
      <c r="U91" s="1">
        <v>-2</v>
      </c>
      <c r="Y91" s="1" t="s">
        <v>321</v>
      </c>
    </row>
    <row r="92" spans="1:25" ht="12" x14ac:dyDescent="0.2">
      <c r="A92" s="1" t="s">
        <v>451</v>
      </c>
      <c r="B92" s="1" t="s">
        <v>452</v>
      </c>
      <c r="C92" s="1" t="s">
        <v>634</v>
      </c>
      <c r="D92" s="1" t="s">
        <v>453</v>
      </c>
      <c r="E92" s="1" t="s">
        <v>454</v>
      </c>
      <c r="F92" s="1">
        <v>10</v>
      </c>
      <c r="G92" s="1">
        <v>13</v>
      </c>
      <c r="H92" s="1">
        <v>20</v>
      </c>
      <c r="I92" s="1" t="s">
        <v>90</v>
      </c>
      <c r="J92" s="1" t="str">
        <f t="shared" si="2"/>
        <v>hitstar.png</v>
      </c>
      <c r="K92" s="1" t="s">
        <v>148</v>
      </c>
      <c r="L92" s="1">
        <v>1</v>
      </c>
      <c r="M92" s="1">
        <v>1.2</v>
      </c>
      <c r="N92" s="1">
        <v>1.1000000000000001</v>
      </c>
      <c r="O92" s="1">
        <v>1</v>
      </c>
      <c r="Q92" s="1">
        <v>2</v>
      </c>
      <c r="R92" s="1">
        <v>-1</v>
      </c>
      <c r="S92" s="1">
        <v>2</v>
      </c>
      <c r="T92" s="1">
        <v>-2</v>
      </c>
      <c r="V92" s="1">
        <v>-1</v>
      </c>
      <c r="W92" s="1">
        <v>2</v>
      </c>
      <c r="Y92" s="1" t="s">
        <v>455</v>
      </c>
    </row>
    <row r="93" spans="1:25" ht="12" x14ac:dyDescent="0.2">
      <c r="A93" s="1" t="s">
        <v>456</v>
      </c>
      <c r="B93" s="1" t="s">
        <v>457</v>
      </c>
      <c r="C93" s="1" t="s">
        <v>458</v>
      </c>
      <c r="D93" s="1" t="s">
        <v>453</v>
      </c>
      <c r="E93" s="1" t="s">
        <v>459</v>
      </c>
      <c r="F93" s="1">
        <v>12</v>
      </c>
      <c r="G93" s="1">
        <v>13</v>
      </c>
      <c r="H93" s="1">
        <v>20</v>
      </c>
      <c r="I93" s="1" t="s">
        <v>460</v>
      </c>
      <c r="J93" s="1" t="str">
        <f t="shared" si="2"/>
        <v>hitstar3.png</v>
      </c>
      <c r="K93" s="1" t="s">
        <v>687</v>
      </c>
      <c r="L93" s="1">
        <v>0</v>
      </c>
      <c r="M93" s="1">
        <v>1.2</v>
      </c>
      <c r="N93" s="1">
        <v>1</v>
      </c>
      <c r="O93" s="1">
        <v>1</v>
      </c>
      <c r="Q93" s="1">
        <v>-1</v>
      </c>
      <c r="R93" s="1">
        <v>-2</v>
      </c>
      <c r="S93" s="1">
        <v>-1</v>
      </c>
      <c r="T93" s="1">
        <v>2</v>
      </c>
      <c r="V93" s="1">
        <v>2</v>
      </c>
      <c r="X93" s="1">
        <v>-2</v>
      </c>
      <c r="Y93" s="1" t="s">
        <v>461</v>
      </c>
    </row>
    <row r="94" spans="1:25" ht="12" x14ac:dyDescent="0.2">
      <c r="A94" s="1" t="s">
        <v>462</v>
      </c>
      <c r="B94" s="1" t="s">
        <v>463</v>
      </c>
      <c r="C94" s="1" t="s">
        <v>464</v>
      </c>
      <c r="D94" s="1" t="s">
        <v>72</v>
      </c>
      <c r="E94" s="1" t="s">
        <v>465</v>
      </c>
      <c r="F94" s="1">
        <v>10</v>
      </c>
      <c r="G94" s="1">
        <v>13</v>
      </c>
      <c r="H94" s="1">
        <v>20</v>
      </c>
      <c r="I94" s="1" t="s">
        <v>466</v>
      </c>
      <c r="J94" s="1" t="str">
        <f t="shared" si="2"/>
        <v>hitstar3.png</v>
      </c>
      <c r="K94" s="1" t="s">
        <v>645</v>
      </c>
      <c r="L94" s="1">
        <v>0</v>
      </c>
      <c r="M94" s="1">
        <v>1</v>
      </c>
      <c r="N94" s="1">
        <v>1.6</v>
      </c>
      <c r="O94" s="1">
        <v>1</v>
      </c>
      <c r="P94" s="1">
        <v>1</v>
      </c>
      <c r="Q94" s="1">
        <v>3</v>
      </c>
      <c r="R94" s="1">
        <v>2</v>
      </c>
      <c r="S94" s="1">
        <v>3</v>
      </c>
      <c r="T94" s="1">
        <v>-2</v>
      </c>
      <c r="U94" s="1">
        <v>1</v>
      </c>
      <c r="V94" s="1">
        <v>-3</v>
      </c>
      <c r="W94" s="1">
        <v>2</v>
      </c>
      <c r="X94" s="1">
        <v>3</v>
      </c>
      <c r="Y94" s="1" t="s">
        <v>387</v>
      </c>
    </row>
    <row r="95" spans="1:25" ht="12" x14ac:dyDescent="0.2">
      <c r="A95" s="1" t="s">
        <v>467</v>
      </c>
      <c r="B95" s="1" t="s">
        <v>468</v>
      </c>
      <c r="C95" s="1" t="s">
        <v>469</v>
      </c>
      <c r="D95" s="1" t="s">
        <v>453</v>
      </c>
      <c r="E95" s="1" t="s">
        <v>470</v>
      </c>
      <c r="F95" s="1">
        <v>10</v>
      </c>
      <c r="G95" s="1">
        <v>13</v>
      </c>
      <c r="H95" s="1">
        <v>20</v>
      </c>
      <c r="I95" s="1" t="s">
        <v>471</v>
      </c>
      <c r="J95" s="1" t="str">
        <f t="shared" si="2"/>
        <v>hitstar.png</v>
      </c>
      <c r="K95" s="1" t="s">
        <v>154</v>
      </c>
      <c r="L95" s="1">
        <v>1</v>
      </c>
      <c r="N95" s="1">
        <v>1.2</v>
      </c>
      <c r="O95" s="1">
        <v>1</v>
      </c>
      <c r="Q95" s="1">
        <v>2</v>
      </c>
      <c r="R95" s="1">
        <v>-1</v>
      </c>
      <c r="S95" s="1">
        <v>2</v>
      </c>
      <c r="T95" s="1">
        <v>-3</v>
      </c>
      <c r="U95" s="1">
        <v>-2</v>
      </c>
      <c r="V95" s="1">
        <v>-3</v>
      </c>
      <c r="W95" s="1">
        <v>3</v>
      </c>
      <c r="X95" s="1">
        <v>1</v>
      </c>
      <c r="Y95" s="1" t="s">
        <v>472</v>
      </c>
    </row>
    <row r="96" spans="1:25" ht="12" x14ac:dyDescent="0.2">
      <c r="A96" s="1" t="s">
        <v>473</v>
      </c>
      <c r="B96" s="1" t="s">
        <v>474</v>
      </c>
      <c r="C96" s="1" t="s">
        <v>475</v>
      </c>
      <c r="D96" s="1" t="s">
        <v>453</v>
      </c>
      <c r="E96" s="1" t="s">
        <v>91</v>
      </c>
      <c r="F96" s="1">
        <v>12</v>
      </c>
      <c r="G96" s="1">
        <v>13</v>
      </c>
      <c r="H96" s="1">
        <v>20</v>
      </c>
      <c r="I96" s="1" t="s">
        <v>91</v>
      </c>
      <c r="J96" s="1" t="str">
        <f t="shared" si="2"/>
        <v>hitstar.png</v>
      </c>
      <c r="K96" s="1" t="s">
        <v>130</v>
      </c>
      <c r="L96" s="1">
        <v>1</v>
      </c>
      <c r="M96" s="1">
        <v>1.2</v>
      </c>
      <c r="N96" s="1">
        <v>1</v>
      </c>
      <c r="O96" s="1">
        <v>1</v>
      </c>
      <c r="Q96" s="1">
        <v>-1</v>
      </c>
      <c r="R96" s="1">
        <v>-1</v>
      </c>
      <c r="S96" s="1">
        <v>-2</v>
      </c>
      <c r="T96" s="1">
        <v>1</v>
      </c>
      <c r="V96" s="1">
        <v>1</v>
      </c>
      <c r="X96" s="1">
        <v>-1</v>
      </c>
      <c r="Y96" s="1" t="s">
        <v>461</v>
      </c>
    </row>
    <row r="97" spans="1:25" ht="12" x14ac:dyDescent="0.2">
      <c r="A97" s="1" t="s">
        <v>476</v>
      </c>
      <c r="B97" s="1" t="s">
        <v>477</v>
      </c>
      <c r="C97" s="1" t="s">
        <v>478</v>
      </c>
      <c r="D97" s="1" t="s">
        <v>453</v>
      </c>
      <c r="E97" s="1" t="s">
        <v>479</v>
      </c>
      <c r="F97" s="1">
        <v>12</v>
      </c>
      <c r="G97" s="1">
        <v>13</v>
      </c>
      <c r="H97" s="1">
        <v>20</v>
      </c>
      <c r="I97" s="1" t="s">
        <v>479</v>
      </c>
      <c r="J97" s="1" t="str">
        <f t="shared" si="2"/>
        <v>hitstar.png</v>
      </c>
      <c r="K97" s="1" t="s">
        <v>679</v>
      </c>
      <c r="L97" s="1">
        <v>1</v>
      </c>
      <c r="M97" s="1">
        <v>1.2</v>
      </c>
      <c r="N97" s="1">
        <v>1.2</v>
      </c>
      <c r="O97" s="1">
        <v>1</v>
      </c>
      <c r="Q97" s="1">
        <v>2</v>
      </c>
      <c r="R97" s="1">
        <v>1</v>
      </c>
      <c r="S97" s="1">
        <v>-2</v>
      </c>
      <c r="T97" s="1">
        <v>-1</v>
      </c>
      <c r="V97" s="1">
        <v>-2</v>
      </c>
      <c r="Y97" s="1" t="s">
        <v>480</v>
      </c>
    </row>
    <row r="98" spans="1:25" ht="12" x14ac:dyDescent="0.2">
      <c r="A98" s="1" t="s">
        <v>481</v>
      </c>
      <c r="B98" s="1" t="s">
        <v>482</v>
      </c>
      <c r="C98" s="1" t="s">
        <v>483</v>
      </c>
      <c r="D98" s="1" t="s">
        <v>453</v>
      </c>
      <c r="E98" s="1" t="s">
        <v>484</v>
      </c>
      <c r="F98" s="1">
        <v>12</v>
      </c>
      <c r="G98" s="1">
        <v>13</v>
      </c>
      <c r="H98" s="1">
        <v>20</v>
      </c>
      <c r="I98" s="1" t="s">
        <v>485</v>
      </c>
      <c r="J98" s="1" t="str">
        <f t="shared" ref="J98:J120" si="3">IF(L98=1,"hitstar.png","hitstar3.png")</f>
        <v>hitstar.png</v>
      </c>
      <c r="K98" s="1" t="s">
        <v>486</v>
      </c>
      <c r="L98" s="1">
        <v>1</v>
      </c>
      <c r="M98" s="1">
        <v>1.2</v>
      </c>
      <c r="N98" s="1">
        <v>1.2</v>
      </c>
      <c r="O98" s="1">
        <v>1</v>
      </c>
      <c r="Q98" s="1">
        <v>-1</v>
      </c>
      <c r="R98" s="1">
        <v>1</v>
      </c>
      <c r="S98" s="1">
        <v>-3</v>
      </c>
      <c r="T98" s="1">
        <v>2</v>
      </c>
      <c r="V98" s="1">
        <v>3</v>
      </c>
      <c r="W98" s="1">
        <v>-3</v>
      </c>
      <c r="Y98" s="1" t="s">
        <v>487</v>
      </c>
    </row>
    <row r="99" spans="1:25" ht="12" x14ac:dyDescent="0.2">
      <c r="A99" s="1" t="s">
        <v>488</v>
      </c>
      <c r="B99" s="1" t="s">
        <v>489</v>
      </c>
      <c r="C99" s="1" t="s">
        <v>490</v>
      </c>
      <c r="D99" s="1" t="s">
        <v>453</v>
      </c>
      <c r="E99" s="1" t="s">
        <v>491</v>
      </c>
      <c r="F99" s="1">
        <v>12</v>
      </c>
      <c r="G99" s="1">
        <v>13</v>
      </c>
      <c r="H99" s="1">
        <v>20</v>
      </c>
      <c r="I99" s="1" t="s">
        <v>491</v>
      </c>
      <c r="J99" s="1" t="str">
        <f t="shared" si="3"/>
        <v>hitstar.png</v>
      </c>
      <c r="K99" s="1" t="s">
        <v>649</v>
      </c>
      <c r="L99" s="1">
        <v>1</v>
      </c>
      <c r="M99" s="1">
        <v>1.2</v>
      </c>
      <c r="N99" s="1">
        <v>1.2</v>
      </c>
      <c r="O99" s="1">
        <v>1</v>
      </c>
      <c r="Q99" s="1">
        <v>1</v>
      </c>
      <c r="R99" s="1">
        <v>2</v>
      </c>
      <c r="S99" s="1">
        <v>1</v>
      </c>
      <c r="T99" s="1">
        <v>1</v>
      </c>
      <c r="U99" s="1">
        <v>-2</v>
      </c>
      <c r="V99" s="1">
        <v>-2</v>
      </c>
      <c r="W99" s="1">
        <v>-1</v>
      </c>
      <c r="Y99" s="1" t="s">
        <v>492</v>
      </c>
    </row>
    <row r="100" spans="1:25" ht="12" x14ac:dyDescent="0.2">
      <c r="A100" s="1" t="s">
        <v>493</v>
      </c>
      <c r="B100" s="1" t="s">
        <v>494</v>
      </c>
      <c r="C100" s="1" t="s">
        <v>495</v>
      </c>
      <c r="D100" s="1" t="s">
        <v>453</v>
      </c>
      <c r="E100" s="1" t="s">
        <v>496</v>
      </c>
      <c r="F100" s="1">
        <v>12</v>
      </c>
      <c r="G100" s="1">
        <v>13</v>
      </c>
      <c r="H100" s="1">
        <v>20</v>
      </c>
      <c r="I100" s="1" t="s">
        <v>497</v>
      </c>
      <c r="J100" s="1" t="str">
        <f t="shared" si="3"/>
        <v>hitstar.png</v>
      </c>
      <c r="K100" s="1" t="s">
        <v>652</v>
      </c>
      <c r="L100" s="1">
        <v>1</v>
      </c>
      <c r="M100" s="1">
        <v>1.2</v>
      </c>
      <c r="N100" s="1">
        <v>1.2</v>
      </c>
      <c r="O100" s="1">
        <v>1</v>
      </c>
      <c r="Q100" s="1">
        <v>3</v>
      </c>
      <c r="R100" s="1">
        <v>-1</v>
      </c>
      <c r="S100" s="1">
        <v>2</v>
      </c>
      <c r="T100" s="1">
        <v>-1</v>
      </c>
      <c r="V100" s="1">
        <v>-2</v>
      </c>
      <c r="Y100" s="1" t="s">
        <v>492</v>
      </c>
    </row>
    <row r="101" spans="1:25" ht="12" x14ac:dyDescent="0.2">
      <c r="A101" s="1" t="s">
        <v>498</v>
      </c>
      <c r="B101" s="1" t="s">
        <v>499</v>
      </c>
      <c r="C101" s="1" t="s">
        <v>635</v>
      </c>
      <c r="D101" s="1" t="s">
        <v>500</v>
      </c>
      <c r="E101" s="1" t="s">
        <v>501</v>
      </c>
      <c r="F101" s="1">
        <v>12</v>
      </c>
      <c r="G101" s="1">
        <v>13</v>
      </c>
      <c r="H101" s="1">
        <v>20</v>
      </c>
      <c r="I101" s="1" t="s">
        <v>502</v>
      </c>
      <c r="J101" s="1" t="str">
        <f t="shared" si="3"/>
        <v>hitstar3.png</v>
      </c>
      <c r="K101" s="1" t="s">
        <v>653</v>
      </c>
      <c r="L101" s="1">
        <v>0</v>
      </c>
      <c r="M101" s="1">
        <v>1</v>
      </c>
      <c r="N101" s="1">
        <v>1.2</v>
      </c>
      <c r="O101" s="1">
        <v>1</v>
      </c>
      <c r="P101" s="1">
        <v>1</v>
      </c>
      <c r="Q101" s="1">
        <v>1</v>
      </c>
      <c r="R101" s="1">
        <v>3</v>
      </c>
      <c r="S101" s="1">
        <v>-1</v>
      </c>
      <c r="T101" s="1">
        <v>-2</v>
      </c>
      <c r="W101" s="1">
        <v>2</v>
      </c>
      <c r="X101" s="1">
        <v>-2</v>
      </c>
      <c r="Y101" s="1" t="s">
        <v>503</v>
      </c>
    </row>
    <row r="102" spans="1:25" ht="12" x14ac:dyDescent="0.2">
      <c r="A102" s="1" t="s">
        <v>504</v>
      </c>
      <c r="B102" s="1" t="s">
        <v>505</v>
      </c>
      <c r="C102" s="1" t="s">
        <v>506</v>
      </c>
      <c r="D102" s="1" t="s">
        <v>453</v>
      </c>
      <c r="E102" s="1" t="s">
        <v>507</v>
      </c>
      <c r="F102" s="1">
        <v>10</v>
      </c>
      <c r="G102" s="1">
        <v>13</v>
      </c>
      <c r="H102" s="1">
        <v>20</v>
      </c>
      <c r="I102" s="1" t="s">
        <v>508</v>
      </c>
      <c r="J102" s="1" t="str">
        <f t="shared" si="3"/>
        <v>hitstar.png</v>
      </c>
      <c r="K102" s="1" t="s">
        <v>654</v>
      </c>
      <c r="L102" s="1">
        <v>1</v>
      </c>
      <c r="M102" s="1">
        <v>1.2</v>
      </c>
      <c r="N102" s="1">
        <v>1.2</v>
      </c>
      <c r="O102" s="1">
        <v>1</v>
      </c>
      <c r="Q102" s="1">
        <v>2</v>
      </c>
      <c r="S102" s="1">
        <v>1</v>
      </c>
      <c r="U102" s="1">
        <v>-1</v>
      </c>
      <c r="W102" s="1">
        <v>-2</v>
      </c>
      <c r="Y102" s="1" t="s">
        <v>509</v>
      </c>
    </row>
    <row r="103" spans="1:25" ht="12" x14ac:dyDescent="0.2">
      <c r="A103" s="1" t="s">
        <v>510</v>
      </c>
      <c r="B103" s="1" t="s">
        <v>511</v>
      </c>
      <c r="C103" s="1" t="s">
        <v>512</v>
      </c>
      <c r="D103" s="1" t="s">
        <v>453</v>
      </c>
      <c r="E103" s="1" t="s">
        <v>513</v>
      </c>
      <c r="F103" s="1">
        <v>12</v>
      </c>
      <c r="G103" s="1">
        <v>13</v>
      </c>
      <c r="H103" s="1">
        <v>20</v>
      </c>
      <c r="I103" s="1" t="s">
        <v>514</v>
      </c>
      <c r="J103" s="1" t="str">
        <f t="shared" si="3"/>
        <v>hitstar.png</v>
      </c>
      <c r="K103" s="1" t="s">
        <v>654</v>
      </c>
      <c r="L103" s="1">
        <v>1</v>
      </c>
      <c r="M103" s="1">
        <v>1.2</v>
      </c>
      <c r="N103" s="1">
        <v>1.2</v>
      </c>
      <c r="O103" s="1">
        <v>1</v>
      </c>
      <c r="R103" s="1">
        <v>1</v>
      </c>
      <c r="T103" s="1">
        <v>2</v>
      </c>
      <c r="V103" s="1">
        <v>-2</v>
      </c>
      <c r="X103" s="1">
        <v>-1</v>
      </c>
      <c r="Y103" s="1" t="s">
        <v>509</v>
      </c>
    </row>
    <row r="104" spans="1:25" ht="12" x14ac:dyDescent="0.2">
      <c r="A104" s="1" t="s">
        <v>515</v>
      </c>
      <c r="B104" s="1" t="s">
        <v>516</v>
      </c>
      <c r="C104" s="1" t="s">
        <v>517</v>
      </c>
      <c r="D104" s="1" t="s">
        <v>453</v>
      </c>
      <c r="E104" s="1" t="s">
        <v>174</v>
      </c>
      <c r="F104" s="1">
        <v>12</v>
      </c>
      <c r="G104" s="1">
        <v>13</v>
      </c>
      <c r="H104" s="1">
        <v>20</v>
      </c>
      <c r="I104" s="1" t="s">
        <v>174</v>
      </c>
      <c r="J104" s="1" t="str">
        <f t="shared" si="3"/>
        <v>hitstar.png</v>
      </c>
      <c r="K104" s="1" t="s">
        <v>220</v>
      </c>
      <c r="L104" s="1">
        <v>1</v>
      </c>
      <c r="M104" s="1">
        <v>1.2</v>
      </c>
      <c r="N104" s="1">
        <v>1</v>
      </c>
      <c r="O104" s="1">
        <v>1</v>
      </c>
      <c r="Q104" s="1">
        <v>-1</v>
      </c>
      <c r="S104" s="1">
        <v>-1</v>
      </c>
      <c r="T104" s="1">
        <v>2</v>
      </c>
      <c r="V104" s="1">
        <v>1</v>
      </c>
      <c r="X104" s="1">
        <v>-1</v>
      </c>
      <c r="Y104" s="1" t="s">
        <v>518</v>
      </c>
    </row>
    <row r="105" spans="1:25" ht="12" x14ac:dyDescent="0.2">
      <c r="A105" s="1" t="s">
        <v>519</v>
      </c>
      <c r="B105" s="1" t="s">
        <v>520</v>
      </c>
      <c r="C105" s="1" t="s">
        <v>521</v>
      </c>
      <c r="D105" s="1" t="s">
        <v>453</v>
      </c>
      <c r="E105" s="1" t="s">
        <v>129</v>
      </c>
      <c r="F105" s="1">
        <v>12</v>
      </c>
      <c r="G105" s="1">
        <v>13</v>
      </c>
      <c r="H105" s="1">
        <v>20</v>
      </c>
      <c r="I105" s="1" t="s">
        <v>129</v>
      </c>
      <c r="J105" s="1" t="str">
        <f t="shared" si="3"/>
        <v>hitstar.png</v>
      </c>
      <c r="K105" s="1" t="s">
        <v>110</v>
      </c>
      <c r="L105" s="1">
        <v>1</v>
      </c>
      <c r="M105" s="1">
        <v>1.2</v>
      </c>
      <c r="N105" s="1">
        <v>1</v>
      </c>
      <c r="O105" s="1">
        <v>1</v>
      </c>
      <c r="Q105" s="1">
        <v>2</v>
      </c>
      <c r="R105" s="1">
        <v>-1</v>
      </c>
      <c r="S105" s="1">
        <v>2</v>
      </c>
      <c r="T105" s="1">
        <v>-2</v>
      </c>
      <c r="V105" s="1">
        <v>-1</v>
      </c>
      <c r="W105" s="1">
        <v>2</v>
      </c>
      <c r="Y105" s="1" t="s">
        <v>522</v>
      </c>
    </row>
    <row r="106" spans="1:25" ht="12" x14ac:dyDescent="0.2">
      <c r="A106" s="1" t="s">
        <v>523</v>
      </c>
      <c r="B106" s="1" t="s">
        <v>524</v>
      </c>
      <c r="C106" s="1" t="s">
        <v>525</v>
      </c>
      <c r="D106" s="1" t="s">
        <v>453</v>
      </c>
      <c r="E106" s="1" t="s">
        <v>526</v>
      </c>
      <c r="F106" s="1">
        <v>12</v>
      </c>
      <c r="G106" s="1">
        <v>13</v>
      </c>
      <c r="H106" s="1">
        <v>20</v>
      </c>
      <c r="I106" s="1" t="s">
        <v>526</v>
      </c>
      <c r="J106" s="1" t="str">
        <f t="shared" si="3"/>
        <v>hitstar.png</v>
      </c>
      <c r="K106" s="1" t="s">
        <v>680</v>
      </c>
      <c r="L106" s="1">
        <v>1</v>
      </c>
      <c r="M106" s="1">
        <v>1.2</v>
      </c>
      <c r="N106" s="1">
        <v>1</v>
      </c>
      <c r="O106" s="1">
        <v>1</v>
      </c>
      <c r="Q106" s="1">
        <v>-1</v>
      </c>
      <c r="R106" s="1">
        <v>2</v>
      </c>
      <c r="S106" s="1">
        <v>-2</v>
      </c>
      <c r="T106" s="1">
        <v>1</v>
      </c>
      <c r="V106" s="1">
        <v>2</v>
      </c>
      <c r="W106" s="1">
        <v>-2</v>
      </c>
      <c r="Y106" s="1" t="s">
        <v>527</v>
      </c>
    </row>
    <row r="107" spans="1:25" ht="12" x14ac:dyDescent="0.2">
      <c r="A107" s="1" t="s">
        <v>528</v>
      </c>
      <c r="B107" s="1" t="s">
        <v>529</v>
      </c>
      <c r="C107" s="1" t="s">
        <v>530</v>
      </c>
      <c r="D107" s="1" t="s">
        <v>453</v>
      </c>
      <c r="E107" s="1" t="s">
        <v>531</v>
      </c>
      <c r="F107" s="1">
        <v>12</v>
      </c>
      <c r="G107" s="1">
        <v>13</v>
      </c>
      <c r="H107" s="1">
        <v>20</v>
      </c>
      <c r="I107" s="1" t="s">
        <v>531</v>
      </c>
      <c r="J107" s="1" t="str">
        <f t="shared" si="3"/>
        <v>hitstar.png</v>
      </c>
      <c r="K107" s="1" t="s">
        <v>674</v>
      </c>
      <c r="L107" s="1">
        <v>1</v>
      </c>
      <c r="M107" s="1">
        <v>1.2</v>
      </c>
      <c r="N107" s="1">
        <v>1</v>
      </c>
      <c r="O107" s="1">
        <v>1</v>
      </c>
      <c r="Q107" s="1">
        <v>-1</v>
      </c>
      <c r="R107" s="1">
        <v>-1</v>
      </c>
      <c r="S107" s="1">
        <v>1</v>
      </c>
      <c r="T107" s="1">
        <v>1</v>
      </c>
      <c r="U107" s="1">
        <v>1</v>
      </c>
      <c r="Y107" s="1" t="s">
        <v>518</v>
      </c>
    </row>
    <row r="108" spans="1:25" ht="12" x14ac:dyDescent="0.2">
      <c r="A108" s="1" t="s">
        <v>532</v>
      </c>
      <c r="B108" s="1" t="s">
        <v>533</v>
      </c>
      <c r="C108" s="1" t="s">
        <v>534</v>
      </c>
      <c r="D108" s="1" t="s">
        <v>453</v>
      </c>
      <c r="E108" s="1" t="s">
        <v>349</v>
      </c>
      <c r="F108" s="1">
        <v>12</v>
      </c>
      <c r="G108" s="1">
        <v>13</v>
      </c>
      <c r="H108" s="1">
        <v>20</v>
      </c>
      <c r="I108" s="1" t="s">
        <v>535</v>
      </c>
      <c r="J108" s="1" t="str">
        <f t="shared" si="3"/>
        <v>hitstar.png</v>
      </c>
      <c r="K108" s="1" t="s">
        <v>536</v>
      </c>
      <c r="L108" s="1">
        <v>1</v>
      </c>
      <c r="M108" s="1">
        <v>1.2</v>
      </c>
      <c r="N108" s="1">
        <v>1</v>
      </c>
      <c r="O108" s="1">
        <v>1</v>
      </c>
      <c r="Q108" s="1">
        <v>-1</v>
      </c>
      <c r="R108" s="1">
        <v>-2</v>
      </c>
      <c r="S108" s="1">
        <v>-1</v>
      </c>
      <c r="T108" s="1">
        <v>2</v>
      </c>
      <c r="U108" s="1">
        <v>1</v>
      </c>
      <c r="V108" s="1">
        <v>1</v>
      </c>
      <c r="Y108" s="1" t="s">
        <v>537</v>
      </c>
    </row>
    <row r="109" spans="1:25" ht="12" x14ac:dyDescent="0.2">
      <c r="A109" s="1" t="s">
        <v>538</v>
      </c>
      <c r="B109" s="1" t="s">
        <v>539</v>
      </c>
      <c r="C109" s="1" t="s">
        <v>540</v>
      </c>
      <c r="D109" s="1" t="s">
        <v>72</v>
      </c>
      <c r="E109" s="1" t="s">
        <v>275</v>
      </c>
      <c r="F109" s="1">
        <v>12</v>
      </c>
      <c r="G109" s="1">
        <v>13</v>
      </c>
      <c r="H109" s="1">
        <v>20</v>
      </c>
      <c r="I109" s="1" t="s">
        <v>541</v>
      </c>
      <c r="J109" s="1" t="str">
        <f t="shared" si="3"/>
        <v>hitstar.png</v>
      </c>
      <c r="K109" s="1" t="s">
        <v>418</v>
      </c>
      <c r="L109" s="1">
        <v>1</v>
      </c>
      <c r="M109" s="1">
        <v>1</v>
      </c>
      <c r="N109" s="1">
        <v>1.3</v>
      </c>
      <c r="O109" s="1">
        <v>1</v>
      </c>
      <c r="P109" s="1">
        <v>1</v>
      </c>
      <c r="Q109" s="1">
        <v>3</v>
      </c>
      <c r="R109" s="1">
        <v>3</v>
      </c>
      <c r="S109" s="1">
        <v>-2</v>
      </c>
      <c r="T109" s="1">
        <v>-2</v>
      </c>
      <c r="U109" s="1">
        <v>1</v>
      </c>
      <c r="V109" s="1">
        <v>-2</v>
      </c>
      <c r="Y109" s="1" t="s">
        <v>397</v>
      </c>
    </row>
    <row r="110" spans="1:25" ht="12" x14ac:dyDescent="0.2">
      <c r="A110" s="1" t="s">
        <v>542</v>
      </c>
      <c r="B110" s="1" t="s">
        <v>543</v>
      </c>
      <c r="C110" s="1" t="s">
        <v>544</v>
      </c>
      <c r="D110" s="1" t="s">
        <v>453</v>
      </c>
      <c r="E110" s="1" t="s">
        <v>90</v>
      </c>
      <c r="F110" s="1">
        <v>12</v>
      </c>
      <c r="G110" s="1">
        <v>13</v>
      </c>
      <c r="H110" s="1">
        <v>20</v>
      </c>
      <c r="I110" s="1" t="s">
        <v>91</v>
      </c>
      <c r="J110" s="1" t="str">
        <f t="shared" si="3"/>
        <v>hitstar3.png</v>
      </c>
      <c r="K110" s="1" t="s">
        <v>676</v>
      </c>
      <c r="L110" s="1">
        <v>0</v>
      </c>
      <c r="M110" s="1">
        <v>1.2</v>
      </c>
      <c r="N110" s="1">
        <v>1</v>
      </c>
      <c r="O110" s="1">
        <v>1</v>
      </c>
      <c r="Q110" s="1">
        <v>-2</v>
      </c>
      <c r="R110" s="1">
        <v>-2</v>
      </c>
      <c r="S110" s="1">
        <v>-1</v>
      </c>
      <c r="T110" s="1">
        <v>-2</v>
      </c>
      <c r="U110" s="1">
        <v>-2</v>
      </c>
      <c r="V110" s="1">
        <v>1</v>
      </c>
      <c r="W110" s="1">
        <v>2</v>
      </c>
      <c r="X110" s="1">
        <v>3</v>
      </c>
      <c r="Y110" s="1" t="s">
        <v>545</v>
      </c>
    </row>
    <row r="111" spans="1:25" ht="12" x14ac:dyDescent="0.2">
      <c r="A111" s="1" t="s">
        <v>546</v>
      </c>
      <c r="B111" s="1" t="s">
        <v>547</v>
      </c>
      <c r="C111" s="1" t="s">
        <v>548</v>
      </c>
      <c r="D111" s="1" t="s">
        <v>453</v>
      </c>
      <c r="E111" s="1" t="s">
        <v>549</v>
      </c>
      <c r="F111" s="1">
        <v>12</v>
      </c>
      <c r="G111" s="1">
        <v>13</v>
      </c>
      <c r="H111" s="1">
        <v>20</v>
      </c>
      <c r="I111" s="1" t="s">
        <v>550</v>
      </c>
      <c r="J111" s="1" t="str">
        <f t="shared" si="3"/>
        <v>hitstar.png</v>
      </c>
      <c r="K111" s="1" t="s">
        <v>669</v>
      </c>
      <c r="L111" s="1">
        <v>1</v>
      </c>
      <c r="M111" s="1">
        <v>1.2</v>
      </c>
      <c r="N111" s="1">
        <v>1.2</v>
      </c>
      <c r="O111" s="1">
        <v>1</v>
      </c>
      <c r="Q111" s="1">
        <v>2</v>
      </c>
      <c r="R111" s="1">
        <v>3</v>
      </c>
      <c r="S111" s="1">
        <v>1</v>
      </c>
      <c r="T111" s="1">
        <v>1</v>
      </c>
      <c r="U111" s="1">
        <v>-1</v>
      </c>
      <c r="V111" s="1">
        <v>-1</v>
      </c>
      <c r="X111" s="1">
        <v>2</v>
      </c>
      <c r="Y111" s="1" t="s">
        <v>492</v>
      </c>
    </row>
    <row r="112" spans="1:25" ht="12" x14ac:dyDescent="0.2">
      <c r="A112" s="1" t="s">
        <v>551</v>
      </c>
      <c r="B112" s="1" t="s">
        <v>552</v>
      </c>
      <c r="C112" s="1" t="s">
        <v>553</v>
      </c>
      <c r="D112" s="1" t="s">
        <v>453</v>
      </c>
      <c r="E112" s="1" t="s">
        <v>554</v>
      </c>
      <c r="F112" s="1">
        <v>12</v>
      </c>
      <c r="G112" s="1">
        <v>13</v>
      </c>
      <c r="H112" s="1">
        <v>20</v>
      </c>
      <c r="I112" s="1" t="s">
        <v>555</v>
      </c>
      <c r="J112" s="1" t="str">
        <f t="shared" si="3"/>
        <v>hitstar.png</v>
      </c>
      <c r="K112" s="1" t="s">
        <v>675</v>
      </c>
      <c r="L112" s="1">
        <v>1</v>
      </c>
      <c r="M112" s="1">
        <v>1.2</v>
      </c>
      <c r="N112" s="1">
        <v>1.1000000000000001</v>
      </c>
      <c r="O112" s="1">
        <v>1</v>
      </c>
      <c r="Q112" s="1">
        <v>1</v>
      </c>
      <c r="R112" s="1">
        <v>-2</v>
      </c>
      <c r="S112" s="1">
        <v>2</v>
      </c>
      <c r="V112" s="1">
        <v>-2</v>
      </c>
      <c r="Y112" s="1" t="s">
        <v>556</v>
      </c>
    </row>
    <row r="113" spans="1:25" ht="12" x14ac:dyDescent="0.2">
      <c r="A113" s="1" t="s">
        <v>557</v>
      </c>
      <c r="B113" s="1" t="s">
        <v>558</v>
      </c>
      <c r="C113" s="1" t="s">
        <v>559</v>
      </c>
      <c r="D113" s="1" t="s">
        <v>453</v>
      </c>
      <c r="E113" s="1" t="s">
        <v>91</v>
      </c>
      <c r="F113" s="1">
        <v>12</v>
      </c>
      <c r="G113" s="1">
        <v>13</v>
      </c>
      <c r="H113" s="1">
        <v>20</v>
      </c>
      <c r="I113" s="1" t="s">
        <v>560</v>
      </c>
      <c r="J113" s="1" t="str">
        <f t="shared" si="3"/>
        <v>hitstar.png</v>
      </c>
      <c r="K113" s="1" t="s">
        <v>344</v>
      </c>
      <c r="L113" s="1">
        <v>1</v>
      </c>
      <c r="M113" s="1">
        <v>1.2</v>
      </c>
      <c r="N113" s="1">
        <v>1</v>
      </c>
      <c r="O113" s="1">
        <v>1</v>
      </c>
      <c r="Q113" s="1">
        <v>1</v>
      </c>
      <c r="R113" s="1">
        <v>2</v>
      </c>
      <c r="S113" s="1">
        <v>-2</v>
      </c>
      <c r="T113" s="1">
        <v>3</v>
      </c>
      <c r="U113" s="1">
        <v>-1</v>
      </c>
      <c r="Y113" s="1" t="s">
        <v>556</v>
      </c>
    </row>
    <row r="114" spans="1:25" ht="12" x14ac:dyDescent="0.2">
      <c r="A114" s="1" t="s">
        <v>561</v>
      </c>
      <c r="B114" s="1" t="s">
        <v>562</v>
      </c>
      <c r="C114" s="1" t="s">
        <v>563</v>
      </c>
      <c r="D114" s="1" t="s">
        <v>564</v>
      </c>
      <c r="E114" s="1" t="s">
        <v>565</v>
      </c>
      <c r="F114" s="1">
        <v>12</v>
      </c>
      <c r="G114" s="1">
        <v>13</v>
      </c>
      <c r="H114" s="1">
        <v>20</v>
      </c>
      <c r="I114" s="1" t="s">
        <v>566</v>
      </c>
      <c r="J114" s="1" t="str">
        <f t="shared" si="3"/>
        <v>hitstar3.png</v>
      </c>
      <c r="K114" s="1" t="s">
        <v>655</v>
      </c>
      <c r="L114" s="1">
        <v>0</v>
      </c>
      <c r="M114" s="1">
        <v>1</v>
      </c>
      <c r="N114" s="1">
        <v>1.4</v>
      </c>
      <c r="O114" s="1">
        <v>1</v>
      </c>
      <c r="P114" s="1">
        <v>1</v>
      </c>
      <c r="Q114" s="1">
        <v>2</v>
      </c>
      <c r="R114" s="1">
        <v>2</v>
      </c>
      <c r="S114" s="1">
        <v>-1</v>
      </c>
      <c r="T114" s="1">
        <v>1</v>
      </c>
      <c r="U114" s="1">
        <v>-1</v>
      </c>
      <c r="V114" s="1">
        <v>-2</v>
      </c>
      <c r="W114" s="1">
        <v>2</v>
      </c>
      <c r="X114" s="1">
        <v>3</v>
      </c>
      <c r="Y114" s="1" t="s">
        <v>567</v>
      </c>
    </row>
    <row r="115" spans="1:25" ht="12" x14ac:dyDescent="0.2">
      <c r="A115" s="1" t="s">
        <v>568</v>
      </c>
      <c r="B115" s="1" t="s">
        <v>569</v>
      </c>
      <c r="C115" s="1" t="s">
        <v>570</v>
      </c>
      <c r="D115" s="1" t="s">
        <v>453</v>
      </c>
      <c r="E115" s="1" t="s">
        <v>571</v>
      </c>
      <c r="F115" s="1">
        <v>12</v>
      </c>
      <c r="G115" s="1">
        <v>13</v>
      </c>
      <c r="H115" s="1">
        <v>20</v>
      </c>
      <c r="I115" s="1" t="s">
        <v>571</v>
      </c>
      <c r="J115" s="1" t="str">
        <f t="shared" si="3"/>
        <v>hitstar.png</v>
      </c>
      <c r="K115" s="1" t="s">
        <v>661</v>
      </c>
      <c r="L115" s="1">
        <v>1</v>
      </c>
      <c r="M115" s="1">
        <v>1.2</v>
      </c>
      <c r="N115" s="1">
        <v>1.2</v>
      </c>
      <c r="O115" s="1">
        <v>1</v>
      </c>
      <c r="Q115" s="1">
        <v>3</v>
      </c>
      <c r="R115" s="1">
        <v>1</v>
      </c>
      <c r="S115" s="1">
        <v>-2</v>
      </c>
      <c r="T115" s="1">
        <v>3</v>
      </c>
      <c r="U115" s="1">
        <v>2</v>
      </c>
      <c r="V115" s="1">
        <v>1</v>
      </c>
      <c r="X115" s="1">
        <v>2</v>
      </c>
      <c r="Y115" s="1" t="s">
        <v>572</v>
      </c>
    </row>
    <row r="116" spans="1:25" ht="12" x14ac:dyDescent="0.2">
      <c r="A116" s="1" t="s">
        <v>573</v>
      </c>
      <c r="B116" s="1" t="s">
        <v>574</v>
      </c>
      <c r="C116" s="1" t="s">
        <v>636</v>
      </c>
      <c r="D116" s="1" t="s">
        <v>453</v>
      </c>
      <c r="E116" s="1" t="s">
        <v>575</v>
      </c>
      <c r="F116" s="1">
        <v>12</v>
      </c>
      <c r="G116" s="1">
        <v>13</v>
      </c>
      <c r="H116" s="1">
        <v>20</v>
      </c>
      <c r="I116" s="1" t="s">
        <v>575</v>
      </c>
      <c r="J116" s="1" t="str">
        <f t="shared" si="3"/>
        <v>hitstar.png</v>
      </c>
      <c r="K116" s="1" t="s">
        <v>685</v>
      </c>
      <c r="L116" s="1">
        <v>1</v>
      </c>
      <c r="M116" s="1">
        <v>1.2</v>
      </c>
      <c r="N116" s="1">
        <v>1</v>
      </c>
      <c r="O116" s="1">
        <v>1</v>
      </c>
      <c r="Q116" s="1">
        <v>-1</v>
      </c>
      <c r="R116" s="1">
        <v>-2</v>
      </c>
      <c r="S116" s="1">
        <v>-1</v>
      </c>
      <c r="T116" s="1">
        <v>2</v>
      </c>
      <c r="V116" s="1">
        <v>2</v>
      </c>
      <c r="X116" s="1">
        <v>-2</v>
      </c>
      <c r="Y116" s="1" t="s">
        <v>518</v>
      </c>
    </row>
    <row r="117" spans="1:25" ht="12" x14ac:dyDescent="0.2">
      <c r="A117" s="1" t="s">
        <v>576</v>
      </c>
      <c r="B117" s="1" t="s">
        <v>577</v>
      </c>
      <c r="C117" s="1" t="s">
        <v>637</v>
      </c>
      <c r="D117" s="1" t="s">
        <v>453</v>
      </c>
      <c r="E117" s="1" t="s">
        <v>531</v>
      </c>
      <c r="F117" s="1">
        <v>12</v>
      </c>
      <c r="G117" s="1">
        <v>13</v>
      </c>
      <c r="H117" s="1">
        <v>20</v>
      </c>
      <c r="I117" s="1" t="s">
        <v>578</v>
      </c>
      <c r="J117" s="1" t="str">
        <f t="shared" si="3"/>
        <v>hitstar.png</v>
      </c>
      <c r="K117" s="1" t="s">
        <v>233</v>
      </c>
      <c r="L117" s="1">
        <v>1</v>
      </c>
      <c r="M117" s="1">
        <v>1.2</v>
      </c>
      <c r="N117" s="1">
        <v>1</v>
      </c>
      <c r="O117" s="1">
        <v>1</v>
      </c>
      <c r="Q117" s="1">
        <v>-1</v>
      </c>
      <c r="R117" s="1">
        <v>-1</v>
      </c>
      <c r="S117" s="1">
        <v>-2</v>
      </c>
      <c r="T117" s="1">
        <v>1</v>
      </c>
      <c r="V117" s="1">
        <v>1</v>
      </c>
      <c r="X117" s="1">
        <v>-1</v>
      </c>
      <c r="Y117" s="1" t="s">
        <v>326</v>
      </c>
    </row>
    <row r="118" spans="1:25" ht="12" x14ac:dyDescent="0.2">
      <c r="A118" s="1" t="s">
        <v>579</v>
      </c>
      <c r="B118" s="1" t="s">
        <v>580</v>
      </c>
      <c r="C118" s="1" t="s">
        <v>581</v>
      </c>
      <c r="D118" s="1" t="s">
        <v>453</v>
      </c>
      <c r="E118" s="1" t="s">
        <v>275</v>
      </c>
      <c r="F118" s="1">
        <v>12</v>
      </c>
      <c r="G118" s="1">
        <v>13</v>
      </c>
      <c r="H118" s="1">
        <v>20</v>
      </c>
      <c r="I118" s="1" t="s">
        <v>582</v>
      </c>
      <c r="J118" s="1" t="str">
        <f t="shared" si="3"/>
        <v>hitstar3.png</v>
      </c>
      <c r="K118" s="1" t="s">
        <v>670</v>
      </c>
      <c r="L118" s="1">
        <v>0</v>
      </c>
      <c r="M118" s="1">
        <v>1.2</v>
      </c>
      <c r="N118" s="1">
        <v>1.1000000000000001</v>
      </c>
      <c r="O118" s="1">
        <v>1</v>
      </c>
      <c r="Q118" s="1">
        <v>-1</v>
      </c>
      <c r="S118" s="1">
        <v>-1</v>
      </c>
      <c r="T118" s="1">
        <v>2</v>
      </c>
      <c r="V118" s="1">
        <v>1</v>
      </c>
      <c r="X118" s="1">
        <v>-1</v>
      </c>
      <c r="Y118" s="1" t="s">
        <v>556</v>
      </c>
    </row>
    <row r="119" spans="1:25" ht="12" x14ac:dyDescent="0.2">
      <c r="A119" s="1" t="s">
        <v>583</v>
      </c>
      <c r="B119" s="1" t="s">
        <v>95</v>
      </c>
      <c r="C119" s="1" t="s">
        <v>96</v>
      </c>
      <c r="D119" s="1" t="s">
        <v>72</v>
      </c>
      <c r="E119" s="1" t="s">
        <v>584</v>
      </c>
      <c r="F119" s="1">
        <v>12</v>
      </c>
      <c r="G119" s="1">
        <v>13</v>
      </c>
      <c r="H119" s="1">
        <v>20</v>
      </c>
      <c r="I119" s="1" t="s">
        <v>585</v>
      </c>
      <c r="J119" s="1" t="str">
        <f t="shared" si="3"/>
        <v>hitstar.png</v>
      </c>
      <c r="K119" s="1" t="s">
        <v>586</v>
      </c>
      <c r="L119" s="1">
        <v>1</v>
      </c>
      <c r="N119" s="1">
        <v>1.6</v>
      </c>
      <c r="O119" s="1">
        <v>1</v>
      </c>
      <c r="P119" s="1">
        <v>1</v>
      </c>
      <c r="Q119" s="1">
        <v>3</v>
      </c>
      <c r="R119" s="1">
        <v>3</v>
      </c>
      <c r="S119" s="1">
        <v>3</v>
      </c>
      <c r="T119" s="1">
        <v>3</v>
      </c>
      <c r="U119" s="1">
        <v>3</v>
      </c>
      <c r="V119" s="1">
        <v>3</v>
      </c>
      <c r="W119" s="1">
        <v>3</v>
      </c>
      <c r="X119" s="1">
        <v>3</v>
      </c>
      <c r="Y119" s="1" t="s">
        <v>587</v>
      </c>
    </row>
    <row r="120" spans="1:25" ht="12" x14ac:dyDescent="0.2">
      <c r="A120" s="1" t="s">
        <v>588</v>
      </c>
      <c r="B120" s="1" t="s">
        <v>589</v>
      </c>
      <c r="C120" s="1" t="s">
        <v>590</v>
      </c>
      <c r="D120" s="1" t="s">
        <v>453</v>
      </c>
      <c r="E120" s="1" t="s">
        <v>591</v>
      </c>
      <c r="F120" s="1">
        <v>12</v>
      </c>
      <c r="G120" s="1">
        <v>13</v>
      </c>
      <c r="H120" s="1">
        <v>20</v>
      </c>
      <c r="I120" s="1" t="s">
        <v>578</v>
      </c>
      <c r="J120" s="1" t="str">
        <f t="shared" si="3"/>
        <v>hitstar.png</v>
      </c>
      <c r="K120" s="1" t="s">
        <v>663</v>
      </c>
      <c r="L120" s="1">
        <v>1</v>
      </c>
      <c r="M120" s="1">
        <v>1.1000000000000001</v>
      </c>
      <c r="N120" s="1">
        <v>1</v>
      </c>
      <c r="O120" s="1">
        <v>1</v>
      </c>
      <c r="Y120" s="1" t="s">
        <v>93</v>
      </c>
    </row>
    <row r="121" spans="1:25" ht="12" x14ac:dyDescent="0.2">
      <c r="A121" s="1" t="s">
        <v>592</v>
      </c>
      <c r="B121" s="1" t="s">
        <v>593</v>
      </c>
      <c r="C121" s="1" t="s">
        <v>594</v>
      </c>
      <c r="D121" s="1" t="s">
        <v>72</v>
      </c>
      <c r="E121" s="1" t="s">
        <v>173</v>
      </c>
      <c r="F121" s="1">
        <v>12</v>
      </c>
      <c r="G121" s="1">
        <v>13</v>
      </c>
      <c r="H121" s="1">
        <v>20</v>
      </c>
      <c r="I121" s="1" t="s">
        <v>174</v>
      </c>
      <c r="J121" s="1" t="s">
        <v>595</v>
      </c>
      <c r="K121" s="1" t="s">
        <v>686</v>
      </c>
      <c r="L121" s="1">
        <v>1</v>
      </c>
      <c r="M121" s="1">
        <v>1.2</v>
      </c>
      <c r="N121" s="1">
        <v>1</v>
      </c>
      <c r="O121" s="1">
        <v>1</v>
      </c>
      <c r="Y121" s="1" t="s">
        <v>176</v>
      </c>
    </row>
    <row r="122" spans="1:25" ht="12" x14ac:dyDescent="0.2">
      <c r="A122" s="1" t="s">
        <v>596</v>
      </c>
      <c r="B122" s="1" t="s">
        <v>597</v>
      </c>
      <c r="C122" s="1" t="s">
        <v>638</v>
      </c>
      <c r="D122" s="1" t="s">
        <v>72</v>
      </c>
      <c r="E122" s="1" t="s">
        <v>173</v>
      </c>
      <c r="F122" s="1">
        <v>12</v>
      </c>
      <c r="G122" s="1">
        <v>13</v>
      </c>
      <c r="H122" s="1">
        <v>20</v>
      </c>
      <c r="I122" s="1" t="s">
        <v>174</v>
      </c>
      <c r="J122" s="1" t="s">
        <v>595</v>
      </c>
      <c r="K122" s="1" t="s">
        <v>686</v>
      </c>
      <c r="L122" s="1">
        <v>1</v>
      </c>
      <c r="M122" s="1">
        <v>1.2</v>
      </c>
      <c r="N122" s="1">
        <v>1</v>
      </c>
      <c r="O122" s="1">
        <v>1</v>
      </c>
      <c r="Y122" s="1" t="s">
        <v>176</v>
      </c>
    </row>
    <row r="123" spans="1:25" ht="12" x14ac:dyDescent="0.2">
      <c r="A123" s="1" t="s">
        <v>598</v>
      </c>
      <c r="B123" s="1" t="s">
        <v>640</v>
      </c>
      <c r="C123" s="1" t="s">
        <v>599</v>
      </c>
      <c r="D123" s="1" t="s">
        <v>72</v>
      </c>
      <c r="E123" s="1" t="s">
        <v>173</v>
      </c>
      <c r="F123" s="1">
        <v>12</v>
      </c>
      <c r="G123" s="1">
        <v>13</v>
      </c>
      <c r="H123" s="1">
        <v>20</v>
      </c>
      <c r="I123" s="1" t="s">
        <v>174</v>
      </c>
      <c r="J123" s="1" t="s">
        <v>595</v>
      </c>
      <c r="K123" s="1" t="s">
        <v>686</v>
      </c>
      <c r="L123" s="1">
        <v>1</v>
      </c>
      <c r="M123" s="1">
        <v>1.2</v>
      </c>
      <c r="N123" s="1">
        <v>1</v>
      </c>
      <c r="O123" s="1">
        <v>1</v>
      </c>
      <c r="Y123" s="1" t="s">
        <v>176</v>
      </c>
    </row>
    <row r="124" spans="1:25" ht="12" x14ac:dyDescent="0.2">
      <c r="A124" s="1" t="s">
        <v>600</v>
      </c>
      <c r="B124" s="1" t="s">
        <v>601</v>
      </c>
      <c r="C124" s="1" t="s">
        <v>602</v>
      </c>
      <c r="D124" s="1" t="s">
        <v>72</v>
      </c>
      <c r="E124" s="1" t="s">
        <v>173</v>
      </c>
      <c r="F124" s="1">
        <v>12</v>
      </c>
      <c r="G124" s="1">
        <v>13</v>
      </c>
      <c r="H124" s="1">
        <v>20</v>
      </c>
      <c r="I124" s="1" t="s">
        <v>174</v>
      </c>
      <c r="J124" s="1" t="s">
        <v>595</v>
      </c>
      <c r="K124" s="1" t="s">
        <v>686</v>
      </c>
      <c r="L124" s="1">
        <v>1</v>
      </c>
      <c r="M124" s="1">
        <v>1.2</v>
      </c>
      <c r="N124" s="1">
        <v>1</v>
      </c>
      <c r="O124" s="1">
        <v>1</v>
      </c>
      <c r="Y124" s="1" t="s">
        <v>176</v>
      </c>
    </row>
    <row r="125" spans="1:25" ht="12" x14ac:dyDescent="0.2">
      <c r="A125" s="1" t="s">
        <v>603</v>
      </c>
      <c r="B125" s="1" t="s">
        <v>604</v>
      </c>
      <c r="C125" s="1" t="s">
        <v>605</v>
      </c>
      <c r="D125" s="1" t="s">
        <v>251</v>
      </c>
      <c r="E125" s="1" t="s">
        <v>288</v>
      </c>
      <c r="F125" s="1">
        <v>12</v>
      </c>
      <c r="G125" s="1">
        <v>13</v>
      </c>
      <c r="H125" s="1">
        <v>20</v>
      </c>
      <c r="I125" s="1" t="s">
        <v>90</v>
      </c>
      <c r="J125" s="1" t="s">
        <v>595</v>
      </c>
      <c r="K125" s="1" t="s">
        <v>677</v>
      </c>
      <c r="L125" s="1">
        <v>1</v>
      </c>
      <c r="M125" s="1">
        <v>1.2</v>
      </c>
      <c r="N125" s="1">
        <v>1.1000000000000001</v>
      </c>
      <c r="O125" s="1">
        <v>1</v>
      </c>
      <c r="Q125" s="1">
        <v>3</v>
      </c>
      <c r="R125" s="1">
        <v>1</v>
      </c>
      <c r="S125" s="1">
        <v>2</v>
      </c>
      <c r="U125" s="1">
        <v>2</v>
      </c>
      <c r="V125" s="1">
        <v>-3</v>
      </c>
      <c r="W125" s="1">
        <v>-3</v>
      </c>
      <c r="X125" s="1">
        <v>1</v>
      </c>
      <c r="Y125" s="1" t="s">
        <v>290</v>
      </c>
    </row>
    <row r="126" spans="1:25" ht="12" x14ac:dyDescent="0.2">
      <c r="A126" s="1" t="s">
        <v>606</v>
      </c>
      <c r="B126" s="1" t="s">
        <v>607</v>
      </c>
      <c r="C126" s="1" t="s">
        <v>639</v>
      </c>
      <c r="D126" s="1" t="s">
        <v>251</v>
      </c>
      <c r="E126" s="1" t="s">
        <v>288</v>
      </c>
      <c r="F126" s="1">
        <v>12</v>
      </c>
      <c r="G126" s="1">
        <v>13</v>
      </c>
      <c r="H126" s="1">
        <v>20</v>
      </c>
      <c r="I126" s="1" t="s">
        <v>90</v>
      </c>
      <c r="J126" s="1" t="s">
        <v>595</v>
      </c>
      <c r="K126" s="1" t="s">
        <v>677</v>
      </c>
      <c r="L126" s="1">
        <v>1</v>
      </c>
      <c r="M126" s="1">
        <v>1.2</v>
      </c>
      <c r="N126" s="1">
        <v>1.1000000000000001</v>
      </c>
      <c r="O126" s="1">
        <v>1</v>
      </c>
      <c r="Q126" s="1">
        <v>3</v>
      </c>
      <c r="R126" s="1">
        <v>1</v>
      </c>
      <c r="S126" s="1">
        <v>2</v>
      </c>
      <c r="U126" s="1">
        <v>2</v>
      </c>
      <c r="V126" s="1">
        <v>-3</v>
      </c>
      <c r="W126" s="1">
        <v>-3</v>
      </c>
      <c r="X126" s="1">
        <v>1</v>
      </c>
      <c r="Y126" s="1" t="s">
        <v>290</v>
      </c>
    </row>
    <row r="127" spans="1:25" ht="12" x14ac:dyDescent="0.2">
      <c r="A127" s="1" t="s">
        <v>608</v>
      </c>
      <c r="B127" s="1" t="s">
        <v>641</v>
      </c>
      <c r="C127" s="1" t="s">
        <v>599</v>
      </c>
      <c r="D127" s="1" t="s">
        <v>251</v>
      </c>
      <c r="E127" s="1" t="s">
        <v>288</v>
      </c>
      <c r="F127" s="1">
        <v>12</v>
      </c>
      <c r="G127" s="1">
        <v>13</v>
      </c>
      <c r="H127" s="1">
        <v>20</v>
      </c>
      <c r="I127" s="1" t="s">
        <v>90</v>
      </c>
      <c r="J127" s="1" t="s">
        <v>595</v>
      </c>
      <c r="K127" s="1" t="s">
        <v>677</v>
      </c>
      <c r="L127" s="1">
        <v>1</v>
      </c>
      <c r="M127" s="1">
        <v>1.2</v>
      </c>
      <c r="N127" s="1">
        <v>1.1000000000000001</v>
      </c>
      <c r="O127" s="1">
        <v>1</v>
      </c>
      <c r="Q127" s="1">
        <v>3</v>
      </c>
      <c r="R127" s="1">
        <v>1</v>
      </c>
      <c r="S127" s="1">
        <v>2</v>
      </c>
      <c r="U127" s="1">
        <v>2</v>
      </c>
      <c r="V127" s="1">
        <v>-3</v>
      </c>
      <c r="W127" s="1">
        <v>-3</v>
      </c>
      <c r="X127" s="1">
        <v>1</v>
      </c>
      <c r="Y127" s="1" t="s">
        <v>290</v>
      </c>
    </row>
    <row r="128" spans="1:25" ht="12" x14ac:dyDescent="0.2">
      <c r="A128" s="1" t="s">
        <v>609</v>
      </c>
      <c r="B128" s="1" t="s">
        <v>642</v>
      </c>
      <c r="C128" s="1" t="s">
        <v>602</v>
      </c>
      <c r="D128" s="1" t="s">
        <v>251</v>
      </c>
      <c r="E128" s="1" t="s">
        <v>288</v>
      </c>
      <c r="F128" s="1">
        <v>12</v>
      </c>
      <c r="G128" s="1">
        <v>13</v>
      </c>
      <c r="H128" s="1">
        <v>20</v>
      </c>
      <c r="I128" s="1" t="s">
        <v>90</v>
      </c>
      <c r="J128" s="1" t="s">
        <v>595</v>
      </c>
      <c r="K128" s="1" t="s">
        <v>677</v>
      </c>
      <c r="L128" s="1">
        <v>1</v>
      </c>
      <c r="M128" s="1">
        <v>1.2</v>
      </c>
      <c r="N128" s="1">
        <v>1.1000000000000001</v>
      </c>
      <c r="O128" s="1">
        <v>1</v>
      </c>
      <c r="Q128" s="1">
        <v>3</v>
      </c>
      <c r="R128" s="1">
        <v>1</v>
      </c>
      <c r="S128" s="1">
        <v>2</v>
      </c>
      <c r="U128" s="1">
        <v>2</v>
      </c>
      <c r="V128" s="1">
        <v>-3</v>
      </c>
      <c r="W128" s="1">
        <v>-3</v>
      </c>
      <c r="X128" s="1">
        <v>1</v>
      </c>
      <c r="Y128" s="1" t="s">
        <v>290</v>
      </c>
    </row>
    <row r="129" spans="1:25" ht="12" x14ac:dyDescent="0.2">
      <c r="A129" s="1" t="s">
        <v>610</v>
      </c>
      <c r="B129" s="1" t="s">
        <v>611</v>
      </c>
      <c r="C129" s="1" t="s">
        <v>612</v>
      </c>
      <c r="D129" s="1" t="s">
        <v>251</v>
      </c>
      <c r="E129" s="1" t="s">
        <v>308</v>
      </c>
      <c r="F129" s="1">
        <v>12</v>
      </c>
      <c r="G129" s="1">
        <v>13</v>
      </c>
      <c r="H129" s="1">
        <v>20</v>
      </c>
      <c r="I129" s="1" t="s">
        <v>308</v>
      </c>
      <c r="J129" s="1" t="s">
        <v>595</v>
      </c>
      <c r="K129" s="1" t="s">
        <v>678</v>
      </c>
      <c r="L129" s="1">
        <v>1</v>
      </c>
      <c r="M129" s="1">
        <v>1.2</v>
      </c>
      <c r="N129" s="1">
        <v>1.1000000000000001</v>
      </c>
      <c r="O129" s="1">
        <v>1</v>
      </c>
      <c r="Q129" s="1">
        <v>2</v>
      </c>
      <c r="R129" s="1">
        <v>3</v>
      </c>
      <c r="S129" s="1">
        <v>-2</v>
      </c>
      <c r="T129" s="1">
        <v>3</v>
      </c>
      <c r="U129" s="1">
        <v>1</v>
      </c>
      <c r="W129" s="1">
        <v>2</v>
      </c>
      <c r="Y129" s="1" t="s">
        <v>309</v>
      </c>
    </row>
    <row r="130" spans="1:25" ht="12" x14ac:dyDescent="0.2">
      <c r="A130" s="1" t="s">
        <v>613</v>
      </c>
      <c r="B130" s="1" t="s">
        <v>614</v>
      </c>
      <c r="C130" s="1" t="s">
        <v>615</v>
      </c>
      <c r="D130" s="1" t="s">
        <v>251</v>
      </c>
      <c r="E130" s="1" t="s">
        <v>308</v>
      </c>
      <c r="F130" s="1">
        <v>12</v>
      </c>
      <c r="G130" s="1">
        <v>13</v>
      </c>
      <c r="H130" s="1">
        <v>20</v>
      </c>
      <c r="I130" s="1" t="s">
        <v>308</v>
      </c>
      <c r="J130" s="1" t="s">
        <v>595</v>
      </c>
      <c r="K130" s="1" t="s">
        <v>678</v>
      </c>
      <c r="L130" s="1">
        <v>1</v>
      </c>
      <c r="M130" s="1">
        <v>1.2</v>
      </c>
      <c r="N130" s="1">
        <v>1.1000000000000001</v>
      </c>
      <c r="O130" s="1">
        <v>1</v>
      </c>
      <c r="Q130" s="1">
        <v>2</v>
      </c>
      <c r="R130" s="1">
        <v>3</v>
      </c>
      <c r="S130" s="1">
        <v>-2</v>
      </c>
      <c r="T130" s="1">
        <v>3</v>
      </c>
      <c r="U130" s="1">
        <v>1</v>
      </c>
      <c r="W130" s="1">
        <v>2</v>
      </c>
      <c r="Y130" s="1" t="s">
        <v>309</v>
      </c>
    </row>
    <row r="131" spans="1:25" ht="12" x14ac:dyDescent="0.2">
      <c r="A131" s="1" t="s">
        <v>616</v>
      </c>
      <c r="B131" s="1" t="s">
        <v>617</v>
      </c>
      <c r="C131" s="1" t="s">
        <v>599</v>
      </c>
      <c r="D131" s="1" t="s">
        <v>251</v>
      </c>
      <c r="E131" s="1" t="s">
        <v>308</v>
      </c>
      <c r="F131" s="1">
        <v>12</v>
      </c>
      <c r="G131" s="1">
        <v>13</v>
      </c>
      <c r="H131" s="1">
        <v>20</v>
      </c>
      <c r="I131" s="1" t="s">
        <v>308</v>
      </c>
      <c r="J131" s="1" t="s">
        <v>595</v>
      </c>
      <c r="K131" s="1" t="s">
        <v>678</v>
      </c>
      <c r="L131" s="1">
        <v>1</v>
      </c>
      <c r="M131" s="1">
        <v>1.2</v>
      </c>
      <c r="N131" s="1">
        <v>1.1000000000000001</v>
      </c>
      <c r="O131" s="1">
        <v>1</v>
      </c>
      <c r="Q131" s="1">
        <v>2</v>
      </c>
      <c r="R131" s="1">
        <v>3</v>
      </c>
      <c r="S131" s="1">
        <v>-2</v>
      </c>
      <c r="T131" s="1">
        <v>3</v>
      </c>
      <c r="U131" s="1">
        <v>1</v>
      </c>
      <c r="W131" s="1">
        <v>2</v>
      </c>
      <c r="Y131" s="1" t="s">
        <v>309</v>
      </c>
    </row>
    <row r="132" spans="1:25" ht="12" x14ac:dyDescent="0.2">
      <c r="A132" s="1" t="s">
        <v>618</v>
      </c>
      <c r="B132" s="1" t="s">
        <v>643</v>
      </c>
      <c r="C132" s="1" t="s">
        <v>602</v>
      </c>
      <c r="D132" s="1" t="s">
        <v>251</v>
      </c>
      <c r="E132" s="1" t="s">
        <v>308</v>
      </c>
      <c r="F132" s="1">
        <v>12</v>
      </c>
      <c r="G132" s="1">
        <v>13</v>
      </c>
      <c r="H132" s="1">
        <v>20</v>
      </c>
      <c r="I132" s="1" t="s">
        <v>308</v>
      </c>
      <c r="J132" s="1" t="s">
        <v>595</v>
      </c>
      <c r="K132" s="1" t="s">
        <v>678</v>
      </c>
      <c r="L132" s="1">
        <v>1</v>
      </c>
      <c r="M132" s="1" t="str">
        <f ca="1">IFERROR(__xludf.DUMMYFUNCTION("mid(REGEXEXTRACT(I58,"",\d+""),2,LEN(REGEXEXTRACT(I58,"",\d+""))-1)"),"130")</f>
        <v>130</v>
      </c>
      <c r="N132" s="1">
        <v>1.1000000000000001</v>
      </c>
      <c r="O132" s="1">
        <v>1</v>
      </c>
      <c r="Q132" s="1">
        <v>2</v>
      </c>
      <c r="R132" s="1">
        <v>3</v>
      </c>
      <c r="S132" s="1">
        <v>-2</v>
      </c>
      <c r="T132" s="1">
        <v>3</v>
      </c>
      <c r="U132" s="1">
        <v>1</v>
      </c>
      <c r="W132" s="1">
        <v>2</v>
      </c>
      <c r="Y132" s="1" t="s">
        <v>309</v>
      </c>
    </row>
  </sheetData>
  <autoFilter ref="A1:Y132"/>
  <phoneticPr fontId="2" type="noConversion"/>
  <conditionalFormatting sqref="D1:K1132">
    <cfRule type="containsText" dxfId="5" priority="1" operator="containsText" text=" ">
      <formula>NOT(ISERROR(SEARCH((" "),(D1))))</formula>
    </cfRule>
  </conditionalFormatting>
  <conditionalFormatting sqref="Z1:AC1132">
    <cfRule type="containsText" dxfId="4" priority="2" operator="containsText" text="主角">
      <formula>NOT(ISERROR(SEARCH(("主角"),(Z1))))</formula>
    </cfRule>
  </conditionalFormatting>
  <conditionalFormatting sqref="Z1:AC1132">
    <cfRule type="containsText" dxfId="3" priority="3" operator="containsText" text="NPC">
      <formula>NOT(ISERROR(SEARCH(("NPC"),(Z1))))</formula>
    </cfRule>
  </conditionalFormatting>
  <conditionalFormatting sqref="Z1:AC1132">
    <cfRule type="containsBlanks" dxfId="2" priority="4">
      <formula>LEN(TRIM(Z1))=0</formula>
    </cfRule>
  </conditionalFormatting>
  <conditionalFormatting sqref="M2:M1132">
    <cfRule type="expression" dxfId="1" priority="11">
      <formula>MID(REGEXEXTRACT(#REF!,",\d+"),2,LEN(REGEXEXTRACT(#REF!,",\d+"))-1)*$M2&gt;160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Mk26</cp:lastModifiedBy>
  <dcterms:modified xsi:type="dcterms:W3CDTF">2017-08-21T03:25:03Z</dcterms:modified>
</cp:coreProperties>
</file>