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<sst xmlns="http://schemas.openxmlformats.org/spreadsheetml/2006/main" count="606" uniqueCount="131">
  <si>
    <t>id</t>
  </si>
  <si>
    <t>name</t>
  </si>
  <si>
    <t>handling</t>
  </si>
  <si>
    <t>parent_id</t>
  </si>
  <si>
    <t>slug</t>
  </si>
  <si>
    <t>is_active</t>
  </si>
  <si>
    <t>description</t>
  </si>
  <si>
    <t>handling_message</t>
  </si>
  <si>
    <t>category_level_name1</t>
  </si>
  <si>
    <t>category_level_name2</t>
  </si>
  <si>
    <t>category_level_name3</t>
  </si>
  <si>
    <t>category_level_name4</t>
  </si>
  <si>
    <t>city_id</t>
  </si>
  <si>
    <t>country_id</t>
  </si>
  <si>
    <t>filter_label</t>
  </si>
  <si>
    <t>Routed_to</t>
  </si>
  <si>
    <t>Afval</t>
  </si>
  <si>
    <t>REST</t>
  </si>
  <si>
    <t>afvalbak-vies-vervuild</t>
  </si>
  <si>
    <t>t</t>
  </si>
  <si>
    <t>Afvalbakken</t>
  </si>
  <si>
    <t>Afvalbak</t>
  </si>
  <si>
    <t>Vies-vervuild</t>
  </si>
  <si>
    <t>Afvalbak-Vies-vervuild</t>
  </si>
  <si>
    <t>HVB</t>
  </si>
  <si>
    <t>hondenpoepafvalbak-vies-vervuild</t>
  </si>
  <si>
    <t>Hondenpoepafvalbak</t>
  </si>
  <si>
    <t>Hondenpoepafvalbak-Vies-vervuild</t>
  </si>
  <si>
    <t>grofvuil-niet-opgehaald-na-afspraak</t>
  </si>
  <si>
    <t>Grofvuil</t>
  </si>
  <si>
    <t>Niet opgehaald na afspraak</t>
  </si>
  <si>
    <t>Grofvuil-Niet opgehaald na afspraak</t>
  </si>
  <si>
    <t>HMS</t>
  </si>
  <si>
    <t>op-openbare-weg-witgoed</t>
  </si>
  <si>
    <t>Op openbare weg</t>
  </si>
  <si>
    <t>Witgoed</t>
  </si>
  <si>
    <t>Op openbare weg-Witgoed</t>
  </si>
  <si>
    <t>laadkist-papier-beschadigd</t>
  </si>
  <si>
    <t>Inzameling huisvuil</t>
  </si>
  <si>
    <t>Laadkist Papier</t>
  </si>
  <si>
    <t>Beschadigd</t>
  </si>
  <si>
    <t>Laadkist Papier-Beschadigd</t>
  </si>
  <si>
    <t>laadkist-papier-locatie-vervuild-achtergelaten</t>
  </si>
  <si>
    <t>Locatie vervuild achtergelaten</t>
  </si>
  <si>
    <t>Laadkist Papier-Locatie vervuild achtergelaten</t>
  </si>
  <si>
    <t>laadkist-papier-niet-goed-aangeboden</t>
  </si>
  <si>
    <t>Niet goed aangeboden</t>
  </si>
  <si>
    <t>Laadkist Papier-Niet goed aangeboden</t>
  </si>
  <si>
    <t>laadkist-papier-niet-opgehaald</t>
  </si>
  <si>
    <t>Niet opgehaald</t>
  </si>
  <si>
    <t>laadkist-papier-verzoek-tot-extra-lediging</t>
  </si>
  <si>
    <t>Verzoek tot extra lediging</t>
  </si>
  <si>
    <t>Milieubeheer</t>
  </si>
  <si>
    <t>laadkist-papier-vol</t>
  </si>
  <si>
    <t>Vol</t>
  </si>
  <si>
    <t>laadkist-plastic-beschadigd</t>
  </si>
  <si>
    <t>Laadkist Plastic</t>
  </si>
  <si>
    <t>laadkist-plastic-locatie-vervuild-achtergelaten</t>
  </si>
  <si>
    <t>laadkist-plastic-niet-goed-aangeboden</t>
  </si>
  <si>
    <t>laadkist-plastic-niet-opgehaald</t>
  </si>
  <si>
    <t>laadkist-plastic-verzoek-tot-extra-lediging</t>
  </si>
  <si>
    <t>laadkist-plastic-vol</t>
  </si>
  <si>
    <t>laadkist-restafval-beschadigd</t>
  </si>
  <si>
    <t>Laadkist Restafval</t>
  </si>
  <si>
    <t>laadkist-restafval-locatie-vervuild-achtergelaten</t>
  </si>
  <si>
    <t>laadkist-restafval-niet-goed-aangeboden</t>
  </si>
  <si>
    <t>laadkist-restafval-niet-opgehaald</t>
  </si>
  <si>
    <t>laadkist-restafval-verzoek-tot-extra-lediging</t>
  </si>
  <si>
    <t>laadkist-restafval-vol</t>
  </si>
  <si>
    <t>minicontainer-brood-niet-geleegd</t>
  </si>
  <si>
    <t>Minicontainer Brood</t>
  </si>
  <si>
    <t>Niet geleegd</t>
  </si>
  <si>
    <t>minicontainer-brood-verzoek-tot-extra-lediging</t>
  </si>
  <si>
    <t>minicontainer-gft-locatie-vervuild-achtergelaten</t>
  </si>
  <si>
    <t>Minicontainer GFT</t>
  </si>
  <si>
    <t>minicontainer-papier-locatie-vervuild-achtergelaten</t>
  </si>
  <si>
    <t>Minicontainer papier</t>
  </si>
  <si>
    <t>minicontainer-plastic-locatie-vervuild-achtergelaten</t>
  </si>
  <si>
    <t>Minicontainer plastic</t>
  </si>
  <si>
    <t>minicontainer-restafval-locatie-vervuild-achtergelaten</t>
  </si>
  <si>
    <t>Minicontainer restafval</t>
  </si>
  <si>
    <t>grofvuil-locatie-vervuild-achtergelaten</t>
  </si>
  <si>
    <t>Overig</t>
  </si>
  <si>
    <t>restafval-locatie-vervuild-achtergelaten</t>
  </si>
  <si>
    <t>Restafval</t>
  </si>
  <si>
    <t>snoeiafval-locatie-vervuild-achtergelaten</t>
  </si>
  <si>
    <t>Snoeiafval</t>
  </si>
  <si>
    <t>afval-snoeiafval</t>
  </si>
  <si>
    <t>Afval-Snoeiafval</t>
  </si>
  <si>
    <t>afgedankte-electronische-en-electrische-apparaten-vol</t>
  </si>
  <si>
    <t>Afgedankte electronische en electrische apparaten</t>
  </si>
  <si>
    <t>gft-brandschade</t>
  </si>
  <si>
    <t>GFT</t>
  </si>
  <si>
    <t>Brandschade</t>
  </si>
  <si>
    <t>gft-inzamelmiddel-niet-juist-teruggezet</t>
  </si>
  <si>
    <t>Inzamelmiddel niet juist teruggezet</t>
  </si>
  <si>
    <t>gft-locatie-vervuild-achtergelaten</t>
  </si>
  <si>
    <t>gft-stinkende-container</t>
  </si>
  <si>
    <t>Stinkende container</t>
  </si>
  <si>
    <t>gft-verzoek-tot-extra-lediging</t>
  </si>
  <si>
    <t>gft-vies-vervuild</t>
  </si>
  <si>
    <t>glas-brandschade</t>
  </si>
  <si>
    <t>Glas</t>
  </si>
  <si>
    <t>glas-inzamelmiddel-niet-juist-teruggezet</t>
  </si>
  <si>
    <t>glas-stinkende-container</t>
  </si>
  <si>
    <t>glas-verzoek-tot-extra-lediging</t>
  </si>
  <si>
    <t>glas-vies-vervuild</t>
  </si>
  <si>
    <t>papier-brandschade</t>
  </si>
  <si>
    <t>Papier</t>
  </si>
  <si>
    <t>papier-inzamelmiddel-niet-juist-teruggezet</t>
  </si>
  <si>
    <t>papier-locatie-vervuild-achtergelaten</t>
  </si>
  <si>
    <t>papier-stinkende-container</t>
  </si>
  <si>
    <t>papier-verzoek-tot-extra-lediging</t>
  </si>
  <si>
    <t>papier-vies-vervuild</t>
  </si>
  <si>
    <t>plastic-brandschade</t>
  </si>
  <si>
    <t>Plastic</t>
  </si>
  <si>
    <t>plastic-inzamelmiddel-niet-juist-teruggezet</t>
  </si>
  <si>
    <t>plastic-stinkende-container</t>
  </si>
  <si>
    <t>plastic-verzoek-tot-extra-lediging</t>
  </si>
  <si>
    <t>plastic-vies-vervuild</t>
  </si>
  <si>
    <t>restafval-brandschade</t>
  </si>
  <si>
    <t>restafval-inzamelmiddel-niet-juist-teruggezet</t>
  </si>
  <si>
    <t>restafval-stinkende-container</t>
  </si>
  <si>
    <t>restafval-verzoek-tot-extra-lediging</t>
  </si>
  <si>
    <t>restafval-vies-vervuild</t>
  </si>
  <si>
    <t>textiel-brandschade</t>
  </si>
  <si>
    <t>Textiel</t>
  </si>
  <si>
    <t>textiel-inzamelmiddel-niet-juist-teruggezet</t>
  </si>
  <si>
    <t>textiel-stinkende-container</t>
  </si>
  <si>
    <t>textiel-verzoek-tot-extra-lediging</t>
  </si>
  <si>
    <t>textiel-vies-vervuild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</si>
</sst>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11.86"/>
    <col customWidth="1" min="3" max="3" width="11.29"/>
    <col customWidth="1" min="4" max="4" width="12.29"/>
    <col customWidth="1" min="5" max="5" width="48.57"/>
    <col customWidth="1" min="8" max="8" width="16.29"/>
    <col customWidth="1" min="9" max="9" width="11.29"/>
    <col customWidth="1" min="10" max="10" width="20.43"/>
    <col customWidth="1" min="11" max="11" width="26.14"/>
    <col customWidth="1" min="12" max="12" width="30.0"/>
    <col customWidth="1" min="13" max="13" width="8.71"/>
    <col customWidth="1" min="14" max="14" width="11.29"/>
    <col customWidth="1" min="15" max="15" width="47.0"/>
    <col customWidth="1" min="16" max="16" width="22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>
        <v>278.0</v>
      </c>
      <c r="B2" s="2" t="s">
        <v>16</v>
      </c>
      <c r="C2" s="2" t="s">
        <v>17</v>
      </c>
      <c r="D2" s="3"/>
      <c r="E2" s="5" t="s">
        <v>18</v>
      </c>
      <c r="F2" s="2" t="s">
        <v>19</v>
      </c>
      <c r="G2" s="3"/>
      <c r="H2" s="3"/>
      <c r="I2" s="5" t="s">
        <v>16</v>
      </c>
      <c r="J2" s="5" t="s">
        <v>20</v>
      </c>
      <c r="K2" s="5" t="s">
        <v>21</v>
      </c>
      <c r="L2" s="5" t="s">
        <v>22</v>
      </c>
      <c r="M2" s="4">
        <v>1.0</v>
      </c>
      <c r="N2" s="4">
        <v>1.0</v>
      </c>
      <c r="O2" s="5" t="s">
        <v>23</v>
      </c>
      <c r="P2" s="6" t="s">
        <v>24</v>
      </c>
      <c r="Q2" s="3"/>
      <c r="R2" s="3"/>
      <c r="S2" s="3"/>
      <c r="T2" s="3"/>
      <c r="U2" s="3"/>
      <c r="V2" s="3"/>
      <c r="W2" s="3"/>
      <c r="X2" s="3"/>
      <c r="Y2" s="3"/>
    </row>
    <row r="3">
      <c r="A3" s="4">
        <v>279.0</v>
      </c>
      <c r="B3" s="2" t="s">
        <v>16</v>
      </c>
      <c r="C3" s="2" t="s">
        <v>17</v>
      </c>
      <c r="D3" s="3"/>
      <c r="E3" s="5" t="s">
        <v>25</v>
      </c>
      <c r="F3" s="2" t="s">
        <v>19</v>
      </c>
      <c r="G3" s="3"/>
      <c r="H3" s="3"/>
      <c r="I3" s="5" t="s">
        <v>16</v>
      </c>
      <c r="J3" s="5" t="s">
        <v>20</v>
      </c>
      <c r="K3" s="5" t="s">
        <v>26</v>
      </c>
      <c r="L3" s="5" t="s">
        <v>22</v>
      </c>
      <c r="M3" s="4">
        <v>1.0</v>
      </c>
      <c r="N3" s="4">
        <v>1.0</v>
      </c>
      <c r="O3" s="5" t="s">
        <v>27</v>
      </c>
      <c r="P3" s="6" t="s">
        <v>24</v>
      </c>
      <c r="Q3" s="3"/>
      <c r="R3" s="3"/>
      <c r="S3" s="3"/>
      <c r="T3" s="3"/>
      <c r="U3" s="3"/>
      <c r="V3" s="3"/>
      <c r="W3" s="3"/>
      <c r="X3" s="3"/>
      <c r="Y3" s="3"/>
    </row>
    <row r="4">
      <c r="A4" s="4">
        <v>280.0</v>
      </c>
      <c r="B4" s="2" t="s">
        <v>16</v>
      </c>
      <c r="C4" s="2" t="s">
        <v>17</v>
      </c>
      <c r="D4" s="3"/>
      <c r="E4" s="6" t="s">
        <v>28</v>
      </c>
      <c r="F4" s="2" t="s">
        <v>19</v>
      </c>
      <c r="G4" s="3"/>
      <c r="H4" s="3"/>
      <c r="I4" s="6" t="s">
        <v>16</v>
      </c>
      <c r="J4" s="6" t="s">
        <v>29</v>
      </c>
      <c r="K4" s="6" t="s">
        <v>30</v>
      </c>
      <c r="L4" s="7"/>
      <c r="M4" s="4">
        <v>1.0</v>
      </c>
      <c r="N4" s="4">
        <v>1.0</v>
      </c>
      <c r="O4" s="6" t="s">
        <v>31</v>
      </c>
      <c r="P4" s="8" t="s">
        <v>32</v>
      </c>
      <c r="Q4" s="3"/>
      <c r="R4" s="3"/>
      <c r="S4" s="3"/>
      <c r="T4" s="3"/>
      <c r="U4" s="3"/>
      <c r="V4" s="3"/>
      <c r="W4" s="3"/>
      <c r="X4" s="3"/>
      <c r="Y4" s="3"/>
    </row>
    <row r="5">
      <c r="A5" s="4">
        <v>281.0</v>
      </c>
      <c r="B5" s="2" t="s">
        <v>16</v>
      </c>
      <c r="C5" s="2" t="s">
        <v>17</v>
      </c>
      <c r="D5" s="3"/>
      <c r="E5" s="6" t="s">
        <v>33</v>
      </c>
      <c r="F5" s="2" t="s">
        <v>19</v>
      </c>
      <c r="G5" s="3"/>
      <c r="H5" s="3"/>
      <c r="I5" s="6" t="s">
        <v>16</v>
      </c>
      <c r="J5" s="6" t="s">
        <v>29</v>
      </c>
      <c r="K5" s="6" t="s">
        <v>34</v>
      </c>
      <c r="L5" s="6" t="s">
        <v>35</v>
      </c>
      <c r="M5" s="4">
        <v>1.0</v>
      </c>
      <c r="N5" s="4">
        <v>1.0</v>
      </c>
      <c r="O5" s="6" t="s">
        <v>36</v>
      </c>
      <c r="P5" s="9" t="s">
        <v>32</v>
      </c>
      <c r="Q5" s="3"/>
      <c r="R5" s="3"/>
      <c r="S5" s="3"/>
      <c r="T5" s="3"/>
      <c r="U5" s="3"/>
      <c r="V5" s="3"/>
      <c r="W5" s="3"/>
      <c r="X5" s="3"/>
      <c r="Y5" s="3"/>
    </row>
    <row r="6">
      <c r="A6" s="4">
        <v>282.0</v>
      </c>
      <c r="B6" s="2" t="s">
        <v>16</v>
      </c>
      <c r="C6" s="2" t="s">
        <v>17</v>
      </c>
      <c r="D6" s="3"/>
      <c r="E6" s="4" t="s">
        <v>37</v>
      </c>
      <c r="F6" s="2" t="s">
        <v>19</v>
      </c>
      <c r="G6" s="3"/>
      <c r="H6" s="3"/>
      <c r="I6" s="6" t="s">
        <v>16</v>
      </c>
      <c r="J6" s="6" t="s">
        <v>38</v>
      </c>
      <c r="K6" s="6" t="s">
        <v>39</v>
      </c>
      <c r="L6" s="6" t="s">
        <v>40</v>
      </c>
      <c r="M6" s="4">
        <v>1.0</v>
      </c>
      <c r="N6" s="4">
        <v>1.0</v>
      </c>
      <c r="O6" s="4" t="s">
        <v>41</v>
      </c>
      <c r="P6" s="8" t="s">
        <v>32</v>
      </c>
      <c r="Q6" s="3"/>
      <c r="R6" s="3"/>
      <c r="S6" s="3"/>
      <c r="T6" s="3"/>
      <c r="U6" s="3"/>
      <c r="V6" s="3"/>
      <c r="W6" s="3"/>
      <c r="X6" s="3"/>
      <c r="Y6" s="3"/>
    </row>
    <row r="7">
      <c r="A7" s="4">
        <v>283.0</v>
      </c>
      <c r="B7" s="2" t="s">
        <v>16</v>
      </c>
      <c r="C7" s="2" t="s">
        <v>17</v>
      </c>
      <c r="D7" s="3"/>
      <c r="E7" s="4" t="s">
        <v>42</v>
      </c>
      <c r="F7" s="2" t="s">
        <v>19</v>
      </c>
      <c r="G7" s="3"/>
      <c r="H7" s="3"/>
      <c r="I7" s="6" t="s">
        <v>16</v>
      </c>
      <c r="J7" s="6" t="s">
        <v>38</v>
      </c>
      <c r="K7" s="6" t="s">
        <v>39</v>
      </c>
      <c r="L7" s="6" t="s">
        <v>43</v>
      </c>
      <c r="M7" s="4">
        <v>1.0</v>
      </c>
      <c r="N7" s="4">
        <v>1.0</v>
      </c>
      <c r="O7" s="4" t="s">
        <v>44</v>
      </c>
      <c r="P7" s="8" t="s">
        <v>32</v>
      </c>
      <c r="Q7" s="3"/>
      <c r="R7" s="3"/>
      <c r="S7" s="3"/>
      <c r="T7" s="3"/>
      <c r="U7" s="3"/>
      <c r="V7" s="3"/>
      <c r="W7" s="3"/>
      <c r="X7" s="3"/>
      <c r="Y7" s="3"/>
    </row>
    <row r="8">
      <c r="A8" s="4">
        <v>284.0</v>
      </c>
      <c r="B8" s="2" t="s">
        <v>16</v>
      </c>
      <c r="C8" s="2" t="s">
        <v>17</v>
      </c>
      <c r="D8" s="3"/>
      <c r="E8" s="6" t="s">
        <v>45</v>
      </c>
      <c r="F8" s="2" t="s">
        <v>19</v>
      </c>
      <c r="G8" s="3"/>
      <c r="H8" s="3"/>
      <c r="I8" s="6" t="s">
        <v>16</v>
      </c>
      <c r="J8" s="6" t="s">
        <v>38</v>
      </c>
      <c r="K8" s="6" t="s">
        <v>39</v>
      </c>
      <c r="L8" s="6" t="s">
        <v>46</v>
      </c>
      <c r="M8" s="4">
        <v>1.0</v>
      </c>
      <c r="N8" s="4">
        <v>1.0</v>
      </c>
      <c r="O8" s="6" t="s">
        <v>47</v>
      </c>
      <c r="P8" s="8" t="s">
        <v>32</v>
      </c>
      <c r="Q8" s="3"/>
      <c r="R8" s="3"/>
      <c r="S8" s="3"/>
      <c r="T8" s="3"/>
      <c r="U8" s="3"/>
      <c r="V8" s="3"/>
      <c r="W8" s="3"/>
      <c r="X8" s="3"/>
      <c r="Y8" s="3"/>
    </row>
    <row r="9">
      <c r="A9" s="4">
        <v>285.0</v>
      </c>
      <c r="B9" s="2" t="s">
        <v>16</v>
      </c>
      <c r="C9" s="2" t="s">
        <v>17</v>
      </c>
      <c r="D9" s="3"/>
      <c r="E9" s="4" t="s">
        <v>48</v>
      </c>
      <c r="F9" s="2" t="s">
        <v>19</v>
      </c>
      <c r="G9" s="3"/>
      <c r="H9" s="3"/>
      <c r="I9" s="6" t="s">
        <v>16</v>
      </c>
      <c r="J9" s="6" t="s">
        <v>38</v>
      </c>
      <c r="K9" s="6" t="s">
        <v>39</v>
      </c>
      <c r="L9" s="6" t="s">
        <v>49</v>
      </c>
      <c r="M9" s="4">
        <v>1.0</v>
      </c>
      <c r="N9" s="4">
        <v>1.0</v>
      </c>
      <c r="O9" s="3" t="str">
        <f t="shared" ref="O9:O32" si="1">K9&amp;"-"&amp;L9</f>
        <v>Laadkist Papier-Niet opgehaald</v>
      </c>
      <c r="P9" s="8" t="s">
        <v>32</v>
      </c>
      <c r="Q9" s="3"/>
      <c r="R9" s="3"/>
      <c r="S9" s="3"/>
      <c r="T9" s="3"/>
      <c r="U9" s="3"/>
      <c r="V9" s="3"/>
      <c r="W9" s="3"/>
      <c r="X9" s="3"/>
      <c r="Y9" s="3"/>
    </row>
    <row r="10">
      <c r="A10" s="4">
        <v>286.0</v>
      </c>
      <c r="B10" s="2" t="s">
        <v>16</v>
      </c>
      <c r="C10" s="2" t="s">
        <v>17</v>
      </c>
      <c r="D10" s="3"/>
      <c r="E10" s="4" t="s">
        <v>50</v>
      </c>
      <c r="F10" s="2" t="s">
        <v>19</v>
      </c>
      <c r="G10" s="3"/>
      <c r="H10" s="3"/>
      <c r="I10" s="6" t="s">
        <v>16</v>
      </c>
      <c r="J10" s="6" t="s">
        <v>38</v>
      </c>
      <c r="K10" s="6" t="s">
        <v>39</v>
      </c>
      <c r="L10" s="6" t="s">
        <v>51</v>
      </c>
      <c r="M10" s="4">
        <v>1.0</v>
      </c>
      <c r="N10" s="4">
        <v>1.0</v>
      </c>
      <c r="O10" s="3" t="str">
        <f t="shared" si="1"/>
        <v>Laadkist Papier-Verzoek tot extra lediging</v>
      </c>
      <c r="P10" s="8" t="s">
        <v>52</v>
      </c>
      <c r="Q10" s="3"/>
      <c r="R10" s="3"/>
      <c r="S10" s="3"/>
      <c r="T10" s="3"/>
      <c r="U10" s="3"/>
      <c r="V10" s="3"/>
      <c r="W10" s="3"/>
      <c r="X10" s="3"/>
      <c r="Y10" s="3"/>
    </row>
    <row r="11">
      <c r="A11" s="4">
        <v>287.0</v>
      </c>
      <c r="B11" s="2" t="s">
        <v>16</v>
      </c>
      <c r="C11" s="2" t="s">
        <v>17</v>
      </c>
      <c r="D11" s="3"/>
      <c r="E11" s="4" t="s">
        <v>53</v>
      </c>
      <c r="F11" s="2" t="s">
        <v>19</v>
      </c>
      <c r="G11" s="3"/>
      <c r="H11" s="3"/>
      <c r="I11" s="6" t="s">
        <v>16</v>
      </c>
      <c r="J11" s="6" t="s">
        <v>38</v>
      </c>
      <c r="K11" s="6" t="s">
        <v>39</v>
      </c>
      <c r="L11" s="6" t="s">
        <v>54</v>
      </c>
      <c r="M11" s="4">
        <v>1.0</v>
      </c>
      <c r="N11" s="4">
        <v>1.0</v>
      </c>
      <c r="O11" s="3" t="str">
        <f t="shared" si="1"/>
        <v>Laadkist Papier-Vol</v>
      </c>
      <c r="P11" s="8" t="s">
        <v>32</v>
      </c>
      <c r="Q11" s="3"/>
      <c r="R11" s="3"/>
      <c r="S11" s="3"/>
      <c r="T11" s="3"/>
      <c r="U11" s="3"/>
      <c r="V11" s="3"/>
      <c r="W11" s="3"/>
      <c r="X11" s="3"/>
      <c r="Y11" s="3"/>
    </row>
    <row r="12">
      <c r="A12" s="4">
        <v>288.0</v>
      </c>
      <c r="B12" s="2" t="s">
        <v>16</v>
      </c>
      <c r="C12" s="2" t="s">
        <v>17</v>
      </c>
      <c r="D12" s="3"/>
      <c r="E12" s="4" t="s">
        <v>55</v>
      </c>
      <c r="F12" s="2" t="s">
        <v>19</v>
      </c>
      <c r="G12" s="3"/>
      <c r="H12" s="3"/>
      <c r="I12" s="6" t="s">
        <v>16</v>
      </c>
      <c r="J12" s="6" t="s">
        <v>38</v>
      </c>
      <c r="K12" s="6" t="s">
        <v>56</v>
      </c>
      <c r="L12" s="6" t="s">
        <v>40</v>
      </c>
      <c r="M12" s="4">
        <v>1.0</v>
      </c>
      <c r="N12" s="4">
        <v>1.0</v>
      </c>
      <c r="O12" s="3" t="str">
        <f t="shared" si="1"/>
        <v>Laadkist Plastic-Beschadigd</v>
      </c>
      <c r="P12" s="8" t="s">
        <v>32</v>
      </c>
      <c r="Q12" s="3"/>
      <c r="R12" s="3"/>
      <c r="S12" s="3"/>
      <c r="T12" s="3"/>
      <c r="U12" s="3"/>
      <c r="V12" s="3"/>
      <c r="W12" s="3"/>
      <c r="X12" s="3"/>
      <c r="Y12" s="3"/>
    </row>
    <row r="13">
      <c r="A13" s="4">
        <v>289.0</v>
      </c>
      <c r="B13" s="2" t="s">
        <v>16</v>
      </c>
      <c r="C13" s="2" t="s">
        <v>17</v>
      </c>
      <c r="D13" s="3"/>
      <c r="E13" s="4" t="s">
        <v>57</v>
      </c>
      <c r="F13" s="2" t="s">
        <v>19</v>
      </c>
      <c r="G13" s="3"/>
      <c r="H13" s="3"/>
      <c r="I13" s="6" t="s">
        <v>16</v>
      </c>
      <c r="J13" s="6" t="s">
        <v>38</v>
      </c>
      <c r="K13" s="6" t="s">
        <v>56</v>
      </c>
      <c r="L13" s="6" t="s">
        <v>43</v>
      </c>
      <c r="M13" s="4">
        <v>1.0</v>
      </c>
      <c r="N13" s="4">
        <v>1.0</v>
      </c>
      <c r="O13" s="3" t="str">
        <f t="shared" si="1"/>
        <v>Laadkist Plastic-Locatie vervuild achtergelaten</v>
      </c>
      <c r="P13" s="8" t="s">
        <v>32</v>
      </c>
      <c r="Q13" s="3"/>
      <c r="R13" s="3"/>
      <c r="S13" s="3"/>
      <c r="T13" s="3"/>
      <c r="U13" s="3"/>
      <c r="V13" s="3"/>
      <c r="W13" s="3"/>
      <c r="X13" s="3"/>
      <c r="Y13" s="3"/>
    </row>
    <row r="14">
      <c r="A14" s="4">
        <v>290.0</v>
      </c>
      <c r="B14" s="2" t="s">
        <v>16</v>
      </c>
      <c r="C14" s="2" t="s">
        <v>17</v>
      </c>
      <c r="D14" s="3"/>
      <c r="E14" s="4" t="s">
        <v>58</v>
      </c>
      <c r="F14" s="2" t="s">
        <v>19</v>
      </c>
      <c r="G14" s="3"/>
      <c r="H14" s="3"/>
      <c r="I14" s="6" t="s">
        <v>16</v>
      </c>
      <c r="J14" s="6" t="s">
        <v>38</v>
      </c>
      <c r="K14" s="6" t="s">
        <v>56</v>
      </c>
      <c r="L14" s="6" t="s">
        <v>46</v>
      </c>
      <c r="M14" s="4">
        <v>1.0</v>
      </c>
      <c r="N14" s="4">
        <v>1.0</v>
      </c>
      <c r="O14" s="3" t="str">
        <f t="shared" si="1"/>
        <v>Laadkist Plastic-Niet goed aangeboden</v>
      </c>
      <c r="P14" s="8" t="s">
        <v>32</v>
      </c>
      <c r="Q14" s="3"/>
      <c r="R14" s="3"/>
      <c r="S14" s="3"/>
      <c r="T14" s="3"/>
      <c r="U14" s="3"/>
      <c r="V14" s="3"/>
      <c r="W14" s="3"/>
      <c r="X14" s="3"/>
      <c r="Y14" s="3"/>
    </row>
    <row r="15">
      <c r="A15" s="4">
        <v>291.0</v>
      </c>
      <c r="B15" s="2" t="s">
        <v>16</v>
      </c>
      <c r="C15" s="2" t="s">
        <v>17</v>
      </c>
      <c r="D15" s="3"/>
      <c r="E15" s="4" t="s">
        <v>59</v>
      </c>
      <c r="F15" s="2" t="s">
        <v>19</v>
      </c>
      <c r="G15" s="3"/>
      <c r="H15" s="3"/>
      <c r="I15" s="6" t="s">
        <v>16</v>
      </c>
      <c r="J15" s="6" t="s">
        <v>38</v>
      </c>
      <c r="K15" s="6" t="s">
        <v>56</v>
      </c>
      <c r="L15" s="6" t="s">
        <v>49</v>
      </c>
      <c r="M15" s="4">
        <v>1.0</v>
      </c>
      <c r="N15" s="4">
        <v>1.0</v>
      </c>
      <c r="O15" s="3" t="str">
        <f t="shared" si="1"/>
        <v>Laadkist Plastic-Niet opgehaald</v>
      </c>
      <c r="P15" s="8" t="s">
        <v>32</v>
      </c>
      <c r="Q15" s="3"/>
      <c r="R15" s="3"/>
      <c r="S15" s="3"/>
      <c r="T15" s="3"/>
      <c r="U15" s="3"/>
      <c r="V15" s="3"/>
      <c r="W15" s="3"/>
      <c r="X15" s="3"/>
      <c r="Y15" s="3"/>
    </row>
    <row r="16">
      <c r="A16" s="4">
        <v>292.0</v>
      </c>
      <c r="B16" s="2" t="s">
        <v>16</v>
      </c>
      <c r="C16" s="2" t="s">
        <v>17</v>
      </c>
      <c r="D16" s="3"/>
      <c r="E16" s="4" t="s">
        <v>60</v>
      </c>
      <c r="F16" s="2" t="s">
        <v>19</v>
      </c>
      <c r="G16" s="3"/>
      <c r="H16" s="3"/>
      <c r="I16" s="6" t="s">
        <v>16</v>
      </c>
      <c r="J16" s="6" t="s">
        <v>38</v>
      </c>
      <c r="K16" s="6" t="s">
        <v>56</v>
      </c>
      <c r="L16" s="6" t="s">
        <v>51</v>
      </c>
      <c r="M16" s="4">
        <v>1.0</v>
      </c>
      <c r="N16" s="4">
        <v>1.0</v>
      </c>
      <c r="O16" s="3" t="str">
        <f t="shared" si="1"/>
        <v>Laadkist Plastic-Verzoek tot extra lediging</v>
      </c>
      <c r="P16" s="8" t="s">
        <v>52</v>
      </c>
      <c r="Q16" s="3"/>
      <c r="R16" s="3"/>
      <c r="S16" s="3"/>
      <c r="T16" s="3"/>
      <c r="U16" s="3"/>
      <c r="V16" s="3"/>
      <c r="W16" s="3"/>
      <c r="X16" s="3"/>
      <c r="Y16" s="3"/>
    </row>
    <row r="17">
      <c r="A17" s="4">
        <v>293.0</v>
      </c>
      <c r="B17" s="2" t="s">
        <v>16</v>
      </c>
      <c r="C17" s="2" t="s">
        <v>17</v>
      </c>
      <c r="D17" s="3"/>
      <c r="E17" s="4" t="s">
        <v>61</v>
      </c>
      <c r="F17" s="2" t="s">
        <v>19</v>
      </c>
      <c r="G17" s="3"/>
      <c r="H17" s="3"/>
      <c r="I17" s="6" t="s">
        <v>16</v>
      </c>
      <c r="J17" s="6" t="s">
        <v>38</v>
      </c>
      <c r="K17" s="6" t="s">
        <v>56</v>
      </c>
      <c r="L17" s="6" t="s">
        <v>54</v>
      </c>
      <c r="M17" s="4">
        <v>1.0</v>
      </c>
      <c r="N17" s="4">
        <v>1.0</v>
      </c>
      <c r="O17" s="3" t="str">
        <f t="shared" si="1"/>
        <v>Laadkist Plastic-Vol</v>
      </c>
      <c r="P17" s="8" t="s">
        <v>32</v>
      </c>
      <c r="Q17" s="3"/>
      <c r="R17" s="3"/>
      <c r="S17" s="3"/>
      <c r="T17" s="3"/>
      <c r="U17" s="3"/>
      <c r="V17" s="3"/>
      <c r="W17" s="3"/>
      <c r="X17" s="3"/>
      <c r="Y17" s="3"/>
    </row>
    <row r="18">
      <c r="A18" s="4">
        <v>294.0</v>
      </c>
      <c r="B18" s="2" t="s">
        <v>16</v>
      </c>
      <c r="C18" s="2" t="s">
        <v>17</v>
      </c>
      <c r="D18" s="3"/>
      <c r="E18" s="4" t="s">
        <v>62</v>
      </c>
      <c r="F18" s="2" t="s">
        <v>19</v>
      </c>
      <c r="G18" s="3"/>
      <c r="H18" s="3"/>
      <c r="I18" s="6" t="s">
        <v>16</v>
      </c>
      <c r="J18" s="6" t="s">
        <v>38</v>
      </c>
      <c r="K18" s="6" t="s">
        <v>63</v>
      </c>
      <c r="L18" s="6" t="s">
        <v>40</v>
      </c>
      <c r="M18" s="4">
        <v>1.0</v>
      </c>
      <c r="N18" s="4">
        <v>1.0</v>
      </c>
      <c r="O18" s="3" t="str">
        <f t="shared" si="1"/>
        <v>Laadkist Restafval-Beschadigd</v>
      </c>
      <c r="P18" s="8" t="s">
        <v>32</v>
      </c>
      <c r="Q18" s="3"/>
      <c r="R18" s="3"/>
      <c r="S18" s="3"/>
      <c r="T18" s="3"/>
      <c r="U18" s="3"/>
      <c r="V18" s="3"/>
      <c r="W18" s="3"/>
      <c r="X18" s="3"/>
      <c r="Y18" s="3"/>
    </row>
    <row r="19">
      <c r="A19" s="4">
        <v>295.0</v>
      </c>
      <c r="B19" s="2" t="s">
        <v>16</v>
      </c>
      <c r="C19" s="2" t="s">
        <v>17</v>
      </c>
      <c r="D19" s="3"/>
      <c r="E19" s="4" t="s">
        <v>64</v>
      </c>
      <c r="F19" s="2" t="s">
        <v>19</v>
      </c>
      <c r="G19" s="3"/>
      <c r="H19" s="3"/>
      <c r="I19" s="6" t="s">
        <v>16</v>
      </c>
      <c r="J19" s="6" t="s">
        <v>38</v>
      </c>
      <c r="K19" s="6" t="s">
        <v>63</v>
      </c>
      <c r="L19" s="6" t="s">
        <v>43</v>
      </c>
      <c r="M19" s="4">
        <v>1.0</v>
      </c>
      <c r="N19" s="4">
        <v>1.0</v>
      </c>
      <c r="O19" s="3" t="str">
        <f t="shared" si="1"/>
        <v>Laadkist Restafval-Locatie vervuild achtergelaten</v>
      </c>
      <c r="P19" s="8" t="s">
        <v>32</v>
      </c>
      <c r="Q19" s="3"/>
      <c r="R19" s="3"/>
      <c r="S19" s="3"/>
      <c r="T19" s="3"/>
      <c r="U19" s="3"/>
      <c r="V19" s="3"/>
      <c r="W19" s="3"/>
      <c r="X19" s="3"/>
      <c r="Y19" s="3"/>
    </row>
    <row r="20">
      <c r="A20" s="4">
        <v>296.0</v>
      </c>
      <c r="B20" s="2" t="s">
        <v>16</v>
      </c>
      <c r="C20" s="2" t="s">
        <v>17</v>
      </c>
      <c r="D20" s="3"/>
      <c r="E20" s="4" t="s">
        <v>65</v>
      </c>
      <c r="F20" s="2" t="s">
        <v>19</v>
      </c>
      <c r="G20" s="3"/>
      <c r="H20" s="3"/>
      <c r="I20" s="6" t="s">
        <v>16</v>
      </c>
      <c r="J20" s="6" t="s">
        <v>38</v>
      </c>
      <c r="K20" s="6" t="s">
        <v>63</v>
      </c>
      <c r="L20" s="6" t="s">
        <v>46</v>
      </c>
      <c r="M20" s="4">
        <v>1.0</v>
      </c>
      <c r="N20" s="4">
        <v>1.0</v>
      </c>
      <c r="O20" s="3" t="str">
        <f t="shared" si="1"/>
        <v>Laadkist Restafval-Niet goed aangeboden</v>
      </c>
      <c r="P20" s="8" t="s">
        <v>32</v>
      </c>
      <c r="Q20" s="3"/>
      <c r="R20" s="3"/>
      <c r="S20" s="3"/>
      <c r="T20" s="3"/>
      <c r="U20" s="3"/>
      <c r="V20" s="3"/>
      <c r="W20" s="3"/>
      <c r="X20" s="3"/>
      <c r="Y20" s="3"/>
    </row>
    <row r="21">
      <c r="A21" s="4">
        <v>297.0</v>
      </c>
      <c r="B21" s="2" t="s">
        <v>16</v>
      </c>
      <c r="C21" s="2" t="s">
        <v>17</v>
      </c>
      <c r="D21" s="3"/>
      <c r="E21" s="4" t="s">
        <v>66</v>
      </c>
      <c r="F21" s="2" t="s">
        <v>19</v>
      </c>
      <c r="G21" s="3"/>
      <c r="H21" s="3"/>
      <c r="I21" s="6" t="s">
        <v>16</v>
      </c>
      <c r="J21" s="6" t="s">
        <v>38</v>
      </c>
      <c r="K21" s="6" t="s">
        <v>63</v>
      </c>
      <c r="L21" s="6" t="s">
        <v>49</v>
      </c>
      <c r="M21" s="4">
        <v>1.0</v>
      </c>
      <c r="N21" s="4">
        <v>1.0</v>
      </c>
      <c r="O21" s="3" t="str">
        <f t="shared" si="1"/>
        <v>Laadkist Restafval-Niet opgehaald</v>
      </c>
      <c r="P21" s="8" t="s">
        <v>32</v>
      </c>
      <c r="Q21" s="3"/>
      <c r="R21" s="3"/>
      <c r="S21" s="3"/>
      <c r="T21" s="3"/>
      <c r="U21" s="3"/>
      <c r="V21" s="3"/>
      <c r="W21" s="3"/>
      <c r="X21" s="3"/>
      <c r="Y21" s="3"/>
    </row>
    <row r="22">
      <c r="A22" s="4">
        <v>298.0</v>
      </c>
      <c r="B22" s="2" t="s">
        <v>16</v>
      </c>
      <c r="C22" s="2" t="s">
        <v>17</v>
      </c>
      <c r="D22" s="3"/>
      <c r="E22" s="4" t="s">
        <v>67</v>
      </c>
      <c r="F22" s="2" t="s">
        <v>19</v>
      </c>
      <c r="G22" s="3"/>
      <c r="H22" s="3"/>
      <c r="I22" s="6" t="s">
        <v>16</v>
      </c>
      <c r="J22" s="6" t="s">
        <v>38</v>
      </c>
      <c r="K22" s="6" t="s">
        <v>63</v>
      </c>
      <c r="L22" s="6" t="s">
        <v>51</v>
      </c>
      <c r="M22" s="4">
        <v>1.0</v>
      </c>
      <c r="N22" s="4">
        <v>1.0</v>
      </c>
      <c r="O22" s="3" t="str">
        <f t="shared" si="1"/>
        <v>Laadkist Restafval-Verzoek tot extra lediging</v>
      </c>
      <c r="P22" s="8" t="s">
        <v>52</v>
      </c>
      <c r="Q22" s="3"/>
      <c r="R22" s="3"/>
      <c r="S22" s="3"/>
      <c r="T22" s="3"/>
      <c r="U22" s="3"/>
      <c r="V22" s="3"/>
      <c r="W22" s="3"/>
      <c r="X22" s="3"/>
      <c r="Y22" s="3"/>
    </row>
    <row r="23">
      <c r="A23" s="4">
        <v>299.0</v>
      </c>
      <c r="B23" s="2" t="s">
        <v>16</v>
      </c>
      <c r="C23" s="2" t="s">
        <v>17</v>
      </c>
      <c r="D23" s="3"/>
      <c r="E23" s="4" t="s">
        <v>68</v>
      </c>
      <c r="F23" s="2" t="s">
        <v>19</v>
      </c>
      <c r="G23" s="3"/>
      <c r="H23" s="3"/>
      <c r="I23" s="6" t="s">
        <v>16</v>
      </c>
      <c r="J23" s="6" t="s">
        <v>38</v>
      </c>
      <c r="K23" s="6" t="s">
        <v>63</v>
      </c>
      <c r="L23" s="6" t="s">
        <v>54</v>
      </c>
      <c r="M23" s="4">
        <v>1.0</v>
      </c>
      <c r="N23" s="4">
        <v>1.0</v>
      </c>
      <c r="O23" s="3" t="str">
        <f t="shared" si="1"/>
        <v>Laadkist Restafval-Vol</v>
      </c>
      <c r="P23" s="8" t="s">
        <v>32</v>
      </c>
      <c r="Q23" s="3"/>
      <c r="R23" s="3"/>
      <c r="S23" s="3"/>
      <c r="T23" s="3"/>
      <c r="U23" s="3"/>
      <c r="V23" s="3"/>
      <c r="W23" s="3"/>
      <c r="X23" s="3"/>
      <c r="Y23" s="3"/>
    </row>
    <row r="24">
      <c r="A24" s="4">
        <v>300.0</v>
      </c>
      <c r="B24" s="2" t="s">
        <v>16</v>
      </c>
      <c r="C24" s="2" t="s">
        <v>17</v>
      </c>
      <c r="D24" s="3"/>
      <c r="E24" s="4" t="s">
        <v>69</v>
      </c>
      <c r="F24" s="2" t="s">
        <v>19</v>
      </c>
      <c r="G24" s="3"/>
      <c r="H24" s="3"/>
      <c r="I24" s="6" t="s">
        <v>16</v>
      </c>
      <c r="J24" s="6" t="s">
        <v>38</v>
      </c>
      <c r="K24" s="6" t="s">
        <v>70</v>
      </c>
      <c r="L24" s="6" t="s">
        <v>71</v>
      </c>
      <c r="M24" s="4">
        <v>1.0</v>
      </c>
      <c r="N24" s="4">
        <v>1.0</v>
      </c>
      <c r="O24" s="3" t="str">
        <f t="shared" si="1"/>
        <v>Minicontainer Brood-Niet geleegd</v>
      </c>
      <c r="P24" s="9" t="s">
        <v>32</v>
      </c>
      <c r="Q24" s="3"/>
      <c r="R24" s="3"/>
      <c r="S24" s="3"/>
      <c r="T24" s="3"/>
      <c r="U24" s="3"/>
      <c r="V24" s="3"/>
      <c r="W24" s="3"/>
      <c r="X24" s="3"/>
      <c r="Y24" s="3"/>
    </row>
    <row r="25">
      <c r="A25" s="4">
        <v>301.0</v>
      </c>
      <c r="B25" s="2" t="s">
        <v>16</v>
      </c>
      <c r="C25" s="2" t="s">
        <v>17</v>
      </c>
      <c r="D25" s="3"/>
      <c r="E25" s="4" t="s">
        <v>72</v>
      </c>
      <c r="F25" s="2" t="s">
        <v>19</v>
      </c>
      <c r="G25" s="3"/>
      <c r="H25" s="3"/>
      <c r="I25" s="6" t="s">
        <v>16</v>
      </c>
      <c r="J25" s="6" t="s">
        <v>38</v>
      </c>
      <c r="K25" s="6" t="s">
        <v>70</v>
      </c>
      <c r="L25" s="6" t="s">
        <v>51</v>
      </c>
      <c r="M25" s="4">
        <v>1.0</v>
      </c>
      <c r="N25" s="4">
        <v>1.0</v>
      </c>
      <c r="O25" s="3" t="str">
        <f t="shared" si="1"/>
        <v>Minicontainer Brood-Verzoek tot extra lediging</v>
      </c>
      <c r="P25" s="8" t="s">
        <v>52</v>
      </c>
      <c r="Q25" s="3"/>
      <c r="R25" s="3"/>
      <c r="S25" s="3"/>
      <c r="T25" s="3"/>
      <c r="U25" s="3"/>
      <c r="V25" s="3"/>
      <c r="W25" s="3"/>
      <c r="X25" s="3"/>
      <c r="Y25" s="3"/>
    </row>
    <row r="26">
      <c r="A26" s="4">
        <v>302.0</v>
      </c>
      <c r="B26" s="2" t="s">
        <v>16</v>
      </c>
      <c r="C26" s="2" t="s">
        <v>17</v>
      </c>
      <c r="D26" s="3"/>
      <c r="E26" s="4" t="s">
        <v>73</v>
      </c>
      <c r="F26" s="2" t="s">
        <v>19</v>
      </c>
      <c r="G26" s="3"/>
      <c r="H26" s="3"/>
      <c r="I26" s="6" t="s">
        <v>16</v>
      </c>
      <c r="J26" s="6" t="s">
        <v>38</v>
      </c>
      <c r="K26" s="6" t="s">
        <v>74</v>
      </c>
      <c r="L26" s="6" t="s">
        <v>43</v>
      </c>
      <c r="M26" s="4">
        <v>1.0</v>
      </c>
      <c r="N26" s="4">
        <v>1.0</v>
      </c>
      <c r="O26" s="3" t="str">
        <f t="shared" si="1"/>
        <v>Minicontainer GFT-Locatie vervuild achtergelaten</v>
      </c>
      <c r="P26" s="8" t="s">
        <v>32</v>
      </c>
      <c r="Q26" s="3"/>
      <c r="R26" s="3"/>
      <c r="S26" s="3"/>
      <c r="T26" s="3"/>
      <c r="U26" s="3"/>
      <c r="V26" s="3"/>
      <c r="W26" s="3"/>
      <c r="X26" s="3"/>
      <c r="Y26" s="3"/>
    </row>
    <row r="27">
      <c r="A27" s="4">
        <v>303.0</v>
      </c>
      <c r="B27" s="2" t="s">
        <v>16</v>
      </c>
      <c r="C27" s="2" t="s">
        <v>17</v>
      </c>
      <c r="D27" s="3"/>
      <c r="E27" s="4" t="s">
        <v>75</v>
      </c>
      <c r="F27" s="2" t="s">
        <v>19</v>
      </c>
      <c r="G27" s="3"/>
      <c r="H27" s="3"/>
      <c r="I27" s="6" t="s">
        <v>16</v>
      </c>
      <c r="J27" s="6" t="s">
        <v>38</v>
      </c>
      <c r="K27" s="6" t="s">
        <v>76</v>
      </c>
      <c r="L27" s="6" t="s">
        <v>43</v>
      </c>
      <c r="M27" s="4">
        <v>1.0</v>
      </c>
      <c r="N27" s="4">
        <v>1.0</v>
      </c>
      <c r="O27" s="3" t="str">
        <f t="shared" si="1"/>
        <v>Minicontainer papier-Locatie vervuild achtergelaten</v>
      </c>
      <c r="P27" s="8" t="s">
        <v>32</v>
      </c>
      <c r="Q27" s="3"/>
      <c r="R27" s="3"/>
      <c r="S27" s="3"/>
      <c r="T27" s="3"/>
      <c r="U27" s="3"/>
      <c r="V27" s="3"/>
      <c r="W27" s="3"/>
      <c r="X27" s="3"/>
      <c r="Y27" s="3"/>
    </row>
    <row r="28">
      <c r="A28" s="4">
        <v>304.0</v>
      </c>
      <c r="B28" s="2" t="s">
        <v>16</v>
      </c>
      <c r="C28" s="2" t="s">
        <v>17</v>
      </c>
      <c r="D28" s="3"/>
      <c r="E28" s="4" t="s">
        <v>77</v>
      </c>
      <c r="F28" s="2" t="s">
        <v>19</v>
      </c>
      <c r="G28" s="3"/>
      <c r="H28" s="3"/>
      <c r="I28" s="6" t="s">
        <v>16</v>
      </c>
      <c r="J28" s="6" t="s">
        <v>38</v>
      </c>
      <c r="K28" s="6" t="s">
        <v>78</v>
      </c>
      <c r="L28" s="6" t="s">
        <v>43</v>
      </c>
      <c r="M28" s="4">
        <v>1.0</v>
      </c>
      <c r="N28" s="4">
        <v>1.0</v>
      </c>
      <c r="O28" s="3" t="str">
        <f t="shared" si="1"/>
        <v>Minicontainer plastic-Locatie vervuild achtergelaten</v>
      </c>
      <c r="P28" s="8" t="s">
        <v>32</v>
      </c>
      <c r="Q28" s="3"/>
      <c r="R28" s="3"/>
      <c r="S28" s="3"/>
      <c r="T28" s="3"/>
      <c r="U28" s="3"/>
      <c r="V28" s="3"/>
      <c r="W28" s="3"/>
      <c r="X28" s="3"/>
      <c r="Y28" s="3"/>
    </row>
    <row r="29">
      <c r="A29" s="4">
        <v>305.0</v>
      </c>
      <c r="B29" s="2" t="s">
        <v>16</v>
      </c>
      <c r="C29" s="2" t="s">
        <v>17</v>
      </c>
      <c r="D29" s="3"/>
      <c r="E29" s="4" t="s">
        <v>79</v>
      </c>
      <c r="F29" s="2" t="s">
        <v>19</v>
      </c>
      <c r="G29" s="3"/>
      <c r="H29" s="3"/>
      <c r="I29" s="6" t="s">
        <v>16</v>
      </c>
      <c r="J29" s="6" t="s">
        <v>38</v>
      </c>
      <c r="K29" s="6" t="s">
        <v>80</v>
      </c>
      <c r="L29" s="6" t="s">
        <v>43</v>
      </c>
      <c r="M29" s="4">
        <v>1.0</v>
      </c>
      <c r="N29" s="4">
        <v>1.0</v>
      </c>
      <c r="O29" s="3" t="str">
        <f t="shared" si="1"/>
        <v>Minicontainer restafval-Locatie vervuild achtergelaten</v>
      </c>
      <c r="P29" s="8" t="s">
        <v>32</v>
      </c>
      <c r="Q29" s="3"/>
      <c r="R29" s="3"/>
      <c r="S29" s="3"/>
      <c r="T29" s="3"/>
      <c r="U29" s="3"/>
      <c r="V29" s="3"/>
      <c r="W29" s="3"/>
      <c r="X29" s="3"/>
      <c r="Y29" s="3"/>
    </row>
    <row r="30">
      <c r="A30" s="4">
        <v>306.0</v>
      </c>
      <c r="B30" s="2" t="s">
        <v>16</v>
      </c>
      <c r="C30" s="2" t="s">
        <v>17</v>
      </c>
      <c r="D30" s="3"/>
      <c r="E30" s="4" t="s">
        <v>81</v>
      </c>
      <c r="F30" s="2" t="s">
        <v>19</v>
      </c>
      <c r="G30" s="3"/>
      <c r="H30" s="3"/>
      <c r="I30" s="6" t="s">
        <v>16</v>
      </c>
      <c r="J30" s="6" t="s">
        <v>82</v>
      </c>
      <c r="K30" s="6" t="s">
        <v>29</v>
      </c>
      <c r="L30" s="6" t="s">
        <v>43</v>
      </c>
      <c r="M30" s="4">
        <v>1.0</v>
      </c>
      <c r="N30" s="4">
        <v>1.0</v>
      </c>
      <c r="O30" s="3" t="str">
        <f t="shared" si="1"/>
        <v>Grofvuil-Locatie vervuild achtergelaten</v>
      </c>
      <c r="P30" s="8" t="s">
        <v>32</v>
      </c>
      <c r="Q30" s="3"/>
      <c r="R30" s="3"/>
      <c r="S30" s="3"/>
      <c r="T30" s="3"/>
      <c r="U30" s="3"/>
      <c r="V30" s="3"/>
      <c r="W30" s="3"/>
      <c r="X30" s="3"/>
      <c r="Y30" s="3"/>
    </row>
    <row r="31">
      <c r="A31" s="4">
        <v>307.0</v>
      </c>
      <c r="B31" s="2" t="s">
        <v>16</v>
      </c>
      <c r="C31" s="2" t="s">
        <v>17</v>
      </c>
      <c r="D31" s="3"/>
      <c r="E31" s="4" t="s">
        <v>83</v>
      </c>
      <c r="F31" s="2" t="s">
        <v>19</v>
      </c>
      <c r="G31" s="3"/>
      <c r="H31" s="3"/>
      <c r="I31" s="6" t="s">
        <v>16</v>
      </c>
      <c r="J31" s="6" t="s">
        <v>82</v>
      </c>
      <c r="K31" s="6" t="s">
        <v>84</v>
      </c>
      <c r="L31" s="6" t="s">
        <v>43</v>
      </c>
      <c r="M31" s="4">
        <v>1.0</v>
      </c>
      <c r="N31" s="4">
        <v>1.0</v>
      </c>
      <c r="O31" s="3" t="str">
        <f t="shared" si="1"/>
        <v>Restafval-Locatie vervuild achtergelaten</v>
      </c>
      <c r="P31" s="8" t="s">
        <v>32</v>
      </c>
      <c r="Q31" s="3"/>
      <c r="R31" s="3"/>
      <c r="S31" s="3"/>
      <c r="T31" s="3"/>
      <c r="U31" s="3"/>
      <c r="V31" s="3"/>
      <c r="W31" s="3"/>
      <c r="X31" s="3"/>
      <c r="Y31" s="3"/>
    </row>
    <row r="32">
      <c r="A32" s="4">
        <v>308.0</v>
      </c>
      <c r="B32" s="2" t="s">
        <v>16</v>
      </c>
      <c r="C32" s="2" t="s">
        <v>17</v>
      </c>
      <c r="D32" s="3"/>
      <c r="E32" s="4" t="s">
        <v>85</v>
      </c>
      <c r="F32" s="2" t="s">
        <v>19</v>
      </c>
      <c r="G32" s="3"/>
      <c r="H32" s="3"/>
      <c r="I32" s="6" t="s">
        <v>16</v>
      </c>
      <c r="J32" s="6" t="s">
        <v>82</v>
      </c>
      <c r="K32" s="6" t="s">
        <v>86</v>
      </c>
      <c r="L32" s="6" t="s">
        <v>43</v>
      </c>
      <c r="M32" s="4">
        <v>1.0</v>
      </c>
      <c r="N32" s="4">
        <v>1.0</v>
      </c>
      <c r="O32" s="3" t="str">
        <f t="shared" si="1"/>
        <v>Snoeiafval-Locatie vervuild achtergelaten</v>
      </c>
      <c r="P32" s="8" t="s">
        <v>32</v>
      </c>
      <c r="Q32" s="3"/>
      <c r="R32" s="3"/>
      <c r="S32" s="3"/>
      <c r="T32" s="3"/>
      <c r="U32" s="3"/>
      <c r="V32" s="3"/>
      <c r="W32" s="3"/>
      <c r="X32" s="3"/>
      <c r="Y32" s="3"/>
    </row>
    <row r="33">
      <c r="A33" s="4">
        <v>309.0</v>
      </c>
      <c r="B33" s="2" t="s">
        <v>16</v>
      </c>
      <c r="C33" s="2" t="s">
        <v>17</v>
      </c>
      <c r="D33" s="3"/>
      <c r="E33" s="6" t="s">
        <v>87</v>
      </c>
      <c r="F33" s="2" t="s">
        <v>19</v>
      </c>
      <c r="G33" s="3"/>
      <c r="H33" s="3"/>
      <c r="I33" s="6" t="s">
        <v>16</v>
      </c>
      <c r="J33" s="6" t="s">
        <v>86</v>
      </c>
      <c r="K33" s="7"/>
      <c r="L33" s="7"/>
      <c r="M33" s="4">
        <v>1.0</v>
      </c>
      <c r="N33" s="4">
        <v>1.0</v>
      </c>
      <c r="O33" s="6" t="s">
        <v>88</v>
      </c>
      <c r="P33" s="8" t="s">
        <v>32</v>
      </c>
      <c r="Q33" s="3"/>
      <c r="R33" s="3"/>
      <c r="S33" s="3"/>
      <c r="T33" s="3"/>
      <c r="U33" s="3"/>
      <c r="V33" s="3"/>
      <c r="W33" s="3"/>
      <c r="X33" s="3"/>
      <c r="Y33" s="3"/>
    </row>
    <row r="34">
      <c r="A34" s="4">
        <v>310.0</v>
      </c>
      <c r="B34" s="2" t="s">
        <v>16</v>
      </c>
      <c r="C34" s="2" t="s">
        <v>17</v>
      </c>
      <c r="D34" s="3"/>
      <c r="E34" s="4" t="s">
        <v>89</v>
      </c>
      <c r="F34" s="2" t="s">
        <v>19</v>
      </c>
      <c r="G34" s="3"/>
      <c r="H34" s="3"/>
      <c r="I34" s="6" t="s">
        <v>16</v>
      </c>
      <c r="J34" s="5" t="s">
        <v>20</v>
      </c>
      <c r="K34" s="6" t="s">
        <v>90</v>
      </c>
      <c r="L34" s="6" t="s">
        <v>54</v>
      </c>
      <c r="M34" s="4">
        <v>1.0</v>
      </c>
      <c r="N34" s="4">
        <v>1.0</v>
      </c>
      <c r="O34" s="3" t="str">
        <f t="shared" ref="O34:O66" si="2">K34&amp;"-"&amp;L34</f>
        <v>Afgedankte electronische en electrische apparaten-Vol</v>
      </c>
      <c r="P34" s="8" t="s">
        <v>32</v>
      </c>
      <c r="Q34" s="3"/>
      <c r="R34" s="3"/>
      <c r="S34" s="3"/>
      <c r="T34" s="3"/>
      <c r="U34" s="3"/>
      <c r="V34" s="3"/>
      <c r="W34" s="3"/>
      <c r="X34" s="3"/>
      <c r="Y34" s="3"/>
    </row>
    <row r="35">
      <c r="A35" s="4">
        <v>311.0</v>
      </c>
      <c r="B35" s="2" t="s">
        <v>16</v>
      </c>
      <c r="C35" s="2" t="s">
        <v>17</v>
      </c>
      <c r="D35" s="3"/>
      <c r="E35" s="4" t="s">
        <v>91</v>
      </c>
      <c r="F35" s="2" t="s">
        <v>19</v>
      </c>
      <c r="G35" s="3"/>
      <c r="H35" s="3"/>
      <c r="I35" s="6" t="s">
        <v>16</v>
      </c>
      <c r="J35" s="5" t="s">
        <v>20</v>
      </c>
      <c r="K35" s="6" t="s">
        <v>92</v>
      </c>
      <c r="L35" s="6" t="s">
        <v>93</v>
      </c>
      <c r="M35" s="4">
        <v>1.0</v>
      </c>
      <c r="N35" s="4">
        <v>1.0</v>
      </c>
      <c r="O35" s="3" t="str">
        <f t="shared" si="2"/>
        <v>GFT-Brandschade</v>
      </c>
      <c r="P35" s="8" t="s">
        <v>32</v>
      </c>
      <c r="Q35" s="3"/>
      <c r="R35" s="3"/>
      <c r="S35" s="3"/>
      <c r="T35" s="3"/>
      <c r="U35" s="3"/>
      <c r="V35" s="3"/>
      <c r="W35" s="3"/>
      <c r="X35" s="3"/>
      <c r="Y35" s="3"/>
    </row>
    <row r="36">
      <c r="A36" s="4">
        <v>312.0</v>
      </c>
      <c r="B36" s="2" t="s">
        <v>16</v>
      </c>
      <c r="C36" s="2" t="s">
        <v>17</v>
      </c>
      <c r="D36" s="3"/>
      <c r="E36" s="4" t="s">
        <v>94</v>
      </c>
      <c r="F36" s="2" t="s">
        <v>19</v>
      </c>
      <c r="G36" s="3"/>
      <c r="H36" s="3"/>
      <c r="I36" s="6" t="s">
        <v>16</v>
      </c>
      <c r="J36" s="5" t="s">
        <v>20</v>
      </c>
      <c r="K36" s="6" t="s">
        <v>92</v>
      </c>
      <c r="L36" s="6" t="s">
        <v>95</v>
      </c>
      <c r="M36" s="4">
        <v>1.0</v>
      </c>
      <c r="N36" s="4">
        <v>1.0</v>
      </c>
      <c r="O36" s="3" t="str">
        <f t="shared" si="2"/>
        <v>GFT-Inzamelmiddel niet juist teruggezet</v>
      </c>
      <c r="P36" s="8" t="s">
        <v>32</v>
      </c>
      <c r="Q36" s="3"/>
      <c r="R36" s="3"/>
      <c r="S36" s="3"/>
      <c r="T36" s="3"/>
      <c r="U36" s="3"/>
      <c r="V36" s="3"/>
      <c r="W36" s="3"/>
      <c r="X36" s="3"/>
      <c r="Y36" s="3"/>
    </row>
    <row r="37">
      <c r="A37" s="4">
        <v>313.0</v>
      </c>
      <c r="B37" s="2" t="s">
        <v>16</v>
      </c>
      <c r="C37" s="2" t="s">
        <v>17</v>
      </c>
      <c r="D37" s="3"/>
      <c r="E37" s="4" t="s">
        <v>96</v>
      </c>
      <c r="F37" s="2" t="s">
        <v>19</v>
      </c>
      <c r="G37" s="3"/>
      <c r="H37" s="3"/>
      <c r="I37" s="6" t="s">
        <v>16</v>
      </c>
      <c r="J37" s="5" t="s">
        <v>20</v>
      </c>
      <c r="K37" s="6" t="s">
        <v>92</v>
      </c>
      <c r="L37" s="6" t="s">
        <v>43</v>
      </c>
      <c r="M37" s="4">
        <v>1.0</v>
      </c>
      <c r="N37" s="4">
        <v>1.0</v>
      </c>
      <c r="O37" s="3" t="str">
        <f t="shared" si="2"/>
        <v>GFT-Locatie vervuild achtergelaten</v>
      </c>
      <c r="P37" s="8" t="s">
        <v>32</v>
      </c>
      <c r="Q37" s="3"/>
      <c r="R37" s="3"/>
      <c r="S37" s="3"/>
      <c r="T37" s="3"/>
      <c r="U37" s="3"/>
      <c r="V37" s="3"/>
      <c r="W37" s="3"/>
      <c r="X37" s="3"/>
      <c r="Y37" s="3"/>
    </row>
    <row r="38">
      <c r="A38" s="4">
        <v>314.0</v>
      </c>
      <c r="B38" s="2" t="s">
        <v>16</v>
      </c>
      <c r="C38" s="2" t="s">
        <v>17</v>
      </c>
      <c r="D38" s="3"/>
      <c r="E38" s="4" t="s">
        <v>97</v>
      </c>
      <c r="F38" s="2" t="s">
        <v>19</v>
      </c>
      <c r="G38" s="3"/>
      <c r="H38" s="3"/>
      <c r="I38" s="6" t="s">
        <v>16</v>
      </c>
      <c r="J38" s="5" t="s">
        <v>20</v>
      </c>
      <c r="K38" s="6" t="s">
        <v>92</v>
      </c>
      <c r="L38" s="6" t="s">
        <v>98</v>
      </c>
      <c r="M38" s="4">
        <v>1.0</v>
      </c>
      <c r="N38" s="4">
        <v>1.0</v>
      </c>
      <c r="O38" s="3" t="str">
        <f t="shared" si="2"/>
        <v>GFT-Stinkende container</v>
      </c>
      <c r="P38" s="8" t="s">
        <v>32</v>
      </c>
      <c r="Q38" s="3"/>
      <c r="R38" s="3"/>
      <c r="S38" s="3"/>
      <c r="T38" s="3"/>
      <c r="U38" s="3"/>
      <c r="V38" s="3"/>
      <c r="W38" s="3"/>
      <c r="X38" s="3"/>
      <c r="Y38" s="3"/>
    </row>
    <row r="39">
      <c r="A39" s="4">
        <v>315.0</v>
      </c>
      <c r="B39" s="2" t="s">
        <v>16</v>
      </c>
      <c r="C39" s="2" t="s">
        <v>17</v>
      </c>
      <c r="D39" s="3"/>
      <c r="E39" s="4" t="s">
        <v>99</v>
      </c>
      <c r="F39" s="2" t="s">
        <v>19</v>
      </c>
      <c r="G39" s="3"/>
      <c r="H39" s="3"/>
      <c r="I39" s="6" t="s">
        <v>16</v>
      </c>
      <c r="J39" s="5" t="s">
        <v>20</v>
      </c>
      <c r="K39" s="6" t="s">
        <v>92</v>
      </c>
      <c r="L39" s="6" t="s">
        <v>51</v>
      </c>
      <c r="M39" s="4">
        <v>1.0</v>
      </c>
      <c r="N39" s="4">
        <v>1.0</v>
      </c>
      <c r="O39" s="3" t="str">
        <f t="shared" si="2"/>
        <v>GFT-Verzoek tot extra lediging</v>
      </c>
      <c r="P39" s="8" t="s">
        <v>52</v>
      </c>
      <c r="Q39" s="3"/>
      <c r="R39" s="3"/>
      <c r="S39" s="3"/>
      <c r="T39" s="3"/>
      <c r="U39" s="3"/>
      <c r="V39" s="3"/>
      <c r="W39" s="3"/>
      <c r="X39" s="3"/>
      <c r="Y39" s="3"/>
    </row>
    <row r="40">
      <c r="A40" s="4">
        <v>316.0</v>
      </c>
      <c r="B40" s="2" t="s">
        <v>16</v>
      </c>
      <c r="C40" s="2" t="s">
        <v>17</v>
      </c>
      <c r="D40" s="3"/>
      <c r="E40" s="4" t="s">
        <v>100</v>
      </c>
      <c r="F40" s="2" t="s">
        <v>19</v>
      </c>
      <c r="G40" s="3"/>
      <c r="H40" s="3"/>
      <c r="I40" s="6" t="s">
        <v>16</v>
      </c>
      <c r="J40" s="5" t="s">
        <v>20</v>
      </c>
      <c r="K40" s="6" t="s">
        <v>92</v>
      </c>
      <c r="L40" s="6" t="s">
        <v>22</v>
      </c>
      <c r="M40" s="4">
        <v>1.0</v>
      </c>
      <c r="N40" s="4">
        <v>1.0</v>
      </c>
      <c r="O40" s="3" t="str">
        <f t="shared" si="2"/>
        <v>GFT-Vies-vervuild</v>
      </c>
      <c r="P40" s="8" t="s">
        <v>52</v>
      </c>
      <c r="Q40" s="3"/>
      <c r="R40" s="3"/>
      <c r="S40" s="3"/>
      <c r="T40" s="3"/>
      <c r="U40" s="3"/>
      <c r="V40" s="3"/>
      <c r="W40" s="3"/>
      <c r="X40" s="3"/>
      <c r="Y40" s="3"/>
    </row>
    <row r="41">
      <c r="A41" s="4">
        <v>317.0</v>
      </c>
      <c r="B41" s="2" t="s">
        <v>16</v>
      </c>
      <c r="C41" s="2" t="s">
        <v>17</v>
      </c>
      <c r="D41" s="3"/>
      <c r="E41" s="4" t="s">
        <v>101</v>
      </c>
      <c r="F41" s="2" t="s">
        <v>19</v>
      </c>
      <c r="G41" s="3"/>
      <c r="H41" s="3"/>
      <c r="I41" s="6" t="s">
        <v>16</v>
      </c>
      <c r="J41" s="5" t="s">
        <v>20</v>
      </c>
      <c r="K41" s="6" t="s">
        <v>102</v>
      </c>
      <c r="L41" s="6" t="s">
        <v>93</v>
      </c>
      <c r="M41" s="4">
        <v>1.0</v>
      </c>
      <c r="N41" s="4">
        <v>1.0</v>
      </c>
      <c r="O41" s="3" t="str">
        <f t="shared" si="2"/>
        <v>Glas-Brandschade</v>
      </c>
      <c r="P41" s="8" t="s">
        <v>32</v>
      </c>
      <c r="Q41" s="3"/>
      <c r="R41" s="3"/>
      <c r="S41" s="3"/>
      <c r="T41" s="3"/>
      <c r="U41" s="3"/>
      <c r="V41" s="3"/>
      <c r="W41" s="3"/>
      <c r="X41" s="3"/>
      <c r="Y41" s="3"/>
    </row>
    <row r="42">
      <c r="A42" s="4">
        <v>318.0</v>
      </c>
      <c r="B42" s="2" t="s">
        <v>16</v>
      </c>
      <c r="C42" s="2" t="s">
        <v>17</v>
      </c>
      <c r="D42" s="3"/>
      <c r="E42" s="4" t="s">
        <v>103</v>
      </c>
      <c r="F42" s="2" t="s">
        <v>19</v>
      </c>
      <c r="G42" s="3"/>
      <c r="H42" s="3"/>
      <c r="I42" s="6" t="s">
        <v>16</v>
      </c>
      <c r="J42" s="5" t="s">
        <v>20</v>
      </c>
      <c r="K42" s="6" t="s">
        <v>102</v>
      </c>
      <c r="L42" s="6" t="s">
        <v>95</v>
      </c>
      <c r="M42" s="4">
        <v>1.0</v>
      </c>
      <c r="N42" s="4">
        <v>1.0</v>
      </c>
      <c r="O42" s="3" t="str">
        <f t="shared" si="2"/>
        <v>Glas-Inzamelmiddel niet juist teruggezet</v>
      </c>
      <c r="P42" s="8" t="s">
        <v>32</v>
      </c>
      <c r="Q42" s="3"/>
      <c r="R42" s="3"/>
      <c r="S42" s="3"/>
      <c r="T42" s="3"/>
      <c r="U42" s="3"/>
      <c r="V42" s="3"/>
      <c r="W42" s="3"/>
      <c r="X42" s="3"/>
      <c r="Y42" s="3"/>
    </row>
    <row r="43">
      <c r="A43" s="4">
        <v>319.0</v>
      </c>
      <c r="B43" s="2" t="s">
        <v>16</v>
      </c>
      <c r="C43" s="2" t="s">
        <v>17</v>
      </c>
      <c r="D43" s="3"/>
      <c r="E43" s="4" t="s">
        <v>104</v>
      </c>
      <c r="F43" s="2" t="s">
        <v>19</v>
      </c>
      <c r="G43" s="3"/>
      <c r="H43" s="3"/>
      <c r="I43" s="6" t="s">
        <v>16</v>
      </c>
      <c r="J43" s="5" t="s">
        <v>20</v>
      </c>
      <c r="K43" s="6" t="s">
        <v>102</v>
      </c>
      <c r="L43" s="6" t="s">
        <v>98</v>
      </c>
      <c r="M43" s="4">
        <v>1.0</v>
      </c>
      <c r="N43" s="4">
        <v>1.0</v>
      </c>
      <c r="O43" s="3" t="str">
        <f t="shared" si="2"/>
        <v>Glas-Stinkende container</v>
      </c>
      <c r="P43" s="8" t="s">
        <v>32</v>
      </c>
      <c r="Q43" s="3"/>
      <c r="R43" s="3"/>
      <c r="S43" s="3"/>
      <c r="T43" s="3"/>
      <c r="U43" s="3"/>
      <c r="V43" s="3"/>
      <c r="W43" s="3"/>
      <c r="X43" s="3"/>
      <c r="Y43" s="3"/>
    </row>
    <row r="44">
      <c r="A44" s="4">
        <v>320.0</v>
      </c>
      <c r="B44" s="2" t="s">
        <v>16</v>
      </c>
      <c r="C44" s="2" t="s">
        <v>17</v>
      </c>
      <c r="D44" s="3"/>
      <c r="E44" s="4" t="s">
        <v>105</v>
      </c>
      <c r="F44" s="2" t="s">
        <v>19</v>
      </c>
      <c r="G44" s="3"/>
      <c r="H44" s="3"/>
      <c r="I44" s="6" t="s">
        <v>16</v>
      </c>
      <c r="J44" s="5" t="s">
        <v>20</v>
      </c>
      <c r="K44" s="6" t="s">
        <v>102</v>
      </c>
      <c r="L44" s="6" t="s">
        <v>51</v>
      </c>
      <c r="M44" s="4">
        <v>1.0</v>
      </c>
      <c r="N44" s="4">
        <v>1.0</v>
      </c>
      <c r="O44" s="3" t="str">
        <f t="shared" si="2"/>
        <v>Glas-Verzoek tot extra lediging</v>
      </c>
      <c r="P44" s="8" t="s">
        <v>52</v>
      </c>
      <c r="Q44" s="3"/>
      <c r="R44" s="3"/>
      <c r="S44" s="3"/>
      <c r="T44" s="3"/>
      <c r="U44" s="3"/>
      <c r="V44" s="3"/>
      <c r="W44" s="3"/>
      <c r="X44" s="3"/>
      <c r="Y44" s="3"/>
    </row>
    <row r="45">
      <c r="A45" s="4">
        <v>321.0</v>
      </c>
      <c r="B45" s="2" t="s">
        <v>16</v>
      </c>
      <c r="C45" s="2" t="s">
        <v>17</v>
      </c>
      <c r="D45" s="3"/>
      <c r="E45" s="4" t="s">
        <v>106</v>
      </c>
      <c r="F45" s="2" t="s">
        <v>19</v>
      </c>
      <c r="G45" s="3"/>
      <c r="H45" s="3"/>
      <c r="I45" s="6" t="s">
        <v>16</v>
      </c>
      <c r="J45" s="5" t="s">
        <v>20</v>
      </c>
      <c r="K45" s="6" t="s">
        <v>102</v>
      </c>
      <c r="L45" s="6" t="s">
        <v>22</v>
      </c>
      <c r="M45" s="4">
        <v>1.0</v>
      </c>
      <c r="N45" s="4">
        <v>1.0</v>
      </c>
      <c r="O45" s="3" t="str">
        <f t="shared" si="2"/>
        <v>Glas-Vies-vervuild</v>
      </c>
      <c r="P45" s="8" t="s">
        <v>52</v>
      </c>
      <c r="Q45" s="3"/>
      <c r="R45" s="3"/>
      <c r="S45" s="3"/>
      <c r="T45" s="3"/>
      <c r="U45" s="3"/>
      <c r="V45" s="3"/>
      <c r="W45" s="3"/>
      <c r="X45" s="3"/>
      <c r="Y45" s="3"/>
    </row>
    <row r="46">
      <c r="A46" s="4">
        <v>322.0</v>
      </c>
      <c r="B46" s="2" t="s">
        <v>16</v>
      </c>
      <c r="C46" s="2" t="s">
        <v>17</v>
      </c>
      <c r="D46" s="3"/>
      <c r="E46" s="4" t="s">
        <v>107</v>
      </c>
      <c r="F46" s="2" t="s">
        <v>19</v>
      </c>
      <c r="G46" s="3"/>
      <c r="H46" s="3"/>
      <c r="I46" s="6" t="s">
        <v>16</v>
      </c>
      <c r="J46" s="5" t="s">
        <v>20</v>
      </c>
      <c r="K46" s="6" t="s">
        <v>108</v>
      </c>
      <c r="L46" s="6" t="s">
        <v>93</v>
      </c>
      <c r="M46" s="4">
        <v>1.0</v>
      </c>
      <c r="N46" s="4">
        <v>1.0</v>
      </c>
      <c r="O46" s="3" t="str">
        <f t="shared" si="2"/>
        <v>Papier-Brandschade</v>
      </c>
      <c r="P46" s="8" t="s">
        <v>32</v>
      </c>
      <c r="Q46" s="3"/>
      <c r="R46" s="3"/>
      <c r="S46" s="3"/>
      <c r="T46" s="3"/>
      <c r="U46" s="3"/>
      <c r="V46" s="3"/>
      <c r="W46" s="3"/>
      <c r="X46" s="3"/>
      <c r="Y46" s="3"/>
    </row>
    <row r="47">
      <c r="A47" s="4">
        <v>323.0</v>
      </c>
      <c r="B47" s="2" t="s">
        <v>16</v>
      </c>
      <c r="C47" s="2" t="s">
        <v>17</v>
      </c>
      <c r="D47" s="3"/>
      <c r="E47" s="4" t="s">
        <v>109</v>
      </c>
      <c r="F47" s="2" t="s">
        <v>19</v>
      </c>
      <c r="G47" s="3"/>
      <c r="H47" s="3"/>
      <c r="I47" s="6" t="s">
        <v>16</v>
      </c>
      <c r="J47" s="5" t="s">
        <v>20</v>
      </c>
      <c r="K47" s="6" t="s">
        <v>108</v>
      </c>
      <c r="L47" s="6" t="s">
        <v>95</v>
      </c>
      <c r="M47" s="4">
        <v>1.0</v>
      </c>
      <c r="N47" s="4">
        <v>1.0</v>
      </c>
      <c r="O47" s="3" t="str">
        <f t="shared" si="2"/>
        <v>Papier-Inzamelmiddel niet juist teruggezet</v>
      </c>
      <c r="P47" s="8" t="s">
        <v>32</v>
      </c>
      <c r="Q47" s="3"/>
      <c r="R47" s="3"/>
      <c r="S47" s="3"/>
      <c r="T47" s="3"/>
      <c r="U47" s="3"/>
      <c r="V47" s="3"/>
      <c r="W47" s="3"/>
      <c r="X47" s="3"/>
      <c r="Y47" s="3"/>
    </row>
    <row r="48">
      <c r="A48" s="4">
        <v>324.0</v>
      </c>
      <c r="B48" s="2" t="s">
        <v>16</v>
      </c>
      <c r="C48" s="2" t="s">
        <v>17</v>
      </c>
      <c r="D48" s="3"/>
      <c r="E48" s="4" t="s">
        <v>110</v>
      </c>
      <c r="F48" s="2" t="s">
        <v>19</v>
      </c>
      <c r="G48" s="3"/>
      <c r="H48" s="3"/>
      <c r="I48" s="6" t="s">
        <v>16</v>
      </c>
      <c r="J48" s="5" t="s">
        <v>20</v>
      </c>
      <c r="K48" s="6" t="s">
        <v>108</v>
      </c>
      <c r="L48" s="6" t="s">
        <v>43</v>
      </c>
      <c r="M48" s="4">
        <v>1.0</v>
      </c>
      <c r="N48" s="4">
        <v>1.0</v>
      </c>
      <c r="O48" s="3" t="str">
        <f t="shared" si="2"/>
        <v>Papier-Locatie vervuild achtergelaten</v>
      </c>
      <c r="P48" s="8" t="s">
        <v>32</v>
      </c>
      <c r="Q48" s="3"/>
      <c r="R48" s="3"/>
      <c r="S48" s="3"/>
      <c r="T48" s="3"/>
      <c r="U48" s="3"/>
      <c r="V48" s="3"/>
      <c r="W48" s="3"/>
      <c r="X48" s="3"/>
      <c r="Y48" s="3"/>
    </row>
    <row r="49">
      <c r="A49" s="4">
        <v>325.0</v>
      </c>
      <c r="B49" s="2" t="s">
        <v>16</v>
      </c>
      <c r="C49" s="2" t="s">
        <v>17</v>
      </c>
      <c r="D49" s="3"/>
      <c r="E49" s="4" t="s">
        <v>111</v>
      </c>
      <c r="F49" s="2" t="s">
        <v>19</v>
      </c>
      <c r="G49" s="3"/>
      <c r="H49" s="3"/>
      <c r="I49" s="6" t="s">
        <v>16</v>
      </c>
      <c r="J49" s="5" t="s">
        <v>20</v>
      </c>
      <c r="K49" s="6" t="s">
        <v>108</v>
      </c>
      <c r="L49" s="6" t="s">
        <v>98</v>
      </c>
      <c r="M49" s="4">
        <v>1.0</v>
      </c>
      <c r="N49" s="4">
        <v>1.0</v>
      </c>
      <c r="O49" s="3" t="str">
        <f t="shared" si="2"/>
        <v>Papier-Stinkende container</v>
      </c>
      <c r="P49" s="8" t="s">
        <v>32</v>
      </c>
      <c r="Q49" s="3"/>
      <c r="R49" s="3"/>
      <c r="S49" s="3"/>
      <c r="T49" s="3"/>
      <c r="U49" s="3"/>
      <c r="V49" s="3"/>
      <c r="W49" s="3"/>
      <c r="X49" s="3"/>
      <c r="Y49" s="3"/>
    </row>
    <row r="50">
      <c r="A50" s="4">
        <v>326.0</v>
      </c>
      <c r="B50" s="2" t="s">
        <v>16</v>
      </c>
      <c r="C50" s="2" t="s">
        <v>17</v>
      </c>
      <c r="D50" s="3"/>
      <c r="E50" s="4" t="s">
        <v>112</v>
      </c>
      <c r="F50" s="2" t="s">
        <v>19</v>
      </c>
      <c r="G50" s="3"/>
      <c r="H50" s="3"/>
      <c r="I50" s="6" t="s">
        <v>16</v>
      </c>
      <c r="J50" s="5" t="s">
        <v>20</v>
      </c>
      <c r="K50" s="6" t="s">
        <v>108</v>
      </c>
      <c r="L50" s="6" t="s">
        <v>51</v>
      </c>
      <c r="M50" s="4">
        <v>1.0</v>
      </c>
      <c r="N50" s="4">
        <v>1.0</v>
      </c>
      <c r="O50" s="3" t="str">
        <f t="shared" si="2"/>
        <v>Papier-Verzoek tot extra lediging</v>
      </c>
      <c r="P50" s="8" t="s">
        <v>52</v>
      </c>
      <c r="Q50" s="3"/>
      <c r="R50" s="3"/>
      <c r="S50" s="3"/>
      <c r="T50" s="3"/>
      <c r="U50" s="3"/>
      <c r="V50" s="3"/>
      <c r="W50" s="3"/>
      <c r="X50" s="3"/>
      <c r="Y50" s="3"/>
    </row>
    <row r="51">
      <c r="A51" s="4">
        <v>327.0</v>
      </c>
      <c r="B51" s="2" t="s">
        <v>16</v>
      </c>
      <c r="C51" s="2" t="s">
        <v>17</v>
      </c>
      <c r="D51" s="3"/>
      <c r="E51" s="4" t="s">
        <v>113</v>
      </c>
      <c r="F51" s="2" t="s">
        <v>19</v>
      </c>
      <c r="G51" s="3"/>
      <c r="H51" s="3"/>
      <c r="I51" s="6" t="s">
        <v>16</v>
      </c>
      <c r="J51" s="5" t="s">
        <v>20</v>
      </c>
      <c r="K51" s="6" t="s">
        <v>108</v>
      </c>
      <c r="L51" s="6" t="s">
        <v>22</v>
      </c>
      <c r="M51" s="4">
        <v>1.0</v>
      </c>
      <c r="N51" s="4">
        <v>1.0</v>
      </c>
      <c r="O51" s="3" t="str">
        <f t="shared" si="2"/>
        <v>Papier-Vies-vervuild</v>
      </c>
      <c r="P51" s="8" t="s">
        <v>52</v>
      </c>
      <c r="Q51" s="3"/>
      <c r="R51" s="3"/>
      <c r="S51" s="3"/>
      <c r="T51" s="3"/>
      <c r="U51" s="3"/>
      <c r="V51" s="3"/>
      <c r="W51" s="3"/>
      <c r="X51" s="3"/>
      <c r="Y51" s="3"/>
    </row>
    <row r="52">
      <c r="A52" s="4">
        <v>328.0</v>
      </c>
      <c r="B52" s="2" t="s">
        <v>16</v>
      </c>
      <c r="C52" s="2" t="s">
        <v>17</v>
      </c>
      <c r="D52" s="3"/>
      <c r="E52" s="4" t="s">
        <v>114</v>
      </c>
      <c r="F52" s="2" t="s">
        <v>19</v>
      </c>
      <c r="G52" s="3"/>
      <c r="H52" s="3"/>
      <c r="I52" s="6" t="s">
        <v>16</v>
      </c>
      <c r="J52" s="5" t="s">
        <v>20</v>
      </c>
      <c r="K52" s="6" t="s">
        <v>115</v>
      </c>
      <c r="L52" s="6" t="s">
        <v>93</v>
      </c>
      <c r="M52" s="4">
        <v>1.0</v>
      </c>
      <c r="N52" s="4">
        <v>1.0</v>
      </c>
      <c r="O52" s="3" t="str">
        <f t="shared" si="2"/>
        <v>Plastic-Brandschade</v>
      </c>
      <c r="P52" s="8" t="s">
        <v>32</v>
      </c>
      <c r="Q52" s="3"/>
      <c r="R52" s="3"/>
      <c r="S52" s="3"/>
      <c r="T52" s="3"/>
      <c r="U52" s="3"/>
      <c r="V52" s="3"/>
      <c r="W52" s="3"/>
      <c r="X52" s="3"/>
      <c r="Y52" s="3"/>
    </row>
    <row r="53">
      <c r="A53" s="4">
        <v>329.0</v>
      </c>
      <c r="B53" s="2" t="s">
        <v>16</v>
      </c>
      <c r="C53" s="2" t="s">
        <v>17</v>
      </c>
      <c r="D53" s="3"/>
      <c r="E53" s="4" t="s">
        <v>116</v>
      </c>
      <c r="F53" s="2" t="s">
        <v>19</v>
      </c>
      <c r="G53" s="3"/>
      <c r="H53" s="3"/>
      <c r="I53" s="6" t="s">
        <v>16</v>
      </c>
      <c r="J53" s="5" t="s">
        <v>20</v>
      </c>
      <c r="K53" s="6" t="s">
        <v>115</v>
      </c>
      <c r="L53" s="6" t="s">
        <v>95</v>
      </c>
      <c r="M53" s="4">
        <v>1.0</v>
      </c>
      <c r="N53" s="4">
        <v>1.0</v>
      </c>
      <c r="O53" s="3" t="str">
        <f t="shared" si="2"/>
        <v>Plastic-Inzamelmiddel niet juist teruggezet</v>
      </c>
      <c r="P53" s="8" t="s">
        <v>32</v>
      </c>
      <c r="Q53" s="3"/>
      <c r="R53" s="3"/>
      <c r="S53" s="3"/>
      <c r="T53" s="3"/>
      <c r="U53" s="3"/>
      <c r="V53" s="3"/>
      <c r="W53" s="3"/>
      <c r="X53" s="3"/>
      <c r="Y53" s="3"/>
    </row>
    <row r="54">
      <c r="A54" s="4">
        <v>330.0</v>
      </c>
      <c r="B54" s="2" t="s">
        <v>16</v>
      </c>
      <c r="C54" s="2" t="s">
        <v>17</v>
      </c>
      <c r="D54" s="3"/>
      <c r="E54" s="4" t="s">
        <v>117</v>
      </c>
      <c r="F54" s="2" t="s">
        <v>19</v>
      </c>
      <c r="G54" s="3"/>
      <c r="H54" s="3"/>
      <c r="I54" s="6" t="s">
        <v>16</v>
      </c>
      <c r="J54" s="5" t="s">
        <v>20</v>
      </c>
      <c r="K54" s="6" t="s">
        <v>115</v>
      </c>
      <c r="L54" s="6" t="s">
        <v>98</v>
      </c>
      <c r="M54" s="4">
        <v>1.0</v>
      </c>
      <c r="N54" s="4">
        <v>1.0</v>
      </c>
      <c r="O54" s="3" t="str">
        <f t="shared" si="2"/>
        <v>Plastic-Stinkende container</v>
      </c>
      <c r="P54" s="8" t="s">
        <v>32</v>
      </c>
      <c r="Q54" s="3"/>
      <c r="R54" s="3"/>
      <c r="S54" s="3"/>
      <c r="T54" s="3"/>
      <c r="U54" s="3"/>
      <c r="V54" s="3"/>
      <c r="W54" s="3"/>
      <c r="X54" s="3"/>
      <c r="Y54" s="3"/>
    </row>
    <row r="55">
      <c r="A55" s="4">
        <v>331.0</v>
      </c>
      <c r="B55" s="2" t="s">
        <v>16</v>
      </c>
      <c r="C55" s="2" t="s">
        <v>17</v>
      </c>
      <c r="D55" s="3"/>
      <c r="E55" s="4" t="s">
        <v>118</v>
      </c>
      <c r="F55" s="2" t="s">
        <v>19</v>
      </c>
      <c r="G55" s="3"/>
      <c r="H55" s="3"/>
      <c r="I55" s="6" t="s">
        <v>16</v>
      </c>
      <c r="J55" s="5" t="s">
        <v>20</v>
      </c>
      <c r="K55" s="6" t="s">
        <v>115</v>
      </c>
      <c r="L55" s="6" t="s">
        <v>51</v>
      </c>
      <c r="M55" s="4">
        <v>1.0</v>
      </c>
      <c r="N55" s="4">
        <v>1.0</v>
      </c>
      <c r="O55" s="3" t="str">
        <f t="shared" si="2"/>
        <v>Plastic-Verzoek tot extra lediging</v>
      </c>
      <c r="P55" s="8" t="s">
        <v>52</v>
      </c>
      <c r="Q55" s="3"/>
      <c r="R55" s="3"/>
      <c r="S55" s="3"/>
      <c r="T55" s="3"/>
      <c r="U55" s="3"/>
      <c r="V55" s="3"/>
      <c r="W55" s="3"/>
      <c r="X55" s="3"/>
      <c r="Y55" s="3"/>
    </row>
    <row r="56">
      <c r="A56" s="4">
        <v>332.0</v>
      </c>
      <c r="B56" s="2" t="s">
        <v>16</v>
      </c>
      <c r="C56" s="2" t="s">
        <v>17</v>
      </c>
      <c r="D56" s="3"/>
      <c r="E56" s="4" t="s">
        <v>119</v>
      </c>
      <c r="F56" s="2" t="s">
        <v>19</v>
      </c>
      <c r="G56" s="3"/>
      <c r="H56" s="3"/>
      <c r="I56" s="6" t="s">
        <v>16</v>
      </c>
      <c r="J56" s="5" t="s">
        <v>20</v>
      </c>
      <c r="K56" s="6" t="s">
        <v>115</v>
      </c>
      <c r="L56" s="6" t="s">
        <v>22</v>
      </c>
      <c r="M56" s="4">
        <v>1.0</v>
      </c>
      <c r="N56" s="4">
        <v>1.0</v>
      </c>
      <c r="O56" s="3" t="str">
        <f t="shared" si="2"/>
        <v>Plastic-Vies-vervuild</v>
      </c>
      <c r="P56" s="8" t="s">
        <v>52</v>
      </c>
      <c r="Q56" s="3"/>
      <c r="R56" s="3"/>
      <c r="S56" s="3"/>
      <c r="T56" s="3"/>
      <c r="U56" s="3"/>
      <c r="V56" s="3"/>
      <c r="W56" s="3"/>
      <c r="X56" s="3"/>
      <c r="Y56" s="3"/>
    </row>
    <row r="57">
      <c r="A57" s="4">
        <v>333.0</v>
      </c>
      <c r="B57" s="2" t="s">
        <v>16</v>
      </c>
      <c r="C57" s="2" t="s">
        <v>17</v>
      </c>
      <c r="D57" s="3"/>
      <c r="E57" s="4" t="s">
        <v>120</v>
      </c>
      <c r="F57" s="2" t="s">
        <v>19</v>
      </c>
      <c r="G57" s="3"/>
      <c r="H57" s="3"/>
      <c r="I57" s="6" t="s">
        <v>16</v>
      </c>
      <c r="J57" s="5" t="s">
        <v>20</v>
      </c>
      <c r="K57" s="6" t="s">
        <v>84</v>
      </c>
      <c r="L57" s="6" t="s">
        <v>93</v>
      </c>
      <c r="M57" s="4">
        <v>1.0</v>
      </c>
      <c r="N57" s="4">
        <v>1.0</v>
      </c>
      <c r="O57" s="3" t="str">
        <f t="shared" si="2"/>
        <v>Restafval-Brandschade</v>
      </c>
      <c r="P57" s="8" t="s">
        <v>32</v>
      </c>
      <c r="Q57" s="3"/>
      <c r="R57" s="3"/>
      <c r="S57" s="3"/>
      <c r="T57" s="3"/>
      <c r="U57" s="3"/>
      <c r="V57" s="3"/>
      <c r="W57" s="3"/>
      <c r="X57" s="3"/>
      <c r="Y57" s="3"/>
    </row>
    <row r="58">
      <c r="A58" s="4">
        <v>334.0</v>
      </c>
      <c r="B58" s="2" t="s">
        <v>16</v>
      </c>
      <c r="C58" s="2" t="s">
        <v>17</v>
      </c>
      <c r="D58" s="3"/>
      <c r="E58" s="4" t="s">
        <v>121</v>
      </c>
      <c r="F58" s="2" t="s">
        <v>19</v>
      </c>
      <c r="G58" s="3"/>
      <c r="H58" s="3"/>
      <c r="I58" s="6" t="s">
        <v>16</v>
      </c>
      <c r="J58" s="5" t="s">
        <v>20</v>
      </c>
      <c r="K58" s="6" t="s">
        <v>84</v>
      </c>
      <c r="L58" s="6" t="s">
        <v>95</v>
      </c>
      <c r="M58" s="4">
        <v>1.0</v>
      </c>
      <c r="N58" s="4">
        <v>1.0</v>
      </c>
      <c r="O58" s="3" t="str">
        <f t="shared" si="2"/>
        <v>Restafval-Inzamelmiddel niet juist teruggezet</v>
      </c>
      <c r="P58" s="8" t="s">
        <v>32</v>
      </c>
      <c r="Q58" s="3"/>
      <c r="R58" s="3"/>
      <c r="S58" s="3"/>
      <c r="T58" s="3"/>
      <c r="U58" s="3"/>
      <c r="V58" s="3"/>
      <c r="W58" s="3"/>
      <c r="X58" s="3"/>
      <c r="Y58" s="3"/>
    </row>
    <row r="59">
      <c r="A59" s="4">
        <v>335.0</v>
      </c>
      <c r="B59" s="2" t="s">
        <v>16</v>
      </c>
      <c r="C59" s="2" t="s">
        <v>17</v>
      </c>
      <c r="D59" s="3"/>
      <c r="E59" s="4" t="s">
        <v>122</v>
      </c>
      <c r="F59" s="2" t="s">
        <v>19</v>
      </c>
      <c r="G59" s="3"/>
      <c r="H59" s="3"/>
      <c r="I59" s="6" t="s">
        <v>16</v>
      </c>
      <c r="J59" s="5" t="s">
        <v>20</v>
      </c>
      <c r="K59" s="6" t="s">
        <v>84</v>
      </c>
      <c r="L59" s="6" t="s">
        <v>98</v>
      </c>
      <c r="M59" s="4">
        <v>1.0</v>
      </c>
      <c r="N59" s="4">
        <v>1.0</v>
      </c>
      <c r="O59" s="3" t="str">
        <f t="shared" si="2"/>
        <v>Restafval-Stinkende container</v>
      </c>
      <c r="P59" s="8" t="s">
        <v>32</v>
      </c>
      <c r="Q59" s="3"/>
      <c r="R59" s="3"/>
      <c r="S59" s="3"/>
      <c r="T59" s="3"/>
      <c r="U59" s="3"/>
      <c r="V59" s="3"/>
      <c r="W59" s="3"/>
      <c r="X59" s="3"/>
      <c r="Y59" s="3"/>
    </row>
    <row r="60">
      <c r="A60" s="4">
        <v>336.0</v>
      </c>
      <c r="B60" s="2" t="s">
        <v>16</v>
      </c>
      <c r="C60" s="2" t="s">
        <v>17</v>
      </c>
      <c r="D60" s="3"/>
      <c r="E60" s="4" t="s">
        <v>123</v>
      </c>
      <c r="F60" s="2" t="s">
        <v>19</v>
      </c>
      <c r="G60" s="3"/>
      <c r="H60" s="3"/>
      <c r="I60" s="6" t="s">
        <v>16</v>
      </c>
      <c r="J60" s="5" t="s">
        <v>20</v>
      </c>
      <c r="K60" s="6" t="s">
        <v>84</v>
      </c>
      <c r="L60" s="6" t="s">
        <v>51</v>
      </c>
      <c r="M60" s="4">
        <v>1.0</v>
      </c>
      <c r="N60" s="4">
        <v>1.0</v>
      </c>
      <c r="O60" s="3" t="str">
        <f t="shared" si="2"/>
        <v>Restafval-Verzoek tot extra lediging</v>
      </c>
      <c r="P60" s="8" t="s">
        <v>52</v>
      </c>
      <c r="Q60" s="3"/>
      <c r="R60" s="3"/>
      <c r="S60" s="3"/>
      <c r="T60" s="3"/>
      <c r="U60" s="3"/>
      <c r="V60" s="3"/>
      <c r="W60" s="3"/>
      <c r="X60" s="3"/>
      <c r="Y60" s="3"/>
    </row>
    <row r="61">
      <c r="A61" s="4">
        <v>337.0</v>
      </c>
      <c r="B61" s="2" t="s">
        <v>16</v>
      </c>
      <c r="C61" s="2" t="s">
        <v>17</v>
      </c>
      <c r="D61" s="3"/>
      <c r="E61" s="4" t="s">
        <v>124</v>
      </c>
      <c r="F61" s="2" t="s">
        <v>19</v>
      </c>
      <c r="G61" s="3"/>
      <c r="H61" s="3"/>
      <c r="I61" s="6" t="s">
        <v>16</v>
      </c>
      <c r="J61" s="5" t="s">
        <v>20</v>
      </c>
      <c r="K61" s="6" t="s">
        <v>84</v>
      </c>
      <c r="L61" s="6" t="s">
        <v>22</v>
      </c>
      <c r="M61" s="4">
        <v>1.0</v>
      </c>
      <c r="N61" s="4">
        <v>1.0</v>
      </c>
      <c r="O61" s="3" t="str">
        <f t="shared" si="2"/>
        <v>Restafval-Vies-vervuild</v>
      </c>
      <c r="P61" s="8" t="s">
        <v>52</v>
      </c>
      <c r="Q61" s="3"/>
      <c r="R61" s="3"/>
      <c r="S61" s="3"/>
      <c r="T61" s="3"/>
      <c r="U61" s="3"/>
      <c r="V61" s="3"/>
      <c r="W61" s="3"/>
      <c r="X61" s="3"/>
      <c r="Y61" s="3"/>
    </row>
    <row r="62">
      <c r="A62" s="4">
        <v>338.0</v>
      </c>
      <c r="B62" s="2" t="s">
        <v>16</v>
      </c>
      <c r="C62" s="2" t="s">
        <v>17</v>
      </c>
      <c r="D62" s="3"/>
      <c r="E62" s="4" t="s">
        <v>125</v>
      </c>
      <c r="F62" s="2" t="s">
        <v>19</v>
      </c>
      <c r="G62" s="3"/>
      <c r="H62" s="3"/>
      <c r="I62" s="6" t="s">
        <v>16</v>
      </c>
      <c r="J62" s="5" t="s">
        <v>20</v>
      </c>
      <c r="K62" s="6" t="s">
        <v>126</v>
      </c>
      <c r="L62" s="6" t="s">
        <v>93</v>
      </c>
      <c r="M62" s="4">
        <v>1.0</v>
      </c>
      <c r="N62" s="4">
        <v>1.0</v>
      </c>
      <c r="O62" s="3" t="str">
        <f t="shared" si="2"/>
        <v>Textiel-Brandschade</v>
      </c>
      <c r="P62" s="8" t="s">
        <v>32</v>
      </c>
      <c r="Q62" s="3"/>
      <c r="R62" s="3"/>
      <c r="S62" s="3"/>
      <c r="T62" s="3"/>
      <c r="U62" s="3"/>
      <c r="V62" s="3"/>
      <c r="W62" s="3"/>
      <c r="X62" s="3"/>
      <c r="Y62" s="3"/>
    </row>
    <row r="63">
      <c r="A63" s="4">
        <v>339.0</v>
      </c>
      <c r="B63" s="2" t="s">
        <v>16</v>
      </c>
      <c r="C63" s="2" t="s">
        <v>17</v>
      </c>
      <c r="D63" s="3"/>
      <c r="E63" s="4" t="s">
        <v>127</v>
      </c>
      <c r="F63" s="2" t="s">
        <v>19</v>
      </c>
      <c r="G63" s="3"/>
      <c r="H63" s="3"/>
      <c r="I63" s="6" t="s">
        <v>16</v>
      </c>
      <c r="J63" s="5" t="s">
        <v>20</v>
      </c>
      <c r="K63" s="6" t="s">
        <v>126</v>
      </c>
      <c r="L63" s="6" t="s">
        <v>95</v>
      </c>
      <c r="M63" s="4">
        <v>1.0</v>
      </c>
      <c r="N63" s="4">
        <v>1.0</v>
      </c>
      <c r="O63" s="3" t="str">
        <f t="shared" si="2"/>
        <v>Textiel-Inzamelmiddel niet juist teruggezet</v>
      </c>
      <c r="P63" s="8" t="s">
        <v>32</v>
      </c>
      <c r="Q63" s="3"/>
      <c r="R63" s="3"/>
      <c r="S63" s="3"/>
      <c r="T63" s="3"/>
      <c r="U63" s="3"/>
      <c r="V63" s="3"/>
      <c r="W63" s="3"/>
      <c r="X63" s="3"/>
      <c r="Y63" s="3"/>
    </row>
    <row r="64">
      <c r="A64" s="4">
        <v>340.0</v>
      </c>
      <c r="B64" s="2" t="s">
        <v>16</v>
      </c>
      <c r="C64" s="2" t="s">
        <v>17</v>
      </c>
      <c r="D64" s="3"/>
      <c r="E64" s="4" t="s">
        <v>128</v>
      </c>
      <c r="F64" s="2" t="s">
        <v>19</v>
      </c>
      <c r="G64" s="3"/>
      <c r="H64" s="3"/>
      <c r="I64" s="6" t="s">
        <v>16</v>
      </c>
      <c r="J64" s="5" t="s">
        <v>20</v>
      </c>
      <c r="K64" s="6" t="s">
        <v>126</v>
      </c>
      <c r="L64" s="6" t="s">
        <v>98</v>
      </c>
      <c r="M64" s="4">
        <v>1.0</v>
      </c>
      <c r="N64" s="4">
        <v>1.0</v>
      </c>
      <c r="O64" s="3" t="str">
        <f t="shared" si="2"/>
        <v>Textiel-Stinkende container</v>
      </c>
      <c r="P64" s="8" t="s">
        <v>32</v>
      </c>
      <c r="Q64" s="3"/>
      <c r="R64" s="3"/>
      <c r="S64" s="3"/>
      <c r="T64" s="3"/>
      <c r="U64" s="3"/>
      <c r="V64" s="3"/>
      <c r="W64" s="3"/>
      <c r="X64" s="3"/>
      <c r="Y64" s="3"/>
    </row>
    <row r="65">
      <c r="A65" s="4">
        <v>341.0</v>
      </c>
      <c r="B65" s="2" t="s">
        <v>16</v>
      </c>
      <c r="C65" s="2" t="s">
        <v>17</v>
      </c>
      <c r="D65" s="3"/>
      <c r="E65" s="4" t="s">
        <v>129</v>
      </c>
      <c r="F65" s="2" t="s">
        <v>19</v>
      </c>
      <c r="G65" s="3"/>
      <c r="H65" s="3"/>
      <c r="I65" s="6" t="s">
        <v>16</v>
      </c>
      <c r="J65" s="5" t="s">
        <v>20</v>
      </c>
      <c r="K65" s="6" t="s">
        <v>126</v>
      </c>
      <c r="L65" s="6" t="s">
        <v>51</v>
      </c>
      <c r="M65" s="4">
        <v>1.0</v>
      </c>
      <c r="N65" s="4">
        <v>1.0</v>
      </c>
      <c r="O65" s="3" t="str">
        <f t="shared" si="2"/>
        <v>Textiel-Verzoek tot extra lediging</v>
      </c>
      <c r="P65" s="8" t="s">
        <v>52</v>
      </c>
      <c r="Q65" s="3"/>
      <c r="R65" s="3"/>
      <c r="S65" s="3"/>
      <c r="T65" s="3"/>
      <c r="U65" s="3"/>
      <c r="V65" s="3"/>
      <c r="W65" s="3"/>
      <c r="X65" s="3"/>
      <c r="Y65" s="3"/>
    </row>
    <row r="66">
      <c r="A66" s="4">
        <v>342.0</v>
      </c>
      <c r="B66" s="2" t="s">
        <v>16</v>
      </c>
      <c r="C66" s="2" t="s">
        <v>17</v>
      </c>
      <c r="D66" s="3"/>
      <c r="E66" s="4" t="s">
        <v>130</v>
      </c>
      <c r="F66" s="2" t="s">
        <v>19</v>
      </c>
      <c r="G66" s="3"/>
      <c r="H66" s="3"/>
      <c r="I66" s="6" t="s">
        <v>16</v>
      </c>
      <c r="J66" s="5" t="s">
        <v>20</v>
      </c>
      <c r="K66" s="6" t="s">
        <v>126</v>
      </c>
      <c r="L66" s="6" t="s">
        <v>22</v>
      </c>
      <c r="M66" s="4">
        <v>1.0</v>
      </c>
      <c r="N66" s="4">
        <v>1.0</v>
      </c>
      <c r="O66" s="3" t="str">
        <f t="shared" si="2"/>
        <v>Textiel-Vies-vervuild</v>
      </c>
      <c r="P66" s="8" t="s">
        <v>52</v>
      </c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8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8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8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8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8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0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0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0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0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0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0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0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0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0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0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0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0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0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0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0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0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0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0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0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0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0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0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0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0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0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0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0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0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0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0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0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0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0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0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0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0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0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0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0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0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0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0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0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0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0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0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0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0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0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0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0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0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0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0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0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0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0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0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0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0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0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0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0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0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0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0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0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0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0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0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0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0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0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0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0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0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0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0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0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0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0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0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0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0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0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0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0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0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0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0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0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0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0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0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0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0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0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0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0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0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0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0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0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0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0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0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0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0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0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0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0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0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0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0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0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0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0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0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0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0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0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0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0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0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0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0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0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0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0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0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0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0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0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0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0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0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0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0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0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0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0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0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0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0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0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0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0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0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0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0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0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0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0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0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0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0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0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0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0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0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0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0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0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0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0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0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0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0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0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0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0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0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0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0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0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0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0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0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0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0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0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0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0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0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0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0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0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0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0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0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0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0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0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0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0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0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0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0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0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0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0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0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0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0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0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0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0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0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0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0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0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0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0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0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0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0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0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0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0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0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0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0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0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0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0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0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0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0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0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0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0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0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0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0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0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0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0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0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0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0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0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0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0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0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0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0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0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0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0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0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0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0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0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0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0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0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0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0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0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0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0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0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0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0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0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0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0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0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0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0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0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0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0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0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0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0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0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0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0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0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0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0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0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0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0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0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0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0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0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0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0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0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0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0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0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0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0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0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0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0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0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0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0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0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0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0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0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0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0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0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0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0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0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0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0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0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0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0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0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0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0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0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0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0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0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0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0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0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0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0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0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0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0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0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0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0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0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0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0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0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0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0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0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0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0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0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0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0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0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0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0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0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0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0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0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0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0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0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0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0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0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0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0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0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0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0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0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0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0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0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0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0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0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0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0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0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0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0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0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0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0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0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0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0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0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0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0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0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0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0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0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0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0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0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0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0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0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0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0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0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0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0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0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0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0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0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0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0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0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0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0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0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0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0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0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0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0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0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0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0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0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0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0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0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0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0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0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0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0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0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0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0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0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0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0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0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0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0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0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0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0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0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0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0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0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0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0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0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0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0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0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0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0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0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0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0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0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0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0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0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0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0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0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0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0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0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0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0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0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0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0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0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0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0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0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0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0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0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0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0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0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0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0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0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0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0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0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0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0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0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0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0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0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0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0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0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0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0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0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0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0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0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0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0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0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0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0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0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0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0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0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0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0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0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0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0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0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0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0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0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0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0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0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0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0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0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0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0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0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0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0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0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0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0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0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0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0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0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0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0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0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0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0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0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0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0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0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0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0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0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0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0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0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0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0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0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0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0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0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0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0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0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0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0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0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0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0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0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0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0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0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0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0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0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0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0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0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0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0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0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0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0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0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0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0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0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0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0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0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0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0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0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0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0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0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0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0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0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0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0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0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0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0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0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0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0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0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0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0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0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0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0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0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0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0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0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0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0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0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0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0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0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0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0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0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0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0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0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0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0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0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0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0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0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0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0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0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0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0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0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0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0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0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0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0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0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0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0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0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0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0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0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0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0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0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0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0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0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0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0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0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0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0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0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0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0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0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0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0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0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0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0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0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0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0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0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0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0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0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0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0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0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0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0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0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0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0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0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0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0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0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0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0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0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0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0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0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0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0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0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0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0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0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0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0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0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0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0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0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0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0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0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0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0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0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0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0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0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0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0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0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0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0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0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0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0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0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0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0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0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0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0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0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0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0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0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0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0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0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0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0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0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0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0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0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0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0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0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0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0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0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0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0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0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0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0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0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0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0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0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0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0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0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0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0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0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0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0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0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0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0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0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0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0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0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0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0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0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0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0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0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0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0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0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0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0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0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0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0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0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0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0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0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0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0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0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0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0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0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0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0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0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0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0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0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0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0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0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0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0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0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0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0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0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0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0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0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0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0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0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0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0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0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0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0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0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0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0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0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0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0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0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0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0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0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0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0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0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0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0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0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0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0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0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0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0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0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0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0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0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0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0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0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0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0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0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0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0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0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0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0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0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0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0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0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0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0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0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0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0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0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0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0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0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0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0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0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0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0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0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0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0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0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0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0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0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0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0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0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0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0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0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0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0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0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0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0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0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0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0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0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0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0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0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0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0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0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0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0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0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0"/>
      <c r="Q982" s="3"/>
      <c r="R982" s="3"/>
      <c r="S982" s="3"/>
      <c r="T982" s="3"/>
      <c r="U982" s="3"/>
      <c r="V982" s="3"/>
      <c r="W982" s="3"/>
      <c r="X982" s="3"/>
      <c r="Y982" s="3"/>
    </row>
  </sheetData>
  <drawing r:id="rId1"/>
</worksheet>
</file>