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Физика\Лабораторная работа #1.24v\"/>
    </mc:Choice>
  </mc:AlternateContent>
  <xr:revisionPtr revIDLastSave="0" documentId="13_ncr:1_{694937FC-C940-44C3-94B0-89661F9E1E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I7" i="1" l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2" i="1"/>
  <c r="I87" i="1"/>
  <c r="I92" i="1"/>
  <c r="I97" i="1"/>
  <c r="I102" i="1"/>
  <c r="I107" i="1"/>
  <c r="I112" i="1"/>
  <c r="I117" i="1"/>
  <c r="I122" i="1"/>
  <c r="I2" i="1"/>
  <c r="H7" i="1"/>
  <c r="H12" i="1"/>
  <c r="H17" i="1"/>
  <c r="H22" i="1"/>
  <c r="H27" i="1"/>
  <c r="H32" i="1"/>
  <c r="H37" i="1"/>
  <c r="H42" i="1"/>
  <c r="H47" i="1"/>
  <c r="H52" i="1"/>
  <c r="H57" i="1"/>
  <c r="H62" i="1"/>
  <c r="H67" i="1"/>
  <c r="H72" i="1"/>
  <c r="H77" i="1"/>
  <c r="H82" i="1"/>
  <c r="H87" i="1"/>
  <c r="H92" i="1"/>
  <c r="H97" i="1"/>
  <c r="H102" i="1"/>
  <c r="H107" i="1"/>
  <c r="H112" i="1"/>
  <c r="H117" i="1"/>
  <c r="H122" i="1"/>
  <c r="H2" i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E62" i="1" s="1"/>
  <c r="E67" i="1" s="1"/>
  <c r="E72" i="1" s="1"/>
  <c r="E77" i="1" s="1"/>
  <c r="E82" i="1" s="1"/>
  <c r="E87" i="1" s="1"/>
  <c r="E92" i="1" s="1"/>
  <c r="E97" i="1" s="1"/>
  <c r="E102" i="1" s="1"/>
  <c r="E107" i="1" s="1"/>
  <c r="E112" i="1" s="1"/>
  <c r="E117" i="1" s="1"/>
  <c r="E12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7" i="1"/>
  <c r="D12" i="1" s="1"/>
  <c r="D17" i="1" s="1"/>
  <c r="D22" i="1" s="1"/>
  <c r="D27" i="1" s="1"/>
  <c r="D32" i="1" s="1"/>
  <c r="D37" i="1" s="1"/>
  <c r="D42" i="1" s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</calcChain>
</file>

<file path=xl/sharedStrings.xml><?xml version="1.0" encoding="utf-8"?>
<sst xmlns="http://schemas.openxmlformats.org/spreadsheetml/2006/main" count="6" uniqueCount="6">
  <si>
    <t>№</t>
  </si>
  <si>
    <t>x2, мм</t>
  </si>
  <si>
    <t>T1, с</t>
  </si>
  <si>
    <t xml:space="preserve">T2, с </t>
  </si>
  <si>
    <t>&lt;T1&gt;, с</t>
  </si>
  <si>
    <t>&lt;T2&gt;,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</si>
</sst>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27"/>
  <sheetViews>
    <sheetView tabSelected="1" topLeftCell="A124" workbookViewId="0">
      <selection activeCell="N126" sqref="M2:N126"/>
    </sheetView>
  </sheetViews>
  <sheetFormatPr defaultRowHeight="14.4" x14ac:dyDescent="0.3"/>
  <cols>
    <col min="4" max="9" width="11.109375" customWidth="1"/>
  </cols>
  <sheetData>
    <row r="1" spans="4:14" x14ac:dyDescent="0.3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4:14" x14ac:dyDescent="0.3">
      <c r="D2" s="1">
        <v>1</v>
      </c>
      <c r="E2" s="4">
        <v>100</v>
      </c>
      <c r="F2" s="1">
        <v>1916.5</v>
      </c>
      <c r="G2" s="1">
        <v>1810.4</v>
      </c>
      <c r="H2" s="4">
        <f>AVERAGE(F2:F6)</f>
        <v>1917.2</v>
      </c>
      <c r="I2" s="4">
        <f>AVERAGE(G2:G6)</f>
        <v>1811.6799999999998</v>
      </c>
      <c r="M2">
        <f>E2</f>
        <v>100</v>
      </c>
      <c r="N2">
        <f>I2</f>
        <v>1811.6799999999998</v>
      </c>
    </row>
    <row r="3" spans="4:14" x14ac:dyDescent="0.3">
      <c r="D3" s="1">
        <v>2</v>
      </c>
      <c r="E3" s="5"/>
      <c r="F3" s="1">
        <v>1918.8</v>
      </c>
      <c r="G3" s="1">
        <v>1813.3</v>
      </c>
      <c r="H3" s="5"/>
      <c r="I3" s="5"/>
      <c r="M3">
        <f t="shared" ref="M3:M66" si="0">E3</f>
        <v>0</v>
      </c>
      <c r="N3">
        <f t="shared" ref="N3:N66" si="1">I3</f>
        <v>0</v>
      </c>
    </row>
    <row r="4" spans="4:14" x14ac:dyDescent="0.3">
      <c r="D4" s="1">
        <v>3</v>
      </c>
      <c r="E4" s="5"/>
      <c r="F4" s="1">
        <v>1915.5</v>
      </c>
      <c r="G4" s="1">
        <v>1811.9</v>
      </c>
      <c r="H4" s="5"/>
      <c r="I4" s="5"/>
      <c r="M4">
        <f t="shared" si="0"/>
        <v>0</v>
      </c>
      <c r="N4">
        <f t="shared" si="1"/>
        <v>0</v>
      </c>
    </row>
    <row r="5" spans="4:14" x14ac:dyDescent="0.3">
      <c r="D5" s="1">
        <v>4</v>
      </c>
      <c r="E5" s="5"/>
      <c r="F5" s="1">
        <v>1918.6</v>
      </c>
      <c r="G5" s="1">
        <v>1810.4</v>
      </c>
      <c r="H5" s="5"/>
      <c r="I5" s="5"/>
      <c r="M5">
        <f t="shared" si="0"/>
        <v>0</v>
      </c>
      <c r="N5">
        <f t="shared" si="1"/>
        <v>0</v>
      </c>
    </row>
    <row r="6" spans="4:14" x14ac:dyDescent="0.3">
      <c r="D6" s="1">
        <v>5</v>
      </c>
      <c r="E6" s="6"/>
      <c r="F6" s="1">
        <v>1916.6</v>
      </c>
      <c r="G6" s="1">
        <v>1812.4</v>
      </c>
      <c r="H6" s="6"/>
      <c r="I6" s="6"/>
      <c r="M6">
        <f t="shared" si="0"/>
        <v>0</v>
      </c>
      <c r="N6">
        <f t="shared" si="1"/>
        <v>0</v>
      </c>
    </row>
    <row r="7" spans="4:14" x14ac:dyDescent="0.3">
      <c r="D7" s="1">
        <f>D2</f>
        <v>1</v>
      </c>
      <c r="E7" s="4">
        <f>E2+25</f>
        <v>125</v>
      </c>
      <c r="F7" s="1">
        <v>1848.5</v>
      </c>
      <c r="G7" s="1">
        <v>1805</v>
      </c>
      <c r="H7" s="4">
        <f t="shared" ref="H7:I7" si="2">AVERAGE(F7:F11)</f>
        <v>1850.5600000000002</v>
      </c>
      <c r="I7" s="4">
        <f t="shared" si="2"/>
        <v>1805.3200000000002</v>
      </c>
      <c r="M7">
        <f t="shared" si="0"/>
        <v>125</v>
      </c>
      <c r="N7">
        <f t="shared" si="1"/>
        <v>1805.3200000000002</v>
      </c>
    </row>
    <row r="8" spans="4:14" x14ac:dyDescent="0.3">
      <c r="D8" s="1">
        <f t="shared" ref="D8:D71" si="3">D3</f>
        <v>2</v>
      </c>
      <c r="E8" s="5"/>
      <c r="F8" s="1">
        <v>1850.2</v>
      </c>
      <c r="G8" s="1">
        <v>1803.8</v>
      </c>
      <c r="H8" s="5"/>
      <c r="I8" s="5"/>
      <c r="M8">
        <f t="shared" si="0"/>
        <v>0</v>
      </c>
      <c r="N8">
        <f t="shared" si="1"/>
        <v>0</v>
      </c>
    </row>
    <row r="9" spans="4:14" x14ac:dyDescent="0.3">
      <c r="D9" s="1">
        <f t="shared" si="3"/>
        <v>3</v>
      </c>
      <c r="E9" s="5"/>
      <c r="F9" s="1">
        <v>1850.9</v>
      </c>
      <c r="G9" s="1">
        <v>1806.5</v>
      </c>
      <c r="H9" s="5"/>
      <c r="I9" s="5"/>
      <c r="M9">
        <f t="shared" si="0"/>
        <v>0</v>
      </c>
      <c r="N9">
        <f t="shared" si="1"/>
        <v>0</v>
      </c>
    </row>
    <row r="10" spans="4:14" x14ac:dyDescent="0.3">
      <c r="D10" s="1">
        <f t="shared" si="3"/>
        <v>4</v>
      </c>
      <c r="E10" s="5"/>
      <c r="F10" s="1">
        <v>1852</v>
      </c>
      <c r="G10" s="1">
        <v>1806.4</v>
      </c>
      <c r="H10" s="5"/>
      <c r="I10" s="5"/>
      <c r="M10">
        <f t="shared" si="0"/>
        <v>0</v>
      </c>
      <c r="N10">
        <f t="shared" si="1"/>
        <v>0</v>
      </c>
    </row>
    <row r="11" spans="4:14" x14ac:dyDescent="0.3">
      <c r="D11" s="1">
        <f t="shared" si="3"/>
        <v>5</v>
      </c>
      <c r="E11" s="6"/>
      <c r="F11" s="1">
        <v>1851.2</v>
      </c>
      <c r="G11" s="1">
        <v>1804.9</v>
      </c>
      <c r="H11" s="6"/>
      <c r="I11" s="6"/>
      <c r="M11">
        <f t="shared" si="0"/>
        <v>0</v>
      </c>
      <c r="N11">
        <f t="shared" si="1"/>
        <v>0</v>
      </c>
    </row>
    <row r="12" spans="4:14" x14ac:dyDescent="0.3">
      <c r="D12" s="1">
        <f t="shared" si="3"/>
        <v>1</v>
      </c>
      <c r="E12" s="4">
        <f t="shared" ref="E12" si="4">E7+25</f>
        <v>150</v>
      </c>
      <c r="F12" s="1">
        <v>1799</v>
      </c>
      <c r="G12" s="1">
        <v>1797.7</v>
      </c>
      <c r="H12" s="4">
        <f t="shared" ref="H12:I12" si="5">AVERAGE(F12:F16)</f>
        <v>1797.42</v>
      </c>
      <c r="I12" s="4">
        <f t="shared" si="5"/>
        <v>1798.6599999999999</v>
      </c>
      <c r="M12">
        <f t="shared" si="0"/>
        <v>150</v>
      </c>
      <c r="N12">
        <f t="shared" si="1"/>
        <v>1798.6599999999999</v>
      </c>
    </row>
    <row r="13" spans="4:14" x14ac:dyDescent="0.3">
      <c r="D13" s="1">
        <f t="shared" si="3"/>
        <v>2</v>
      </c>
      <c r="E13" s="5"/>
      <c r="F13" s="1">
        <v>1796.9</v>
      </c>
      <c r="G13" s="1">
        <v>1799.5</v>
      </c>
      <c r="H13" s="5"/>
      <c r="I13" s="5"/>
      <c r="M13">
        <f t="shared" si="0"/>
        <v>0</v>
      </c>
      <c r="N13">
        <f t="shared" si="1"/>
        <v>0</v>
      </c>
    </row>
    <row r="14" spans="4:14" x14ac:dyDescent="0.3">
      <c r="D14" s="1">
        <f t="shared" si="3"/>
        <v>3</v>
      </c>
      <c r="E14" s="5"/>
      <c r="F14" s="1">
        <v>1797.5</v>
      </c>
      <c r="G14" s="1">
        <v>1797.8</v>
      </c>
      <c r="H14" s="5"/>
      <c r="I14" s="5"/>
      <c r="M14">
        <f t="shared" si="0"/>
        <v>0</v>
      </c>
      <c r="N14">
        <f t="shared" si="1"/>
        <v>0</v>
      </c>
    </row>
    <row r="15" spans="4:14" x14ac:dyDescent="0.3">
      <c r="D15" s="1">
        <f t="shared" si="3"/>
        <v>4</v>
      </c>
      <c r="E15" s="5"/>
      <c r="F15" s="1">
        <v>1796.3</v>
      </c>
      <c r="G15" s="1">
        <v>1798.3</v>
      </c>
      <c r="H15" s="5"/>
      <c r="I15" s="5"/>
      <c r="M15">
        <f t="shared" si="0"/>
        <v>0</v>
      </c>
      <c r="N15">
        <f t="shared" si="1"/>
        <v>0</v>
      </c>
    </row>
    <row r="16" spans="4:14" x14ac:dyDescent="0.3">
      <c r="D16" s="1">
        <f t="shared" si="3"/>
        <v>5</v>
      </c>
      <c r="E16" s="6"/>
      <c r="F16" s="1">
        <v>1797.4</v>
      </c>
      <c r="G16" s="1">
        <v>1800</v>
      </c>
      <c r="H16" s="6"/>
      <c r="I16" s="6"/>
      <c r="M16">
        <f t="shared" si="0"/>
        <v>0</v>
      </c>
      <c r="N16">
        <f t="shared" si="1"/>
        <v>0</v>
      </c>
    </row>
    <row r="17" spans="4:14" x14ac:dyDescent="0.3">
      <c r="D17" s="1">
        <f t="shared" si="3"/>
        <v>1</v>
      </c>
      <c r="E17" s="4">
        <f t="shared" ref="E17" si="6">E12+25</f>
        <v>175</v>
      </c>
      <c r="F17" s="1">
        <v>1755.9</v>
      </c>
      <c r="G17" s="1">
        <v>1792.2</v>
      </c>
      <c r="H17" s="4">
        <f t="shared" ref="H17:I17" si="7">AVERAGE(F17:F21)</f>
        <v>1757.08</v>
      </c>
      <c r="I17" s="4">
        <f t="shared" si="7"/>
        <v>1792.5</v>
      </c>
      <c r="M17">
        <f t="shared" si="0"/>
        <v>175</v>
      </c>
      <c r="N17">
        <f t="shared" si="1"/>
        <v>1792.5</v>
      </c>
    </row>
    <row r="18" spans="4:14" x14ac:dyDescent="0.3">
      <c r="D18" s="1">
        <f t="shared" si="3"/>
        <v>2</v>
      </c>
      <c r="E18" s="5"/>
      <c r="F18" s="1">
        <v>1758.3</v>
      </c>
      <c r="G18" s="1">
        <v>1793.2</v>
      </c>
      <c r="H18" s="5"/>
      <c r="I18" s="5"/>
      <c r="M18">
        <f t="shared" si="0"/>
        <v>0</v>
      </c>
      <c r="N18">
        <f t="shared" si="1"/>
        <v>0</v>
      </c>
    </row>
    <row r="19" spans="4:14" x14ac:dyDescent="0.3">
      <c r="D19" s="1">
        <f t="shared" si="3"/>
        <v>3</v>
      </c>
      <c r="E19" s="5"/>
      <c r="F19" s="1">
        <v>1755.4</v>
      </c>
      <c r="G19" s="1">
        <v>1792.8</v>
      </c>
      <c r="H19" s="5"/>
      <c r="I19" s="5"/>
      <c r="M19">
        <f t="shared" si="0"/>
        <v>0</v>
      </c>
      <c r="N19">
        <f t="shared" si="1"/>
        <v>0</v>
      </c>
    </row>
    <row r="20" spans="4:14" x14ac:dyDescent="0.3">
      <c r="D20" s="1">
        <f t="shared" si="3"/>
        <v>4</v>
      </c>
      <c r="E20" s="5"/>
      <c r="F20" s="1">
        <v>1758</v>
      </c>
      <c r="G20" s="1">
        <v>1792.2</v>
      </c>
      <c r="H20" s="5"/>
      <c r="I20" s="5"/>
      <c r="M20">
        <f t="shared" si="0"/>
        <v>0</v>
      </c>
      <c r="N20">
        <f t="shared" si="1"/>
        <v>0</v>
      </c>
    </row>
    <row r="21" spans="4:14" x14ac:dyDescent="0.3">
      <c r="D21" s="1">
        <f t="shared" si="3"/>
        <v>5</v>
      </c>
      <c r="E21" s="6"/>
      <c r="F21" s="1">
        <v>1757.8</v>
      </c>
      <c r="G21" s="1">
        <v>1792.1</v>
      </c>
      <c r="H21" s="6"/>
      <c r="I21" s="6"/>
      <c r="M21">
        <f t="shared" si="0"/>
        <v>0</v>
      </c>
      <c r="N21">
        <f t="shared" si="1"/>
        <v>0</v>
      </c>
    </row>
    <row r="22" spans="4:14" x14ac:dyDescent="0.3">
      <c r="D22" s="1">
        <f t="shared" si="3"/>
        <v>1</v>
      </c>
      <c r="E22" s="4">
        <f t="shared" ref="E22" si="8">E17+25</f>
        <v>200</v>
      </c>
      <c r="F22" s="1">
        <v>1726</v>
      </c>
      <c r="G22" s="1">
        <v>1785</v>
      </c>
      <c r="H22" s="4">
        <f t="shared" ref="H22:I22" si="9">AVERAGE(F22:F26)</f>
        <v>1725.58</v>
      </c>
      <c r="I22" s="4">
        <f t="shared" si="9"/>
        <v>1786.6599999999999</v>
      </c>
      <c r="M22">
        <f t="shared" si="0"/>
        <v>200</v>
      </c>
      <c r="N22">
        <f t="shared" si="1"/>
        <v>1786.6599999999999</v>
      </c>
    </row>
    <row r="23" spans="4:14" x14ac:dyDescent="0.3">
      <c r="D23" s="1">
        <f t="shared" si="3"/>
        <v>2</v>
      </c>
      <c r="E23" s="5"/>
      <c r="F23" s="1">
        <v>1726.4</v>
      </c>
      <c r="G23" s="1">
        <v>1787.4</v>
      </c>
      <c r="H23" s="5"/>
      <c r="I23" s="5"/>
      <c r="M23">
        <f t="shared" si="0"/>
        <v>0</v>
      </c>
      <c r="N23">
        <f t="shared" si="1"/>
        <v>0</v>
      </c>
    </row>
    <row r="24" spans="4:14" x14ac:dyDescent="0.3">
      <c r="D24" s="1">
        <f t="shared" si="3"/>
        <v>3</v>
      </c>
      <c r="E24" s="5"/>
      <c r="F24" s="1">
        <v>1724</v>
      </c>
      <c r="G24" s="1">
        <v>1787.6</v>
      </c>
      <c r="H24" s="5"/>
      <c r="I24" s="5"/>
      <c r="M24">
        <f t="shared" si="0"/>
        <v>0</v>
      </c>
      <c r="N24">
        <f t="shared" si="1"/>
        <v>0</v>
      </c>
    </row>
    <row r="25" spans="4:14" x14ac:dyDescent="0.3">
      <c r="D25" s="1">
        <f t="shared" si="3"/>
        <v>4</v>
      </c>
      <c r="E25" s="5"/>
      <c r="F25" s="1">
        <v>1725.6</v>
      </c>
      <c r="G25" s="1">
        <v>1786.9</v>
      </c>
      <c r="H25" s="5"/>
      <c r="I25" s="5"/>
      <c r="M25">
        <f t="shared" si="0"/>
        <v>0</v>
      </c>
      <c r="N25">
        <f t="shared" si="1"/>
        <v>0</v>
      </c>
    </row>
    <row r="26" spans="4:14" x14ac:dyDescent="0.3">
      <c r="D26" s="1">
        <f t="shared" si="3"/>
        <v>5</v>
      </c>
      <c r="E26" s="6"/>
      <c r="F26" s="1">
        <v>1725.9</v>
      </c>
      <c r="G26" s="1">
        <v>1786.4</v>
      </c>
      <c r="H26" s="6"/>
      <c r="I26" s="6"/>
      <c r="M26">
        <f t="shared" si="0"/>
        <v>0</v>
      </c>
      <c r="N26">
        <f t="shared" si="1"/>
        <v>0</v>
      </c>
    </row>
    <row r="27" spans="4:14" x14ac:dyDescent="0.3">
      <c r="D27" s="1">
        <f t="shared" si="3"/>
        <v>1</v>
      </c>
      <c r="E27" s="4">
        <f t="shared" ref="E27" si="10">E22+25</f>
        <v>225</v>
      </c>
      <c r="F27" s="1">
        <v>1699.8</v>
      </c>
      <c r="G27" s="1">
        <v>1782.1</v>
      </c>
      <c r="H27" s="4">
        <f t="shared" ref="H27:I27" si="11">AVERAGE(F27:F31)</f>
        <v>1700.8800000000003</v>
      </c>
      <c r="I27" s="4">
        <f t="shared" si="11"/>
        <v>1781.9599999999998</v>
      </c>
      <c r="M27">
        <f t="shared" si="0"/>
        <v>225</v>
      </c>
      <c r="N27">
        <f t="shared" si="1"/>
        <v>1781.9599999999998</v>
      </c>
    </row>
    <row r="28" spans="4:14" x14ac:dyDescent="0.3">
      <c r="D28" s="1">
        <f t="shared" si="3"/>
        <v>2</v>
      </c>
      <c r="E28" s="5"/>
      <c r="F28" s="1">
        <v>1701.3</v>
      </c>
      <c r="G28" s="1">
        <v>1780.2</v>
      </c>
      <c r="H28" s="5"/>
      <c r="I28" s="5"/>
      <c r="M28">
        <f t="shared" si="0"/>
        <v>0</v>
      </c>
      <c r="N28">
        <f t="shared" si="1"/>
        <v>0</v>
      </c>
    </row>
    <row r="29" spans="4:14" x14ac:dyDescent="0.3">
      <c r="D29" s="1">
        <f t="shared" si="3"/>
        <v>3</v>
      </c>
      <c r="E29" s="5"/>
      <c r="F29" s="1">
        <v>1701.2</v>
      </c>
      <c r="G29" s="1">
        <v>1782.5</v>
      </c>
      <c r="H29" s="5"/>
      <c r="I29" s="5"/>
      <c r="M29">
        <f t="shared" si="0"/>
        <v>0</v>
      </c>
      <c r="N29">
        <f t="shared" si="1"/>
        <v>0</v>
      </c>
    </row>
    <row r="30" spans="4:14" x14ac:dyDescent="0.3">
      <c r="D30" s="1">
        <f t="shared" si="3"/>
        <v>4</v>
      </c>
      <c r="E30" s="5"/>
      <c r="F30" s="1">
        <v>1699.4</v>
      </c>
      <c r="G30" s="1">
        <v>1782.5</v>
      </c>
      <c r="H30" s="5"/>
      <c r="I30" s="5"/>
      <c r="M30">
        <f t="shared" si="0"/>
        <v>0</v>
      </c>
      <c r="N30">
        <f t="shared" si="1"/>
        <v>0</v>
      </c>
    </row>
    <row r="31" spans="4:14" x14ac:dyDescent="0.3">
      <c r="D31" s="1">
        <f t="shared" si="3"/>
        <v>5</v>
      </c>
      <c r="E31" s="6"/>
      <c r="F31" s="1">
        <v>1702.7</v>
      </c>
      <c r="G31" s="1">
        <v>1782.5</v>
      </c>
      <c r="H31" s="6"/>
      <c r="I31" s="6"/>
      <c r="M31">
        <f t="shared" si="0"/>
        <v>0</v>
      </c>
      <c r="N31">
        <f t="shared" si="1"/>
        <v>0</v>
      </c>
    </row>
    <row r="32" spans="4:14" x14ac:dyDescent="0.3">
      <c r="D32" s="1">
        <f t="shared" si="3"/>
        <v>1</v>
      </c>
      <c r="E32" s="4">
        <f t="shared" ref="E32" si="12">E27+25</f>
        <v>250</v>
      </c>
      <c r="F32" s="1">
        <v>1682.9</v>
      </c>
      <c r="G32" s="1">
        <v>1777.3</v>
      </c>
      <c r="H32" s="4">
        <f t="shared" ref="H32:I32" si="13">AVERAGE(F32:F36)</f>
        <v>1682.8800000000003</v>
      </c>
      <c r="I32" s="4">
        <f t="shared" si="13"/>
        <v>1776.3600000000001</v>
      </c>
      <c r="M32">
        <f t="shared" si="0"/>
        <v>250</v>
      </c>
      <c r="N32">
        <f t="shared" si="1"/>
        <v>1776.3600000000001</v>
      </c>
    </row>
    <row r="33" spans="4:14" x14ac:dyDescent="0.3">
      <c r="D33" s="1">
        <f t="shared" si="3"/>
        <v>2</v>
      </c>
      <c r="E33" s="5"/>
      <c r="F33" s="1">
        <v>1682.8</v>
      </c>
      <c r="G33" s="1">
        <v>1775.9</v>
      </c>
      <c r="H33" s="5"/>
      <c r="I33" s="5"/>
      <c r="M33">
        <f t="shared" si="0"/>
        <v>0</v>
      </c>
      <c r="N33">
        <f t="shared" si="1"/>
        <v>0</v>
      </c>
    </row>
    <row r="34" spans="4:14" x14ac:dyDescent="0.3">
      <c r="D34" s="1">
        <f t="shared" si="3"/>
        <v>3</v>
      </c>
      <c r="E34" s="5"/>
      <c r="F34" s="1">
        <v>1682.4</v>
      </c>
      <c r="G34" s="1">
        <v>1775.4</v>
      </c>
      <c r="H34" s="5"/>
      <c r="I34" s="5"/>
      <c r="M34">
        <f t="shared" si="0"/>
        <v>0</v>
      </c>
      <c r="N34">
        <f t="shared" si="1"/>
        <v>0</v>
      </c>
    </row>
    <row r="35" spans="4:14" x14ac:dyDescent="0.3">
      <c r="D35" s="1">
        <f t="shared" si="3"/>
        <v>4</v>
      </c>
      <c r="E35" s="5"/>
      <c r="F35" s="1">
        <v>1683.8</v>
      </c>
      <c r="G35" s="1">
        <v>1776.3</v>
      </c>
      <c r="H35" s="5"/>
      <c r="I35" s="5"/>
      <c r="M35">
        <f t="shared" si="0"/>
        <v>0</v>
      </c>
      <c r="N35">
        <f t="shared" si="1"/>
        <v>0</v>
      </c>
    </row>
    <row r="36" spans="4:14" x14ac:dyDescent="0.3">
      <c r="D36" s="1">
        <f t="shared" si="3"/>
        <v>5</v>
      </c>
      <c r="E36" s="6"/>
      <c r="F36" s="1">
        <v>1682.5</v>
      </c>
      <c r="G36" s="1">
        <v>1776.9</v>
      </c>
      <c r="H36" s="6"/>
      <c r="I36" s="6"/>
      <c r="M36">
        <f>E36</f>
        <v>0</v>
      </c>
      <c r="N36">
        <f t="shared" si="1"/>
        <v>0</v>
      </c>
    </row>
    <row r="37" spans="4:14" x14ac:dyDescent="0.3">
      <c r="D37" s="1">
        <f t="shared" si="3"/>
        <v>1</v>
      </c>
      <c r="E37" s="4">
        <f t="shared" ref="E37" si="14">E32+25</f>
        <v>275</v>
      </c>
      <c r="F37" s="1">
        <v>1670.2</v>
      </c>
      <c r="G37" s="1">
        <v>1771</v>
      </c>
      <c r="H37" s="4">
        <f t="shared" ref="H37:I37" si="15">AVERAGE(F37:F41)</f>
        <v>1670.6200000000001</v>
      </c>
      <c r="I37" s="4">
        <f t="shared" si="15"/>
        <v>1772.1</v>
      </c>
      <c r="M37">
        <f t="shared" si="0"/>
        <v>275</v>
      </c>
      <c r="N37">
        <f t="shared" si="1"/>
        <v>1772.1</v>
      </c>
    </row>
    <row r="38" spans="4:14" x14ac:dyDescent="0.3">
      <c r="D38" s="1">
        <f t="shared" si="3"/>
        <v>2</v>
      </c>
      <c r="E38" s="5"/>
      <c r="F38" s="1">
        <v>1669.6</v>
      </c>
      <c r="G38" s="1">
        <v>1773.2</v>
      </c>
      <c r="H38" s="5"/>
      <c r="I38" s="5"/>
      <c r="M38">
        <f t="shared" si="0"/>
        <v>0</v>
      </c>
      <c r="N38">
        <f t="shared" si="1"/>
        <v>0</v>
      </c>
    </row>
    <row r="39" spans="4:14" x14ac:dyDescent="0.3">
      <c r="D39" s="1">
        <f t="shared" si="3"/>
        <v>3</v>
      </c>
      <c r="E39" s="5"/>
      <c r="F39" s="1">
        <v>1672.5</v>
      </c>
      <c r="G39" s="1">
        <v>1771.8</v>
      </c>
      <c r="H39" s="5"/>
      <c r="I39" s="5"/>
      <c r="M39">
        <f t="shared" si="0"/>
        <v>0</v>
      </c>
      <c r="N39">
        <f t="shared" si="1"/>
        <v>0</v>
      </c>
    </row>
    <row r="40" spans="4:14" x14ac:dyDescent="0.3">
      <c r="D40" s="1">
        <f t="shared" si="3"/>
        <v>4</v>
      </c>
      <c r="E40" s="5"/>
      <c r="F40" s="1">
        <v>1669.4</v>
      </c>
      <c r="G40" s="1">
        <v>1771.2</v>
      </c>
      <c r="H40" s="5"/>
      <c r="I40" s="5"/>
      <c r="M40">
        <f t="shared" si="0"/>
        <v>0</v>
      </c>
      <c r="N40">
        <f t="shared" si="1"/>
        <v>0</v>
      </c>
    </row>
    <row r="41" spans="4:14" x14ac:dyDescent="0.3">
      <c r="D41" s="1">
        <f t="shared" si="3"/>
        <v>5</v>
      </c>
      <c r="E41" s="6"/>
      <c r="F41" s="1">
        <v>1671.4</v>
      </c>
      <c r="G41" s="1">
        <v>1773.3</v>
      </c>
      <c r="H41" s="6"/>
      <c r="I41" s="6"/>
      <c r="M41">
        <f t="shared" si="0"/>
        <v>0</v>
      </c>
      <c r="N41">
        <f t="shared" si="1"/>
        <v>0</v>
      </c>
    </row>
    <row r="42" spans="4:14" x14ac:dyDescent="0.3">
      <c r="D42" s="1">
        <f t="shared" si="3"/>
        <v>1</v>
      </c>
      <c r="E42" s="4">
        <f t="shared" ref="E42" si="16">E37+25</f>
        <v>300</v>
      </c>
      <c r="F42" s="1">
        <v>1663.8</v>
      </c>
      <c r="G42" s="1">
        <v>1770.1</v>
      </c>
      <c r="H42" s="4">
        <f t="shared" ref="H42:I42" si="17">AVERAGE(F42:F46)</f>
        <v>1663.6799999999998</v>
      </c>
      <c r="I42" s="4">
        <f t="shared" si="17"/>
        <v>1768.6200000000001</v>
      </c>
      <c r="M42">
        <f t="shared" si="0"/>
        <v>300</v>
      </c>
      <c r="N42">
        <f t="shared" si="1"/>
        <v>1768.6200000000001</v>
      </c>
    </row>
    <row r="43" spans="4:14" x14ac:dyDescent="0.3">
      <c r="D43" s="1">
        <f t="shared" si="3"/>
        <v>2</v>
      </c>
      <c r="E43" s="5"/>
      <c r="F43" s="1">
        <v>1664.3</v>
      </c>
      <c r="G43" s="1">
        <v>1768.4</v>
      </c>
      <c r="H43" s="5"/>
      <c r="I43" s="5"/>
      <c r="M43">
        <f t="shared" si="0"/>
        <v>0</v>
      </c>
      <c r="N43">
        <f t="shared" si="1"/>
        <v>0</v>
      </c>
    </row>
    <row r="44" spans="4:14" x14ac:dyDescent="0.3">
      <c r="D44" s="1">
        <f t="shared" si="3"/>
        <v>3</v>
      </c>
      <c r="E44" s="5"/>
      <c r="F44" s="1">
        <v>1662.9</v>
      </c>
      <c r="G44" s="1">
        <v>1769.1</v>
      </c>
      <c r="H44" s="5"/>
      <c r="I44" s="5"/>
      <c r="M44">
        <f t="shared" si="0"/>
        <v>0</v>
      </c>
      <c r="N44">
        <f t="shared" si="1"/>
        <v>0</v>
      </c>
    </row>
    <row r="45" spans="4:14" x14ac:dyDescent="0.3">
      <c r="D45" s="1">
        <f t="shared" si="3"/>
        <v>4</v>
      </c>
      <c r="E45" s="5"/>
      <c r="F45" s="1">
        <v>1663</v>
      </c>
      <c r="G45" s="1">
        <v>1767.4</v>
      </c>
      <c r="H45" s="5"/>
      <c r="I45" s="5"/>
      <c r="M45">
        <f t="shared" si="0"/>
        <v>0</v>
      </c>
      <c r="N45">
        <f t="shared" si="1"/>
        <v>0</v>
      </c>
    </row>
    <row r="46" spans="4:14" x14ac:dyDescent="0.3">
      <c r="D46" s="1">
        <f t="shared" si="3"/>
        <v>5</v>
      </c>
      <c r="E46" s="6"/>
      <c r="F46" s="1">
        <v>1664.4</v>
      </c>
      <c r="G46" s="1">
        <v>1768.1</v>
      </c>
      <c r="H46" s="6"/>
      <c r="I46" s="6"/>
      <c r="M46">
        <f t="shared" si="0"/>
        <v>0</v>
      </c>
      <c r="N46">
        <f t="shared" si="1"/>
        <v>0</v>
      </c>
    </row>
    <row r="47" spans="4:14" x14ac:dyDescent="0.3">
      <c r="D47" s="1">
        <f t="shared" si="3"/>
        <v>1</v>
      </c>
      <c r="E47" s="4">
        <f t="shared" ref="E47" si="18">E42+25</f>
        <v>325</v>
      </c>
      <c r="F47" s="1">
        <v>1658</v>
      </c>
      <c r="G47" s="1">
        <v>1766.3</v>
      </c>
      <c r="H47" s="4">
        <f t="shared" ref="H47:I47" si="19">AVERAGE(F47:F51)</f>
        <v>1658.0400000000002</v>
      </c>
      <c r="I47" s="4">
        <f t="shared" si="19"/>
        <v>1767.0400000000002</v>
      </c>
      <c r="M47">
        <f>E47</f>
        <v>325</v>
      </c>
      <c r="N47">
        <f t="shared" si="1"/>
        <v>1767.0400000000002</v>
      </c>
    </row>
    <row r="48" spans="4:14" x14ac:dyDescent="0.3">
      <c r="D48" s="1">
        <f t="shared" si="3"/>
        <v>2</v>
      </c>
      <c r="E48" s="5"/>
      <c r="F48" s="1">
        <v>1657.9</v>
      </c>
      <c r="G48" s="1">
        <v>1766.7</v>
      </c>
      <c r="H48" s="5"/>
      <c r="I48" s="5"/>
      <c r="M48">
        <f t="shared" si="0"/>
        <v>0</v>
      </c>
      <c r="N48">
        <f t="shared" si="1"/>
        <v>0</v>
      </c>
    </row>
    <row r="49" spans="4:14" x14ac:dyDescent="0.3">
      <c r="D49" s="1">
        <f t="shared" si="3"/>
        <v>3</v>
      </c>
      <c r="E49" s="5"/>
      <c r="F49" s="1">
        <v>1657.6</v>
      </c>
      <c r="G49" s="1">
        <v>1767.2</v>
      </c>
      <c r="H49" s="5"/>
      <c r="I49" s="5"/>
      <c r="M49">
        <f t="shared" si="0"/>
        <v>0</v>
      </c>
      <c r="N49">
        <f t="shared" si="1"/>
        <v>0</v>
      </c>
    </row>
    <row r="50" spans="4:14" x14ac:dyDescent="0.3">
      <c r="D50" s="1">
        <f t="shared" si="3"/>
        <v>4</v>
      </c>
      <c r="E50" s="5"/>
      <c r="F50" s="1">
        <v>1659.2</v>
      </c>
      <c r="G50" s="1">
        <v>1767.3</v>
      </c>
      <c r="H50" s="5"/>
      <c r="I50" s="5"/>
      <c r="M50">
        <f t="shared" si="0"/>
        <v>0</v>
      </c>
      <c r="N50">
        <f t="shared" si="1"/>
        <v>0</v>
      </c>
    </row>
    <row r="51" spans="4:14" x14ac:dyDescent="0.3">
      <c r="D51" s="1">
        <f t="shared" si="3"/>
        <v>5</v>
      </c>
      <c r="E51" s="6"/>
      <c r="F51" s="1">
        <v>1657.5</v>
      </c>
      <c r="G51" s="1">
        <v>1767.7</v>
      </c>
      <c r="H51" s="6"/>
      <c r="I51" s="6"/>
      <c r="M51">
        <f t="shared" si="0"/>
        <v>0</v>
      </c>
      <c r="N51">
        <f t="shared" si="1"/>
        <v>0</v>
      </c>
    </row>
    <row r="52" spans="4:14" x14ac:dyDescent="0.3">
      <c r="D52" s="1">
        <f t="shared" si="3"/>
        <v>1</v>
      </c>
      <c r="E52" s="4">
        <f t="shared" ref="E52" si="20">E47+25</f>
        <v>350</v>
      </c>
      <c r="F52" s="1">
        <v>1659.5</v>
      </c>
      <c r="G52" s="1">
        <v>1763.4</v>
      </c>
      <c r="H52" s="4">
        <f t="shared" ref="H52:I52" si="21">AVERAGE(F52:F56)</f>
        <v>1658.5</v>
      </c>
      <c r="I52" s="4">
        <f t="shared" si="21"/>
        <v>1764.52</v>
      </c>
      <c r="M52">
        <f t="shared" si="0"/>
        <v>350</v>
      </c>
      <c r="N52">
        <f t="shared" si="1"/>
        <v>1764.52</v>
      </c>
    </row>
    <row r="53" spans="4:14" x14ac:dyDescent="0.3">
      <c r="D53" s="1">
        <f t="shared" si="3"/>
        <v>2</v>
      </c>
      <c r="E53" s="5"/>
      <c r="F53" s="1">
        <v>1657.3</v>
      </c>
      <c r="G53" s="1">
        <v>1765.2</v>
      </c>
      <c r="H53" s="5"/>
      <c r="I53" s="5"/>
      <c r="M53">
        <f t="shared" si="0"/>
        <v>0</v>
      </c>
      <c r="N53">
        <f t="shared" si="1"/>
        <v>0</v>
      </c>
    </row>
    <row r="54" spans="4:14" x14ac:dyDescent="0.3">
      <c r="D54" s="1">
        <f t="shared" si="3"/>
        <v>3</v>
      </c>
      <c r="E54" s="5"/>
      <c r="F54" s="1">
        <v>1659.8</v>
      </c>
      <c r="G54" s="1">
        <v>1763.1</v>
      </c>
      <c r="H54" s="5"/>
      <c r="I54" s="5"/>
      <c r="M54">
        <f t="shared" si="0"/>
        <v>0</v>
      </c>
      <c r="N54">
        <f t="shared" si="1"/>
        <v>0</v>
      </c>
    </row>
    <row r="55" spans="4:14" x14ac:dyDescent="0.3">
      <c r="D55" s="1">
        <f t="shared" si="3"/>
        <v>4</v>
      </c>
      <c r="E55" s="5"/>
      <c r="F55" s="1">
        <v>1658.1</v>
      </c>
      <c r="G55" s="1">
        <v>1764.4</v>
      </c>
      <c r="H55" s="5"/>
      <c r="I55" s="5"/>
      <c r="M55">
        <f t="shared" si="0"/>
        <v>0</v>
      </c>
      <c r="N55">
        <f t="shared" si="1"/>
        <v>0</v>
      </c>
    </row>
    <row r="56" spans="4:14" x14ac:dyDescent="0.3">
      <c r="D56" s="1">
        <f t="shared" si="3"/>
        <v>5</v>
      </c>
      <c r="E56" s="6"/>
      <c r="F56" s="1">
        <v>1657.8</v>
      </c>
      <c r="G56" s="1">
        <v>1766.5</v>
      </c>
      <c r="H56" s="6"/>
      <c r="I56" s="6"/>
      <c r="M56">
        <f t="shared" si="0"/>
        <v>0</v>
      </c>
      <c r="N56">
        <f t="shared" si="1"/>
        <v>0</v>
      </c>
    </row>
    <row r="57" spans="4:14" x14ac:dyDescent="0.3">
      <c r="D57" s="1">
        <f t="shared" si="3"/>
        <v>1</v>
      </c>
      <c r="E57" s="4">
        <f t="shared" ref="E57" si="22">E52+25</f>
        <v>375</v>
      </c>
      <c r="F57" s="1">
        <v>1662.2</v>
      </c>
      <c r="G57" s="1">
        <v>1764.3</v>
      </c>
      <c r="H57" s="4">
        <f t="shared" ref="H57:I57" si="23">AVERAGE(F57:F61)</f>
        <v>1661.8400000000001</v>
      </c>
      <c r="I57" s="4">
        <f t="shared" si="23"/>
        <v>1763.36</v>
      </c>
      <c r="M57">
        <f t="shared" si="0"/>
        <v>375</v>
      </c>
      <c r="N57">
        <f t="shared" si="1"/>
        <v>1763.36</v>
      </c>
    </row>
    <row r="58" spans="4:14" x14ac:dyDescent="0.3">
      <c r="D58" s="1">
        <f t="shared" si="3"/>
        <v>2</v>
      </c>
      <c r="E58" s="5"/>
      <c r="F58" s="1">
        <v>1661.4</v>
      </c>
      <c r="G58" s="1">
        <v>1762.2</v>
      </c>
      <c r="H58" s="5"/>
      <c r="I58" s="5"/>
      <c r="M58">
        <f t="shared" si="0"/>
        <v>0</v>
      </c>
      <c r="N58">
        <f t="shared" si="1"/>
        <v>0</v>
      </c>
    </row>
    <row r="59" spans="4:14" x14ac:dyDescent="0.3">
      <c r="D59" s="1">
        <f t="shared" si="3"/>
        <v>3</v>
      </c>
      <c r="E59" s="5"/>
      <c r="F59" s="1">
        <v>1660.9</v>
      </c>
      <c r="G59" s="1">
        <v>1764</v>
      </c>
      <c r="H59" s="5"/>
      <c r="I59" s="5"/>
      <c r="M59">
        <f t="shared" si="0"/>
        <v>0</v>
      </c>
      <c r="N59">
        <f t="shared" si="1"/>
        <v>0</v>
      </c>
    </row>
    <row r="60" spans="4:14" x14ac:dyDescent="0.3">
      <c r="D60" s="1">
        <f t="shared" si="3"/>
        <v>4</v>
      </c>
      <c r="E60" s="5"/>
      <c r="F60" s="1">
        <v>1661.8</v>
      </c>
      <c r="G60" s="1">
        <v>1763.8</v>
      </c>
      <c r="H60" s="5"/>
      <c r="I60" s="5"/>
      <c r="M60">
        <f t="shared" si="0"/>
        <v>0</v>
      </c>
      <c r="N60">
        <f t="shared" si="1"/>
        <v>0</v>
      </c>
    </row>
    <row r="61" spans="4:14" x14ac:dyDescent="0.3">
      <c r="D61" s="1">
        <f t="shared" si="3"/>
        <v>5</v>
      </c>
      <c r="E61" s="6"/>
      <c r="F61" s="1">
        <v>1662.9</v>
      </c>
      <c r="G61" s="1">
        <v>1762.5</v>
      </c>
      <c r="H61" s="6"/>
      <c r="I61" s="6"/>
      <c r="M61">
        <f t="shared" si="0"/>
        <v>0</v>
      </c>
      <c r="N61">
        <f t="shared" si="1"/>
        <v>0</v>
      </c>
    </row>
    <row r="62" spans="4:14" x14ac:dyDescent="0.3">
      <c r="D62" s="1">
        <f t="shared" si="3"/>
        <v>1</v>
      </c>
      <c r="E62" s="4">
        <f t="shared" ref="E62" si="24">E57+25</f>
        <v>400</v>
      </c>
      <c r="F62" s="1">
        <v>1667.4</v>
      </c>
      <c r="G62" s="1">
        <v>1762.3</v>
      </c>
      <c r="H62" s="4">
        <f t="shared" ref="H62:I62" si="25">AVERAGE(F62:F66)</f>
        <v>1666.2</v>
      </c>
      <c r="I62" s="4">
        <f t="shared" si="25"/>
        <v>1762.8200000000002</v>
      </c>
      <c r="M62">
        <f t="shared" si="0"/>
        <v>400</v>
      </c>
      <c r="N62">
        <f t="shared" si="1"/>
        <v>1762.8200000000002</v>
      </c>
    </row>
    <row r="63" spans="4:14" x14ac:dyDescent="0.3">
      <c r="D63" s="1">
        <f t="shared" si="3"/>
        <v>2</v>
      </c>
      <c r="E63" s="5"/>
      <c r="F63" s="1">
        <v>1666.8</v>
      </c>
      <c r="G63" s="1">
        <v>1763.5</v>
      </c>
      <c r="H63" s="5"/>
      <c r="I63" s="5"/>
      <c r="M63">
        <f t="shared" si="0"/>
        <v>0</v>
      </c>
      <c r="N63">
        <f t="shared" si="1"/>
        <v>0</v>
      </c>
    </row>
    <row r="64" spans="4:14" x14ac:dyDescent="0.3">
      <c r="D64" s="1">
        <f t="shared" si="3"/>
        <v>3</v>
      </c>
      <c r="E64" s="5"/>
      <c r="F64" s="1">
        <v>1665.1</v>
      </c>
      <c r="G64" s="1">
        <v>1763.5</v>
      </c>
      <c r="H64" s="5"/>
      <c r="I64" s="5"/>
      <c r="M64">
        <f t="shared" si="0"/>
        <v>0</v>
      </c>
      <c r="N64">
        <f t="shared" si="1"/>
        <v>0</v>
      </c>
    </row>
    <row r="65" spans="4:14" x14ac:dyDescent="0.3">
      <c r="D65" s="1">
        <f t="shared" si="3"/>
        <v>4</v>
      </c>
      <c r="E65" s="5"/>
      <c r="F65" s="1">
        <v>1666.3</v>
      </c>
      <c r="G65" s="1">
        <v>1762.3</v>
      </c>
      <c r="H65" s="5"/>
      <c r="I65" s="5"/>
      <c r="M65">
        <f t="shared" si="0"/>
        <v>0</v>
      </c>
      <c r="N65">
        <f t="shared" si="1"/>
        <v>0</v>
      </c>
    </row>
    <row r="66" spans="4:14" x14ac:dyDescent="0.3">
      <c r="D66" s="1">
        <f t="shared" si="3"/>
        <v>5</v>
      </c>
      <c r="E66" s="6"/>
      <c r="F66" s="1">
        <v>1665.4</v>
      </c>
      <c r="G66" s="1">
        <v>1762.5</v>
      </c>
      <c r="H66" s="6"/>
      <c r="I66" s="6"/>
      <c r="M66">
        <f t="shared" si="0"/>
        <v>0</v>
      </c>
      <c r="N66">
        <f t="shared" si="1"/>
        <v>0</v>
      </c>
    </row>
    <row r="67" spans="4:14" x14ac:dyDescent="0.3">
      <c r="D67" s="1">
        <f t="shared" si="3"/>
        <v>1</v>
      </c>
      <c r="E67" s="4">
        <f t="shared" ref="E67" si="26">E62+25</f>
        <v>425</v>
      </c>
      <c r="F67" s="1">
        <v>1672</v>
      </c>
      <c r="G67" s="1">
        <v>1762.1</v>
      </c>
      <c r="H67" s="4">
        <f t="shared" ref="H67:I67" si="27">AVERAGE(F67:F71)</f>
        <v>1673.1200000000001</v>
      </c>
      <c r="I67" s="4">
        <f t="shared" si="27"/>
        <v>1761.6799999999998</v>
      </c>
      <c r="M67">
        <f t="shared" ref="M67:M116" si="28">E67</f>
        <v>425</v>
      </c>
      <c r="N67">
        <f t="shared" ref="N67:N126" si="29">I67</f>
        <v>1761.6799999999998</v>
      </c>
    </row>
    <row r="68" spans="4:14" x14ac:dyDescent="0.3">
      <c r="D68" s="1">
        <f t="shared" si="3"/>
        <v>2</v>
      </c>
      <c r="E68" s="5"/>
      <c r="F68" s="1">
        <v>1672.5</v>
      </c>
      <c r="G68" s="1">
        <v>1761.5</v>
      </c>
      <c r="H68" s="5"/>
      <c r="I68" s="5"/>
      <c r="M68">
        <f t="shared" si="28"/>
        <v>0</v>
      </c>
      <c r="N68">
        <f t="shared" si="29"/>
        <v>0</v>
      </c>
    </row>
    <row r="69" spans="4:14" x14ac:dyDescent="0.3">
      <c r="D69" s="1">
        <f t="shared" si="3"/>
        <v>3</v>
      </c>
      <c r="E69" s="5"/>
      <c r="F69" s="1">
        <v>1672.4</v>
      </c>
      <c r="G69" s="1">
        <v>1762.3</v>
      </c>
      <c r="H69" s="5"/>
      <c r="I69" s="5"/>
      <c r="M69">
        <f t="shared" si="28"/>
        <v>0</v>
      </c>
      <c r="N69">
        <f t="shared" si="29"/>
        <v>0</v>
      </c>
    </row>
    <row r="70" spans="4:14" x14ac:dyDescent="0.3">
      <c r="D70" s="1">
        <f t="shared" si="3"/>
        <v>4</v>
      </c>
      <c r="E70" s="5"/>
      <c r="F70" s="1">
        <v>1673.5</v>
      </c>
      <c r="G70" s="1">
        <v>1760.3</v>
      </c>
      <c r="H70" s="5"/>
      <c r="I70" s="5"/>
      <c r="M70">
        <f t="shared" si="28"/>
        <v>0</v>
      </c>
      <c r="N70">
        <f t="shared" si="29"/>
        <v>0</v>
      </c>
    </row>
    <row r="71" spans="4:14" x14ac:dyDescent="0.3">
      <c r="D71" s="1">
        <f t="shared" si="3"/>
        <v>5</v>
      </c>
      <c r="E71" s="6"/>
      <c r="F71" s="1">
        <v>1675.2</v>
      </c>
      <c r="G71" s="1">
        <v>1762.2</v>
      </c>
      <c r="H71" s="6"/>
      <c r="I71" s="6"/>
      <c r="M71">
        <f t="shared" si="28"/>
        <v>0</v>
      </c>
      <c r="N71">
        <f t="shared" si="29"/>
        <v>0</v>
      </c>
    </row>
    <row r="72" spans="4:14" x14ac:dyDescent="0.3">
      <c r="D72" s="1">
        <f t="shared" ref="D72:D126" si="30">D67</f>
        <v>1</v>
      </c>
      <c r="E72" s="4">
        <f t="shared" ref="E72" si="31">E67+25</f>
        <v>450</v>
      </c>
      <c r="F72" s="1">
        <v>1682.4</v>
      </c>
      <c r="G72" s="1">
        <v>1763.6</v>
      </c>
      <c r="H72" s="4">
        <f t="shared" ref="H72:I72" si="32">AVERAGE(F72:F76)</f>
        <v>1683.3799999999999</v>
      </c>
      <c r="I72" s="4">
        <f t="shared" si="32"/>
        <v>1762.7</v>
      </c>
      <c r="M72">
        <f t="shared" si="28"/>
        <v>450</v>
      </c>
      <c r="N72">
        <f t="shared" si="29"/>
        <v>1762.7</v>
      </c>
    </row>
    <row r="73" spans="4:14" x14ac:dyDescent="0.3">
      <c r="D73" s="1">
        <f t="shared" si="30"/>
        <v>2</v>
      </c>
      <c r="E73" s="5"/>
      <c r="F73" s="1">
        <v>1682.3</v>
      </c>
      <c r="G73" s="1">
        <v>1763.1</v>
      </c>
      <c r="H73" s="5"/>
      <c r="I73" s="5"/>
      <c r="M73">
        <f t="shared" si="28"/>
        <v>0</v>
      </c>
      <c r="N73">
        <f t="shared" si="29"/>
        <v>0</v>
      </c>
    </row>
    <row r="74" spans="4:14" x14ac:dyDescent="0.3">
      <c r="D74" s="1">
        <f t="shared" si="30"/>
        <v>3</v>
      </c>
      <c r="E74" s="5"/>
      <c r="F74" s="1">
        <v>1684.6</v>
      </c>
      <c r="G74" s="1">
        <v>1763.5</v>
      </c>
      <c r="H74" s="5"/>
      <c r="I74" s="5"/>
      <c r="M74">
        <f t="shared" si="28"/>
        <v>0</v>
      </c>
      <c r="N74">
        <f t="shared" si="29"/>
        <v>0</v>
      </c>
    </row>
    <row r="75" spans="4:14" x14ac:dyDescent="0.3">
      <c r="D75" s="1">
        <f t="shared" si="30"/>
        <v>4</v>
      </c>
      <c r="E75" s="5"/>
      <c r="F75" s="1">
        <v>1683.6</v>
      </c>
      <c r="G75" s="1">
        <v>1761.4</v>
      </c>
      <c r="H75" s="5"/>
      <c r="I75" s="5"/>
      <c r="M75">
        <f t="shared" si="28"/>
        <v>0</v>
      </c>
      <c r="N75">
        <f t="shared" si="29"/>
        <v>0</v>
      </c>
    </row>
    <row r="76" spans="4:14" x14ac:dyDescent="0.3">
      <c r="D76" s="1">
        <f t="shared" si="30"/>
        <v>5</v>
      </c>
      <c r="E76" s="6"/>
      <c r="F76" s="1">
        <v>1684</v>
      </c>
      <c r="G76" s="1">
        <v>1761.9</v>
      </c>
      <c r="H76" s="6"/>
      <c r="I76" s="6"/>
      <c r="M76">
        <f t="shared" si="28"/>
        <v>0</v>
      </c>
      <c r="N76">
        <f t="shared" si="29"/>
        <v>0</v>
      </c>
    </row>
    <row r="77" spans="4:14" x14ac:dyDescent="0.3">
      <c r="D77" s="1">
        <f t="shared" si="30"/>
        <v>1</v>
      </c>
      <c r="E77" s="4">
        <f t="shared" ref="E77" si="33">E72+25</f>
        <v>475</v>
      </c>
      <c r="F77" s="1">
        <v>1694.6</v>
      </c>
      <c r="G77" s="1">
        <v>1763.2</v>
      </c>
      <c r="H77" s="4">
        <f t="shared" ref="H77:I77" si="34">AVERAGE(F77:F81)</f>
        <v>1693.86</v>
      </c>
      <c r="I77" s="4">
        <f t="shared" si="34"/>
        <v>1763.52</v>
      </c>
      <c r="M77">
        <f t="shared" si="28"/>
        <v>475</v>
      </c>
      <c r="N77">
        <f t="shared" si="29"/>
        <v>1763.52</v>
      </c>
    </row>
    <row r="78" spans="4:14" x14ac:dyDescent="0.3">
      <c r="D78" s="1">
        <f t="shared" si="30"/>
        <v>2</v>
      </c>
      <c r="E78" s="5"/>
      <c r="F78" s="1">
        <v>1694</v>
      </c>
      <c r="G78" s="1">
        <v>1763.3</v>
      </c>
      <c r="H78" s="5"/>
      <c r="I78" s="5"/>
      <c r="M78">
        <f t="shared" si="28"/>
        <v>0</v>
      </c>
      <c r="N78">
        <f t="shared" si="29"/>
        <v>0</v>
      </c>
    </row>
    <row r="79" spans="4:14" x14ac:dyDescent="0.3">
      <c r="D79" s="1">
        <f t="shared" si="30"/>
        <v>3</v>
      </c>
      <c r="E79" s="5"/>
      <c r="F79" s="1">
        <v>1693.1</v>
      </c>
      <c r="G79" s="1">
        <v>1764.8</v>
      </c>
      <c r="H79" s="5"/>
      <c r="I79" s="5"/>
      <c r="M79">
        <f t="shared" si="28"/>
        <v>0</v>
      </c>
      <c r="N79">
        <f t="shared" si="29"/>
        <v>0</v>
      </c>
    </row>
    <row r="80" spans="4:14" x14ac:dyDescent="0.3">
      <c r="D80" s="1">
        <f t="shared" si="30"/>
        <v>4</v>
      </c>
      <c r="E80" s="5"/>
      <c r="F80" s="1">
        <v>1694.7</v>
      </c>
      <c r="G80" s="1">
        <v>1763</v>
      </c>
      <c r="H80" s="5"/>
      <c r="I80" s="5"/>
      <c r="M80">
        <f t="shared" si="28"/>
        <v>0</v>
      </c>
      <c r="N80">
        <f t="shared" si="29"/>
        <v>0</v>
      </c>
    </row>
    <row r="81" spans="4:14" x14ac:dyDescent="0.3">
      <c r="D81" s="1">
        <f t="shared" si="30"/>
        <v>5</v>
      </c>
      <c r="E81" s="6"/>
      <c r="F81" s="1">
        <v>1692.9</v>
      </c>
      <c r="G81" s="1">
        <v>1763.3</v>
      </c>
      <c r="H81" s="6"/>
      <c r="I81" s="6"/>
      <c r="M81">
        <f t="shared" si="28"/>
        <v>0</v>
      </c>
      <c r="N81">
        <f t="shared" si="29"/>
        <v>0</v>
      </c>
    </row>
    <row r="82" spans="4:14" x14ac:dyDescent="0.3">
      <c r="D82" s="1">
        <f t="shared" si="30"/>
        <v>1</v>
      </c>
      <c r="E82" s="4">
        <f t="shared" ref="E82" si="35">E77+25</f>
        <v>500</v>
      </c>
      <c r="F82" s="1">
        <v>1704.5</v>
      </c>
      <c r="G82" s="1">
        <v>1766.1</v>
      </c>
      <c r="H82" s="4">
        <f t="shared" ref="H82:I82" si="36">AVERAGE(F82:F86)</f>
        <v>1705.2199999999998</v>
      </c>
      <c r="I82" s="4">
        <f t="shared" si="36"/>
        <v>1765.8</v>
      </c>
      <c r="M82">
        <f t="shared" si="28"/>
        <v>500</v>
      </c>
      <c r="N82">
        <f t="shared" si="29"/>
        <v>1765.8</v>
      </c>
    </row>
    <row r="83" spans="4:14" x14ac:dyDescent="0.3">
      <c r="D83" s="1">
        <f t="shared" si="30"/>
        <v>2</v>
      </c>
      <c r="E83" s="5"/>
      <c r="F83" s="1">
        <v>1704.2</v>
      </c>
      <c r="G83" s="1">
        <v>1765</v>
      </c>
      <c r="H83" s="5"/>
      <c r="I83" s="5"/>
      <c r="M83">
        <f t="shared" si="28"/>
        <v>0</v>
      </c>
      <c r="N83">
        <f t="shared" si="29"/>
        <v>0</v>
      </c>
    </row>
    <row r="84" spans="4:14" x14ac:dyDescent="0.3">
      <c r="D84" s="1">
        <f t="shared" si="30"/>
        <v>3</v>
      </c>
      <c r="E84" s="5"/>
      <c r="F84" s="1">
        <v>1706.5</v>
      </c>
      <c r="G84" s="1">
        <v>1765.4</v>
      </c>
      <c r="H84" s="5"/>
      <c r="I84" s="5"/>
      <c r="M84">
        <f t="shared" si="28"/>
        <v>0</v>
      </c>
      <c r="N84">
        <f t="shared" si="29"/>
        <v>0</v>
      </c>
    </row>
    <row r="85" spans="4:14" x14ac:dyDescent="0.3">
      <c r="D85" s="1">
        <f t="shared" si="30"/>
        <v>4</v>
      </c>
      <c r="E85" s="5"/>
      <c r="F85" s="1">
        <v>1705.1</v>
      </c>
      <c r="G85" s="1">
        <v>1767.5</v>
      </c>
      <c r="H85" s="5"/>
      <c r="I85" s="5"/>
      <c r="M85">
        <f t="shared" si="28"/>
        <v>0</v>
      </c>
      <c r="N85">
        <f t="shared" si="29"/>
        <v>0</v>
      </c>
    </row>
    <row r="86" spans="4:14" x14ac:dyDescent="0.3">
      <c r="D86" s="1">
        <f t="shared" si="30"/>
        <v>5</v>
      </c>
      <c r="E86" s="6"/>
      <c r="F86" s="1">
        <v>1705.8</v>
      </c>
      <c r="G86" s="1">
        <v>1765</v>
      </c>
      <c r="H86" s="6"/>
      <c r="I86" s="6"/>
      <c r="M86">
        <f t="shared" si="28"/>
        <v>0</v>
      </c>
      <c r="N86">
        <f t="shared" si="29"/>
        <v>0</v>
      </c>
    </row>
    <row r="87" spans="4:14" x14ac:dyDescent="0.3">
      <c r="D87" s="1">
        <f t="shared" si="30"/>
        <v>1</v>
      </c>
      <c r="E87" s="4">
        <f t="shared" ref="E87" si="37">E82+25</f>
        <v>525</v>
      </c>
      <c r="F87" s="1">
        <v>1718.1</v>
      </c>
      <c r="G87" s="1">
        <v>1769.4</v>
      </c>
      <c r="H87" s="4">
        <f t="shared" ref="H87:I87" si="38">AVERAGE(F87:F91)</f>
        <v>1718.64</v>
      </c>
      <c r="I87" s="4">
        <f t="shared" si="38"/>
        <v>1769.8799999999999</v>
      </c>
      <c r="M87">
        <f t="shared" si="28"/>
        <v>525</v>
      </c>
      <c r="N87">
        <f t="shared" si="29"/>
        <v>1769.8799999999999</v>
      </c>
    </row>
    <row r="88" spans="4:14" x14ac:dyDescent="0.3">
      <c r="D88" s="1">
        <f t="shared" si="30"/>
        <v>2</v>
      </c>
      <c r="E88" s="5"/>
      <c r="F88" s="1">
        <v>1718.6</v>
      </c>
      <c r="G88" s="1">
        <v>1770.1</v>
      </c>
      <c r="H88" s="5"/>
      <c r="I88" s="5"/>
      <c r="M88">
        <f t="shared" si="28"/>
        <v>0</v>
      </c>
      <c r="N88">
        <f t="shared" si="29"/>
        <v>0</v>
      </c>
    </row>
    <row r="89" spans="4:14" x14ac:dyDescent="0.3">
      <c r="D89" s="1">
        <f t="shared" si="30"/>
        <v>3</v>
      </c>
      <c r="E89" s="5"/>
      <c r="F89" s="1">
        <v>1720.2</v>
      </c>
      <c r="G89" s="1">
        <v>1769.3</v>
      </c>
      <c r="H89" s="5"/>
      <c r="I89" s="5"/>
      <c r="M89">
        <f t="shared" si="28"/>
        <v>0</v>
      </c>
      <c r="N89">
        <f t="shared" si="29"/>
        <v>0</v>
      </c>
    </row>
    <row r="90" spans="4:14" x14ac:dyDescent="0.3">
      <c r="D90" s="1">
        <f t="shared" si="30"/>
        <v>4</v>
      </c>
      <c r="E90" s="5"/>
      <c r="F90" s="1">
        <v>1717.3</v>
      </c>
      <c r="G90" s="1">
        <v>1771.6</v>
      </c>
      <c r="H90" s="5"/>
      <c r="I90" s="5"/>
      <c r="M90">
        <f t="shared" si="28"/>
        <v>0</v>
      </c>
      <c r="N90">
        <f t="shared" si="29"/>
        <v>0</v>
      </c>
    </row>
    <row r="91" spans="4:14" x14ac:dyDescent="0.3">
      <c r="D91" s="1">
        <f t="shared" si="30"/>
        <v>5</v>
      </c>
      <c r="E91" s="6"/>
      <c r="F91" s="1">
        <v>1719</v>
      </c>
      <c r="G91" s="1">
        <v>1769</v>
      </c>
      <c r="H91" s="6"/>
      <c r="I91" s="6"/>
      <c r="M91">
        <f t="shared" si="28"/>
        <v>0</v>
      </c>
      <c r="N91">
        <f t="shared" si="29"/>
        <v>0</v>
      </c>
    </row>
    <row r="92" spans="4:14" x14ac:dyDescent="0.3">
      <c r="D92" s="1">
        <f t="shared" si="30"/>
        <v>1</v>
      </c>
      <c r="E92" s="4">
        <f t="shared" ref="E92" si="39">E87+25</f>
        <v>550</v>
      </c>
      <c r="F92" s="1">
        <v>1731.9</v>
      </c>
      <c r="G92" s="1">
        <v>1774.3</v>
      </c>
      <c r="H92" s="4">
        <f t="shared" ref="H92:I92" si="40">AVERAGE(F92:F96)</f>
        <v>1732.9600000000003</v>
      </c>
      <c r="I92" s="4">
        <f t="shared" si="40"/>
        <v>1773.2199999999998</v>
      </c>
      <c r="M92">
        <f t="shared" si="28"/>
        <v>550</v>
      </c>
      <c r="N92">
        <f t="shared" si="29"/>
        <v>1773.2199999999998</v>
      </c>
    </row>
    <row r="93" spans="4:14" x14ac:dyDescent="0.3">
      <c r="D93" s="1">
        <f t="shared" si="30"/>
        <v>2</v>
      </c>
      <c r="E93" s="5"/>
      <c r="F93" s="1">
        <v>1733.9</v>
      </c>
      <c r="G93" s="1">
        <v>1773.9</v>
      </c>
      <c r="H93" s="5"/>
      <c r="I93" s="5"/>
      <c r="M93">
        <f t="shared" si="28"/>
        <v>0</v>
      </c>
      <c r="N93">
        <f t="shared" si="29"/>
        <v>0</v>
      </c>
    </row>
    <row r="94" spans="4:14" x14ac:dyDescent="0.3">
      <c r="D94" s="1">
        <f t="shared" si="30"/>
        <v>3</v>
      </c>
      <c r="E94" s="5"/>
      <c r="F94" s="1">
        <v>1731.4</v>
      </c>
      <c r="G94" s="1">
        <v>1772.7</v>
      </c>
      <c r="H94" s="5"/>
      <c r="I94" s="5"/>
      <c r="M94">
        <f t="shared" si="28"/>
        <v>0</v>
      </c>
      <c r="N94">
        <f t="shared" si="29"/>
        <v>0</v>
      </c>
    </row>
    <row r="95" spans="4:14" x14ac:dyDescent="0.3">
      <c r="D95" s="1">
        <f t="shared" si="30"/>
        <v>4</v>
      </c>
      <c r="E95" s="5"/>
      <c r="F95" s="1">
        <v>1734.9</v>
      </c>
      <c r="G95" s="1">
        <v>1771.7</v>
      </c>
      <c r="H95" s="5"/>
      <c r="I95" s="5"/>
      <c r="M95">
        <f t="shared" si="28"/>
        <v>0</v>
      </c>
      <c r="N95">
        <f t="shared" si="29"/>
        <v>0</v>
      </c>
    </row>
    <row r="96" spans="4:14" x14ac:dyDescent="0.3">
      <c r="D96" s="1">
        <f t="shared" si="30"/>
        <v>5</v>
      </c>
      <c r="E96" s="6"/>
      <c r="F96" s="1">
        <v>1732.7</v>
      </c>
      <c r="G96" s="1">
        <v>1773.5</v>
      </c>
      <c r="H96" s="6"/>
      <c r="I96" s="6"/>
      <c r="M96">
        <f t="shared" si="28"/>
        <v>0</v>
      </c>
      <c r="N96">
        <f t="shared" si="29"/>
        <v>0</v>
      </c>
    </row>
    <row r="97" spans="4:14" x14ac:dyDescent="0.3">
      <c r="D97" s="1">
        <f t="shared" si="30"/>
        <v>1</v>
      </c>
      <c r="E97" s="4">
        <f t="shared" ref="E97" si="41">E92+25</f>
        <v>575</v>
      </c>
      <c r="F97" s="1">
        <v>1748.5</v>
      </c>
      <c r="G97" s="1">
        <v>1777</v>
      </c>
      <c r="H97" s="4">
        <f t="shared" ref="H97:I97" si="42">AVERAGE(F97:F101)</f>
        <v>1748.52</v>
      </c>
      <c r="I97" s="4">
        <f t="shared" si="42"/>
        <v>1778.3800000000003</v>
      </c>
      <c r="M97">
        <f t="shared" si="28"/>
        <v>575</v>
      </c>
      <c r="N97">
        <f t="shared" si="29"/>
        <v>1778.3800000000003</v>
      </c>
    </row>
    <row r="98" spans="4:14" x14ac:dyDescent="0.3">
      <c r="D98" s="1">
        <f t="shared" si="30"/>
        <v>2</v>
      </c>
      <c r="E98" s="5"/>
      <c r="F98" s="1">
        <v>1749.5</v>
      </c>
      <c r="G98" s="1">
        <v>1779.4</v>
      </c>
      <c r="H98" s="5"/>
      <c r="I98" s="5"/>
      <c r="M98">
        <f t="shared" si="28"/>
        <v>0</v>
      </c>
      <c r="N98">
        <f t="shared" si="29"/>
        <v>0</v>
      </c>
    </row>
    <row r="99" spans="4:14" x14ac:dyDescent="0.3">
      <c r="D99" s="1">
        <f t="shared" si="30"/>
        <v>3</v>
      </c>
      <c r="E99" s="5"/>
      <c r="F99" s="1">
        <v>1747.6</v>
      </c>
      <c r="G99" s="1">
        <v>1779.7</v>
      </c>
      <c r="H99" s="5"/>
      <c r="I99" s="5"/>
      <c r="M99">
        <f t="shared" si="28"/>
        <v>0</v>
      </c>
      <c r="N99">
        <f t="shared" si="29"/>
        <v>0</v>
      </c>
    </row>
    <row r="100" spans="4:14" x14ac:dyDescent="0.3">
      <c r="D100" s="1">
        <f t="shared" si="30"/>
        <v>4</v>
      </c>
      <c r="E100" s="5"/>
      <c r="F100" s="1">
        <v>1748.3</v>
      </c>
      <c r="G100" s="1">
        <v>1776.6</v>
      </c>
      <c r="H100" s="5"/>
      <c r="I100" s="5"/>
      <c r="M100">
        <f t="shared" si="28"/>
        <v>0</v>
      </c>
      <c r="N100">
        <f t="shared" si="29"/>
        <v>0</v>
      </c>
    </row>
    <row r="101" spans="4:14" x14ac:dyDescent="0.3">
      <c r="D101" s="1">
        <f t="shared" si="30"/>
        <v>5</v>
      </c>
      <c r="E101" s="6"/>
      <c r="F101" s="1">
        <v>1748.7</v>
      </c>
      <c r="G101" s="1">
        <v>1779.2</v>
      </c>
      <c r="H101" s="6"/>
      <c r="I101" s="6"/>
      <c r="M101">
        <f t="shared" si="28"/>
        <v>0</v>
      </c>
      <c r="N101">
        <f t="shared" si="29"/>
        <v>0</v>
      </c>
    </row>
    <row r="102" spans="4:14" x14ac:dyDescent="0.3">
      <c r="D102" s="1">
        <f t="shared" si="30"/>
        <v>1</v>
      </c>
      <c r="E102" s="4">
        <f t="shared" ref="E102" si="43">E97+25</f>
        <v>600</v>
      </c>
      <c r="F102" s="1">
        <v>1763.3</v>
      </c>
      <c r="G102" s="1">
        <v>1783.2</v>
      </c>
      <c r="H102" s="4">
        <f t="shared" ref="H102:I102" si="44">AVERAGE(F102:F106)</f>
        <v>1764.6200000000001</v>
      </c>
      <c r="I102" s="4">
        <f t="shared" si="44"/>
        <v>1783.98</v>
      </c>
      <c r="M102">
        <f t="shared" si="28"/>
        <v>600</v>
      </c>
      <c r="N102">
        <f t="shared" si="29"/>
        <v>1783.98</v>
      </c>
    </row>
    <row r="103" spans="4:14" x14ac:dyDescent="0.3">
      <c r="D103" s="1">
        <f t="shared" si="30"/>
        <v>2</v>
      </c>
      <c r="E103" s="5"/>
      <c r="F103" s="1">
        <v>1763.9</v>
      </c>
      <c r="G103" s="1">
        <v>1781.3</v>
      </c>
      <c r="H103" s="5"/>
      <c r="I103" s="5"/>
      <c r="M103">
        <f t="shared" si="28"/>
        <v>0</v>
      </c>
      <c r="N103">
        <f t="shared" si="29"/>
        <v>0</v>
      </c>
    </row>
    <row r="104" spans="4:14" x14ac:dyDescent="0.3">
      <c r="D104" s="1">
        <f t="shared" si="30"/>
        <v>3</v>
      </c>
      <c r="E104" s="5"/>
      <c r="F104" s="1">
        <v>1765</v>
      </c>
      <c r="G104" s="1">
        <v>1785</v>
      </c>
      <c r="H104" s="5"/>
      <c r="I104" s="5"/>
      <c r="M104">
        <f t="shared" si="28"/>
        <v>0</v>
      </c>
      <c r="N104">
        <f t="shared" si="29"/>
        <v>0</v>
      </c>
    </row>
    <row r="105" spans="4:14" x14ac:dyDescent="0.3">
      <c r="D105" s="1">
        <f t="shared" si="30"/>
        <v>4</v>
      </c>
      <c r="E105" s="5"/>
      <c r="F105" s="1">
        <v>1765.8</v>
      </c>
      <c r="G105" s="1">
        <v>1785.5</v>
      </c>
      <c r="H105" s="5"/>
      <c r="I105" s="5"/>
      <c r="M105">
        <f t="shared" si="28"/>
        <v>0</v>
      </c>
      <c r="N105">
        <f t="shared" si="29"/>
        <v>0</v>
      </c>
    </row>
    <row r="106" spans="4:14" x14ac:dyDescent="0.3">
      <c r="D106" s="1">
        <f t="shared" si="30"/>
        <v>5</v>
      </c>
      <c r="E106" s="6"/>
      <c r="F106" s="1">
        <v>1765.1</v>
      </c>
      <c r="G106" s="1">
        <v>1784.9</v>
      </c>
      <c r="H106" s="6"/>
      <c r="I106" s="6"/>
      <c r="M106">
        <f t="shared" si="28"/>
        <v>0</v>
      </c>
      <c r="N106">
        <f t="shared" si="29"/>
        <v>0</v>
      </c>
    </row>
    <row r="107" spans="4:14" x14ac:dyDescent="0.3">
      <c r="D107" s="1">
        <f t="shared" si="30"/>
        <v>1</v>
      </c>
      <c r="E107" s="4">
        <f t="shared" ref="E107" si="45">E102+25</f>
        <v>625</v>
      </c>
      <c r="F107" s="1">
        <v>1781.5</v>
      </c>
      <c r="G107" s="1">
        <v>1791.6</v>
      </c>
      <c r="H107" s="4">
        <f t="shared" ref="H107:I107" si="46">AVERAGE(F107:F111)</f>
        <v>1782.1</v>
      </c>
      <c r="I107" s="4">
        <f t="shared" si="46"/>
        <v>1791.4599999999998</v>
      </c>
      <c r="M107">
        <f t="shared" si="28"/>
        <v>625</v>
      </c>
      <c r="N107">
        <f t="shared" si="29"/>
        <v>1791.4599999999998</v>
      </c>
    </row>
    <row r="108" spans="4:14" x14ac:dyDescent="0.3">
      <c r="D108" s="1">
        <f t="shared" si="30"/>
        <v>2</v>
      </c>
      <c r="E108" s="5"/>
      <c r="F108" s="1">
        <v>1782.7</v>
      </c>
      <c r="G108" s="1">
        <v>1790.8</v>
      </c>
      <c r="H108" s="5"/>
      <c r="I108" s="5"/>
      <c r="M108">
        <f t="shared" si="28"/>
        <v>0</v>
      </c>
      <c r="N108">
        <f t="shared" si="29"/>
        <v>0</v>
      </c>
    </row>
    <row r="109" spans="4:14" x14ac:dyDescent="0.3">
      <c r="D109" s="1">
        <f t="shared" si="30"/>
        <v>3</v>
      </c>
      <c r="E109" s="5"/>
      <c r="F109" s="1">
        <v>1781.9</v>
      </c>
      <c r="G109" s="1">
        <v>1790.8</v>
      </c>
      <c r="H109" s="5"/>
      <c r="I109" s="5"/>
      <c r="M109">
        <f t="shared" si="28"/>
        <v>0</v>
      </c>
      <c r="N109">
        <f t="shared" si="29"/>
        <v>0</v>
      </c>
    </row>
    <row r="110" spans="4:14" x14ac:dyDescent="0.3">
      <c r="D110" s="1">
        <f t="shared" si="30"/>
        <v>4</v>
      </c>
      <c r="E110" s="5"/>
      <c r="F110" s="1">
        <v>1782</v>
      </c>
      <c r="G110" s="1">
        <v>1791.5</v>
      </c>
      <c r="H110" s="5"/>
      <c r="I110" s="5"/>
      <c r="M110">
        <f t="shared" si="28"/>
        <v>0</v>
      </c>
      <c r="N110">
        <f t="shared" si="29"/>
        <v>0</v>
      </c>
    </row>
    <row r="111" spans="4:14" x14ac:dyDescent="0.3">
      <c r="D111" s="1">
        <f t="shared" si="30"/>
        <v>5</v>
      </c>
      <c r="E111" s="6"/>
      <c r="F111" s="1">
        <v>1782.4</v>
      </c>
      <c r="G111" s="1">
        <v>1792.6</v>
      </c>
      <c r="H111" s="6"/>
      <c r="I111" s="6"/>
      <c r="M111">
        <f t="shared" si="28"/>
        <v>0</v>
      </c>
      <c r="N111">
        <f t="shared" si="29"/>
        <v>0</v>
      </c>
    </row>
    <row r="112" spans="4:14" x14ac:dyDescent="0.3">
      <c r="D112" s="1">
        <f t="shared" si="30"/>
        <v>1</v>
      </c>
      <c r="E112" s="4">
        <f t="shared" ref="E112" si="47">E107+25</f>
        <v>650</v>
      </c>
      <c r="F112" s="1">
        <v>1797.2</v>
      </c>
      <c r="G112" s="1">
        <v>1796.8</v>
      </c>
      <c r="H112" s="4">
        <f t="shared" ref="H112:I112" si="48">AVERAGE(F112:F116)</f>
        <v>1798.8799999999999</v>
      </c>
      <c r="I112" s="4">
        <f t="shared" si="48"/>
        <v>1798.64</v>
      </c>
      <c r="M112">
        <f t="shared" si="28"/>
        <v>650</v>
      </c>
      <c r="N112">
        <f t="shared" si="29"/>
        <v>1798.64</v>
      </c>
    </row>
    <row r="113" spans="3:14" x14ac:dyDescent="0.3">
      <c r="D113" s="1">
        <f t="shared" si="30"/>
        <v>2</v>
      </c>
      <c r="E113" s="5"/>
      <c r="F113" s="1">
        <v>1799.5</v>
      </c>
      <c r="G113" s="1">
        <v>1799.8</v>
      </c>
      <c r="H113" s="5"/>
      <c r="I113" s="5"/>
      <c r="M113">
        <f t="shared" si="28"/>
        <v>0</v>
      </c>
      <c r="N113">
        <f t="shared" si="29"/>
        <v>0</v>
      </c>
    </row>
    <row r="114" spans="3:14" x14ac:dyDescent="0.3">
      <c r="D114" s="1">
        <f t="shared" si="30"/>
        <v>3</v>
      </c>
      <c r="E114" s="5"/>
      <c r="F114" s="1">
        <v>1797.3</v>
      </c>
      <c r="G114" s="1">
        <v>1797.9</v>
      </c>
      <c r="H114" s="5"/>
      <c r="I114" s="5"/>
      <c r="M114">
        <f t="shared" si="28"/>
        <v>0</v>
      </c>
      <c r="N114">
        <f t="shared" si="29"/>
        <v>0</v>
      </c>
    </row>
    <row r="115" spans="3:14" x14ac:dyDescent="0.3">
      <c r="D115" s="1">
        <f t="shared" si="30"/>
        <v>4</v>
      </c>
      <c r="E115" s="5"/>
      <c r="F115" s="1">
        <v>1800.2</v>
      </c>
      <c r="G115" s="1">
        <v>1798.3</v>
      </c>
      <c r="H115" s="5"/>
      <c r="I115" s="5"/>
      <c r="M115">
        <f t="shared" si="28"/>
        <v>0</v>
      </c>
      <c r="N115">
        <f t="shared" si="29"/>
        <v>0</v>
      </c>
    </row>
    <row r="116" spans="3:14" x14ac:dyDescent="0.3">
      <c r="D116" s="1">
        <f t="shared" si="30"/>
        <v>5</v>
      </c>
      <c r="E116" s="6"/>
      <c r="F116" s="1">
        <v>1800.2</v>
      </c>
      <c r="G116" s="1">
        <v>1800.4</v>
      </c>
      <c r="H116" s="6"/>
      <c r="I116" s="6"/>
      <c r="M116">
        <f t="shared" si="28"/>
        <v>0</v>
      </c>
      <c r="N116">
        <f t="shared" si="29"/>
        <v>0</v>
      </c>
    </row>
    <row r="117" spans="3:14" x14ac:dyDescent="0.3">
      <c r="D117" s="1">
        <f t="shared" si="30"/>
        <v>1</v>
      </c>
      <c r="E117" s="4">
        <f t="shared" ref="E117" si="49">E112+25</f>
        <v>675</v>
      </c>
      <c r="F117" s="1">
        <v>1817.1</v>
      </c>
      <c r="G117" s="1">
        <v>1805.9</v>
      </c>
      <c r="H117" s="4">
        <f t="shared" ref="H117:I117" si="50">AVERAGE(F117:F121)</f>
        <v>1815.9599999999998</v>
      </c>
      <c r="I117" s="4">
        <f t="shared" si="50"/>
        <v>1806.3</v>
      </c>
      <c r="M117">
        <f>E117</f>
        <v>675</v>
      </c>
      <c r="N117">
        <f t="shared" si="29"/>
        <v>1806.3</v>
      </c>
    </row>
    <row r="118" spans="3:14" x14ac:dyDescent="0.3">
      <c r="D118" s="1">
        <f t="shared" si="30"/>
        <v>2</v>
      </c>
      <c r="E118" s="5"/>
      <c r="F118" s="1">
        <v>1816.8</v>
      </c>
      <c r="G118" s="1">
        <v>1805.5</v>
      </c>
      <c r="H118" s="5"/>
      <c r="I118" s="5"/>
      <c r="M118">
        <f t="shared" ref="M118:M126" si="51">E118</f>
        <v>0</v>
      </c>
      <c r="N118">
        <f t="shared" si="29"/>
        <v>0</v>
      </c>
    </row>
    <row r="119" spans="3:14" x14ac:dyDescent="0.3">
      <c r="D119" s="1">
        <f t="shared" si="30"/>
        <v>3</v>
      </c>
      <c r="E119" s="5"/>
      <c r="F119" s="1">
        <v>1814.3</v>
      </c>
      <c r="G119" s="1">
        <v>1807.7</v>
      </c>
      <c r="H119" s="5"/>
      <c r="I119" s="5"/>
      <c r="M119">
        <f t="shared" si="51"/>
        <v>0</v>
      </c>
      <c r="N119">
        <f t="shared" si="29"/>
        <v>0</v>
      </c>
    </row>
    <row r="120" spans="3:14" x14ac:dyDescent="0.3">
      <c r="D120" s="1">
        <f t="shared" si="30"/>
        <v>4</v>
      </c>
      <c r="E120" s="5"/>
      <c r="F120" s="1">
        <v>1815.6</v>
      </c>
      <c r="G120" s="1">
        <v>1807</v>
      </c>
      <c r="H120" s="5"/>
      <c r="I120" s="5"/>
      <c r="M120">
        <f t="shared" si="51"/>
        <v>0</v>
      </c>
      <c r="N120">
        <f t="shared" si="29"/>
        <v>0</v>
      </c>
    </row>
    <row r="121" spans="3:14" x14ac:dyDescent="0.3">
      <c r="D121" s="1">
        <f t="shared" si="30"/>
        <v>5</v>
      </c>
      <c r="E121" s="6"/>
      <c r="F121" s="1">
        <v>1816</v>
      </c>
      <c r="G121" s="1">
        <v>1805.4</v>
      </c>
      <c r="H121" s="6"/>
      <c r="I121" s="6"/>
      <c r="M121">
        <f t="shared" si="51"/>
        <v>0</v>
      </c>
      <c r="N121">
        <f t="shared" si="29"/>
        <v>0</v>
      </c>
    </row>
    <row r="122" spans="3:14" x14ac:dyDescent="0.3">
      <c r="D122" s="1">
        <f t="shared" si="30"/>
        <v>1</v>
      </c>
      <c r="E122" s="4">
        <f t="shared" ref="E122" si="52">E117+25</f>
        <v>700</v>
      </c>
      <c r="F122" s="1">
        <v>1834.1</v>
      </c>
      <c r="G122" s="1">
        <v>1816.8</v>
      </c>
      <c r="H122" s="4">
        <f t="shared" ref="H122:I122" si="53">AVERAGE(F122:F126)</f>
        <v>1834.2599999999998</v>
      </c>
      <c r="I122" s="4">
        <f t="shared" si="53"/>
        <v>1817.3399999999997</v>
      </c>
      <c r="M122">
        <f t="shared" si="51"/>
        <v>700</v>
      </c>
      <c r="N122">
        <f t="shared" si="29"/>
        <v>1817.3399999999997</v>
      </c>
    </row>
    <row r="123" spans="3:14" x14ac:dyDescent="0.3">
      <c r="D123" s="1">
        <f t="shared" si="30"/>
        <v>2</v>
      </c>
      <c r="E123" s="5"/>
      <c r="F123" s="1">
        <v>1835.5</v>
      </c>
      <c r="G123" s="1">
        <v>1818.7</v>
      </c>
      <c r="H123" s="5"/>
      <c r="I123" s="5"/>
      <c r="M123">
        <f t="shared" si="51"/>
        <v>0</v>
      </c>
      <c r="N123">
        <f t="shared" si="29"/>
        <v>0</v>
      </c>
    </row>
    <row r="124" spans="3:14" x14ac:dyDescent="0.3">
      <c r="D124" s="1">
        <f t="shared" si="30"/>
        <v>3</v>
      </c>
      <c r="E124" s="5"/>
      <c r="F124" s="1">
        <v>1834.7</v>
      </c>
      <c r="G124" s="1">
        <v>1816.4</v>
      </c>
      <c r="H124" s="5"/>
      <c r="I124" s="5"/>
      <c r="M124">
        <f t="shared" si="51"/>
        <v>0</v>
      </c>
      <c r="N124">
        <f t="shared" si="29"/>
        <v>0</v>
      </c>
    </row>
    <row r="125" spans="3:14" x14ac:dyDescent="0.3">
      <c r="D125" s="1">
        <f t="shared" si="30"/>
        <v>4</v>
      </c>
      <c r="E125" s="5"/>
      <c r="F125" s="1">
        <v>1833.6</v>
      </c>
      <c r="G125" s="1">
        <v>1816.7</v>
      </c>
      <c r="H125" s="5"/>
      <c r="I125" s="5"/>
      <c r="M125">
        <f t="shared" si="51"/>
        <v>0</v>
      </c>
      <c r="N125">
        <f t="shared" si="29"/>
        <v>0</v>
      </c>
    </row>
    <row r="126" spans="3:14" x14ac:dyDescent="0.3">
      <c r="D126" s="1">
        <f t="shared" si="30"/>
        <v>5</v>
      </c>
      <c r="E126" s="6"/>
      <c r="F126" s="1">
        <v>1833.4</v>
      </c>
      <c r="G126" s="1">
        <v>1818.1</v>
      </c>
      <c r="H126" s="6"/>
      <c r="I126" s="6"/>
      <c r="M126">
        <f t="shared" si="51"/>
        <v>0</v>
      </c>
      <c r="N126">
        <f t="shared" si="29"/>
        <v>0</v>
      </c>
    </row>
    <row r="127" spans="3:14" x14ac:dyDescent="0.3">
      <c r="C127" s="3"/>
      <c r="D127" s="3"/>
    </row>
  </sheetData>
  <mergeCells count="75">
    <mergeCell ref="E57:E61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117:E121"/>
    <mergeCell ref="E62:E66"/>
    <mergeCell ref="E67:E71"/>
    <mergeCell ref="E72:E76"/>
    <mergeCell ref="E77:E81"/>
    <mergeCell ref="E82:E86"/>
    <mergeCell ref="E87:E91"/>
    <mergeCell ref="H72:H76"/>
    <mergeCell ref="E122:E126"/>
    <mergeCell ref="H2:H6"/>
    <mergeCell ref="H7:H11"/>
    <mergeCell ref="H12:H16"/>
    <mergeCell ref="H17:H21"/>
    <mergeCell ref="H22:H26"/>
    <mergeCell ref="H27:H31"/>
    <mergeCell ref="H32:H36"/>
    <mergeCell ref="H37:H41"/>
    <mergeCell ref="H42:H46"/>
    <mergeCell ref="E92:E96"/>
    <mergeCell ref="E97:E101"/>
    <mergeCell ref="E102:E106"/>
    <mergeCell ref="E107:E111"/>
    <mergeCell ref="E112:E116"/>
    <mergeCell ref="H47:H51"/>
    <mergeCell ref="H52:H56"/>
    <mergeCell ref="H57:H61"/>
    <mergeCell ref="H62:H66"/>
    <mergeCell ref="H67:H71"/>
    <mergeCell ref="H107:H111"/>
    <mergeCell ref="H112:H116"/>
    <mergeCell ref="H117:H121"/>
    <mergeCell ref="H122:H126"/>
    <mergeCell ref="I2:I6"/>
    <mergeCell ref="I7:I11"/>
    <mergeCell ref="I12:I16"/>
    <mergeCell ref="I17:I21"/>
    <mergeCell ref="I22:I26"/>
    <mergeCell ref="I27:I31"/>
    <mergeCell ref="H77:H81"/>
    <mergeCell ref="H82:H86"/>
    <mergeCell ref="H87:H91"/>
    <mergeCell ref="H92:H96"/>
    <mergeCell ref="H97:H101"/>
    <mergeCell ref="H102:H106"/>
    <mergeCell ref="I87:I9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122:I126"/>
    <mergeCell ref="I92:I96"/>
    <mergeCell ref="I97:I101"/>
    <mergeCell ref="I102:I106"/>
    <mergeCell ref="I107:I111"/>
    <mergeCell ref="I112:I116"/>
    <mergeCell ref="I117:I1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2020-12-11T19:02:23Z</dcterms:modified>
</cp:coreProperties>
</file>