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2 курс\СИА\"/>
    </mc:Choice>
  </mc:AlternateContent>
  <xr:revisionPtr revIDLastSave="0" documentId="13_ncr:1_{FF1651F9-979C-439C-A66A-FDBBB09A9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I86" i="1"/>
  <c r="K86" i="1"/>
  <c r="L86" i="1"/>
</calcChain>
</file>

<file path=xl/sharedStrings.xml><?xml version="1.0" encoding="utf-8"?>
<sst xmlns="http://schemas.openxmlformats.org/spreadsheetml/2006/main" count="348" uniqueCount="346">
  <si>
    <t>Регион</t>
  </si>
  <si>
    <t>Выявлено</t>
  </si>
  <si>
    <t>Новые</t>
  </si>
  <si>
    <t>Выздоровело</t>
  </si>
  <si>
    <t>Умерло</t>
  </si>
  <si>
    <t>Москва</t>
  </si>
  <si>
    <t>Санкт-Петербург</t>
  </si>
  <si>
    <t>Московская область</t>
  </si>
  <si>
    <t>Нижегородская область</t>
  </si>
  <si>
    <t>Свердловская область</t>
  </si>
  <si>
    <t>Ростовская область</t>
  </si>
  <si>
    <t>Воронежская область</t>
  </si>
  <si>
    <t>Красноярский край</t>
  </si>
  <si>
    <t>Самарская область</t>
  </si>
  <si>
    <t>Иркутская область</t>
  </si>
  <si>
    <t>Пермский край</t>
  </si>
  <si>
    <t>Челябинская область</t>
  </si>
  <si>
    <t>Волгоградская область</t>
  </si>
  <si>
    <t>Саратовская область</t>
  </si>
  <si>
    <t>Архангельская область</t>
  </si>
  <si>
    <t>Ставропольский край</t>
  </si>
  <si>
    <t>Омская область</t>
  </si>
  <si>
    <t>Республика Крым</t>
  </si>
  <si>
    <t>Ульяновская область</t>
  </si>
  <si>
    <t>Хабаровский край</t>
  </si>
  <si>
    <t>Оренбургская область</t>
  </si>
  <si>
    <t>Алтайский край</t>
  </si>
  <si>
    <t>Республика Башкортостан</t>
  </si>
  <si>
    <t>Ханты-Мансийский АО</t>
  </si>
  <si>
    <t>Краснодарский край</t>
  </si>
  <si>
    <t>Пензенская область</t>
  </si>
  <si>
    <t>Мурманская область</t>
  </si>
  <si>
    <t>Республика Коми</t>
  </si>
  <si>
    <t>Ленинградская область</t>
  </si>
  <si>
    <t>Вологодская область</t>
  </si>
  <si>
    <t>Забайкальский край</t>
  </si>
  <si>
    <t>Приморский край</t>
  </si>
  <si>
    <t>Тверская область</t>
  </si>
  <si>
    <t>Брянская область</t>
  </si>
  <si>
    <t>Республика Карелия</t>
  </si>
  <si>
    <t>Новосибирская область</t>
  </si>
  <si>
    <t>Тюменская область</t>
  </si>
  <si>
    <t>Ярославская область</t>
  </si>
  <si>
    <t>Астраханская область</t>
  </si>
  <si>
    <t>Курская область</t>
  </si>
  <si>
    <t>Калининградская область</t>
  </si>
  <si>
    <t>Кировская область</t>
  </si>
  <si>
    <t>Республика Бурятия</t>
  </si>
  <si>
    <t>Кемеровская область</t>
  </si>
  <si>
    <t>Удмуртская Республика</t>
  </si>
  <si>
    <t>Владимирская область</t>
  </si>
  <si>
    <t>Белгородская область</t>
  </si>
  <si>
    <t>Липецкая область</t>
  </si>
  <si>
    <t>Республика Саха (Якутия)</t>
  </si>
  <si>
    <t>Тульская область</t>
  </si>
  <si>
    <t>Смоленская область</t>
  </si>
  <si>
    <t>Псковская область</t>
  </si>
  <si>
    <t>Республика Дагестан</t>
  </si>
  <si>
    <t>Ивановская область</t>
  </si>
  <si>
    <t>Ямало-Ненецкий автономный округ</t>
  </si>
  <si>
    <t>Калужская область</t>
  </si>
  <si>
    <t>Орловская область</t>
  </si>
  <si>
    <t>Новгородская область</t>
  </si>
  <si>
    <t>Тамбовская область</t>
  </si>
  <si>
    <t>Томская область</t>
  </si>
  <si>
    <t>Рязанская область</t>
  </si>
  <si>
    <t>Республика Хакасия</t>
  </si>
  <si>
    <t>Амурская область</t>
  </si>
  <si>
    <t>Курганская область</t>
  </si>
  <si>
    <t>Костромская область</t>
  </si>
  <si>
    <t>Севастополь</t>
  </si>
  <si>
    <t>Республика Чувашия</t>
  </si>
  <si>
    <t>Сахалинская область</t>
  </si>
  <si>
    <t>Кабардино-Балкарская Республика</t>
  </si>
  <si>
    <t>Республика Калмыкия</t>
  </si>
  <si>
    <t>Республика Мордовия</t>
  </si>
  <si>
    <t>Республика Татарстан</t>
  </si>
  <si>
    <t>Республика Тыва</t>
  </si>
  <si>
    <t>Карачаево-Черкесская Республика</t>
  </si>
  <si>
    <t>Республика Северная Осетия — Алания</t>
  </si>
  <si>
    <t>Чеченская Республика</t>
  </si>
  <si>
    <t>Республика Ингушетия</t>
  </si>
  <si>
    <t>Республика Алтай</t>
  </si>
  <si>
    <t>Республика Марий Эл</t>
  </si>
  <si>
    <t>Республика Адыгея</t>
  </si>
  <si>
    <t>Камчатский край</t>
  </si>
  <si>
    <t>Магаданская область</t>
  </si>
  <si>
    <t>Еврейская автономная область</t>
  </si>
  <si>
    <t>Ненецкий автономный округ</t>
  </si>
  <si>
    <t>Чукотский автономный округ</t>
  </si>
  <si>
    <t>1780781</t>
  </si>
  <si>
    <t>1568354</t>
  </si>
  <si>
    <t>30872</t>
  </si>
  <si>
    <t>691828</t>
  </si>
  <si>
    <t>628492</t>
  </si>
  <si>
    <t>23502</t>
  </si>
  <si>
    <t>505213</t>
  </si>
  <si>
    <t>432992</t>
  </si>
  <si>
    <t>8554</t>
  </si>
  <si>
    <t>187230</t>
  </si>
  <si>
    <t>168437</t>
  </si>
  <si>
    <t>7525</t>
  </si>
  <si>
    <t>153890</t>
  </si>
  <si>
    <t>139538</t>
  </si>
  <si>
    <t>7318</t>
  </si>
  <si>
    <t>152981</t>
  </si>
  <si>
    <t>129010</t>
  </si>
  <si>
    <t>7583</t>
  </si>
  <si>
    <t>150364</t>
  </si>
  <si>
    <t>118236</t>
  </si>
  <si>
    <t>4831</t>
  </si>
  <si>
    <t>127959</t>
  </si>
  <si>
    <t>112872</t>
  </si>
  <si>
    <t>6417</t>
  </si>
  <si>
    <t>126282</t>
  </si>
  <si>
    <t>98029</t>
  </si>
  <si>
    <t>4472</t>
  </si>
  <si>
    <t>119430</t>
  </si>
  <si>
    <t>104846</t>
  </si>
  <si>
    <t>5250</t>
  </si>
  <si>
    <t>116392</t>
  </si>
  <si>
    <t>99055</t>
  </si>
  <si>
    <t>5634</t>
  </si>
  <si>
    <t>106679</t>
  </si>
  <si>
    <t>89194</t>
  </si>
  <si>
    <t>4102</t>
  </si>
  <si>
    <t>101863</t>
  </si>
  <si>
    <t>89933</t>
  </si>
  <si>
    <t>3411</t>
  </si>
  <si>
    <t>98733</t>
  </si>
  <si>
    <t>87945</t>
  </si>
  <si>
    <t>3706</t>
  </si>
  <si>
    <t>98260</t>
  </si>
  <si>
    <t>90806</t>
  </si>
  <si>
    <t>1239</t>
  </si>
  <si>
    <t>95607</t>
  </si>
  <si>
    <t>74735</t>
  </si>
  <si>
    <t>3851</t>
  </si>
  <si>
    <t>94652</t>
  </si>
  <si>
    <t>74454</t>
  </si>
  <si>
    <t>2414</t>
  </si>
  <si>
    <t>93314</t>
  </si>
  <si>
    <t>78775</t>
  </si>
  <si>
    <t>2911</t>
  </si>
  <si>
    <t>92846</t>
  </si>
  <si>
    <t>82087</t>
  </si>
  <si>
    <t>2931</t>
  </si>
  <si>
    <t>92123</t>
  </si>
  <si>
    <t>85075</t>
  </si>
  <si>
    <t>892</t>
  </si>
  <si>
    <t>87336</t>
  </si>
  <si>
    <t>74984</t>
  </si>
  <si>
    <t>2483</t>
  </si>
  <si>
    <t>86306</t>
  </si>
  <si>
    <t>61422</t>
  </si>
  <si>
    <t>4785</t>
  </si>
  <si>
    <t>82818</t>
  </si>
  <si>
    <t>72033</t>
  </si>
  <si>
    <t>2446</t>
  </si>
  <si>
    <t>80852</t>
  </si>
  <si>
    <t>75719</t>
  </si>
  <si>
    <t>1291</t>
  </si>
  <si>
    <t>80165</t>
  </si>
  <si>
    <t>57961</t>
  </si>
  <si>
    <t>7174</t>
  </si>
  <si>
    <t>78356</t>
  </si>
  <si>
    <t>58855</t>
  </si>
  <si>
    <t>3387</t>
  </si>
  <si>
    <t>77620</t>
  </si>
  <si>
    <t>58466</t>
  </si>
  <si>
    <t>2282</t>
  </si>
  <si>
    <t>77246</t>
  </si>
  <si>
    <t>68573</t>
  </si>
  <si>
    <t>1937</t>
  </si>
  <si>
    <t>76568</t>
  </si>
  <si>
    <t>58070</t>
  </si>
  <si>
    <t>2545</t>
  </si>
  <si>
    <t>76495</t>
  </si>
  <si>
    <t>68815</t>
  </si>
  <si>
    <t>2148</t>
  </si>
  <si>
    <t>75175</t>
  </si>
  <si>
    <t>64494</t>
  </si>
  <si>
    <t>1308</t>
  </si>
  <si>
    <t>74870</t>
  </si>
  <si>
    <t>66346</t>
  </si>
  <si>
    <t>1241</t>
  </si>
  <si>
    <t>74712</t>
  </si>
  <si>
    <t>62274</t>
  </si>
  <si>
    <t>1810</t>
  </si>
  <si>
    <t>73910</t>
  </si>
  <si>
    <t>66888</t>
  </si>
  <si>
    <t>1786</t>
  </si>
  <si>
    <t>73066</t>
  </si>
  <si>
    <t>69036</t>
  </si>
  <si>
    <t>957</t>
  </si>
  <si>
    <t>69280</t>
  </si>
  <si>
    <t>53140</t>
  </si>
  <si>
    <t>3313</t>
  </si>
  <si>
    <t>69104</t>
  </si>
  <si>
    <t>57818</t>
  </si>
  <si>
    <t>2284</t>
  </si>
  <si>
    <t>67602</t>
  </si>
  <si>
    <t>58082</t>
  </si>
  <si>
    <t>1348</t>
  </si>
  <si>
    <t>65021</t>
  </si>
  <si>
    <t>52484</t>
  </si>
  <si>
    <t>1929</t>
  </si>
  <si>
    <t>64493</t>
  </si>
  <si>
    <t>56234</t>
  </si>
  <si>
    <t>1580</t>
  </si>
  <si>
    <t>62657</t>
  </si>
  <si>
    <t>54854</t>
  </si>
  <si>
    <t>840</t>
  </si>
  <si>
    <t>62463</t>
  </si>
  <si>
    <t>57114</t>
  </si>
  <si>
    <t>585</t>
  </si>
  <si>
    <t>62161</t>
  </si>
  <si>
    <t>54015</t>
  </si>
  <si>
    <t>1954</t>
  </si>
  <si>
    <t>61884</t>
  </si>
  <si>
    <t>59074</t>
  </si>
  <si>
    <t>1436</t>
  </si>
  <si>
    <t>61755</t>
  </si>
  <si>
    <t>50078</t>
  </si>
  <si>
    <t>2523</t>
  </si>
  <si>
    <t>61213</t>
  </si>
  <si>
    <t>52279</t>
  </si>
  <si>
    <t>2192</t>
  </si>
  <si>
    <t>60751</t>
  </si>
  <si>
    <t>53722</t>
  </si>
  <si>
    <t>1285</t>
  </si>
  <si>
    <t>60692</t>
  </si>
  <si>
    <t>52730</t>
  </si>
  <si>
    <t>1973</t>
  </si>
  <si>
    <t>60651</t>
  </si>
  <si>
    <t>46553</t>
  </si>
  <si>
    <t>1398</t>
  </si>
  <si>
    <t>58912</t>
  </si>
  <si>
    <t>50828</t>
  </si>
  <si>
    <t>3368</t>
  </si>
  <si>
    <t>58808</t>
  </si>
  <si>
    <t>47426</t>
  </si>
  <si>
    <t>1885</t>
  </si>
  <si>
    <t>56321</t>
  </si>
  <si>
    <t>48361</t>
  </si>
  <si>
    <t>893</t>
  </si>
  <si>
    <t>55213</t>
  </si>
  <si>
    <t>50972</t>
  </si>
  <si>
    <t>2719</t>
  </si>
  <si>
    <t>54201</t>
  </si>
  <si>
    <t>47759</t>
  </si>
  <si>
    <t>1802</t>
  </si>
  <si>
    <t>53491</t>
  </si>
  <si>
    <t>50446</t>
  </si>
  <si>
    <t>741</t>
  </si>
  <si>
    <t>52064</t>
  </si>
  <si>
    <t>49723</t>
  </si>
  <si>
    <t>830</t>
  </si>
  <si>
    <t>51703</t>
  </si>
  <si>
    <t>46673</t>
  </si>
  <si>
    <t>1069</t>
  </si>
  <si>
    <t>49074</t>
  </si>
  <si>
    <t>44666</t>
  </si>
  <si>
    <t>489</t>
  </si>
  <si>
    <t>47393</t>
  </si>
  <si>
    <t>44643</t>
  </si>
  <si>
    <t>1065</t>
  </si>
  <si>
    <t>46833</t>
  </si>
  <si>
    <t>38059</t>
  </si>
  <si>
    <t>588</t>
  </si>
  <si>
    <t>46788</t>
  </si>
  <si>
    <t>42084</t>
  </si>
  <si>
    <t>1345</t>
  </si>
  <si>
    <t>42746</t>
  </si>
  <si>
    <t>35385</t>
  </si>
  <si>
    <t>1292</t>
  </si>
  <si>
    <t>38949</t>
  </si>
  <si>
    <t>33023</t>
  </si>
  <si>
    <t>479</t>
  </si>
  <si>
    <t>37713</t>
  </si>
  <si>
    <t>32858</t>
  </si>
  <si>
    <t>787</t>
  </si>
  <si>
    <t>37667</t>
  </si>
  <si>
    <t>31324</t>
  </si>
  <si>
    <t>861</t>
  </si>
  <si>
    <t>37305</t>
  </si>
  <si>
    <t>31776</t>
  </si>
  <si>
    <t>1283</t>
  </si>
  <si>
    <t>36963</t>
  </si>
  <si>
    <t>32344</t>
  </si>
  <si>
    <t>2673</t>
  </si>
  <si>
    <t>34493</t>
  </si>
  <si>
    <t>33604</t>
  </si>
  <si>
    <t>353</t>
  </si>
  <si>
    <t>34482</t>
  </si>
  <si>
    <t>31981</t>
  </si>
  <si>
    <t>908</t>
  </si>
  <si>
    <t>32011</t>
  </si>
  <si>
    <t>30338</t>
  </si>
  <si>
    <t>647</t>
  </si>
  <si>
    <t>30990</t>
  </si>
  <si>
    <t>26051</t>
  </si>
  <si>
    <t>684</t>
  </si>
  <si>
    <t>29883</t>
  </si>
  <si>
    <t>24748</t>
  </si>
  <si>
    <t>939</t>
  </si>
  <si>
    <t>28244</t>
  </si>
  <si>
    <t>24806</t>
  </si>
  <si>
    <t>283</t>
  </si>
  <si>
    <t>27095</t>
  </si>
  <si>
    <t>23634</t>
  </si>
  <si>
    <t>733</t>
  </si>
  <si>
    <t>25034</t>
  </si>
  <si>
    <t>22455</t>
  </si>
  <si>
    <t>686</t>
  </si>
  <si>
    <t>24700</t>
  </si>
  <si>
    <t>23125</t>
  </si>
  <si>
    <t>694</t>
  </si>
  <si>
    <t>23268</t>
  </si>
  <si>
    <t>21359</t>
  </si>
  <si>
    <t>363</t>
  </si>
  <si>
    <t>22627</t>
  </si>
  <si>
    <t>20841</t>
  </si>
  <si>
    <t>397</t>
  </si>
  <si>
    <t>21879</t>
  </si>
  <si>
    <t>20054</t>
  </si>
  <si>
    <t>676</t>
  </si>
  <si>
    <t>21189</t>
  </si>
  <si>
    <t>18467</t>
  </si>
  <si>
    <t>540</t>
  </si>
  <si>
    <t>20785</t>
  </si>
  <si>
    <t>16057</t>
  </si>
  <si>
    <t>424</t>
  </si>
  <si>
    <t>11564</t>
  </si>
  <si>
    <t>10898</t>
  </si>
  <si>
    <t>277</t>
  </si>
  <si>
    <t>9027</t>
  </si>
  <si>
    <t>7534</t>
  </si>
  <si>
    <t>288</t>
  </si>
  <si>
    <t>2511</t>
  </si>
  <si>
    <t>60</t>
  </si>
  <si>
    <t>1793</t>
  </si>
  <si>
    <t>19</t>
  </si>
  <si>
    <t>Показатель летальности</t>
  </si>
  <si>
    <t>Кол-во заболевших на 100 тыс. населения</t>
  </si>
  <si>
    <t>Кол-во умерших на 100 тыс.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</si>
</sst>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83878F"/>
      <name val="Roboto"/>
    </font>
    <font>
      <sz val="10"/>
      <color rgb="FF040404"/>
      <name val="Roboto"/>
    </font>
    <font>
      <sz val="10"/>
      <color rgb="FF040404"/>
      <name val="Roboto"/>
    </font>
    <font>
      <b/>
      <sz val="10"/>
      <color rgb="FFCD071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workbookViewId="0">
      <selection activeCell="H7" sqref="H7"/>
    </sheetView>
  </sheetViews>
  <sheetFormatPr defaultRowHeight="14.4" x14ac:dyDescent="0.3"/>
  <cols>
    <col min="1" max="1" width="25.88671875" customWidth="1"/>
    <col min="2" max="2" width="16.6640625" customWidth="1"/>
    <col min="3" max="3" width="14.6640625" customWidth="1"/>
    <col min="4" max="4" width="15.88671875" customWidth="1"/>
    <col min="5" max="5" width="16.44140625" customWidth="1"/>
    <col min="6" max="6" width="18.21875" customWidth="1"/>
    <col min="7" max="7" width="35.109375" customWidth="1"/>
    <col min="8" max="8" width="22.21875" customWidth="1"/>
  </cols>
  <sheetData>
    <row r="1" spans="1:10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343</v>
      </c>
      <c r="G1" s="1" t="s">
        <v>344</v>
      </c>
      <c r="H1" s="1" t="s">
        <v>345</v>
      </c>
      <c r="J1" s="4"/>
    </row>
    <row r="2" spans="1:10" ht="15" thickBot="1" x14ac:dyDescent="0.35">
      <c r="A2" s="2" t="s">
        <v>5</v>
      </c>
      <c r="B2" s="3" t="s">
        <v>90</v>
      </c>
      <c r="C2" s="4">
        <v>6074</v>
      </c>
      <c r="D2" s="5" t="s">
        <v>91</v>
      </c>
      <c r="E2" s="5" t="s">
        <v>92</v>
      </c>
      <c r="F2">
        <f>E2/B2</f>
        <v>1.7336213717464417E-2</v>
      </c>
      <c r="G2">
        <f>B2/146459803*100000</f>
        <v>1215.8837875809513</v>
      </c>
      <c r="H2">
        <f>E2/146459803*100000</f>
        <v>21.07882119710348</v>
      </c>
      <c r="J2" s="4"/>
    </row>
    <row r="3" spans="1:10" ht="15" thickBot="1" x14ac:dyDescent="0.35">
      <c r="A3" s="2" t="s">
        <v>6</v>
      </c>
      <c r="B3" s="3" t="s">
        <v>93</v>
      </c>
      <c r="C3" s="4">
        <v>2735</v>
      </c>
      <c r="D3" s="5" t="s">
        <v>94</v>
      </c>
      <c r="E3" s="5" t="s">
        <v>95</v>
      </c>
      <c r="F3">
        <f t="shared" ref="F3:F66" si="0">E3/B3</f>
        <v>3.3970871372653318E-2</v>
      </c>
      <c r="G3">
        <f t="shared" ref="G3:G66" si="1">B3/146459803*100000</f>
        <v>472.3671518252691</v>
      </c>
      <c r="H3">
        <f t="shared" ref="H3:H66" si="2">E3/146459803*100000</f>
        <v>16.046723755322816</v>
      </c>
      <c r="J3" s="4"/>
    </row>
    <row r="4" spans="1:10" ht="15" thickBot="1" x14ac:dyDescent="0.35">
      <c r="A4" s="2" t="s">
        <v>7</v>
      </c>
      <c r="B4" s="3" t="s">
        <v>96</v>
      </c>
      <c r="C4" s="4">
        <v>2930</v>
      </c>
      <c r="D4" s="5" t="s">
        <v>97</v>
      </c>
      <c r="E4" s="5" t="s">
        <v>98</v>
      </c>
      <c r="F4">
        <f t="shared" si="0"/>
        <v>1.6931472468048131E-2</v>
      </c>
      <c r="G4">
        <f t="shared" si="1"/>
        <v>344.94993824346466</v>
      </c>
      <c r="H4">
        <f t="shared" si="2"/>
        <v>5.8405103822241244</v>
      </c>
      <c r="J4" s="4"/>
    </row>
    <row r="5" spans="1:10" ht="15" thickBot="1" x14ac:dyDescent="0.35">
      <c r="A5" s="2" t="s">
        <v>8</v>
      </c>
      <c r="B5" s="3" t="s">
        <v>99</v>
      </c>
      <c r="C5" s="4">
        <v>762</v>
      </c>
      <c r="D5" s="5" t="s">
        <v>100</v>
      </c>
      <c r="E5" s="5" t="s">
        <v>101</v>
      </c>
      <c r="F5">
        <f t="shared" si="0"/>
        <v>4.0191208673823642E-2</v>
      </c>
      <c r="G5">
        <f t="shared" si="1"/>
        <v>127.83712401961922</v>
      </c>
      <c r="H5">
        <f t="shared" si="2"/>
        <v>5.1379285277339886</v>
      </c>
      <c r="J5" s="4"/>
    </row>
    <row r="6" spans="1:10" ht="15" thickBot="1" x14ac:dyDescent="0.35">
      <c r="A6" s="2" t="s">
        <v>9</v>
      </c>
      <c r="B6" s="3" t="s">
        <v>102</v>
      </c>
      <c r="C6" s="4">
        <v>653</v>
      </c>
      <c r="D6" s="5" t="s">
        <v>103</v>
      </c>
      <c r="E6" s="5" t="s">
        <v>104</v>
      </c>
      <c r="F6">
        <f t="shared" si="0"/>
        <v>4.7553447267528755E-2</v>
      </c>
      <c r="G6">
        <f t="shared" si="1"/>
        <v>105.07319882165893</v>
      </c>
      <c r="H6">
        <f t="shared" si="2"/>
        <v>4.9965928193963229</v>
      </c>
      <c r="J6" s="4"/>
    </row>
    <row r="7" spans="1:10" ht="15" thickBot="1" x14ac:dyDescent="0.35">
      <c r="A7" s="2" t="s">
        <v>10</v>
      </c>
      <c r="B7" s="3" t="s">
        <v>105</v>
      </c>
      <c r="C7" s="4">
        <v>599</v>
      </c>
      <c r="D7" s="5" t="s">
        <v>106</v>
      </c>
      <c r="E7" s="5" t="s">
        <v>107</v>
      </c>
      <c r="F7">
        <f t="shared" si="0"/>
        <v>4.956824703721377E-2</v>
      </c>
      <c r="G7">
        <f t="shared" si="1"/>
        <v>104.45255071113266</v>
      </c>
      <c r="H7">
        <f t="shared" si="2"/>
        <v>5.1775298373165226</v>
      </c>
      <c r="J7" s="4"/>
    </row>
    <row r="8" spans="1:10" ht="15" thickBot="1" x14ac:dyDescent="0.35">
      <c r="A8" s="2" t="s">
        <v>11</v>
      </c>
      <c r="B8" s="3" t="s">
        <v>108</v>
      </c>
      <c r="C8" s="4">
        <v>744</v>
      </c>
      <c r="D8" s="5" t="s">
        <v>109</v>
      </c>
      <c r="E8" s="5" t="s">
        <v>110</v>
      </c>
      <c r="F8">
        <f t="shared" si="0"/>
        <v>3.2128701018860895E-2</v>
      </c>
      <c r="G8">
        <f t="shared" si="1"/>
        <v>102.66571231152074</v>
      </c>
      <c r="H8">
        <f t="shared" si="2"/>
        <v>3.2985159757452354</v>
      </c>
      <c r="J8" s="4"/>
    </row>
    <row r="9" spans="1:10" ht="15" thickBot="1" x14ac:dyDescent="0.35">
      <c r="A9" s="2" t="s">
        <v>12</v>
      </c>
      <c r="B9" s="3" t="s">
        <v>111</v>
      </c>
      <c r="C9" s="4">
        <v>599</v>
      </c>
      <c r="D9" s="5" t="s">
        <v>112</v>
      </c>
      <c r="E9" s="5" t="s">
        <v>113</v>
      </c>
      <c r="F9">
        <f t="shared" si="0"/>
        <v>5.0148875811783462E-2</v>
      </c>
      <c r="G9">
        <f t="shared" si="1"/>
        <v>87.367999532267561</v>
      </c>
      <c r="H9">
        <f t="shared" si="2"/>
        <v>4.3814069584676414</v>
      </c>
      <c r="J9" s="4"/>
    </row>
    <row r="10" spans="1:10" ht="15" thickBot="1" x14ac:dyDescent="0.35">
      <c r="A10" s="2" t="s">
        <v>13</v>
      </c>
      <c r="B10" s="3" t="s">
        <v>114</v>
      </c>
      <c r="C10" s="4">
        <v>1278</v>
      </c>
      <c r="D10" s="5" t="s">
        <v>115</v>
      </c>
      <c r="E10" s="5" t="s">
        <v>116</v>
      </c>
      <c r="F10">
        <f t="shared" si="0"/>
        <v>3.5412806259007619E-2</v>
      </c>
      <c r="G10">
        <f t="shared" si="1"/>
        <v>86.222975460372552</v>
      </c>
      <c r="H10">
        <f t="shared" si="2"/>
        <v>3.0533975250533421</v>
      </c>
      <c r="J10" s="4"/>
    </row>
    <row r="11" spans="1:10" ht="15" thickBot="1" x14ac:dyDescent="0.35">
      <c r="A11" s="2" t="s">
        <v>14</v>
      </c>
      <c r="B11" s="3" t="s">
        <v>117</v>
      </c>
      <c r="C11" s="4">
        <v>429</v>
      </c>
      <c r="D11" s="5" t="s">
        <v>118</v>
      </c>
      <c r="E11" s="5" t="s">
        <v>119</v>
      </c>
      <c r="F11">
        <f t="shared" si="0"/>
        <v>4.3958804320522481E-2</v>
      </c>
      <c r="G11">
        <f t="shared" si="1"/>
        <v>81.544558680035905</v>
      </c>
      <c r="H11">
        <f t="shared" si="2"/>
        <v>3.5846012984190616</v>
      </c>
      <c r="J11" s="4"/>
    </row>
    <row r="12" spans="1:10" ht="15" thickBot="1" x14ac:dyDescent="0.35">
      <c r="A12" s="2" t="s">
        <v>15</v>
      </c>
      <c r="B12" s="3" t="s">
        <v>120</v>
      </c>
      <c r="C12" s="4">
        <v>653</v>
      </c>
      <c r="D12" s="5" t="s">
        <v>121</v>
      </c>
      <c r="E12" s="5" t="s">
        <v>122</v>
      </c>
      <c r="F12">
        <f t="shared" si="0"/>
        <v>4.8405388686507664E-2</v>
      </c>
      <c r="G12">
        <f t="shared" si="1"/>
        <v>79.470269395350755</v>
      </c>
      <c r="H12">
        <f t="shared" si="2"/>
        <v>3.8467892791034273</v>
      </c>
      <c r="J12" s="4"/>
    </row>
    <row r="13" spans="1:10" ht="15" thickBot="1" x14ac:dyDescent="0.35">
      <c r="A13" s="2" t="s">
        <v>16</v>
      </c>
      <c r="B13" s="3" t="s">
        <v>123</v>
      </c>
      <c r="C13" s="4">
        <v>447</v>
      </c>
      <c r="D13" s="5" t="s">
        <v>124</v>
      </c>
      <c r="E13" s="5" t="s">
        <v>125</v>
      </c>
      <c r="F13">
        <f t="shared" si="0"/>
        <v>3.8451804010161322E-2</v>
      </c>
      <c r="G13">
        <f t="shared" si="1"/>
        <v>72.838415602675639</v>
      </c>
      <c r="H13">
        <f t="shared" si="2"/>
        <v>2.8007684811647602</v>
      </c>
      <c r="J13" s="4"/>
    </row>
    <row r="14" spans="1:10" ht="15" thickBot="1" x14ac:dyDescent="0.35">
      <c r="A14" s="2" t="s">
        <v>17</v>
      </c>
      <c r="B14" s="3" t="s">
        <v>126</v>
      </c>
      <c r="C14" s="4">
        <v>404</v>
      </c>
      <c r="D14" s="5" t="s">
        <v>127</v>
      </c>
      <c r="E14" s="5" t="s">
        <v>128</v>
      </c>
      <c r="F14">
        <f t="shared" si="0"/>
        <v>3.3486152970165814E-2</v>
      </c>
      <c r="G14">
        <f t="shared" si="1"/>
        <v>69.550141344925876</v>
      </c>
      <c r="H14">
        <f t="shared" si="2"/>
        <v>2.3289666721728417</v>
      </c>
      <c r="J14" s="4"/>
    </row>
    <row r="15" spans="1:10" ht="15" thickBot="1" x14ac:dyDescent="0.35">
      <c r="A15" s="2" t="s">
        <v>18</v>
      </c>
      <c r="B15" s="3" t="s">
        <v>129</v>
      </c>
      <c r="C15" s="4">
        <v>483</v>
      </c>
      <c r="D15" s="5" t="s">
        <v>130</v>
      </c>
      <c r="E15" s="5" t="s">
        <v>131</v>
      </c>
      <c r="F15">
        <f t="shared" si="0"/>
        <v>3.7535575744685162E-2</v>
      </c>
      <c r="G15">
        <f t="shared" si="1"/>
        <v>67.413036189868421</v>
      </c>
      <c r="H15">
        <f t="shared" si="2"/>
        <v>2.5303871260840083</v>
      </c>
      <c r="J15" s="4"/>
    </row>
    <row r="16" spans="1:10" ht="15" thickBot="1" x14ac:dyDescent="0.35">
      <c r="A16" s="2" t="s">
        <v>19</v>
      </c>
      <c r="B16" s="3" t="s">
        <v>132</v>
      </c>
      <c r="C16" s="4">
        <v>399</v>
      </c>
      <c r="D16" s="5" t="s">
        <v>133</v>
      </c>
      <c r="E16" s="5" t="s">
        <v>134</v>
      </c>
      <c r="F16">
        <f t="shared" si="0"/>
        <v>1.2609403623040912E-2</v>
      </c>
      <c r="G16">
        <f t="shared" si="1"/>
        <v>67.090080682410857</v>
      </c>
      <c r="H16">
        <f t="shared" si="2"/>
        <v>0.84596590642689862</v>
      </c>
      <c r="J16" s="4"/>
    </row>
    <row r="17" spans="1:10" ht="15" thickBot="1" x14ac:dyDescent="0.35">
      <c r="A17" s="2" t="s">
        <v>20</v>
      </c>
      <c r="B17" s="3" t="s">
        <v>135</v>
      </c>
      <c r="C17" s="4">
        <v>413</v>
      </c>
      <c r="D17" s="5" t="s">
        <v>136</v>
      </c>
      <c r="E17" s="5" t="s">
        <v>137</v>
      </c>
      <c r="F17">
        <f t="shared" si="0"/>
        <v>4.02794774441202E-2</v>
      </c>
      <c r="G17">
        <f t="shared" si="1"/>
        <v>65.278662159609752</v>
      </c>
      <c r="H17">
        <f t="shared" si="2"/>
        <v>2.6293904000403443</v>
      </c>
      <c r="J17" s="4"/>
    </row>
    <row r="18" spans="1:10" ht="15" thickBot="1" x14ac:dyDescent="0.35">
      <c r="A18" s="2" t="s">
        <v>21</v>
      </c>
      <c r="B18" s="3" t="s">
        <v>138</v>
      </c>
      <c r="C18" s="4">
        <v>444</v>
      </c>
      <c r="D18" s="5" t="s">
        <v>139</v>
      </c>
      <c r="E18" s="5" t="s">
        <v>140</v>
      </c>
      <c r="F18">
        <f t="shared" si="0"/>
        <v>2.5503951316401131E-2</v>
      </c>
      <c r="G18">
        <f t="shared" si="1"/>
        <v>64.626606113897338</v>
      </c>
      <c r="H18">
        <f t="shared" si="2"/>
        <v>1.6482338160730696</v>
      </c>
      <c r="J18" s="4"/>
    </row>
    <row r="19" spans="1:10" ht="15" thickBot="1" x14ac:dyDescent="0.35">
      <c r="A19" s="2" t="s">
        <v>22</v>
      </c>
      <c r="B19" s="3" t="s">
        <v>141</v>
      </c>
      <c r="C19" s="4">
        <v>662</v>
      </c>
      <c r="D19" s="5" t="s">
        <v>142</v>
      </c>
      <c r="E19" s="5" t="s">
        <v>143</v>
      </c>
      <c r="F19">
        <f t="shared" si="0"/>
        <v>3.1195747690593051E-2</v>
      </c>
      <c r="G19">
        <f t="shared" si="1"/>
        <v>63.713044868700258</v>
      </c>
      <c r="H19">
        <f t="shared" si="2"/>
        <v>1.9875760723234075</v>
      </c>
      <c r="J19" s="4"/>
    </row>
    <row r="20" spans="1:10" ht="15" thickBot="1" x14ac:dyDescent="0.35">
      <c r="A20" s="2" t="s">
        <v>23</v>
      </c>
      <c r="B20" s="3" t="s">
        <v>144</v>
      </c>
      <c r="C20" s="4">
        <v>515</v>
      </c>
      <c r="D20" s="5" t="s">
        <v>145</v>
      </c>
      <c r="E20" s="5" t="s">
        <v>146</v>
      </c>
      <c r="F20">
        <f t="shared" si="0"/>
        <v>3.1568403593046551E-2</v>
      </c>
      <c r="G20">
        <f t="shared" si="1"/>
        <v>63.393503267241186</v>
      </c>
      <c r="H20">
        <f t="shared" si="2"/>
        <v>2.0012316963173848</v>
      </c>
      <c r="J20" s="4"/>
    </row>
    <row r="21" spans="1:10" ht="15" thickBot="1" x14ac:dyDescent="0.35">
      <c r="A21" s="2" t="s">
        <v>24</v>
      </c>
      <c r="B21" s="3" t="s">
        <v>147</v>
      </c>
      <c r="C21" s="4">
        <v>371</v>
      </c>
      <c r="D21" s="5" t="s">
        <v>148</v>
      </c>
      <c r="E21" s="5" t="s">
        <v>149</v>
      </c>
      <c r="F21">
        <f t="shared" si="0"/>
        <v>9.6827068158874541E-3</v>
      </c>
      <c r="G21">
        <f t="shared" si="1"/>
        <v>62.899852459858906</v>
      </c>
      <c r="H21">
        <f t="shared" si="2"/>
        <v>0.6090408301313911</v>
      </c>
      <c r="J21" s="4"/>
    </row>
    <row r="22" spans="1:10" ht="15" thickBot="1" x14ac:dyDescent="0.35">
      <c r="A22" s="2" t="s">
        <v>25</v>
      </c>
      <c r="B22" s="3" t="s">
        <v>150</v>
      </c>
      <c r="C22" s="4">
        <v>411</v>
      </c>
      <c r="D22" s="5" t="s">
        <v>151</v>
      </c>
      <c r="E22" s="5" t="s">
        <v>152</v>
      </c>
      <c r="F22">
        <f t="shared" si="0"/>
        <v>2.8430429605202895E-2</v>
      </c>
      <c r="G22">
        <f t="shared" si="1"/>
        <v>59.631378856900419</v>
      </c>
      <c r="H22">
        <f t="shared" si="2"/>
        <v>1.6953457188522916</v>
      </c>
      <c r="J22" s="4"/>
    </row>
    <row r="23" spans="1:10" ht="15" thickBot="1" x14ac:dyDescent="0.35">
      <c r="A23" s="2" t="s">
        <v>26</v>
      </c>
      <c r="B23" s="3" t="s">
        <v>153</v>
      </c>
      <c r="C23" s="4">
        <v>417</v>
      </c>
      <c r="D23" s="5" t="s">
        <v>154</v>
      </c>
      <c r="E23" s="5" t="s">
        <v>155</v>
      </c>
      <c r="F23">
        <f t="shared" si="0"/>
        <v>5.5442263573795565E-2</v>
      </c>
      <c r="G23">
        <f t="shared" si="1"/>
        <v>58.928114221210578</v>
      </c>
      <c r="H23">
        <f t="shared" si="2"/>
        <v>3.2671080405590875</v>
      </c>
      <c r="J23" s="4"/>
    </row>
    <row r="24" spans="1:10" ht="27" thickBot="1" x14ac:dyDescent="0.35">
      <c r="A24" s="2" t="s">
        <v>27</v>
      </c>
      <c r="B24" s="3" t="s">
        <v>156</v>
      </c>
      <c r="C24" s="4">
        <v>669</v>
      </c>
      <c r="D24" s="5" t="s">
        <v>157</v>
      </c>
      <c r="E24" s="5" t="s">
        <v>158</v>
      </c>
      <c r="F24">
        <f t="shared" si="0"/>
        <v>2.9534642227535077E-2</v>
      </c>
      <c r="G24">
        <f t="shared" si="1"/>
        <v>56.546573396660932</v>
      </c>
      <c r="H24">
        <f t="shared" si="2"/>
        <v>1.6700828144634332</v>
      </c>
      <c r="J24" s="4"/>
    </row>
    <row r="25" spans="1:10" ht="15" thickBot="1" x14ac:dyDescent="0.35">
      <c r="A25" s="2" t="s">
        <v>28</v>
      </c>
      <c r="B25" s="3" t="s">
        <v>159</v>
      </c>
      <c r="C25" s="4">
        <v>262</v>
      </c>
      <c r="D25" s="5" t="s">
        <v>160</v>
      </c>
      <c r="E25" s="5" t="s">
        <v>161</v>
      </c>
      <c r="F25">
        <f t="shared" si="0"/>
        <v>1.5967446692722504E-2</v>
      </c>
      <c r="G25">
        <f t="shared" si="1"/>
        <v>55.204225558052947</v>
      </c>
      <c r="H25">
        <f t="shared" si="2"/>
        <v>0.88147052881123977</v>
      </c>
      <c r="J25" s="4"/>
    </row>
    <row r="26" spans="1:10" ht="15" thickBot="1" x14ac:dyDescent="0.35">
      <c r="A26" s="2" t="s">
        <v>29</v>
      </c>
      <c r="B26" s="3" t="s">
        <v>162</v>
      </c>
      <c r="C26" s="4">
        <v>260</v>
      </c>
      <c r="D26" s="5" t="s">
        <v>163</v>
      </c>
      <c r="E26" s="5" t="s">
        <v>164</v>
      </c>
      <c r="F26">
        <f t="shared" si="0"/>
        <v>8.9490425996382461E-2</v>
      </c>
      <c r="G26">
        <f t="shared" si="1"/>
        <v>54.735154873859827</v>
      </c>
      <c r="H26">
        <f t="shared" si="2"/>
        <v>4.8982723266396855</v>
      </c>
      <c r="J26" s="4"/>
    </row>
    <row r="27" spans="1:10" ht="15" thickBot="1" x14ac:dyDescent="0.35">
      <c r="A27" s="2" t="s">
        <v>30</v>
      </c>
      <c r="B27" s="3" t="s">
        <v>165</v>
      </c>
      <c r="C27" s="4">
        <v>346</v>
      </c>
      <c r="D27" s="5" t="s">
        <v>166</v>
      </c>
      <c r="E27" s="5" t="s">
        <v>167</v>
      </c>
      <c r="F27">
        <f t="shared" si="0"/>
        <v>4.3225789984174791E-2</v>
      </c>
      <c r="G27">
        <f t="shared" si="1"/>
        <v>53.500003683604568</v>
      </c>
      <c r="H27">
        <f t="shared" si="2"/>
        <v>2.3125799233800688</v>
      </c>
      <c r="J27" s="4"/>
    </row>
    <row r="28" spans="1:10" ht="15" thickBot="1" x14ac:dyDescent="0.35">
      <c r="A28" s="2" t="s">
        <v>31</v>
      </c>
      <c r="B28" s="3" t="s">
        <v>168</v>
      </c>
      <c r="C28" s="4">
        <v>225</v>
      </c>
      <c r="D28" s="5" t="s">
        <v>169</v>
      </c>
      <c r="E28" s="5" t="s">
        <v>170</v>
      </c>
      <c r="F28">
        <f t="shared" si="0"/>
        <v>2.9399639268229839E-2</v>
      </c>
      <c r="G28">
        <f t="shared" si="1"/>
        <v>52.99747672062621</v>
      </c>
      <c r="H28">
        <f t="shared" si="2"/>
        <v>1.5581066977128188</v>
      </c>
      <c r="J28" s="4"/>
    </row>
    <row r="29" spans="1:10" ht="15" thickBot="1" x14ac:dyDescent="0.35">
      <c r="A29" s="2" t="s">
        <v>32</v>
      </c>
      <c r="B29" s="3" t="s">
        <v>171</v>
      </c>
      <c r="C29" s="4">
        <v>314</v>
      </c>
      <c r="D29" s="5" t="s">
        <v>172</v>
      </c>
      <c r="E29" s="5" t="s">
        <v>173</v>
      </c>
      <c r="F29">
        <f t="shared" si="0"/>
        <v>2.5075732076741838E-2</v>
      </c>
      <c r="G29">
        <f t="shared" si="1"/>
        <v>52.742116551938828</v>
      </c>
      <c r="H29">
        <f t="shared" si="2"/>
        <v>1.3225471838167091</v>
      </c>
      <c r="J29" s="4"/>
    </row>
    <row r="30" spans="1:10" ht="15" thickBot="1" x14ac:dyDescent="0.35">
      <c r="A30" s="2" t="s">
        <v>33</v>
      </c>
      <c r="B30" s="3" t="s">
        <v>174</v>
      </c>
      <c r="C30" s="4">
        <v>345</v>
      </c>
      <c r="D30" s="5" t="s">
        <v>175</v>
      </c>
      <c r="E30" s="5" t="s">
        <v>176</v>
      </c>
      <c r="F30">
        <f t="shared" si="0"/>
        <v>3.3238428586354611E-2</v>
      </c>
      <c r="G30">
        <f t="shared" si="1"/>
        <v>52.279190898543</v>
      </c>
      <c r="H30">
        <f t="shared" si="2"/>
        <v>1.7376781532336214</v>
      </c>
      <c r="J30" s="4"/>
    </row>
    <row r="31" spans="1:10" ht="15" thickBot="1" x14ac:dyDescent="0.35">
      <c r="A31" s="2" t="s">
        <v>34</v>
      </c>
      <c r="B31" s="3" t="s">
        <v>177</v>
      </c>
      <c r="C31" s="4">
        <v>339</v>
      </c>
      <c r="D31" s="5" t="s">
        <v>178</v>
      </c>
      <c r="E31" s="5" t="s">
        <v>179</v>
      </c>
      <c r="F31">
        <f t="shared" si="0"/>
        <v>2.8080266684097001E-2</v>
      </c>
      <c r="G31">
        <f t="shared" si="1"/>
        <v>52.229347870964979</v>
      </c>
      <c r="H31">
        <f t="shared" si="2"/>
        <v>1.4666140169531705</v>
      </c>
      <c r="J31" s="4"/>
    </row>
    <row r="32" spans="1:10" ht="15" thickBot="1" x14ac:dyDescent="0.35">
      <c r="A32" s="2" t="s">
        <v>35</v>
      </c>
      <c r="B32" s="3" t="s">
        <v>180</v>
      </c>
      <c r="C32" s="4">
        <v>325</v>
      </c>
      <c r="D32" s="5" t="s">
        <v>181</v>
      </c>
      <c r="E32" s="5" t="s">
        <v>182</v>
      </c>
      <c r="F32">
        <f t="shared" si="0"/>
        <v>1.7399401396740937E-2</v>
      </c>
      <c r="G32">
        <f t="shared" si="1"/>
        <v>51.328076687362469</v>
      </c>
      <c r="H32">
        <f t="shared" si="2"/>
        <v>0.89307780920612045</v>
      </c>
      <c r="J32" s="4"/>
    </row>
    <row r="33" spans="1:10" ht="15" thickBot="1" x14ac:dyDescent="0.35">
      <c r="A33" s="2" t="s">
        <v>36</v>
      </c>
      <c r="B33" s="3" t="s">
        <v>183</v>
      </c>
      <c r="C33" s="4">
        <v>258</v>
      </c>
      <c r="D33" s="5" t="s">
        <v>184</v>
      </c>
      <c r="E33" s="5" t="s">
        <v>185</v>
      </c>
      <c r="F33">
        <f t="shared" si="0"/>
        <v>1.6575397355416053E-2</v>
      </c>
      <c r="G33">
        <f t="shared" si="1"/>
        <v>51.119828421454308</v>
      </c>
      <c r="H33">
        <f t="shared" si="2"/>
        <v>0.84733146882629629</v>
      </c>
      <c r="J33" s="4"/>
    </row>
    <row r="34" spans="1:10" ht="15" thickBot="1" x14ac:dyDescent="0.35">
      <c r="A34" s="2" t="s">
        <v>37</v>
      </c>
      <c r="B34" s="3" t="s">
        <v>186</v>
      </c>
      <c r="C34" s="4">
        <v>387</v>
      </c>
      <c r="D34" s="5" t="s">
        <v>187</v>
      </c>
      <c r="E34" s="5" t="s">
        <v>188</v>
      </c>
      <c r="F34">
        <f t="shared" si="0"/>
        <v>2.4226362565585181E-2</v>
      </c>
      <c r="G34">
        <f t="shared" si="1"/>
        <v>51.011948991901896</v>
      </c>
      <c r="H34">
        <f t="shared" si="2"/>
        <v>1.2358339714549527</v>
      </c>
      <c r="J34" s="4"/>
    </row>
    <row r="35" spans="1:10" ht="15" thickBot="1" x14ac:dyDescent="0.35">
      <c r="A35" s="2" t="s">
        <v>38</v>
      </c>
      <c r="B35" s="3" t="s">
        <v>189</v>
      </c>
      <c r="C35" s="4">
        <v>449</v>
      </c>
      <c r="D35" s="5" t="s">
        <v>190</v>
      </c>
      <c r="E35" s="5" t="s">
        <v>191</v>
      </c>
      <c r="F35">
        <f t="shared" si="0"/>
        <v>2.4164524421593829E-2</v>
      </c>
      <c r="G35">
        <f t="shared" si="1"/>
        <v>50.464358469743409</v>
      </c>
      <c r="H35">
        <f t="shared" si="2"/>
        <v>1.2194472226621798</v>
      </c>
      <c r="J35" s="4"/>
    </row>
    <row r="36" spans="1:10" ht="15" thickBot="1" x14ac:dyDescent="0.35">
      <c r="A36" s="2" t="s">
        <v>39</v>
      </c>
      <c r="B36" s="3" t="s">
        <v>192</v>
      </c>
      <c r="C36" s="4">
        <v>321</v>
      </c>
      <c r="D36" s="5" t="s">
        <v>193</v>
      </c>
      <c r="E36" s="5" t="s">
        <v>194</v>
      </c>
      <c r="F36">
        <f t="shared" si="0"/>
        <v>1.3097747242219362E-2</v>
      </c>
      <c r="G36">
        <f t="shared" si="1"/>
        <v>49.888091137197556</v>
      </c>
      <c r="H36">
        <f t="shared" si="2"/>
        <v>0.6534216081118176</v>
      </c>
      <c r="J36" s="4"/>
    </row>
    <row r="37" spans="1:10" ht="15" thickBot="1" x14ac:dyDescent="0.35">
      <c r="A37" s="2" t="s">
        <v>40</v>
      </c>
      <c r="B37" s="3" t="s">
        <v>195</v>
      </c>
      <c r="C37" s="4">
        <v>295</v>
      </c>
      <c r="D37" s="5" t="s">
        <v>196</v>
      </c>
      <c r="E37" s="5" t="s">
        <v>197</v>
      </c>
      <c r="F37">
        <f t="shared" si="0"/>
        <v>4.7820438799076215E-2</v>
      </c>
      <c r="G37">
        <f t="shared" si="1"/>
        <v>47.303081515137642</v>
      </c>
      <c r="H37">
        <f t="shared" si="2"/>
        <v>2.2620541146023525</v>
      </c>
      <c r="J37" s="4"/>
    </row>
    <row r="38" spans="1:10" ht="15" thickBot="1" x14ac:dyDescent="0.35">
      <c r="A38" s="2" t="s">
        <v>41</v>
      </c>
      <c r="B38" s="3" t="s">
        <v>198</v>
      </c>
      <c r="C38" s="4">
        <v>326</v>
      </c>
      <c r="D38" s="5" t="s">
        <v>199</v>
      </c>
      <c r="E38" s="5" t="s">
        <v>200</v>
      </c>
      <c r="F38">
        <f t="shared" si="0"/>
        <v>3.3051632322296826E-2</v>
      </c>
      <c r="G38">
        <f t="shared" si="1"/>
        <v>47.182912023990639</v>
      </c>
      <c r="H38">
        <f t="shared" si="2"/>
        <v>1.5594722601122164</v>
      </c>
      <c r="J38" s="4"/>
    </row>
    <row r="39" spans="1:10" ht="15" thickBot="1" x14ac:dyDescent="0.35">
      <c r="A39" s="2" t="s">
        <v>42</v>
      </c>
      <c r="B39" s="3" t="s">
        <v>201</v>
      </c>
      <c r="C39" s="4">
        <v>257</v>
      </c>
      <c r="D39" s="5" t="s">
        <v>202</v>
      </c>
      <c r="E39" s="5" t="s">
        <v>203</v>
      </c>
      <c r="F39">
        <f t="shared" si="0"/>
        <v>1.9940238454483596E-2</v>
      </c>
      <c r="G39">
        <f t="shared" si="1"/>
        <v>46.157374662042933</v>
      </c>
      <c r="H39">
        <f t="shared" si="2"/>
        <v>0.92038905719407538</v>
      </c>
      <c r="J39" s="4"/>
    </row>
    <row r="40" spans="1:10" ht="15" thickBot="1" x14ac:dyDescent="0.35">
      <c r="A40" s="2" t="s">
        <v>43</v>
      </c>
      <c r="B40" s="3" t="s">
        <v>204</v>
      </c>
      <c r="C40" s="4">
        <v>244</v>
      </c>
      <c r="D40" s="5" t="s">
        <v>205</v>
      </c>
      <c r="E40" s="5" t="s">
        <v>206</v>
      </c>
      <c r="F40">
        <f t="shared" si="0"/>
        <v>2.9667338244567139E-2</v>
      </c>
      <c r="G40">
        <f t="shared" si="1"/>
        <v>44.395116385620156</v>
      </c>
      <c r="H40">
        <f t="shared" si="2"/>
        <v>1.3170849342191182</v>
      </c>
      <c r="J40" s="4"/>
    </row>
    <row r="41" spans="1:10" ht="15" thickBot="1" x14ac:dyDescent="0.35">
      <c r="A41" s="2" t="s">
        <v>44</v>
      </c>
      <c r="B41" s="3" t="s">
        <v>207</v>
      </c>
      <c r="C41" s="4">
        <v>317</v>
      </c>
      <c r="D41" s="5" t="s">
        <v>208</v>
      </c>
      <c r="E41" s="5" t="s">
        <v>209</v>
      </c>
      <c r="F41">
        <f t="shared" si="0"/>
        <v>2.4498782813638688E-2</v>
      </c>
      <c r="G41">
        <f t="shared" si="1"/>
        <v>44.034607912179155</v>
      </c>
      <c r="H41">
        <f t="shared" si="2"/>
        <v>1.0787942955242129</v>
      </c>
      <c r="J41" s="4"/>
    </row>
    <row r="42" spans="1:10" ht="27" thickBot="1" x14ac:dyDescent="0.35">
      <c r="A42" s="2" t="s">
        <v>45</v>
      </c>
      <c r="B42" s="3" t="s">
        <v>210</v>
      </c>
      <c r="C42" s="4">
        <v>382</v>
      </c>
      <c r="D42" s="5" t="s">
        <v>211</v>
      </c>
      <c r="E42" s="5" t="s">
        <v>212</v>
      </c>
      <c r="F42">
        <f t="shared" si="0"/>
        <v>1.3406323315830634E-2</v>
      </c>
      <c r="G42">
        <f t="shared" si="1"/>
        <v>42.781021629532027</v>
      </c>
      <c r="H42">
        <f t="shared" si="2"/>
        <v>0.57353620774704983</v>
      </c>
      <c r="J42" s="4"/>
    </row>
    <row r="43" spans="1:10" ht="15" thickBot="1" x14ac:dyDescent="0.35">
      <c r="A43" s="2" t="s">
        <v>46</v>
      </c>
      <c r="B43" s="3" t="s">
        <v>213</v>
      </c>
      <c r="C43" s="4">
        <v>245</v>
      </c>
      <c r="D43" s="5" t="s">
        <v>214</v>
      </c>
      <c r="E43" s="5" t="s">
        <v>215</v>
      </c>
      <c r="F43">
        <f t="shared" si="0"/>
        <v>9.365544402286154E-3</v>
      </c>
      <c r="G43">
        <f t="shared" si="1"/>
        <v>42.648562076790448</v>
      </c>
      <c r="H43">
        <f t="shared" si="2"/>
        <v>0.39942700182383833</v>
      </c>
      <c r="J43" s="4"/>
    </row>
    <row r="44" spans="1:10" ht="15" thickBot="1" x14ac:dyDescent="0.35">
      <c r="A44" s="2" t="s">
        <v>47</v>
      </c>
      <c r="B44" s="3" t="s">
        <v>216</v>
      </c>
      <c r="C44" s="4">
        <v>162</v>
      </c>
      <c r="D44" s="5" t="s">
        <v>217</v>
      </c>
      <c r="E44" s="5" t="s">
        <v>218</v>
      </c>
      <c r="F44">
        <f t="shared" si="0"/>
        <v>3.1434500731970204E-2</v>
      </c>
      <c r="G44">
        <f t="shared" si="1"/>
        <v>42.442362154481387</v>
      </c>
      <c r="H44">
        <f t="shared" si="2"/>
        <v>1.3341544642115899</v>
      </c>
      <c r="J44" s="4"/>
    </row>
    <row r="45" spans="1:10" ht="15" thickBot="1" x14ac:dyDescent="0.35">
      <c r="A45" s="2" t="s">
        <v>48</v>
      </c>
      <c r="B45" s="3" t="s">
        <v>219</v>
      </c>
      <c r="C45" s="4">
        <v>274</v>
      </c>
      <c r="D45" s="5" t="s">
        <v>220</v>
      </c>
      <c r="E45" s="5" t="s">
        <v>221</v>
      </c>
      <c r="F45">
        <f t="shared" si="0"/>
        <v>2.3204705578178528E-2</v>
      </c>
      <c r="G45">
        <f t="shared" si="1"/>
        <v>42.253231762164802</v>
      </c>
      <c r="H45">
        <f t="shared" si="2"/>
        <v>0.98047380276757579</v>
      </c>
      <c r="J45" s="4"/>
    </row>
    <row r="46" spans="1:10" ht="15" thickBot="1" x14ac:dyDescent="0.35">
      <c r="A46" s="2" t="s">
        <v>49</v>
      </c>
      <c r="B46" s="3" t="s">
        <v>222</v>
      </c>
      <c r="C46" s="4">
        <v>401</v>
      </c>
      <c r="D46" s="5" t="s">
        <v>223</v>
      </c>
      <c r="E46" s="5" t="s">
        <v>224</v>
      </c>
      <c r="F46">
        <f t="shared" si="0"/>
        <v>4.0854991498664076E-2</v>
      </c>
      <c r="G46">
        <f t="shared" si="1"/>
        <v>42.165152987403651</v>
      </c>
      <c r="H46">
        <f t="shared" si="2"/>
        <v>1.7226569668402461</v>
      </c>
      <c r="J46" s="4"/>
    </row>
    <row r="47" spans="1:10" ht="15" thickBot="1" x14ac:dyDescent="0.35">
      <c r="A47" s="2" t="s">
        <v>50</v>
      </c>
      <c r="B47" s="3" t="s">
        <v>225</v>
      </c>
      <c r="C47" s="4">
        <v>311</v>
      </c>
      <c r="D47" s="5" t="s">
        <v>226</v>
      </c>
      <c r="E47" s="5" t="s">
        <v>227</v>
      </c>
      <c r="F47">
        <f t="shared" si="0"/>
        <v>3.580938689494062E-2</v>
      </c>
      <c r="G47">
        <f t="shared" si="1"/>
        <v>41.795085577166866</v>
      </c>
      <c r="H47">
        <f t="shared" si="2"/>
        <v>1.4966563897399208</v>
      </c>
      <c r="J47" s="4"/>
    </row>
    <row r="48" spans="1:10" ht="15" thickBot="1" x14ac:dyDescent="0.35">
      <c r="A48" s="2" t="s">
        <v>51</v>
      </c>
      <c r="B48" s="3" t="s">
        <v>228</v>
      </c>
      <c r="C48" s="4">
        <v>331</v>
      </c>
      <c r="D48" s="5" t="s">
        <v>229</v>
      </c>
      <c r="E48" s="5" t="s">
        <v>230</v>
      </c>
      <c r="F48">
        <f t="shared" si="0"/>
        <v>2.1151915194811608E-2</v>
      </c>
      <c r="G48">
        <f t="shared" si="1"/>
        <v>41.479640662905986</v>
      </c>
      <c r="H48">
        <f t="shared" si="2"/>
        <v>0.87737384161304655</v>
      </c>
      <c r="J48" s="4"/>
    </row>
    <row r="49" spans="1:10" ht="15" thickBot="1" x14ac:dyDescent="0.35">
      <c r="A49" s="2" t="s">
        <v>52</v>
      </c>
      <c r="B49" s="3" t="s">
        <v>231</v>
      </c>
      <c r="C49" s="4">
        <v>368</v>
      </c>
      <c r="D49" s="5" t="s">
        <v>232</v>
      </c>
      <c r="E49" s="5" t="s">
        <v>233</v>
      </c>
      <c r="F49">
        <f t="shared" si="0"/>
        <v>3.2508403084426284E-2</v>
      </c>
      <c r="G49">
        <f t="shared" si="1"/>
        <v>41.439356572123756</v>
      </c>
      <c r="H49">
        <f t="shared" si="2"/>
        <v>1.3471273070058682</v>
      </c>
      <c r="J49" s="4"/>
    </row>
    <row r="50" spans="1:10" ht="15" thickBot="1" x14ac:dyDescent="0.35">
      <c r="A50" s="2" t="s">
        <v>53</v>
      </c>
      <c r="B50" s="3" t="s">
        <v>234</v>
      </c>
      <c r="C50" s="4">
        <v>277</v>
      </c>
      <c r="D50" s="5" t="s">
        <v>235</v>
      </c>
      <c r="E50" s="5" t="s">
        <v>236</v>
      </c>
      <c r="F50">
        <f t="shared" si="0"/>
        <v>2.3049908492852551E-2</v>
      </c>
      <c r="G50">
        <f t="shared" si="1"/>
        <v>41.411362542936097</v>
      </c>
      <c r="H50">
        <f t="shared" si="2"/>
        <v>0.95452811717901875</v>
      </c>
      <c r="J50" s="4"/>
    </row>
    <row r="51" spans="1:10" ht="15" thickBot="1" x14ac:dyDescent="0.35">
      <c r="A51" s="2" t="s">
        <v>54</v>
      </c>
      <c r="B51" s="3" t="s">
        <v>237</v>
      </c>
      <c r="C51" s="4">
        <v>217</v>
      </c>
      <c r="D51" s="5" t="s">
        <v>238</v>
      </c>
      <c r="E51" s="5" t="s">
        <v>239</v>
      </c>
      <c r="F51">
        <f t="shared" si="0"/>
        <v>5.717001629549158E-2</v>
      </c>
      <c r="G51">
        <f t="shared" si="1"/>
        <v>40.224006036659766</v>
      </c>
      <c r="H51">
        <f t="shared" si="2"/>
        <v>2.2996070805857904</v>
      </c>
      <c r="J51" s="4"/>
    </row>
    <row r="52" spans="1:10" ht="15" thickBot="1" x14ac:dyDescent="0.35">
      <c r="A52" s="2" t="s">
        <v>55</v>
      </c>
      <c r="B52" s="3" t="s">
        <v>240</v>
      </c>
      <c r="C52" s="4">
        <v>527</v>
      </c>
      <c r="D52" s="5" t="s">
        <v>241</v>
      </c>
      <c r="E52" s="5" t="s">
        <v>242</v>
      </c>
      <c r="F52">
        <f t="shared" si="0"/>
        <v>3.2053462113998094E-2</v>
      </c>
      <c r="G52">
        <f t="shared" si="1"/>
        <v>40.152996791891084</v>
      </c>
      <c r="H52">
        <f t="shared" si="2"/>
        <v>1.2870425614323679</v>
      </c>
      <c r="J52" s="4"/>
    </row>
    <row r="53" spans="1:10" ht="15" thickBot="1" x14ac:dyDescent="0.35">
      <c r="A53" s="2" t="s">
        <v>56</v>
      </c>
      <c r="B53" s="3" t="s">
        <v>243</v>
      </c>
      <c r="C53" s="4">
        <v>282</v>
      </c>
      <c r="D53" s="5" t="s">
        <v>244</v>
      </c>
      <c r="E53" s="5" t="s">
        <v>245</v>
      </c>
      <c r="F53">
        <f t="shared" si="0"/>
        <v>1.5855542337671561E-2</v>
      </c>
      <c r="G53">
        <f t="shared" si="1"/>
        <v>38.454919948239997</v>
      </c>
      <c r="H53">
        <f t="shared" si="2"/>
        <v>0.60972361133108988</v>
      </c>
      <c r="J53" s="4"/>
    </row>
    <row r="54" spans="1:10" ht="15" thickBot="1" x14ac:dyDescent="0.35">
      <c r="A54" s="2" t="s">
        <v>57</v>
      </c>
      <c r="B54" s="3" t="s">
        <v>246</v>
      </c>
      <c r="C54" s="4">
        <v>154</v>
      </c>
      <c r="D54" s="5" t="s">
        <v>247</v>
      </c>
      <c r="E54" s="5" t="s">
        <v>248</v>
      </c>
      <c r="F54">
        <f t="shared" si="0"/>
        <v>4.9245648669697356E-2</v>
      </c>
      <c r="G54">
        <f t="shared" si="1"/>
        <v>37.69839837897365</v>
      </c>
      <c r="H54">
        <f t="shared" si="2"/>
        <v>1.8564820819812247</v>
      </c>
      <c r="J54" s="4"/>
    </row>
    <row r="55" spans="1:10" ht="15" thickBot="1" x14ac:dyDescent="0.35">
      <c r="A55" s="2" t="s">
        <v>58</v>
      </c>
      <c r="B55" s="3" t="s">
        <v>249</v>
      </c>
      <c r="C55" s="4">
        <v>218</v>
      </c>
      <c r="D55" s="5" t="s">
        <v>250</v>
      </c>
      <c r="E55" s="5" t="s">
        <v>251</v>
      </c>
      <c r="F55">
        <f t="shared" si="0"/>
        <v>3.3246619066068892E-2</v>
      </c>
      <c r="G55">
        <f t="shared" si="1"/>
        <v>37.007423804878393</v>
      </c>
      <c r="H55">
        <f t="shared" si="2"/>
        <v>1.2303717218573618</v>
      </c>
      <c r="J55" s="4"/>
    </row>
    <row r="56" spans="1:10" ht="27" thickBot="1" x14ac:dyDescent="0.35">
      <c r="A56" s="2" t="s">
        <v>59</v>
      </c>
      <c r="B56" s="3" t="s">
        <v>252</v>
      </c>
      <c r="C56" s="4">
        <v>135</v>
      </c>
      <c r="D56" s="5" t="s">
        <v>253</v>
      </c>
      <c r="E56" s="5" t="s">
        <v>254</v>
      </c>
      <c r="F56">
        <f t="shared" si="0"/>
        <v>1.3852797666897235E-2</v>
      </c>
      <c r="G56">
        <f t="shared" si="1"/>
        <v>36.522649153092196</v>
      </c>
      <c r="H56">
        <f t="shared" si="2"/>
        <v>0.50594086897686186</v>
      </c>
      <c r="J56" s="4"/>
    </row>
    <row r="57" spans="1:10" ht="15" thickBot="1" x14ac:dyDescent="0.35">
      <c r="A57" s="2" t="s">
        <v>60</v>
      </c>
      <c r="B57" s="3" t="s">
        <v>255</v>
      </c>
      <c r="C57" s="4">
        <v>162</v>
      </c>
      <c r="D57" s="5" t="s">
        <v>256</v>
      </c>
      <c r="E57" s="5" t="s">
        <v>257</v>
      </c>
      <c r="F57">
        <f t="shared" si="0"/>
        <v>1.5941917639827906E-2</v>
      </c>
      <c r="G57">
        <f t="shared" si="1"/>
        <v>35.548320381121911</v>
      </c>
      <c r="H57">
        <f t="shared" si="2"/>
        <v>0.56670839575006127</v>
      </c>
      <c r="J57" s="4"/>
    </row>
    <row r="58" spans="1:10" ht="15" thickBot="1" x14ac:dyDescent="0.35">
      <c r="A58" s="2" t="s">
        <v>61</v>
      </c>
      <c r="B58" s="3" t="s">
        <v>258</v>
      </c>
      <c r="C58" s="4">
        <v>280</v>
      </c>
      <c r="D58" s="5" t="s">
        <v>259</v>
      </c>
      <c r="E58" s="5" t="s">
        <v>260</v>
      </c>
      <c r="F58">
        <f t="shared" si="0"/>
        <v>2.0675782836585884E-2</v>
      </c>
      <c r="G58">
        <f t="shared" si="1"/>
        <v>35.301836368030614</v>
      </c>
      <c r="H58">
        <f t="shared" si="2"/>
        <v>0.72989310247809092</v>
      </c>
      <c r="J58" s="4"/>
    </row>
    <row r="59" spans="1:10" ht="15" thickBot="1" x14ac:dyDescent="0.35">
      <c r="A59" s="2" t="s">
        <v>62</v>
      </c>
      <c r="B59" s="3" t="s">
        <v>261</v>
      </c>
      <c r="C59" s="4">
        <v>211</v>
      </c>
      <c r="D59" s="5" t="s">
        <v>262</v>
      </c>
      <c r="E59" s="5" t="s">
        <v>263</v>
      </c>
      <c r="F59">
        <f t="shared" si="0"/>
        <v>9.9645433427069316E-3</v>
      </c>
      <c r="G59">
        <f t="shared" si="1"/>
        <v>33.506804594022292</v>
      </c>
      <c r="H59">
        <f t="shared" si="2"/>
        <v>0.33388000665274692</v>
      </c>
      <c r="J59" s="4"/>
    </row>
    <row r="60" spans="1:10" ht="15" thickBot="1" x14ac:dyDescent="0.35">
      <c r="A60" s="2" t="s">
        <v>63</v>
      </c>
      <c r="B60" s="3" t="s">
        <v>264</v>
      </c>
      <c r="C60" s="4">
        <v>181</v>
      </c>
      <c r="D60" s="5" t="s">
        <v>265</v>
      </c>
      <c r="E60" s="5" t="s">
        <v>266</v>
      </c>
      <c r="F60">
        <f t="shared" si="0"/>
        <v>2.2471673031882345E-2</v>
      </c>
      <c r="G60">
        <f t="shared" si="1"/>
        <v>32.359049397328491</v>
      </c>
      <c r="H60">
        <f t="shared" si="2"/>
        <v>0.72716197767929536</v>
      </c>
      <c r="J60" s="4"/>
    </row>
    <row r="61" spans="1:10" ht="15" thickBot="1" x14ac:dyDescent="0.35">
      <c r="A61" s="2" t="s">
        <v>64</v>
      </c>
      <c r="B61" s="3" t="s">
        <v>267</v>
      </c>
      <c r="C61" s="4">
        <v>169</v>
      </c>
      <c r="D61" s="5" t="s">
        <v>268</v>
      </c>
      <c r="E61" s="5" t="s">
        <v>269</v>
      </c>
      <c r="F61">
        <f t="shared" si="0"/>
        <v>1.2555249503555185E-2</v>
      </c>
      <c r="G61">
        <f t="shared" si="1"/>
        <v>31.976691925497128</v>
      </c>
      <c r="H61">
        <f t="shared" si="2"/>
        <v>0.40147534542293495</v>
      </c>
      <c r="J61" s="4"/>
    </row>
    <row r="62" spans="1:10" ht="15" thickBot="1" x14ac:dyDescent="0.35">
      <c r="A62" s="2" t="s">
        <v>65</v>
      </c>
      <c r="B62" s="3" t="s">
        <v>270</v>
      </c>
      <c r="C62" s="4">
        <v>217</v>
      </c>
      <c r="D62" s="5" t="s">
        <v>271</v>
      </c>
      <c r="E62" s="5" t="s">
        <v>272</v>
      </c>
      <c r="F62">
        <f t="shared" si="0"/>
        <v>2.8746687184748227E-2</v>
      </c>
      <c r="G62">
        <f t="shared" si="1"/>
        <v>31.94596677151068</v>
      </c>
      <c r="H62">
        <f t="shared" si="2"/>
        <v>0.91834071359497871</v>
      </c>
      <c r="J62" s="4"/>
    </row>
    <row r="63" spans="1:10" ht="15" thickBot="1" x14ac:dyDescent="0.35">
      <c r="A63" s="2" t="s">
        <v>66</v>
      </c>
      <c r="B63" s="3" t="s">
        <v>273</v>
      </c>
      <c r="C63" s="4">
        <v>185</v>
      </c>
      <c r="D63" s="5" t="s">
        <v>274</v>
      </c>
      <c r="E63" s="5" t="s">
        <v>275</v>
      </c>
      <c r="F63">
        <f t="shared" si="0"/>
        <v>3.0225050297103824E-2</v>
      </c>
      <c r="G63">
        <f t="shared" si="1"/>
        <v>29.186165162327846</v>
      </c>
      <c r="H63">
        <f t="shared" si="2"/>
        <v>0.88215331001093866</v>
      </c>
      <c r="J63" s="4"/>
    </row>
    <row r="64" spans="1:10" ht="15" thickBot="1" x14ac:dyDescent="0.35">
      <c r="A64" s="2" t="s">
        <v>67</v>
      </c>
      <c r="B64" s="3" t="s">
        <v>276</v>
      </c>
      <c r="C64" s="4">
        <v>149</v>
      </c>
      <c r="D64" s="5" t="s">
        <v>277</v>
      </c>
      <c r="E64" s="5" t="s">
        <v>278</v>
      </c>
      <c r="F64">
        <f t="shared" si="0"/>
        <v>1.2298133456571414E-2</v>
      </c>
      <c r="G64">
        <f t="shared" si="1"/>
        <v>26.593644947071247</v>
      </c>
      <c r="H64">
        <f t="shared" si="2"/>
        <v>0.32705219465575819</v>
      </c>
      <c r="J64" s="4"/>
    </row>
    <row r="65" spans="1:10" ht="15" thickBot="1" x14ac:dyDescent="0.35">
      <c r="A65" s="2" t="s">
        <v>68</v>
      </c>
      <c r="B65" s="3" t="s">
        <v>279</v>
      </c>
      <c r="C65" s="4">
        <v>194</v>
      </c>
      <c r="D65" s="5" t="s">
        <v>280</v>
      </c>
      <c r="E65" s="5" t="s">
        <v>281</v>
      </c>
      <c r="F65">
        <f t="shared" si="0"/>
        <v>2.0868135656139791E-2</v>
      </c>
      <c r="G65">
        <f t="shared" si="1"/>
        <v>25.749727384243442</v>
      </c>
      <c r="H65">
        <f t="shared" si="2"/>
        <v>0.53734880416300979</v>
      </c>
      <c r="J65" s="4"/>
    </row>
    <row r="66" spans="1:10" ht="15" thickBot="1" x14ac:dyDescent="0.35">
      <c r="A66" s="2" t="s">
        <v>69</v>
      </c>
      <c r="B66" s="3" t="s">
        <v>282</v>
      </c>
      <c r="C66" s="4">
        <v>187</v>
      </c>
      <c r="D66" s="5" t="s">
        <v>283</v>
      </c>
      <c r="E66" s="5" t="s">
        <v>284</v>
      </c>
      <c r="F66">
        <f t="shared" si="0"/>
        <v>2.2858204794647834E-2</v>
      </c>
      <c r="G66">
        <f t="shared" si="1"/>
        <v>25.718319449057297</v>
      </c>
      <c r="H66">
        <f t="shared" si="2"/>
        <v>0.58787461294072607</v>
      </c>
      <c r="J66" s="4"/>
    </row>
    <row r="67" spans="1:10" ht="15" thickBot="1" x14ac:dyDescent="0.35">
      <c r="A67" s="2" t="s">
        <v>70</v>
      </c>
      <c r="B67" s="3" t="s">
        <v>285</v>
      </c>
      <c r="C67" s="4">
        <v>330</v>
      </c>
      <c r="D67" s="5" t="s">
        <v>286</v>
      </c>
      <c r="E67" s="5" t="s">
        <v>287</v>
      </c>
      <c r="F67">
        <f t="shared" ref="F67:F86" si="3">E67/B67</f>
        <v>3.4392172631014607E-2</v>
      </c>
      <c r="G67">
        <f t="shared" ref="G67:G86" si="4">B67/146459803*100000</f>
        <v>25.471152654766303</v>
      </c>
      <c r="H67">
        <f t="shared" ref="H67:H86" si="5">E67/146459803*100000</f>
        <v>0.87600827921364877</v>
      </c>
      <c r="J67" s="4"/>
    </row>
    <row r="68" spans="1:10" ht="15" thickBot="1" x14ac:dyDescent="0.35">
      <c r="A68" s="2" t="s">
        <v>71</v>
      </c>
      <c r="B68" s="3" t="s">
        <v>288</v>
      </c>
      <c r="C68" s="4">
        <v>150</v>
      </c>
      <c r="D68" s="5" t="s">
        <v>289</v>
      </c>
      <c r="E68" s="5" t="s">
        <v>290</v>
      </c>
      <c r="F68">
        <f t="shared" si="3"/>
        <v>7.2315558802045293E-2</v>
      </c>
      <c r="G68">
        <f t="shared" si="4"/>
        <v>25.23764148446929</v>
      </c>
      <c r="H68">
        <f t="shared" si="5"/>
        <v>1.8250741467950764</v>
      </c>
      <c r="J68" s="4"/>
    </row>
    <row r="69" spans="1:10" ht="15" thickBot="1" x14ac:dyDescent="0.35">
      <c r="A69" s="2" t="s">
        <v>72</v>
      </c>
      <c r="B69" s="3" t="s">
        <v>291</v>
      </c>
      <c r="C69" s="4">
        <v>78</v>
      </c>
      <c r="D69" s="5" t="s">
        <v>292</v>
      </c>
      <c r="E69" s="5" t="s">
        <v>293</v>
      </c>
      <c r="F69">
        <f t="shared" si="3"/>
        <v>1.0233960513727424E-2</v>
      </c>
      <c r="G69">
        <f t="shared" si="4"/>
        <v>23.551171921213086</v>
      </c>
      <c r="H69">
        <f t="shared" si="5"/>
        <v>0.24102176349370075</v>
      </c>
      <c r="J69" s="4"/>
    </row>
    <row r="70" spans="1:10" ht="27" thickBot="1" x14ac:dyDescent="0.35">
      <c r="A70" s="2" t="s">
        <v>73</v>
      </c>
      <c r="B70" s="3" t="s">
        <v>294</v>
      </c>
      <c r="C70" s="4">
        <v>122</v>
      </c>
      <c r="D70" s="5" t="s">
        <v>295</v>
      </c>
      <c r="E70" s="5" t="s">
        <v>296</v>
      </c>
      <c r="F70">
        <f t="shared" si="3"/>
        <v>2.6332579316744969E-2</v>
      </c>
      <c r="G70">
        <f t="shared" si="4"/>
        <v>23.543661328016398</v>
      </c>
      <c r="H70">
        <f t="shared" si="5"/>
        <v>0.619965329326573</v>
      </c>
      <c r="J70" s="4"/>
    </row>
    <row r="71" spans="1:10" ht="15" thickBot="1" x14ac:dyDescent="0.35">
      <c r="A71" s="2" t="s">
        <v>74</v>
      </c>
      <c r="B71" s="3" t="s">
        <v>297</v>
      </c>
      <c r="C71" s="4">
        <v>62</v>
      </c>
      <c r="D71" s="5" t="s">
        <v>298</v>
      </c>
      <c r="E71" s="5" t="s">
        <v>299</v>
      </c>
      <c r="F71">
        <f t="shared" si="3"/>
        <v>2.0211802192996158E-2</v>
      </c>
      <c r="G71">
        <f t="shared" si="4"/>
        <v>21.856508983560492</v>
      </c>
      <c r="H71">
        <f t="shared" si="5"/>
        <v>0.44175943620516822</v>
      </c>
      <c r="J71" s="4"/>
    </row>
    <row r="72" spans="1:10" ht="15" thickBot="1" x14ac:dyDescent="0.35">
      <c r="A72" s="2" t="s">
        <v>75</v>
      </c>
      <c r="B72" s="3" t="s">
        <v>300</v>
      </c>
      <c r="C72" s="4">
        <v>147</v>
      </c>
      <c r="D72" s="5" t="s">
        <v>301</v>
      </c>
      <c r="E72" s="5" t="s">
        <v>302</v>
      </c>
      <c r="F72">
        <f t="shared" si="3"/>
        <v>2.2071636011616651E-2</v>
      </c>
      <c r="G72">
        <f t="shared" si="4"/>
        <v>21.159389378667949</v>
      </c>
      <c r="H72">
        <f t="shared" si="5"/>
        <v>0.46702234059402631</v>
      </c>
      <c r="J72" s="4"/>
    </row>
    <row r="73" spans="1:10" ht="15" thickBot="1" x14ac:dyDescent="0.35">
      <c r="A73" s="2" t="s">
        <v>76</v>
      </c>
      <c r="B73" s="3" t="s">
        <v>303</v>
      </c>
      <c r="C73" s="4">
        <v>176</v>
      </c>
      <c r="D73" s="5" t="s">
        <v>304</v>
      </c>
      <c r="E73" s="5" t="s">
        <v>305</v>
      </c>
      <c r="F73">
        <f t="shared" si="3"/>
        <v>3.1422547936954121E-2</v>
      </c>
      <c r="G73">
        <f t="shared" si="4"/>
        <v>20.403550590601299</v>
      </c>
      <c r="H73">
        <f t="shared" si="5"/>
        <v>0.64113154651723792</v>
      </c>
      <c r="J73" s="4"/>
    </row>
    <row r="74" spans="1:10" ht="15" thickBot="1" x14ac:dyDescent="0.35">
      <c r="A74" s="2" t="s">
        <v>77</v>
      </c>
      <c r="B74" s="3" t="s">
        <v>306</v>
      </c>
      <c r="C74" s="4">
        <v>71</v>
      </c>
      <c r="D74" s="5" t="s">
        <v>307</v>
      </c>
      <c r="E74" s="5" t="s">
        <v>308</v>
      </c>
      <c r="F74">
        <f t="shared" si="3"/>
        <v>1.0019827219940519E-2</v>
      </c>
      <c r="G74">
        <f t="shared" si="4"/>
        <v>19.284472204294854</v>
      </c>
      <c r="H74">
        <f t="shared" si="5"/>
        <v>0.19322707951477988</v>
      </c>
      <c r="J74" s="4"/>
    </row>
    <row r="75" spans="1:10" ht="27" thickBot="1" x14ac:dyDescent="0.35">
      <c r="A75" s="2" t="s">
        <v>78</v>
      </c>
      <c r="B75" s="3" t="s">
        <v>309</v>
      </c>
      <c r="C75" s="4">
        <v>79</v>
      </c>
      <c r="D75" s="5" t="s">
        <v>310</v>
      </c>
      <c r="E75" s="5" t="s">
        <v>311</v>
      </c>
      <c r="F75">
        <f t="shared" si="3"/>
        <v>2.7052961801070308E-2</v>
      </c>
      <c r="G75">
        <f t="shared" si="4"/>
        <v>18.499956605840854</v>
      </c>
      <c r="H75">
        <f t="shared" si="5"/>
        <v>0.50047861937927096</v>
      </c>
      <c r="J75" s="4"/>
    </row>
    <row r="76" spans="1:10" ht="27" thickBot="1" x14ac:dyDescent="0.35">
      <c r="A76" s="2" t="s">
        <v>79</v>
      </c>
      <c r="B76" s="3" t="s">
        <v>312</v>
      </c>
      <c r="C76" s="4">
        <v>95</v>
      </c>
      <c r="D76" s="5" t="s">
        <v>313</v>
      </c>
      <c r="E76" s="5" t="s">
        <v>314</v>
      </c>
      <c r="F76">
        <f t="shared" si="3"/>
        <v>2.7402732284093633E-2</v>
      </c>
      <c r="G76">
        <f t="shared" si="4"/>
        <v>17.092744553261483</v>
      </c>
      <c r="H76">
        <f t="shared" si="5"/>
        <v>0.46838790299342409</v>
      </c>
      <c r="J76" s="4"/>
    </row>
    <row r="77" spans="1:10" ht="15" thickBot="1" x14ac:dyDescent="0.35">
      <c r="A77" s="2" t="s">
        <v>80</v>
      </c>
      <c r="B77" s="3" t="s">
        <v>315</v>
      </c>
      <c r="C77" s="4">
        <v>113</v>
      </c>
      <c r="D77" s="5" t="s">
        <v>316</v>
      </c>
      <c r="E77" s="5" t="s">
        <v>317</v>
      </c>
      <c r="F77">
        <f t="shared" si="3"/>
        <v>2.8097165991902835E-2</v>
      </c>
      <c r="G77">
        <f t="shared" si="4"/>
        <v>16.864695632562064</v>
      </c>
      <c r="H77">
        <f t="shared" si="5"/>
        <v>0.47385015259101504</v>
      </c>
      <c r="J77" s="4"/>
    </row>
    <row r="78" spans="1:10" ht="15" thickBot="1" x14ac:dyDescent="0.35">
      <c r="A78" s="2" t="s">
        <v>81</v>
      </c>
      <c r="B78" s="3" t="s">
        <v>318</v>
      </c>
      <c r="C78" s="4">
        <v>75</v>
      </c>
      <c r="D78" s="5" t="s">
        <v>319</v>
      </c>
      <c r="E78" s="5" t="s">
        <v>320</v>
      </c>
      <c r="F78">
        <f t="shared" si="3"/>
        <v>1.5600825167612171E-2</v>
      </c>
      <c r="G78">
        <f t="shared" si="4"/>
        <v>15.88695295459328</v>
      </c>
      <c r="H78">
        <f t="shared" si="5"/>
        <v>0.24784957549068942</v>
      </c>
      <c r="J78" s="4"/>
    </row>
    <row r="79" spans="1:10" ht="15" thickBot="1" x14ac:dyDescent="0.35">
      <c r="A79" s="2" t="s">
        <v>82</v>
      </c>
      <c r="B79" s="3" t="s">
        <v>321</v>
      </c>
      <c r="C79" s="4">
        <v>33</v>
      </c>
      <c r="D79" s="5" t="s">
        <v>322</v>
      </c>
      <c r="E79" s="5" t="s">
        <v>323</v>
      </c>
      <c r="F79">
        <f t="shared" si="3"/>
        <v>1.7545410350466258E-2</v>
      </c>
      <c r="G79">
        <f t="shared" si="4"/>
        <v>15.449290205586308</v>
      </c>
      <c r="H79">
        <f t="shared" si="5"/>
        <v>0.27106413628045095</v>
      </c>
      <c r="J79" s="4"/>
    </row>
    <row r="80" spans="1:10" ht="15" thickBot="1" x14ac:dyDescent="0.35">
      <c r="A80" s="2" t="s">
        <v>83</v>
      </c>
      <c r="B80" s="3" t="s">
        <v>324</v>
      </c>
      <c r="C80" s="4">
        <v>125</v>
      </c>
      <c r="D80" s="5" t="s">
        <v>325</v>
      </c>
      <c r="E80" s="5" t="s">
        <v>326</v>
      </c>
      <c r="F80">
        <f t="shared" si="3"/>
        <v>3.0897207367795602E-2</v>
      </c>
      <c r="G80">
        <f t="shared" si="4"/>
        <v>14.938569868211554</v>
      </c>
      <c r="H80">
        <f t="shared" si="5"/>
        <v>0.46156009099643541</v>
      </c>
      <c r="J80" s="4"/>
    </row>
    <row r="81" spans="1:12" ht="15" thickBot="1" x14ac:dyDescent="0.35">
      <c r="A81" s="2" t="s">
        <v>84</v>
      </c>
      <c r="B81" s="3" t="s">
        <v>327</v>
      </c>
      <c r="C81" s="4">
        <v>70</v>
      </c>
      <c r="D81" s="5" t="s">
        <v>328</v>
      </c>
      <c r="E81" s="5" t="s">
        <v>329</v>
      </c>
      <c r="F81">
        <f t="shared" si="3"/>
        <v>2.5484921421492283E-2</v>
      </c>
      <c r="G81">
        <f t="shared" si="4"/>
        <v>14.467450840419334</v>
      </c>
      <c r="H81">
        <f t="shared" si="5"/>
        <v>0.36870184783738918</v>
      </c>
      <c r="J81" s="4"/>
    </row>
    <row r="82" spans="1:12" ht="15" thickBot="1" x14ac:dyDescent="0.35">
      <c r="A82" s="2" t="s">
        <v>85</v>
      </c>
      <c r="B82" s="3" t="s">
        <v>330</v>
      </c>
      <c r="C82" s="4">
        <v>42</v>
      </c>
      <c r="D82" s="5" t="s">
        <v>331</v>
      </c>
      <c r="E82" s="5" t="s">
        <v>332</v>
      </c>
      <c r="F82">
        <f t="shared" si="3"/>
        <v>2.0399326437334615E-2</v>
      </c>
      <c r="G82">
        <f t="shared" si="4"/>
        <v>14.191607235740991</v>
      </c>
      <c r="H82">
        <f t="shared" si="5"/>
        <v>0.28949922867232042</v>
      </c>
      <c r="J82" s="4"/>
    </row>
    <row r="83" spans="1:12" ht="15" thickBot="1" x14ac:dyDescent="0.35">
      <c r="A83" s="2" t="s">
        <v>86</v>
      </c>
      <c r="B83" s="3" t="s">
        <v>333</v>
      </c>
      <c r="C83" s="4">
        <v>23</v>
      </c>
      <c r="D83" s="5" t="s">
        <v>334</v>
      </c>
      <c r="E83" s="5" t="s">
        <v>335</v>
      </c>
      <c r="F83">
        <f t="shared" si="3"/>
        <v>2.3953649256312694E-2</v>
      </c>
      <c r="G83">
        <f t="shared" si="4"/>
        <v>7.8956817933177197</v>
      </c>
      <c r="H83">
        <f t="shared" si="5"/>
        <v>0.18913039231658668</v>
      </c>
      <c r="J83" s="4"/>
    </row>
    <row r="84" spans="1:12" ht="27" thickBot="1" x14ac:dyDescent="0.35">
      <c r="A84" s="2" t="s">
        <v>87</v>
      </c>
      <c r="B84" s="3" t="s">
        <v>336</v>
      </c>
      <c r="C84" s="4">
        <v>44</v>
      </c>
      <c r="D84" s="5" t="s">
        <v>337</v>
      </c>
      <c r="E84" s="5" t="s">
        <v>338</v>
      </c>
      <c r="F84">
        <f t="shared" si="3"/>
        <v>3.1904287138584245E-2</v>
      </c>
      <c r="G84">
        <f t="shared" si="4"/>
        <v>6.1634658896816896</v>
      </c>
      <c r="H84">
        <f t="shared" si="5"/>
        <v>0.19664098551327425</v>
      </c>
      <c r="J84" s="4"/>
    </row>
    <row r="85" spans="1:12" ht="27" thickBot="1" x14ac:dyDescent="0.35">
      <c r="A85" s="2" t="s">
        <v>88</v>
      </c>
      <c r="B85" s="3" t="s">
        <v>290</v>
      </c>
      <c r="C85" s="4">
        <v>15</v>
      </c>
      <c r="D85" s="5" t="s">
        <v>339</v>
      </c>
      <c r="E85" s="5" t="s">
        <v>340</v>
      </c>
      <c r="F85">
        <f t="shared" si="3"/>
        <v>2.2446689113355778E-2</v>
      </c>
      <c r="G85">
        <f t="shared" si="4"/>
        <v>1.8250741467950764</v>
      </c>
      <c r="H85">
        <f t="shared" si="5"/>
        <v>4.0966871981932135E-2</v>
      </c>
      <c r="J85" s="4"/>
    </row>
    <row r="86" spans="1:12" ht="27" thickBot="1" x14ac:dyDescent="0.35">
      <c r="A86" s="2" t="s">
        <v>89</v>
      </c>
      <c r="B86" s="3" t="s">
        <v>170</v>
      </c>
      <c r="C86" s="4">
        <v>16</v>
      </c>
      <c r="D86" s="5" t="s">
        <v>341</v>
      </c>
      <c r="E86" s="5" t="s">
        <v>342</v>
      </c>
      <c r="F86">
        <f t="shared" si="3"/>
        <v>8.3260297984224362E-3</v>
      </c>
      <c r="G86">
        <f t="shared" si="4"/>
        <v>1.5581066977128188</v>
      </c>
      <c r="H86">
        <f t="shared" si="5"/>
        <v>1.2972842794278509E-2</v>
      </c>
      <c r="I86" t="str">
        <f t="shared" ref="I86" si="6">MID(B87,2,99)</f>
        <v/>
      </c>
      <c r="K86" t="str">
        <f t="shared" ref="K86" si="7">MID(D87,2,99)</f>
        <v/>
      </c>
      <c r="L86" t="str">
        <f t="shared" ref="L86" si="8">MID(E87,2,99)</f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2021-10-26T20:37:47Z</dcterms:modified>
</cp:coreProperties>
</file>