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ug8\OneDrive\WQA\Data\RawData\Scans_Spring2018\"/>
    </mc:Choice>
  </mc:AlternateContent>
  <xr:revisionPtr revIDLastSave="7" documentId="11_0DBF994DC3FBCE342DC31DCAF5A782A377441671" xr6:coauthVersionLast="28" xr6:coauthVersionMax="28" xr10:uidLastSave="{744C6AB1-A2F9-4F05-8546-FCC5B926AD5C}"/>
  <bookViews>
    <workbookView xWindow="0" yWindow="0" windowWidth="20490" windowHeight="753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73" i="1" l="1"/>
  <c r="P72" i="1"/>
  <c r="O72" i="1"/>
  <c r="N72" i="1"/>
  <c r="L72" i="1"/>
  <c r="P71" i="1"/>
  <c r="O71" i="1"/>
  <c r="N71" i="1"/>
  <c r="L71" i="1"/>
  <c r="P70" i="1"/>
  <c r="O70" i="1"/>
  <c r="N70" i="1"/>
  <c r="L70" i="1" s="1"/>
  <c r="P69" i="1"/>
  <c r="O69" i="1"/>
  <c r="N69" i="1"/>
  <c r="L69" i="1" s="1"/>
  <c r="P68" i="1"/>
  <c r="O68" i="1"/>
  <c r="N68" i="1"/>
  <c r="L68" i="1" s="1"/>
  <c r="P67" i="1"/>
  <c r="O67" i="1"/>
  <c r="N67" i="1"/>
  <c r="L67" i="1" s="1"/>
  <c r="P66" i="1"/>
  <c r="O66" i="1"/>
  <c r="N66" i="1"/>
  <c r="L66" i="1" s="1"/>
  <c r="P65" i="1"/>
  <c r="O65" i="1"/>
  <c r="N65" i="1"/>
  <c r="L65" i="1" s="1"/>
  <c r="P64" i="1"/>
  <c r="O64" i="1"/>
  <c r="N64" i="1"/>
  <c r="L64" i="1" s="1"/>
  <c r="P63" i="1"/>
  <c r="O63" i="1"/>
  <c r="N63" i="1"/>
  <c r="L63" i="1" s="1"/>
  <c r="P62" i="1"/>
  <c r="O62" i="1"/>
  <c r="N62" i="1"/>
  <c r="L62" i="1" s="1"/>
  <c r="P61" i="1"/>
  <c r="O61" i="1"/>
  <c r="N61" i="1"/>
  <c r="L61" i="1" s="1"/>
  <c r="P60" i="1"/>
  <c r="O60" i="1"/>
  <c r="N60" i="1"/>
  <c r="L60" i="1" s="1"/>
  <c r="P59" i="1"/>
  <c r="O59" i="1"/>
  <c r="N59" i="1"/>
  <c r="L59" i="1" s="1"/>
  <c r="P58" i="1"/>
  <c r="O58" i="1"/>
  <c r="N58" i="1"/>
  <c r="L58" i="1" s="1"/>
  <c r="P57" i="1"/>
  <c r="O57" i="1"/>
  <c r="N57" i="1"/>
  <c r="L57" i="1" s="1"/>
  <c r="P56" i="1"/>
  <c r="O56" i="1"/>
  <c r="N56" i="1"/>
  <c r="L56" i="1" s="1"/>
  <c r="P55" i="1"/>
  <c r="O55" i="1"/>
  <c r="N55" i="1"/>
  <c r="L55" i="1" s="1"/>
  <c r="P54" i="1"/>
  <c r="O54" i="1"/>
  <c r="N54" i="1"/>
  <c r="L54" i="1" s="1"/>
  <c r="P53" i="1"/>
  <c r="O53" i="1"/>
  <c r="N53" i="1"/>
  <c r="L53" i="1" s="1"/>
  <c r="P52" i="1"/>
  <c r="O52" i="1"/>
  <c r="N52" i="1"/>
  <c r="L52" i="1" s="1"/>
  <c r="P51" i="1"/>
  <c r="O51" i="1"/>
  <c r="N51" i="1"/>
  <c r="L51" i="1" s="1"/>
  <c r="P50" i="1"/>
  <c r="O50" i="1"/>
  <c r="N50" i="1"/>
  <c r="L50" i="1" s="1"/>
  <c r="P49" i="1"/>
  <c r="O49" i="1"/>
  <c r="N49" i="1"/>
  <c r="L49" i="1" s="1"/>
  <c r="P48" i="1"/>
  <c r="O48" i="1"/>
  <c r="N48" i="1"/>
  <c r="L48" i="1" s="1"/>
  <c r="P47" i="1"/>
  <c r="O47" i="1"/>
  <c r="N47" i="1"/>
  <c r="L47" i="1" s="1"/>
  <c r="P46" i="1"/>
  <c r="O46" i="1"/>
  <c r="N46" i="1"/>
  <c r="L46" i="1" s="1"/>
  <c r="P45" i="1"/>
  <c r="O45" i="1"/>
  <c r="N45" i="1"/>
  <c r="L45" i="1" s="1"/>
  <c r="P44" i="1"/>
  <c r="O44" i="1"/>
  <c r="N44" i="1"/>
  <c r="L44" i="1" s="1"/>
  <c r="P43" i="1"/>
  <c r="O43" i="1"/>
  <c r="N43" i="1"/>
  <c r="L43" i="1" s="1"/>
  <c r="P42" i="1"/>
  <c r="O42" i="1"/>
  <c r="N42" i="1"/>
  <c r="L42" i="1" s="1"/>
  <c r="P41" i="1"/>
  <c r="O41" i="1"/>
  <c r="N41" i="1"/>
  <c r="L41" i="1" s="1"/>
  <c r="P40" i="1"/>
  <c r="O40" i="1"/>
  <c r="N40" i="1"/>
  <c r="L40" i="1" s="1"/>
  <c r="P39" i="1"/>
  <c r="O39" i="1"/>
  <c r="N39" i="1"/>
  <c r="L39" i="1" s="1"/>
  <c r="P38" i="1"/>
  <c r="O38" i="1"/>
  <c r="N38" i="1"/>
  <c r="L38" i="1" s="1"/>
  <c r="P37" i="1"/>
  <c r="O37" i="1"/>
  <c r="N37" i="1"/>
  <c r="L37" i="1" s="1"/>
  <c r="P36" i="1"/>
  <c r="O36" i="1"/>
  <c r="N36" i="1"/>
  <c r="L36" i="1" s="1"/>
  <c r="P35" i="1"/>
  <c r="O35" i="1"/>
  <c r="N35" i="1"/>
  <c r="L35" i="1" s="1"/>
  <c r="P34" i="1"/>
  <c r="O34" i="1"/>
  <c r="N34" i="1"/>
  <c r="L34" i="1" s="1"/>
  <c r="P33" i="1"/>
  <c r="O33" i="1"/>
  <c r="N33" i="1"/>
  <c r="L33" i="1" s="1"/>
  <c r="P32" i="1"/>
  <c r="O32" i="1"/>
  <c r="N32" i="1"/>
  <c r="L32" i="1" s="1"/>
  <c r="P31" i="1"/>
  <c r="O31" i="1"/>
  <c r="N31" i="1"/>
  <c r="L31" i="1" s="1"/>
  <c r="P30" i="1"/>
  <c r="O30" i="1"/>
  <c r="N30" i="1"/>
  <c r="L30" i="1" s="1"/>
  <c r="P29" i="1"/>
  <c r="O29" i="1"/>
  <c r="N29" i="1"/>
  <c r="L29" i="1" s="1"/>
  <c r="P28" i="1"/>
  <c r="O28" i="1"/>
  <c r="N28" i="1"/>
  <c r="L28" i="1" s="1"/>
  <c r="P27" i="1"/>
  <c r="O27" i="1"/>
  <c r="N27" i="1"/>
  <c r="L27" i="1" s="1"/>
  <c r="P26" i="1"/>
  <c r="O26" i="1"/>
  <c r="N26" i="1"/>
  <c r="L26" i="1" s="1"/>
  <c r="P25" i="1"/>
  <c r="O25" i="1"/>
  <c r="N25" i="1"/>
  <c r="L25" i="1" s="1"/>
  <c r="P24" i="1"/>
  <c r="O24" i="1"/>
  <c r="N24" i="1"/>
  <c r="L24" i="1" s="1"/>
  <c r="P23" i="1"/>
  <c r="O23" i="1"/>
  <c r="N23" i="1"/>
  <c r="L23" i="1" s="1"/>
  <c r="P22" i="1"/>
  <c r="O22" i="1"/>
  <c r="N22" i="1"/>
  <c r="L22" i="1" s="1"/>
  <c r="P21" i="1"/>
  <c r="O21" i="1"/>
  <c r="N21" i="1"/>
  <c r="L21" i="1" s="1"/>
  <c r="P20" i="1"/>
  <c r="O20" i="1"/>
  <c r="N20" i="1"/>
  <c r="L20" i="1" s="1"/>
  <c r="P19" i="1"/>
  <c r="O19" i="1"/>
  <c r="N19" i="1"/>
  <c r="L19" i="1" s="1"/>
  <c r="P18" i="1"/>
  <c r="O18" i="1"/>
  <c r="N18" i="1"/>
  <c r="L18" i="1" s="1"/>
  <c r="P17" i="1"/>
  <c r="O17" i="1"/>
  <c r="N17" i="1"/>
  <c r="L17" i="1" s="1"/>
  <c r="P16" i="1"/>
  <c r="O16" i="1"/>
  <c r="N16" i="1"/>
  <c r="L16" i="1" s="1"/>
  <c r="P15" i="1"/>
  <c r="O15" i="1"/>
  <c r="N15" i="1"/>
  <c r="L15" i="1" s="1"/>
  <c r="P14" i="1"/>
  <c r="O14" i="1"/>
  <c r="N14" i="1"/>
  <c r="L14" i="1" s="1"/>
  <c r="P13" i="1"/>
  <c r="O13" i="1"/>
  <c r="N13" i="1"/>
  <c r="L13" i="1" s="1"/>
  <c r="P12" i="1"/>
  <c r="O12" i="1"/>
  <c r="N12" i="1"/>
  <c r="L12" i="1" s="1"/>
  <c r="P11" i="1"/>
  <c r="O11" i="1"/>
  <c r="N11" i="1"/>
  <c r="L11" i="1" s="1"/>
  <c r="P10" i="1"/>
  <c r="O10" i="1"/>
  <c r="N10" i="1"/>
  <c r="L10" i="1" s="1"/>
  <c r="P9" i="1"/>
  <c r="O9" i="1"/>
  <c r="N9" i="1"/>
  <c r="L9" i="1" s="1"/>
  <c r="P8" i="1"/>
  <c r="O8" i="1"/>
  <c r="N8" i="1"/>
  <c r="L8" i="1" s="1"/>
  <c r="P7" i="1"/>
  <c r="O7" i="1"/>
  <c r="N7" i="1"/>
  <c r="L7" i="1" s="1"/>
  <c r="P6" i="1"/>
  <c r="O6" i="1"/>
  <c r="N6" i="1"/>
  <c r="L6" i="1" s="1"/>
  <c r="P5" i="1"/>
  <c r="O5" i="1"/>
  <c r="N5" i="1"/>
  <c r="L5" i="1" s="1"/>
  <c r="P4" i="1"/>
  <c r="O4" i="1"/>
  <c r="N4" i="1"/>
  <c r="L4" i="1" s="1"/>
  <c r="P3" i="1"/>
  <c r="O3" i="1"/>
  <c r="N3" i="1"/>
  <c r="L3" i="1" s="1"/>
  <c r="P2" i="1"/>
  <c r="O2" i="1"/>
  <c r="N2" i="1"/>
  <c r="L2" i="1" s="1"/>
</calcChain>
</file>

<file path=xl/sharedStrings.xml><?xml version="1.0" encoding="utf-8"?>
<sst xmlns="http://schemas.openxmlformats.org/spreadsheetml/2006/main" count="144" uniqueCount="89">
  <si>
    <t>SampleID</t>
  </si>
  <si>
    <t>thick1 (mm)</t>
  </si>
  <si>
    <t>thick2 (mm)</t>
  </si>
  <si>
    <t>thick3 (mm)</t>
  </si>
  <si>
    <t>depth1 (mm)</t>
  </si>
  <si>
    <t>depth2 (mm)</t>
  </si>
  <si>
    <t>depth3 (mm)</t>
  </si>
  <si>
    <t>length1 (mm)</t>
  </si>
  <si>
    <t>length2 (mm)</t>
  </si>
  <si>
    <t>weight (g)</t>
  </si>
  <si>
    <t>Scanned?</t>
  </si>
  <si>
    <t>Thick.Avg (cm)</t>
  </si>
  <si>
    <t>Depth.Avg (cm)</t>
  </si>
  <si>
    <t>Length.Avg (cm)</t>
  </si>
  <si>
    <t>TW-1-146-1</t>
  </si>
  <si>
    <t>Re-cut: On scanner</t>
  </si>
  <si>
    <t>TW-1-146-2</t>
  </si>
  <si>
    <t>Y</t>
  </si>
  <si>
    <t>TW-1-146-3</t>
  </si>
  <si>
    <t>TW-1-146-4</t>
  </si>
  <si>
    <t>TW-1-146-4.5</t>
  </si>
  <si>
    <t>TW-1-146-5</t>
  </si>
  <si>
    <t>TW-1-44-1</t>
  </si>
  <si>
    <t>TW-1-44-2</t>
  </si>
  <si>
    <t>TW-1-44-3</t>
  </si>
  <si>
    <t>TW-1-44-4</t>
  </si>
  <si>
    <t>TW-1-44-4.5</t>
  </si>
  <si>
    <t>TW-1-44-5</t>
  </si>
  <si>
    <t>TW-1-44-6</t>
  </si>
  <si>
    <t>TW-2-119-1</t>
  </si>
  <si>
    <t>TW-2-119-2</t>
  </si>
  <si>
    <t>TW-2-119-3</t>
  </si>
  <si>
    <t>TW-2-119-4</t>
  </si>
  <si>
    <t>TW-2-119-4.5</t>
  </si>
  <si>
    <t>TW-2-119-5</t>
  </si>
  <si>
    <t>TW-2-119-6</t>
  </si>
  <si>
    <t>TW-2-119-7</t>
  </si>
  <si>
    <t>TW-2-211-1</t>
  </si>
  <si>
    <t>TW-2-211-2</t>
  </si>
  <si>
    <t>TW-2-211-3</t>
  </si>
  <si>
    <t>TW-2-211-4</t>
  </si>
  <si>
    <t>TW-2-211-4.5</t>
  </si>
  <si>
    <t>TW-2-211-5</t>
  </si>
  <si>
    <t>TW-2-211-6</t>
  </si>
  <si>
    <t>TW-2-316-1</t>
  </si>
  <si>
    <t>TW-2-316-2</t>
  </si>
  <si>
    <t>TW-2-316-3</t>
  </si>
  <si>
    <t>TW-2-316-4</t>
  </si>
  <si>
    <t>TW-2-316-4.5</t>
  </si>
  <si>
    <t>TW-2-316-5</t>
  </si>
  <si>
    <t>TW-2-316-6</t>
  </si>
  <si>
    <t>TW-3-152-1</t>
  </si>
  <si>
    <t>TW-3-152-2</t>
  </si>
  <si>
    <t>TW-3-152-3</t>
  </si>
  <si>
    <t>TW-3-152-4</t>
  </si>
  <si>
    <t>TW-3-152-4.5</t>
  </si>
  <si>
    <t>TW-3-152-5</t>
  </si>
  <si>
    <t>TW-3-152-6</t>
  </si>
  <si>
    <t>TW-3-152-7</t>
  </si>
  <si>
    <t>TW-3-192-1</t>
  </si>
  <si>
    <t>TW-3-192-2</t>
  </si>
  <si>
    <t>TW-3-192-3</t>
  </si>
  <si>
    <t>TW-3-192-4</t>
  </si>
  <si>
    <t>TW-3-192-4.5</t>
  </si>
  <si>
    <t>TW-3-192-5</t>
  </si>
  <si>
    <t>TW-3-192-6</t>
  </si>
  <si>
    <t>TW-3-216-1</t>
  </si>
  <si>
    <t>TW-3-216-2</t>
  </si>
  <si>
    <t>TW-3-216-3</t>
  </si>
  <si>
    <t>TW-3-216-4</t>
  </si>
  <si>
    <t>TW-3-216-4.5</t>
  </si>
  <si>
    <t>TW-3-216-5</t>
  </si>
  <si>
    <t>TW-3-216-6</t>
  </si>
  <si>
    <t>TW-3-216-7</t>
  </si>
  <si>
    <t>TW-4-472-1</t>
  </si>
  <si>
    <t>TW-4-472-2</t>
  </si>
  <si>
    <t>TW-4-472-3</t>
  </si>
  <si>
    <t>TW-4-472-4</t>
  </si>
  <si>
    <t>TW-4-472-4.5</t>
  </si>
  <si>
    <t>TW-4-472-5</t>
  </si>
  <si>
    <t>TW-5-235-1</t>
  </si>
  <si>
    <t>TW-5-235-2</t>
  </si>
  <si>
    <t>TW-5-235-3</t>
  </si>
  <si>
    <t>TW-5-235-4</t>
  </si>
  <si>
    <t>TW-5-235-4.5</t>
  </si>
  <si>
    <t>Soaking</t>
  </si>
  <si>
    <t>TW-5-235-5</t>
  </si>
  <si>
    <t>TW-5-235-6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</si>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</sst>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4"/>
  <sheetViews>
    <sheetView tabSelected="1" workbookViewId="0">
      <selection activeCell="L2" sqref="L2"/>
    </sheetView>
  </sheetViews>
  <sheetFormatPr defaultColWidth="14.42578125" defaultRowHeight="15" customHeight="1"/>
  <cols>
    <col min="1" max="1" width="12.5703125" customWidth="1"/>
    <col min="2" max="4" width="11.5703125" customWidth="1"/>
    <col min="5" max="7" width="12.5703125" customWidth="1"/>
    <col min="8" max="9" width="13.140625" customWidth="1"/>
    <col min="10" max="10" width="10" customWidth="1"/>
    <col min="11" max="11" width="8.7109375" customWidth="1"/>
    <col min="12" max="12" width="16.140625" customWidth="1"/>
    <col min="13" max="13" width="9.140625" customWidth="1"/>
    <col min="14" max="14" width="14" customWidth="1"/>
    <col min="15" max="15" width="14.85546875" customWidth="1"/>
    <col min="16" max="16" width="15.42578125" customWidth="1"/>
    <col min="18" max="28" width="8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88</v>
      </c>
      <c r="M1" s="2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>
        <v>11.28</v>
      </c>
      <c r="C2">
        <v>11.46</v>
      </c>
      <c r="D2">
        <v>11.55</v>
      </c>
      <c r="E2">
        <v>5.6</v>
      </c>
      <c r="F2">
        <v>5.52</v>
      </c>
      <c r="G2">
        <v>5.39</v>
      </c>
      <c r="H2">
        <v>182</v>
      </c>
      <c r="I2">
        <v>181</v>
      </c>
      <c r="J2">
        <v>5.16</v>
      </c>
      <c r="L2" s="1">
        <f t="shared" ref="L2:L72" si="0">J2/(N2*O2*P2) * 1000</f>
        <v>451.96106497319994</v>
      </c>
      <c r="M2" s="2" t="s">
        <v>15</v>
      </c>
      <c r="N2">
        <f t="shared" ref="N2:N72" si="1">AVERAGE(B2:D2) * 0.1</f>
        <v>1.1430000000000002</v>
      </c>
      <c r="O2">
        <f t="shared" ref="O2:O72" si="2">AVERAGE(E2:G2) * 0.1</f>
        <v>0.55033333333333334</v>
      </c>
      <c r="P2">
        <f t="shared" ref="P2:P72" si="3">AVERAGE(H2:I2) * 0.1</f>
        <v>18.150000000000002</v>
      </c>
    </row>
    <row r="3" spans="1:16">
      <c r="A3" t="s">
        <v>16</v>
      </c>
      <c r="B3">
        <v>11.54</v>
      </c>
      <c r="C3">
        <v>11.62</v>
      </c>
      <c r="D3">
        <v>11.62</v>
      </c>
      <c r="E3">
        <v>4.49</v>
      </c>
      <c r="F3">
        <v>4.46</v>
      </c>
      <c r="G3">
        <v>4.3499999999999996</v>
      </c>
      <c r="H3">
        <v>140</v>
      </c>
      <c r="I3">
        <v>140</v>
      </c>
      <c r="J3">
        <v>2.76</v>
      </c>
      <c r="L3" s="1">
        <f t="shared" si="0"/>
        <v>383.56797275370309</v>
      </c>
      <c r="M3" s="2" t="s">
        <v>17</v>
      </c>
      <c r="N3">
        <f t="shared" si="1"/>
        <v>1.1593333333333333</v>
      </c>
      <c r="O3">
        <f t="shared" si="2"/>
        <v>0.4433333333333333</v>
      </c>
      <c r="P3">
        <f t="shared" si="3"/>
        <v>14</v>
      </c>
    </row>
    <row r="4" spans="1:16">
      <c r="A4" t="s">
        <v>18</v>
      </c>
      <c r="B4">
        <v>12.07</v>
      </c>
      <c r="C4">
        <v>12.34</v>
      </c>
      <c r="D4">
        <v>12.36</v>
      </c>
      <c r="E4">
        <v>5.42</v>
      </c>
      <c r="F4">
        <v>5.41</v>
      </c>
      <c r="G4">
        <v>5.32</v>
      </c>
      <c r="H4">
        <v>150</v>
      </c>
      <c r="I4">
        <v>150</v>
      </c>
      <c r="J4">
        <v>4.0199999999999996</v>
      </c>
      <c r="L4" s="1">
        <f t="shared" si="0"/>
        <v>406.17309002240512</v>
      </c>
      <c r="M4" s="2" t="s">
        <v>17</v>
      </c>
      <c r="N4">
        <f t="shared" si="1"/>
        <v>1.2256666666666667</v>
      </c>
      <c r="O4">
        <f t="shared" si="2"/>
        <v>0.53833333333333333</v>
      </c>
      <c r="P4">
        <f t="shared" si="3"/>
        <v>15</v>
      </c>
    </row>
    <row r="5" spans="1:16">
      <c r="A5" t="s">
        <v>19</v>
      </c>
      <c r="B5">
        <v>12.89</v>
      </c>
      <c r="C5">
        <v>12.52</v>
      </c>
      <c r="D5">
        <v>12.69</v>
      </c>
      <c r="E5">
        <v>5.2</v>
      </c>
      <c r="F5">
        <v>5.37</v>
      </c>
      <c r="G5">
        <v>5.42</v>
      </c>
      <c r="H5">
        <v>103</v>
      </c>
      <c r="I5">
        <v>104</v>
      </c>
      <c r="J5">
        <v>2.5099999999999998</v>
      </c>
      <c r="L5" s="1">
        <f t="shared" si="0"/>
        <v>358.26339881917227</v>
      </c>
      <c r="M5" s="2" t="s">
        <v>17</v>
      </c>
      <c r="N5">
        <f t="shared" si="1"/>
        <v>1.2700000000000002</v>
      </c>
      <c r="O5">
        <f t="shared" si="2"/>
        <v>0.53300000000000003</v>
      </c>
      <c r="P5">
        <f t="shared" si="3"/>
        <v>10.350000000000001</v>
      </c>
    </row>
    <row r="6" spans="1:16">
      <c r="A6" t="s">
        <v>20</v>
      </c>
      <c r="B6">
        <v>12.24</v>
      </c>
      <c r="C6">
        <v>12.45</v>
      </c>
      <c r="D6">
        <v>12.24</v>
      </c>
      <c r="E6">
        <v>3.93</v>
      </c>
      <c r="F6">
        <v>4.2</v>
      </c>
      <c r="G6">
        <v>4.38</v>
      </c>
      <c r="H6">
        <v>142</v>
      </c>
      <c r="I6">
        <v>141</v>
      </c>
      <c r="J6">
        <v>2.77</v>
      </c>
      <c r="L6" s="1">
        <f t="shared" si="0"/>
        <v>381.35480369138492</v>
      </c>
      <c r="M6" s="2" t="s">
        <v>17</v>
      </c>
      <c r="N6">
        <f t="shared" si="1"/>
        <v>1.2310000000000001</v>
      </c>
      <c r="O6">
        <f t="shared" si="2"/>
        <v>0.41700000000000009</v>
      </c>
      <c r="P6">
        <f t="shared" si="3"/>
        <v>14.15</v>
      </c>
    </row>
    <row r="7" spans="1:16">
      <c r="A7" t="s">
        <v>21</v>
      </c>
      <c r="B7">
        <v>13.22</v>
      </c>
      <c r="C7">
        <v>12.48</v>
      </c>
      <c r="D7">
        <v>12.36</v>
      </c>
      <c r="E7">
        <v>5.43</v>
      </c>
      <c r="F7">
        <v>5.41</v>
      </c>
      <c r="G7">
        <v>5.37</v>
      </c>
      <c r="H7">
        <v>82</v>
      </c>
      <c r="I7">
        <v>82</v>
      </c>
      <c r="J7">
        <v>2.12</v>
      </c>
      <c r="L7" s="1">
        <f t="shared" si="0"/>
        <v>377.14879040832022</v>
      </c>
      <c r="M7" s="2" t="s">
        <v>17</v>
      </c>
      <c r="N7">
        <f t="shared" si="1"/>
        <v>1.2686666666666668</v>
      </c>
      <c r="O7">
        <f t="shared" si="2"/>
        <v>0.54033333333333333</v>
      </c>
      <c r="P7">
        <f t="shared" si="3"/>
        <v>8.2000000000000011</v>
      </c>
    </row>
    <row r="8" spans="1:16">
      <c r="A8" t="s">
        <v>22</v>
      </c>
      <c r="B8">
        <v>13.09</v>
      </c>
      <c r="C8">
        <v>13.05</v>
      </c>
      <c r="D8">
        <v>12.6</v>
      </c>
      <c r="E8">
        <v>5.34</v>
      </c>
      <c r="F8">
        <v>5.79</v>
      </c>
      <c r="G8">
        <v>5.97</v>
      </c>
      <c r="H8">
        <v>147</v>
      </c>
      <c r="I8">
        <v>146</v>
      </c>
      <c r="J8">
        <v>4.76</v>
      </c>
      <c r="L8" s="1">
        <f t="shared" si="0"/>
        <v>441.42417162720164</v>
      </c>
      <c r="M8" s="2" t="s">
        <v>17</v>
      </c>
      <c r="N8">
        <f t="shared" si="1"/>
        <v>1.2913333333333334</v>
      </c>
      <c r="O8">
        <f t="shared" si="2"/>
        <v>0.56999999999999995</v>
      </c>
      <c r="P8">
        <f t="shared" si="3"/>
        <v>14.65</v>
      </c>
    </row>
    <row r="9" spans="1:16">
      <c r="A9" t="s">
        <v>23</v>
      </c>
      <c r="B9">
        <v>12.7</v>
      </c>
      <c r="C9">
        <v>12.66</v>
      </c>
      <c r="D9">
        <v>13.05</v>
      </c>
      <c r="E9">
        <v>5.53</v>
      </c>
      <c r="F9">
        <v>5.72</v>
      </c>
      <c r="G9">
        <v>5.87</v>
      </c>
      <c r="H9">
        <v>137</v>
      </c>
      <c r="I9">
        <v>136</v>
      </c>
      <c r="J9">
        <v>4.2300000000000004</v>
      </c>
      <c r="L9" s="1">
        <f t="shared" si="0"/>
        <v>424.13309134640946</v>
      </c>
      <c r="M9" s="2" t="s">
        <v>17</v>
      </c>
      <c r="N9">
        <f t="shared" si="1"/>
        <v>1.2803333333333333</v>
      </c>
      <c r="O9">
        <f t="shared" si="2"/>
        <v>0.57066666666666677</v>
      </c>
      <c r="P9">
        <f t="shared" si="3"/>
        <v>13.65</v>
      </c>
    </row>
    <row r="10" spans="1:16">
      <c r="A10" t="s">
        <v>24</v>
      </c>
      <c r="B10">
        <v>12.67</v>
      </c>
      <c r="C10">
        <v>12.87</v>
      </c>
      <c r="D10">
        <v>12.71</v>
      </c>
      <c r="E10">
        <v>5.62</v>
      </c>
      <c r="F10">
        <v>5.71</v>
      </c>
      <c r="G10">
        <v>5.5</v>
      </c>
      <c r="H10">
        <v>124</v>
      </c>
      <c r="I10">
        <v>125</v>
      </c>
      <c r="J10">
        <v>3.66</v>
      </c>
      <c r="L10" s="1">
        <f t="shared" si="0"/>
        <v>410.99703416791834</v>
      </c>
      <c r="M10" s="2" t="s">
        <v>17</v>
      </c>
      <c r="N10">
        <f t="shared" si="1"/>
        <v>1.2750000000000001</v>
      </c>
      <c r="O10">
        <f t="shared" si="2"/>
        <v>0.56099999999999994</v>
      </c>
      <c r="P10">
        <f t="shared" si="3"/>
        <v>12.450000000000001</v>
      </c>
    </row>
    <row r="11" spans="1:16">
      <c r="A11" t="s">
        <v>25</v>
      </c>
      <c r="B11">
        <v>12.35</v>
      </c>
      <c r="C11">
        <v>12.6</v>
      </c>
      <c r="D11">
        <v>12.57</v>
      </c>
      <c r="E11">
        <v>5.21</v>
      </c>
      <c r="F11">
        <v>5.44</v>
      </c>
      <c r="G11">
        <v>5.41</v>
      </c>
      <c r="H11">
        <v>124</v>
      </c>
      <c r="I11">
        <v>127</v>
      </c>
      <c r="J11">
        <v>3.49</v>
      </c>
      <c r="L11" s="1">
        <f t="shared" si="0"/>
        <v>415.35155424313575</v>
      </c>
      <c r="M11" s="2" t="s">
        <v>17</v>
      </c>
      <c r="N11">
        <f t="shared" si="1"/>
        <v>1.2506666666666666</v>
      </c>
      <c r="O11">
        <f t="shared" si="2"/>
        <v>0.53533333333333344</v>
      </c>
      <c r="P11">
        <f t="shared" si="3"/>
        <v>12.55</v>
      </c>
    </row>
    <row r="12" spans="1:16">
      <c r="A12" t="s">
        <v>26</v>
      </c>
      <c r="B12">
        <v>12.68</v>
      </c>
      <c r="C12">
        <v>12.59</v>
      </c>
      <c r="D12">
        <v>12.63</v>
      </c>
      <c r="E12">
        <v>5.56</v>
      </c>
      <c r="F12">
        <v>5.74</v>
      </c>
      <c r="G12">
        <v>5.68</v>
      </c>
      <c r="H12">
        <v>125</v>
      </c>
      <c r="I12">
        <v>125</v>
      </c>
      <c r="J12">
        <v>3.9</v>
      </c>
      <c r="L12" s="1">
        <f t="shared" si="0"/>
        <v>436.33515761209054</v>
      </c>
      <c r="M12" s="2" t="s">
        <v>17</v>
      </c>
      <c r="N12">
        <f t="shared" si="1"/>
        <v>1.2633333333333334</v>
      </c>
      <c r="O12">
        <f t="shared" si="2"/>
        <v>0.56600000000000006</v>
      </c>
      <c r="P12">
        <f t="shared" si="3"/>
        <v>12.5</v>
      </c>
    </row>
    <row r="13" spans="1:16">
      <c r="A13" t="s">
        <v>27</v>
      </c>
      <c r="B13">
        <v>12.89</v>
      </c>
      <c r="C13">
        <v>12.72</v>
      </c>
      <c r="D13">
        <v>12.79</v>
      </c>
      <c r="E13">
        <v>5.22</v>
      </c>
      <c r="F13">
        <v>5.94</v>
      </c>
      <c r="G13">
        <v>5.77</v>
      </c>
      <c r="H13">
        <v>102</v>
      </c>
      <c r="I13">
        <v>101</v>
      </c>
      <c r="J13">
        <v>2.83</v>
      </c>
      <c r="L13" s="1">
        <f t="shared" si="0"/>
        <v>385.98881514436437</v>
      </c>
      <c r="M13" s="2" t="s">
        <v>17</v>
      </c>
      <c r="N13">
        <f t="shared" si="1"/>
        <v>1.28</v>
      </c>
      <c r="O13">
        <f t="shared" si="2"/>
        <v>0.56433333333333335</v>
      </c>
      <c r="P13">
        <f t="shared" si="3"/>
        <v>10.15</v>
      </c>
    </row>
    <row r="14" spans="1:16">
      <c r="A14" t="s">
        <v>28</v>
      </c>
      <c r="B14">
        <v>12.34</v>
      </c>
      <c r="C14">
        <v>12.46</v>
      </c>
      <c r="D14">
        <v>12.49</v>
      </c>
      <c r="E14">
        <v>5.4</v>
      </c>
      <c r="F14">
        <v>5.4</v>
      </c>
      <c r="G14">
        <v>5.26</v>
      </c>
      <c r="H14">
        <v>70</v>
      </c>
      <c r="I14">
        <v>71</v>
      </c>
      <c r="J14">
        <v>1.82</v>
      </c>
      <c r="L14" s="1">
        <f t="shared" si="0"/>
        <v>387.95991555519521</v>
      </c>
      <c r="M14" s="2" t="s">
        <v>17</v>
      </c>
      <c r="N14">
        <f t="shared" si="1"/>
        <v>1.2430000000000001</v>
      </c>
      <c r="O14">
        <f t="shared" si="2"/>
        <v>0.53533333333333344</v>
      </c>
      <c r="P14">
        <f t="shared" si="3"/>
        <v>7.0500000000000007</v>
      </c>
    </row>
    <row r="15" spans="1:16">
      <c r="A15" t="s">
        <v>29</v>
      </c>
      <c r="B15">
        <v>12.77</v>
      </c>
      <c r="C15">
        <v>13.14</v>
      </c>
      <c r="D15">
        <v>13.11</v>
      </c>
      <c r="E15">
        <v>5.78</v>
      </c>
      <c r="F15">
        <v>6.1</v>
      </c>
      <c r="G15">
        <v>5.76</v>
      </c>
      <c r="H15">
        <v>147</v>
      </c>
      <c r="I15">
        <v>148</v>
      </c>
      <c r="J15">
        <v>5.2</v>
      </c>
      <c r="L15" s="1">
        <f t="shared" si="0"/>
        <v>460.96503739756167</v>
      </c>
      <c r="M15" s="2" t="s">
        <v>17</v>
      </c>
      <c r="N15">
        <f t="shared" si="1"/>
        <v>1.3006666666666666</v>
      </c>
      <c r="O15">
        <f t="shared" si="2"/>
        <v>0.58799999999999997</v>
      </c>
      <c r="P15">
        <f t="shared" si="3"/>
        <v>14.75</v>
      </c>
    </row>
    <row r="16" spans="1:16">
      <c r="A16" t="s">
        <v>30</v>
      </c>
      <c r="B16">
        <v>12.97</v>
      </c>
      <c r="C16">
        <v>13.07</v>
      </c>
      <c r="D16">
        <v>13.18</v>
      </c>
      <c r="E16">
        <v>5.67</v>
      </c>
      <c r="F16">
        <v>5.81</v>
      </c>
      <c r="G16">
        <v>5.88</v>
      </c>
      <c r="H16">
        <v>131</v>
      </c>
      <c r="I16">
        <v>130</v>
      </c>
      <c r="J16">
        <v>3.87</v>
      </c>
      <c r="L16" s="1">
        <f t="shared" si="0"/>
        <v>391.99962594929752</v>
      </c>
      <c r="M16" s="2" t="s">
        <v>17</v>
      </c>
      <c r="N16">
        <f t="shared" si="1"/>
        <v>1.3073333333333332</v>
      </c>
      <c r="O16">
        <f t="shared" si="2"/>
        <v>0.57866666666666666</v>
      </c>
      <c r="P16">
        <f t="shared" si="3"/>
        <v>13.05</v>
      </c>
    </row>
    <row r="17" spans="1:16">
      <c r="A17" t="s">
        <v>31</v>
      </c>
      <c r="B17">
        <v>12.88</v>
      </c>
      <c r="C17">
        <v>12.99</v>
      </c>
      <c r="D17">
        <v>13</v>
      </c>
      <c r="E17">
        <v>5.8</v>
      </c>
      <c r="F17">
        <v>5.88</v>
      </c>
      <c r="G17">
        <v>5.81</v>
      </c>
      <c r="H17">
        <v>123</v>
      </c>
      <c r="I17">
        <v>122</v>
      </c>
      <c r="J17">
        <v>3.55</v>
      </c>
      <c r="L17" s="1">
        <f t="shared" si="0"/>
        <v>383.64577844785896</v>
      </c>
      <c r="M17" s="2" t="s">
        <v>17</v>
      </c>
      <c r="N17">
        <f t="shared" si="1"/>
        <v>1.295666666666667</v>
      </c>
      <c r="O17">
        <f t="shared" si="2"/>
        <v>0.58299999999999996</v>
      </c>
      <c r="P17">
        <f t="shared" si="3"/>
        <v>12.25</v>
      </c>
    </row>
    <row r="18" spans="1:16">
      <c r="A18" t="s">
        <v>32</v>
      </c>
      <c r="B18">
        <v>12.9</v>
      </c>
      <c r="C18">
        <v>13.08</v>
      </c>
      <c r="D18">
        <v>13.37</v>
      </c>
      <c r="E18">
        <v>5.78</v>
      </c>
      <c r="F18">
        <v>5.82</v>
      </c>
      <c r="G18">
        <v>5.68</v>
      </c>
      <c r="H18">
        <v>108</v>
      </c>
      <c r="I18">
        <v>109</v>
      </c>
      <c r="J18">
        <v>2.89</v>
      </c>
      <c r="L18" s="1">
        <f t="shared" si="0"/>
        <v>352.55115285446874</v>
      </c>
      <c r="M18" s="2" t="s">
        <v>17</v>
      </c>
      <c r="N18">
        <f t="shared" si="1"/>
        <v>1.3116666666666668</v>
      </c>
      <c r="O18">
        <f t="shared" si="2"/>
        <v>0.57600000000000007</v>
      </c>
      <c r="P18">
        <f t="shared" si="3"/>
        <v>10.850000000000001</v>
      </c>
    </row>
    <row r="19" spans="1:16">
      <c r="A19" t="s">
        <v>33</v>
      </c>
      <c r="B19">
        <v>13.13</v>
      </c>
      <c r="C19">
        <v>12.97</v>
      </c>
      <c r="D19">
        <v>12.26</v>
      </c>
      <c r="E19">
        <v>5.78</v>
      </c>
      <c r="F19">
        <v>5.91</v>
      </c>
      <c r="G19">
        <v>5.67</v>
      </c>
      <c r="H19">
        <v>145</v>
      </c>
      <c r="I19">
        <v>144</v>
      </c>
      <c r="J19">
        <v>4.3899999999999997</v>
      </c>
      <c r="L19" s="1">
        <f t="shared" si="0"/>
        <v>410.59235921684825</v>
      </c>
      <c r="M19" s="2" t="s">
        <v>17</v>
      </c>
      <c r="N19">
        <f t="shared" si="1"/>
        <v>1.2786666666666668</v>
      </c>
      <c r="O19">
        <f t="shared" si="2"/>
        <v>0.57866666666666666</v>
      </c>
      <c r="P19">
        <f t="shared" si="3"/>
        <v>14.450000000000001</v>
      </c>
    </row>
    <row r="20" spans="1:16">
      <c r="A20" t="s">
        <v>34</v>
      </c>
      <c r="B20">
        <v>12.99</v>
      </c>
      <c r="C20">
        <v>13.11</v>
      </c>
      <c r="D20">
        <v>13.08</v>
      </c>
      <c r="E20">
        <v>5.8</v>
      </c>
      <c r="F20">
        <v>5.56</v>
      </c>
      <c r="G20">
        <v>5.33</v>
      </c>
      <c r="H20">
        <v>98</v>
      </c>
      <c r="I20">
        <v>97</v>
      </c>
      <c r="J20">
        <v>2.86</v>
      </c>
      <c r="L20" s="1">
        <f t="shared" si="0"/>
        <v>403.72269022449734</v>
      </c>
      <c r="M20" s="2" t="s">
        <v>17</v>
      </c>
      <c r="N20">
        <f t="shared" si="1"/>
        <v>1.306</v>
      </c>
      <c r="O20">
        <f t="shared" si="2"/>
        <v>0.55633333333333324</v>
      </c>
      <c r="P20">
        <f t="shared" si="3"/>
        <v>9.75</v>
      </c>
    </row>
    <row r="21" spans="1:16">
      <c r="A21" t="s">
        <v>35</v>
      </c>
      <c r="B21">
        <v>13.06</v>
      </c>
      <c r="C21">
        <v>13.02</v>
      </c>
      <c r="D21">
        <v>13.2</v>
      </c>
      <c r="E21">
        <v>5.84</v>
      </c>
      <c r="F21">
        <v>5.93</v>
      </c>
      <c r="G21">
        <v>5.96</v>
      </c>
      <c r="H21">
        <v>79</v>
      </c>
      <c r="I21">
        <v>78</v>
      </c>
      <c r="J21">
        <v>2.27</v>
      </c>
      <c r="L21" s="1">
        <f t="shared" si="0"/>
        <v>373.69603952657076</v>
      </c>
      <c r="M21" s="2" t="s">
        <v>17</v>
      </c>
      <c r="N21">
        <f t="shared" si="1"/>
        <v>1.3093333333333335</v>
      </c>
      <c r="O21">
        <f t="shared" si="2"/>
        <v>0.59100000000000008</v>
      </c>
      <c r="P21">
        <f t="shared" si="3"/>
        <v>7.8500000000000005</v>
      </c>
    </row>
    <row r="22" spans="1:16">
      <c r="A22" t="s">
        <v>36</v>
      </c>
      <c r="B22">
        <v>12.81</v>
      </c>
      <c r="C22">
        <v>12.9</v>
      </c>
      <c r="D22">
        <v>12.96</v>
      </c>
      <c r="E22">
        <v>5.67</v>
      </c>
      <c r="F22">
        <v>5.85</v>
      </c>
      <c r="G22">
        <v>5.8</v>
      </c>
      <c r="H22">
        <v>51</v>
      </c>
      <c r="I22">
        <v>50</v>
      </c>
      <c r="J22">
        <v>1.51</v>
      </c>
      <c r="L22" s="1">
        <f t="shared" si="0"/>
        <v>401.79637928066802</v>
      </c>
      <c r="M22" s="2" t="s">
        <v>17</v>
      </c>
      <c r="N22">
        <f t="shared" si="1"/>
        <v>1.2890000000000001</v>
      </c>
      <c r="O22">
        <f t="shared" si="2"/>
        <v>0.57733333333333337</v>
      </c>
      <c r="P22">
        <f t="shared" si="3"/>
        <v>5.0500000000000007</v>
      </c>
    </row>
    <row r="23" spans="1:16">
      <c r="A23" t="s">
        <v>37</v>
      </c>
      <c r="B23">
        <v>12.56</v>
      </c>
      <c r="C23">
        <v>12.49</v>
      </c>
      <c r="D23">
        <v>12.61</v>
      </c>
      <c r="E23">
        <v>5.55</v>
      </c>
      <c r="F23">
        <v>5.33</v>
      </c>
      <c r="G23">
        <v>5.33</v>
      </c>
      <c r="H23">
        <v>151</v>
      </c>
      <c r="I23">
        <v>149</v>
      </c>
      <c r="J23">
        <v>4.46</v>
      </c>
      <c r="L23" s="1">
        <f t="shared" si="0"/>
        <v>438.35178418677049</v>
      </c>
      <c r="M23" s="2" t="s">
        <v>17</v>
      </c>
      <c r="N23">
        <f t="shared" si="1"/>
        <v>1.2553333333333334</v>
      </c>
      <c r="O23">
        <f t="shared" si="2"/>
        <v>0.54033333333333333</v>
      </c>
      <c r="P23">
        <f t="shared" si="3"/>
        <v>15</v>
      </c>
    </row>
    <row r="24" spans="1:16">
      <c r="A24" t="s">
        <v>38</v>
      </c>
      <c r="B24">
        <v>12.78</v>
      </c>
      <c r="C24">
        <v>12.82</v>
      </c>
      <c r="D24">
        <v>12.6</v>
      </c>
      <c r="E24">
        <v>5.4</v>
      </c>
      <c r="F24">
        <v>5.45</v>
      </c>
      <c r="G24">
        <v>5.41</v>
      </c>
      <c r="H24">
        <v>130</v>
      </c>
      <c r="I24">
        <v>130</v>
      </c>
      <c r="J24">
        <v>3.35</v>
      </c>
      <c r="L24" s="1">
        <f t="shared" si="0"/>
        <v>373.38774515413286</v>
      </c>
      <c r="M24" s="2" t="s">
        <v>17</v>
      </c>
      <c r="N24">
        <f t="shared" si="1"/>
        <v>1.2733333333333334</v>
      </c>
      <c r="O24">
        <f t="shared" si="2"/>
        <v>0.54200000000000015</v>
      </c>
      <c r="P24">
        <f t="shared" si="3"/>
        <v>13</v>
      </c>
    </row>
    <row r="25" spans="1:16">
      <c r="A25" t="s">
        <v>39</v>
      </c>
      <c r="B25">
        <v>12.56</v>
      </c>
      <c r="C25">
        <v>12.77</v>
      </c>
      <c r="D25">
        <v>12.84</v>
      </c>
      <c r="E25">
        <v>5.34</v>
      </c>
      <c r="F25">
        <v>5.48</v>
      </c>
      <c r="G25">
        <v>5.39</v>
      </c>
      <c r="H25">
        <v>139</v>
      </c>
      <c r="I25">
        <v>140</v>
      </c>
      <c r="J25">
        <v>3.48</v>
      </c>
      <c r="L25" s="1">
        <f t="shared" si="0"/>
        <v>362.86273611213642</v>
      </c>
      <c r="M25" s="2" t="s">
        <v>17</v>
      </c>
      <c r="N25">
        <f t="shared" si="1"/>
        <v>1.2723333333333335</v>
      </c>
      <c r="O25">
        <f t="shared" si="2"/>
        <v>0.54033333333333333</v>
      </c>
      <c r="P25">
        <f t="shared" si="3"/>
        <v>13.950000000000001</v>
      </c>
    </row>
    <row r="26" spans="1:16">
      <c r="A26" t="s">
        <v>40</v>
      </c>
      <c r="B26">
        <v>12.57</v>
      </c>
      <c r="C26">
        <v>12.73</v>
      </c>
      <c r="D26">
        <v>12.85</v>
      </c>
      <c r="E26">
        <v>5.57</v>
      </c>
      <c r="F26">
        <v>5.54</v>
      </c>
      <c r="G26">
        <v>5.68</v>
      </c>
      <c r="H26">
        <v>95</v>
      </c>
      <c r="I26">
        <v>93</v>
      </c>
      <c r="J26">
        <v>2.74</v>
      </c>
      <c r="L26" s="1">
        <f t="shared" si="0"/>
        <v>409.56230660907175</v>
      </c>
      <c r="M26" s="2" t="s">
        <v>17</v>
      </c>
      <c r="N26">
        <f t="shared" si="1"/>
        <v>1.2716666666666667</v>
      </c>
      <c r="O26">
        <f t="shared" si="2"/>
        <v>0.55966666666666665</v>
      </c>
      <c r="P26">
        <f t="shared" si="3"/>
        <v>9.4</v>
      </c>
    </row>
    <row r="27" spans="1:16">
      <c r="A27" t="s">
        <v>41</v>
      </c>
      <c r="B27">
        <v>12.58</v>
      </c>
      <c r="C27">
        <v>12.54</v>
      </c>
      <c r="D27">
        <v>12.62</v>
      </c>
      <c r="E27">
        <v>5.26</v>
      </c>
      <c r="F27">
        <v>5.48</v>
      </c>
      <c r="G27">
        <v>5.44</v>
      </c>
      <c r="H27">
        <v>137</v>
      </c>
      <c r="I27">
        <v>138</v>
      </c>
      <c r="J27">
        <v>3.51</v>
      </c>
      <c r="L27" s="1">
        <f t="shared" si="0"/>
        <v>376.24134184884559</v>
      </c>
      <c r="M27" s="2" t="s">
        <v>17</v>
      </c>
      <c r="N27">
        <f t="shared" si="1"/>
        <v>1.258</v>
      </c>
      <c r="O27">
        <f t="shared" si="2"/>
        <v>0.53933333333333333</v>
      </c>
      <c r="P27">
        <f t="shared" si="3"/>
        <v>13.75</v>
      </c>
    </row>
    <row r="28" spans="1:16">
      <c r="A28" t="s">
        <v>42</v>
      </c>
      <c r="B28">
        <v>12.7</v>
      </c>
      <c r="C28">
        <v>12.56</v>
      </c>
      <c r="D28">
        <v>12.53</v>
      </c>
      <c r="E28">
        <v>5.16</v>
      </c>
      <c r="F28">
        <v>4.99</v>
      </c>
      <c r="G28">
        <v>5.37</v>
      </c>
      <c r="H28">
        <v>87</v>
      </c>
      <c r="I28">
        <v>86</v>
      </c>
      <c r="J28">
        <v>2.2000000000000002</v>
      </c>
      <c r="L28" s="1">
        <f t="shared" si="0"/>
        <v>390.28375426605766</v>
      </c>
      <c r="M28" s="2" t="s">
        <v>17</v>
      </c>
      <c r="N28">
        <f t="shared" si="1"/>
        <v>1.2596666666666667</v>
      </c>
      <c r="O28">
        <f t="shared" si="2"/>
        <v>0.51733333333333331</v>
      </c>
      <c r="P28">
        <f t="shared" si="3"/>
        <v>8.65</v>
      </c>
    </row>
    <row r="29" spans="1:16">
      <c r="A29" t="s">
        <v>43</v>
      </c>
      <c r="B29">
        <v>13.16</v>
      </c>
      <c r="C29">
        <v>12.81</v>
      </c>
      <c r="D29">
        <v>12.46</v>
      </c>
      <c r="E29">
        <v>5.36</v>
      </c>
      <c r="F29">
        <v>5.25</v>
      </c>
      <c r="G29">
        <v>5.16</v>
      </c>
      <c r="H29">
        <v>44</v>
      </c>
      <c r="I29">
        <v>43</v>
      </c>
      <c r="J29">
        <v>1.1299999999999999</v>
      </c>
      <c r="L29" s="1">
        <f t="shared" si="0"/>
        <v>385.77103673047219</v>
      </c>
      <c r="M29" s="2" t="s">
        <v>17</v>
      </c>
      <c r="N29">
        <f t="shared" si="1"/>
        <v>1.2810000000000001</v>
      </c>
      <c r="O29">
        <f t="shared" si="2"/>
        <v>0.52566666666666673</v>
      </c>
      <c r="P29">
        <f t="shared" si="3"/>
        <v>4.3500000000000005</v>
      </c>
    </row>
    <row r="30" spans="1:16">
      <c r="A30" t="s">
        <v>44</v>
      </c>
      <c r="B30">
        <v>12.5</v>
      </c>
      <c r="C30">
        <v>12.68</v>
      </c>
      <c r="D30">
        <v>12.75</v>
      </c>
      <c r="E30">
        <v>4.6399999999999997</v>
      </c>
      <c r="F30">
        <v>4.67</v>
      </c>
      <c r="G30">
        <v>4.88</v>
      </c>
      <c r="H30">
        <v>151</v>
      </c>
      <c r="I30">
        <v>149</v>
      </c>
      <c r="J30">
        <v>3.97</v>
      </c>
      <c r="L30" s="1">
        <f t="shared" si="0"/>
        <v>442.56444356996792</v>
      </c>
      <c r="M30" s="2" t="s">
        <v>17</v>
      </c>
      <c r="N30">
        <f t="shared" si="1"/>
        <v>1.2643333333333333</v>
      </c>
      <c r="O30">
        <f t="shared" si="2"/>
        <v>0.47299999999999998</v>
      </c>
      <c r="P30">
        <f t="shared" si="3"/>
        <v>15</v>
      </c>
    </row>
    <row r="31" spans="1:16">
      <c r="A31" t="s">
        <v>45</v>
      </c>
      <c r="B31">
        <v>12.78</v>
      </c>
      <c r="C31">
        <v>12.96</v>
      </c>
      <c r="D31">
        <v>12.97</v>
      </c>
      <c r="E31">
        <v>5.09</v>
      </c>
      <c r="F31">
        <v>5.43</v>
      </c>
      <c r="G31">
        <v>5.45</v>
      </c>
      <c r="H31">
        <v>130</v>
      </c>
      <c r="I31">
        <v>130</v>
      </c>
      <c r="J31">
        <v>3.48</v>
      </c>
      <c r="L31" s="1">
        <f t="shared" si="0"/>
        <v>389.71786405095452</v>
      </c>
      <c r="M31" s="2" t="s">
        <v>17</v>
      </c>
      <c r="N31">
        <f t="shared" si="1"/>
        <v>1.2903333333333336</v>
      </c>
      <c r="O31">
        <f t="shared" si="2"/>
        <v>0.53233333333333333</v>
      </c>
      <c r="P31">
        <f t="shared" si="3"/>
        <v>13</v>
      </c>
    </row>
    <row r="32" spans="1:16">
      <c r="A32" t="s">
        <v>46</v>
      </c>
      <c r="B32" s="2">
        <v>12.82</v>
      </c>
      <c r="C32" s="2">
        <v>12.87</v>
      </c>
      <c r="D32" s="2">
        <v>12.53</v>
      </c>
      <c r="E32" s="2">
        <v>5.32</v>
      </c>
      <c r="F32" s="2">
        <v>5.53</v>
      </c>
      <c r="G32" s="2">
        <v>5.45</v>
      </c>
      <c r="H32" s="2">
        <v>147</v>
      </c>
      <c r="I32" s="2">
        <v>146</v>
      </c>
      <c r="J32" s="2">
        <v>3.97</v>
      </c>
      <c r="L32" s="1">
        <f t="shared" si="0"/>
        <v>391.48678298217806</v>
      </c>
      <c r="M32" s="2" t="s">
        <v>17</v>
      </c>
      <c r="N32">
        <f t="shared" si="1"/>
        <v>1.274</v>
      </c>
      <c r="O32">
        <f t="shared" si="2"/>
        <v>0.54333333333333333</v>
      </c>
      <c r="P32">
        <f t="shared" si="3"/>
        <v>14.65</v>
      </c>
    </row>
    <row r="33" spans="1:16">
      <c r="A33" t="s">
        <v>47</v>
      </c>
      <c r="B33">
        <v>12.84</v>
      </c>
      <c r="C33">
        <v>13.04</v>
      </c>
      <c r="D33">
        <v>13.09</v>
      </c>
      <c r="E33">
        <v>5.75</v>
      </c>
      <c r="F33">
        <v>5.73</v>
      </c>
      <c r="G33">
        <v>5.62</v>
      </c>
      <c r="H33">
        <v>114</v>
      </c>
      <c r="I33">
        <v>113</v>
      </c>
      <c r="J33">
        <v>3.19</v>
      </c>
      <c r="L33" s="1">
        <f t="shared" si="0"/>
        <v>379.58654933277535</v>
      </c>
      <c r="M33" s="2" t="s">
        <v>17</v>
      </c>
      <c r="N33">
        <f t="shared" si="1"/>
        <v>1.2990000000000002</v>
      </c>
      <c r="O33">
        <f t="shared" si="2"/>
        <v>0.57000000000000006</v>
      </c>
      <c r="P33">
        <f t="shared" si="3"/>
        <v>11.350000000000001</v>
      </c>
    </row>
    <row r="34" spans="1:16">
      <c r="A34" t="s">
        <v>48</v>
      </c>
      <c r="B34" s="2">
        <v>12.32</v>
      </c>
      <c r="C34" s="2">
        <v>12.78</v>
      </c>
      <c r="D34" s="2">
        <v>12.87</v>
      </c>
      <c r="E34" s="2">
        <v>5.4</v>
      </c>
      <c r="F34" s="2">
        <v>5.67</v>
      </c>
      <c r="G34" s="2">
        <v>5.44</v>
      </c>
      <c r="H34" s="2">
        <v>132</v>
      </c>
      <c r="I34" s="2">
        <v>133</v>
      </c>
      <c r="J34" s="2">
        <v>4.3</v>
      </c>
      <c r="L34" s="1">
        <f t="shared" si="0"/>
        <v>465.9157763750066</v>
      </c>
      <c r="M34" s="2" t="s">
        <v>17</v>
      </c>
      <c r="N34">
        <f t="shared" si="1"/>
        <v>1.2656666666666667</v>
      </c>
      <c r="O34">
        <f t="shared" si="2"/>
        <v>0.55033333333333345</v>
      </c>
      <c r="P34">
        <f t="shared" si="3"/>
        <v>13.25</v>
      </c>
    </row>
    <row r="35" spans="1:16">
      <c r="A35" t="s">
        <v>49</v>
      </c>
      <c r="B35" s="2">
        <v>13.07</v>
      </c>
      <c r="C35" s="2">
        <v>13.13</v>
      </c>
      <c r="D35" s="2">
        <v>12.79</v>
      </c>
      <c r="E35" s="2">
        <v>5.68</v>
      </c>
      <c r="F35" s="2">
        <v>5.67</v>
      </c>
      <c r="G35" s="2">
        <v>5.62</v>
      </c>
      <c r="H35" s="2">
        <v>104</v>
      </c>
      <c r="I35" s="2">
        <v>104</v>
      </c>
      <c r="J35" s="2">
        <v>2.95</v>
      </c>
      <c r="L35" s="1">
        <f t="shared" si="0"/>
        <v>385.83010275584235</v>
      </c>
      <c r="M35" s="2" t="s">
        <v>17</v>
      </c>
      <c r="N35">
        <f t="shared" si="1"/>
        <v>1.299666666666667</v>
      </c>
      <c r="O35">
        <f t="shared" si="2"/>
        <v>0.56566666666666665</v>
      </c>
      <c r="P35">
        <f t="shared" si="3"/>
        <v>10.4</v>
      </c>
    </row>
    <row r="36" spans="1:16">
      <c r="A36" t="s">
        <v>50</v>
      </c>
      <c r="B36">
        <v>12.71</v>
      </c>
      <c r="C36">
        <v>12.75</v>
      </c>
      <c r="D36">
        <v>12.85</v>
      </c>
      <c r="E36">
        <v>5.81</v>
      </c>
      <c r="F36">
        <v>5.91</v>
      </c>
      <c r="G36">
        <v>5.71</v>
      </c>
      <c r="H36">
        <v>66</v>
      </c>
      <c r="I36">
        <v>65</v>
      </c>
      <c r="J36">
        <v>1.82</v>
      </c>
      <c r="L36" s="1">
        <f t="shared" si="0"/>
        <v>374.50968939390714</v>
      </c>
      <c r="M36" s="2" t="s">
        <v>17</v>
      </c>
      <c r="N36">
        <f t="shared" si="1"/>
        <v>1.2770000000000001</v>
      </c>
      <c r="O36">
        <f t="shared" si="2"/>
        <v>0.58099999999999996</v>
      </c>
      <c r="P36">
        <f t="shared" si="3"/>
        <v>6.5500000000000007</v>
      </c>
    </row>
    <row r="37" spans="1:16">
      <c r="A37" s="2" t="s">
        <v>51</v>
      </c>
      <c r="B37" s="2">
        <v>14.84</v>
      </c>
      <c r="C37" s="2">
        <v>14.58</v>
      </c>
      <c r="D37" s="2">
        <v>14.65</v>
      </c>
      <c r="E37" s="2">
        <v>6.12</v>
      </c>
      <c r="F37" s="2">
        <v>5.78</v>
      </c>
      <c r="G37" s="2">
        <v>5.88</v>
      </c>
      <c r="H37" s="2">
        <v>221</v>
      </c>
      <c r="I37" s="2">
        <v>220</v>
      </c>
      <c r="J37" s="2">
        <v>9.25</v>
      </c>
      <c r="L37" s="1">
        <f t="shared" si="0"/>
        <v>481.8377711399458</v>
      </c>
      <c r="M37" s="2" t="s">
        <v>17</v>
      </c>
      <c r="N37">
        <f t="shared" si="1"/>
        <v>1.4690000000000001</v>
      </c>
      <c r="O37">
        <f t="shared" si="2"/>
        <v>0.59266666666666667</v>
      </c>
      <c r="P37">
        <f t="shared" si="3"/>
        <v>22.05</v>
      </c>
    </row>
    <row r="38" spans="1:16">
      <c r="A38" s="2" t="s">
        <v>52</v>
      </c>
      <c r="B38" s="2">
        <v>13.28</v>
      </c>
      <c r="C38" s="2">
        <v>13.27</v>
      </c>
      <c r="D38" s="2">
        <v>13.43</v>
      </c>
      <c r="E38" s="2">
        <v>6.13</v>
      </c>
      <c r="F38" s="2">
        <v>6.18</v>
      </c>
      <c r="G38" s="2">
        <v>6.31</v>
      </c>
      <c r="H38" s="2">
        <v>180</v>
      </c>
      <c r="I38" s="2">
        <v>180</v>
      </c>
      <c r="J38" s="2">
        <v>6.15</v>
      </c>
      <c r="L38" s="1">
        <f t="shared" si="0"/>
        <v>413.06904795039839</v>
      </c>
      <c r="M38" s="2" t="s">
        <v>17</v>
      </c>
      <c r="N38">
        <f t="shared" si="1"/>
        <v>1.3326666666666667</v>
      </c>
      <c r="O38">
        <f t="shared" si="2"/>
        <v>0.6206666666666667</v>
      </c>
      <c r="P38">
        <f t="shared" si="3"/>
        <v>18</v>
      </c>
    </row>
    <row r="39" spans="1:16">
      <c r="A39" s="2" t="s">
        <v>53</v>
      </c>
      <c r="B39" s="2">
        <v>12.99</v>
      </c>
      <c r="C39" s="2">
        <v>13.19</v>
      </c>
      <c r="D39" s="2">
        <v>13.19</v>
      </c>
      <c r="E39" s="2">
        <v>6.06</v>
      </c>
      <c r="F39" s="2">
        <v>6.05</v>
      </c>
      <c r="G39" s="2">
        <v>6.17</v>
      </c>
      <c r="H39" s="2">
        <v>186</v>
      </c>
      <c r="I39" s="2">
        <v>187</v>
      </c>
      <c r="J39" s="2">
        <v>6.23</v>
      </c>
      <c r="L39" s="1">
        <f t="shared" si="0"/>
        <v>417.74389695053316</v>
      </c>
      <c r="M39" s="2" t="s">
        <v>17</v>
      </c>
      <c r="N39">
        <f t="shared" si="1"/>
        <v>1.3123333333333334</v>
      </c>
      <c r="O39">
        <f t="shared" si="2"/>
        <v>0.60933333333333339</v>
      </c>
      <c r="P39">
        <f t="shared" si="3"/>
        <v>18.650000000000002</v>
      </c>
    </row>
    <row r="40" spans="1:16">
      <c r="A40" s="2" t="s">
        <v>54</v>
      </c>
      <c r="B40" s="2">
        <v>12.69</v>
      </c>
      <c r="C40" s="2">
        <v>12.71</v>
      </c>
      <c r="D40" s="2">
        <v>12.71</v>
      </c>
      <c r="E40" s="2">
        <v>5.48</v>
      </c>
      <c r="F40" s="2">
        <v>6.08</v>
      </c>
      <c r="G40" s="2">
        <v>5.95</v>
      </c>
      <c r="H40" s="2">
        <v>157</v>
      </c>
      <c r="I40" s="2">
        <v>158</v>
      </c>
      <c r="J40" s="2">
        <v>4.43</v>
      </c>
      <c r="L40" s="1">
        <f t="shared" si="0"/>
        <v>379.35043174767492</v>
      </c>
      <c r="N40">
        <f t="shared" si="1"/>
        <v>1.2703333333333333</v>
      </c>
      <c r="O40">
        <f t="shared" si="2"/>
        <v>0.58366666666666667</v>
      </c>
      <c r="P40">
        <f t="shared" si="3"/>
        <v>15.75</v>
      </c>
    </row>
    <row r="41" spans="1:16">
      <c r="A41" s="2" t="s">
        <v>55</v>
      </c>
      <c r="B41" s="2">
        <v>14.17</v>
      </c>
      <c r="C41" s="2">
        <v>14.07</v>
      </c>
      <c r="D41" s="2">
        <v>14.27</v>
      </c>
      <c r="E41" s="2">
        <v>6.14</v>
      </c>
      <c r="F41" s="2">
        <v>6.12</v>
      </c>
      <c r="G41" s="2">
        <v>6.15</v>
      </c>
      <c r="H41" s="2">
        <v>178</v>
      </c>
      <c r="I41" s="2">
        <v>179</v>
      </c>
      <c r="J41" s="2">
        <v>6.37</v>
      </c>
      <c r="L41" s="1">
        <f t="shared" si="0"/>
        <v>410.39194482690681</v>
      </c>
      <c r="N41">
        <f t="shared" si="1"/>
        <v>1.4170000000000003</v>
      </c>
      <c r="O41">
        <f t="shared" si="2"/>
        <v>0.61366666666666669</v>
      </c>
      <c r="P41">
        <f t="shared" si="3"/>
        <v>17.850000000000001</v>
      </c>
    </row>
    <row r="42" spans="1:16">
      <c r="A42" s="2" t="s">
        <v>56</v>
      </c>
      <c r="B42" s="2">
        <v>13.13</v>
      </c>
      <c r="C42" s="2">
        <v>13.07</v>
      </c>
      <c r="D42" s="2">
        <v>13.23</v>
      </c>
      <c r="E42" s="2">
        <v>6.06</v>
      </c>
      <c r="F42" s="2">
        <v>6.18</v>
      </c>
      <c r="G42" s="2">
        <v>6.17</v>
      </c>
      <c r="H42" s="2">
        <v>161</v>
      </c>
      <c r="I42" s="2">
        <v>160</v>
      </c>
      <c r="J42" s="2">
        <v>5.18</v>
      </c>
      <c r="L42" s="1">
        <f t="shared" si="0"/>
        <v>400.14432953623088</v>
      </c>
      <c r="N42">
        <f t="shared" si="1"/>
        <v>1.3143333333333338</v>
      </c>
      <c r="O42">
        <f t="shared" si="2"/>
        <v>0.61366666666666658</v>
      </c>
      <c r="P42">
        <f t="shared" si="3"/>
        <v>16.05</v>
      </c>
    </row>
    <row r="43" spans="1:16">
      <c r="A43" s="2" t="s">
        <v>57</v>
      </c>
      <c r="L43" s="1" t="e">
        <f t="shared" si="0"/>
        <v>#DIV/0!</v>
      </c>
      <c r="N43" t="e">
        <f t="shared" si="1"/>
        <v>#DIV/0!</v>
      </c>
      <c r="O43" t="e">
        <f t="shared" si="2"/>
        <v>#DIV/0!</v>
      </c>
      <c r="P43" t="e">
        <f t="shared" si="3"/>
        <v>#DIV/0!</v>
      </c>
    </row>
    <row r="44" spans="1:16">
      <c r="A44" s="2" t="s">
        <v>58</v>
      </c>
      <c r="B44" s="2">
        <v>13.29</v>
      </c>
      <c r="C44" s="2">
        <v>13.27</v>
      </c>
      <c r="D44" s="2">
        <v>13.3</v>
      </c>
      <c r="E44" s="2">
        <v>6.09</v>
      </c>
      <c r="F44" s="2">
        <v>6.03</v>
      </c>
      <c r="G44" s="2">
        <v>6.03</v>
      </c>
      <c r="H44" s="2">
        <v>74</v>
      </c>
      <c r="I44" s="2">
        <v>75</v>
      </c>
      <c r="J44" s="2">
        <v>2.2200000000000002</v>
      </c>
      <c r="L44" s="1">
        <f t="shared" si="0"/>
        <v>370.70230581565392</v>
      </c>
      <c r="N44">
        <f t="shared" si="1"/>
        <v>1.3286666666666669</v>
      </c>
      <c r="O44">
        <f t="shared" si="2"/>
        <v>0.60500000000000009</v>
      </c>
      <c r="P44">
        <f t="shared" si="3"/>
        <v>7.45</v>
      </c>
    </row>
    <row r="45" spans="1:16">
      <c r="A45" t="s">
        <v>59</v>
      </c>
      <c r="B45">
        <v>12.64</v>
      </c>
      <c r="C45">
        <v>11.76</v>
      </c>
      <c r="D45">
        <v>11.28</v>
      </c>
      <c r="E45">
        <v>5.63</v>
      </c>
      <c r="F45">
        <v>5.55</v>
      </c>
      <c r="G45">
        <v>5.62</v>
      </c>
      <c r="H45">
        <v>189</v>
      </c>
      <c r="I45">
        <v>187</v>
      </c>
      <c r="J45">
        <v>6.35</v>
      </c>
      <c r="L45" s="1">
        <f t="shared" si="0"/>
        <v>507.1357865252769</v>
      </c>
      <c r="M45" s="2" t="s">
        <v>17</v>
      </c>
      <c r="N45">
        <f t="shared" si="1"/>
        <v>1.1893333333333334</v>
      </c>
      <c r="O45">
        <f t="shared" si="2"/>
        <v>0.56000000000000005</v>
      </c>
      <c r="P45">
        <f t="shared" si="3"/>
        <v>18.8</v>
      </c>
    </row>
    <row r="46" spans="1:16">
      <c r="A46" t="s">
        <v>60</v>
      </c>
      <c r="B46">
        <v>13</v>
      </c>
      <c r="C46">
        <v>12.76</v>
      </c>
      <c r="D46">
        <v>12.92</v>
      </c>
      <c r="E46">
        <v>5.62</v>
      </c>
      <c r="F46">
        <v>5.98</v>
      </c>
      <c r="G46">
        <v>5.79</v>
      </c>
      <c r="H46">
        <v>154</v>
      </c>
      <c r="I46">
        <v>154</v>
      </c>
      <c r="J46">
        <v>4.59</v>
      </c>
      <c r="L46" s="1">
        <f t="shared" si="0"/>
        <v>398.79382659201798</v>
      </c>
      <c r="M46" s="2" t="s">
        <v>17</v>
      </c>
      <c r="N46">
        <f t="shared" si="1"/>
        <v>1.2893333333333334</v>
      </c>
      <c r="O46">
        <f t="shared" si="2"/>
        <v>0.57966666666666666</v>
      </c>
      <c r="P46">
        <f t="shared" si="3"/>
        <v>15.4</v>
      </c>
    </row>
    <row r="47" spans="1:16">
      <c r="A47" t="s">
        <v>61</v>
      </c>
      <c r="B47">
        <v>12.98</v>
      </c>
      <c r="C47">
        <v>13.18</v>
      </c>
      <c r="D47">
        <v>13.11</v>
      </c>
      <c r="E47">
        <v>5.65</v>
      </c>
      <c r="F47">
        <v>5.88</v>
      </c>
      <c r="G47">
        <v>5.75</v>
      </c>
      <c r="H47">
        <v>145</v>
      </c>
      <c r="I47">
        <v>145</v>
      </c>
      <c r="J47">
        <v>4.9000000000000004</v>
      </c>
      <c r="L47" s="1">
        <f t="shared" si="0"/>
        <v>448.19390661175652</v>
      </c>
      <c r="M47" s="2" t="s">
        <v>17</v>
      </c>
      <c r="N47">
        <f t="shared" si="1"/>
        <v>1.3089999999999999</v>
      </c>
      <c r="O47">
        <f t="shared" si="2"/>
        <v>0.57600000000000007</v>
      </c>
      <c r="P47">
        <f t="shared" si="3"/>
        <v>14.5</v>
      </c>
    </row>
    <row r="48" spans="1:16">
      <c r="A48" t="s">
        <v>62</v>
      </c>
      <c r="B48">
        <v>13.21</v>
      </c>
      <c r="C48">
        <v>13.21</v>
      </c>
      <c r="D48">
        <v>13.19</v>
      </c>
      <c r="E48">
        <v>5.81</v>
      </c>
      <c r="F48">
        <v>5.52</v>
      </c>
      <c r="G48">
        <v>5.64</v>
      </c>
      <c r="H48">
        <v>134</v>
      </c>
      <c r="I48">
        <v>131</v>
      </c>
      <c r="J48">
        <v>3.39</v>
      </c>
      <c r="L48" s="1">
        <f t="shared" si="0"/>
        <v>342.56236214612244</v>
      </c>
      <c r="M48" s="2" t="s">
        <v>17</v>
      </c>
      <c r="N48">
        <f t="shared" si="1"/>
        <v>1.3203333333333334</v>
      </c>
      <c r="O48">
        <f t="shared" si="2"/>
        <v>0.56566666666666665</v>
      </c>
      <c r="P48">
        <f t="shared" si="3"/>
        <v>13.25</v>
      </c>
    </row>
    <row r="49" spans="1:16">
      <c r="A49" t="s">
        <v>63</v>
      </c>
      <c r="B49">
        <v>12.89</v>
      </c>
      <c r="C49">
        <v>12.85</v>
      </c>
      <c r="D49">
        <v>13.17</v>
      </c>
      <c r="E49">
        <v>5.91</v>
      </c>
      <c r="F49">
        <v>5.89</v>
      </c>
      <c r="G49">
        <v>5.23</v>
      </c>
      <c r="H49">
        <v>163</v>
      </c>
      <c r="I49">
        <v>166</v>
      </c>
      <c r="J49">
        <v>5.0999999999999996</v>
      </c>
      <c r="L49" s="1">
        <f t="shared" si="0"/>
        <v>421.08609887052876</v>
      </c>
      <c r="M49" s="2" t="s">
        <v>17</v>
      </c>
      <c r="N49">
        <f t="shared" si="1"/>
        <v>1.2970000000000002</v>
      </c>
      <c r="O49">
        <f t="shared" si="2"/>
        <v>0.56766666666666665</v>
      </c>
      <c r="P49">
        <f t="shared" si="3"/>
        <v>16.45</v>
      </c>
    </row>
    <row r="50" spans="1:16">
      <c r="A50" t="s">
        <v>64</v>
      </c>
      <c r="B50">
        <v>13.13</v>
      </c>
      <c r="C50">
        <v>13.02</v>
      </c>
      <c r="D50">
        <v>13.09</v>
      </c>
      <c r="E50">
        <v>5.31</v>
      </c>
      <c r="F50">
        <v>5.51</v>
      </c>
      <c r="G50">
        <v>4.91</v>
      </c>
      <c r="H50">
        <v>119</v>
      </c>
      <c r="I50">
        <v>120</v>
      </c>
      <c r="J50">
        <v>3</v>
      </c>
      <c r="L50" s="1">
        <f t="shared" si="0"/>
        <v>366.04808363700886</v>
      </c>
      <c r="M50" s="2" t="s">
        <v>17</v>
      </c>
      <c r="N50">
        <f t="shared" si="1"/>
        <v>1.3079999999999998</v>
      </c>
      <c r="O50">
        <f t="shared" si="2"/>
        <v>0.52433333333333332</v>
      </c>
      <c r="P50">
        <f t="shared" si="3"/>
        <v>11.950000000000001</v>
      </c>
    </row>
    <row r="51" spans="1:16">
      <c r="A51" t="s">
        <v>65</v>
      </c>
      <c r="B51">
        <v>13.18</v>
      </c>
      <c r="C51">
        <v>13.21</v>
      </c>
      <c r="D51">
        <v>13.24</v>
      </c>
      <c r="E51">
        <v>5.87</v>
      </c>
      <c r="F51">
        <v>5.82</v>
      </c>
      <c r="G51">
        <v>5.94</v>
      </c>
      <c r="H51">
        <v>96</v>
      </c>
      <c r="I51">
        <v>97</v>
      </c>
      <c r="J51">
        <v>3.07</v>
      </c>
      <c r="L51" s="1">
        <f t="shared" si="0"/>
        <v>409.80493776639236</v>
      </c>
      <c r="M51" s="2" t="s">
        <v>17</v>
      </c>
      <c r="N51">
        <f t="shared" si="1"/>
        <v>1.3210000000000002</v>
      </c>
      <c r="O51">
        <f t="shared" si="2"/>
        <v>0.58766666666666678</v>
      </c>
      <c r="P51">
        <f t="shared" si="3"/>
        <v>9.65</v>
      </c>
    </row>
    <row r="52" spans="1:16">
      <c r="A52" s="2" t="s">
        <v>66</v>
      </c>
      <c r="L52" s="1" t="e">
        <f t="shared" si="0"/>
        <v>#DIV/0!</v>
      </c>
      <c r="N52" t="e">
        <f t="shared" si="1"/>
        <v>#DIV/0!</v>
      </c>
      <c r="O52" t="e">
        <f t="shared" si="2"/>
        <v>#DIV/0!</v>
      </c>
      <c r="P52" t="e">
        <f t="shared" si="3"/>
        <v>#DIV/0!</v>
      </c>
    </row>
    <row r="53" spans="1:16">
      <c r="A53" s="2" t="s">
        <v>67</v>
      </c>
      <c r="B53" s="2">
        <v>13.58</v>
      </c>
      <c r="C53" s="2">
        <v>13.58</v>
      </c>
      <c r="D53" s="2">
        <v>13.36</v>
      </c>
      <c r="E53" s="2">
        <v>6.09</v>
      </c>
      <c r="F53" s="2">
        <v>6.53</v>
      </c>
      <c r="G53" s="2">
        <v>6.34</v>
      </c>
      <c r="H53" s="2">
        <v>182</v>
      </c>
      <c r="I53" s="2">
        <v>181</v>
      </c>
      <c r="J53" s="2">
        <v>6.29</v>
      </c>
      <c r="L53" s="1">
        <f t="shared" si="0"/>
        <v>405.98384821982074</v>
      </c>
      <c r="N53">
        <f t="shared" si="1"/>
        <v>1.3506666666666667</v>
      </c>
      <c r="O53">
        <f t="shared" si="2"/>
        <v>0.63200000000000012</v>
      </c>
      <c r="P53">
        <f t="shared" si="3"/>
        <v>18.150000000000002</v>
      </c>
    </row>
    <row r="54" spans="1:16">
      <c r="A54" s="2" t="s">
        <v>68</v>
      </c>
      <c r="B54" s="2">
        <v>13.17</v>
      </c>
      <c r="C54" s="2">
        <v>13.46</v>
      </c>
      <c r="D54" s="2">
        <v>13.46</v>
      </c>
      <c r="E54" s="2">
        <v>6.15</v>
      </c>
      <c r="F54" s="2">
        <v>6.23</v>
      </c>
      <c r="G54" s="2">
        <v>6.33</v>
      </c>
      <c r="H54" s="2">
        <v>170</v>
      </c>
      <c r="I54" s="2">
        <v>170</v>
      </c>
      <c r="J54" s="2">
        <v>5.37</v>
      </c>
      <c r="L54" s="1">
        <f t="shared" si="0"/>
        <v>379.01642422542159</v>
      </c>
      <c r="N54">
        <f t="shared" si="1"/>
        <v>1.3363333333333336</v>
      </c>
      <c r="O54">
        <f t="shared" si="2"/>
        <v>0.62366666666666681</v>
      </c>
      <c r="P54">
        <f t="shared" si="3"/>
        <v>17</v>
      </c>
    </row>
    <row r="55" spans="1:16">
      <c r="A55" s="2" t="s">
        <v>69</v>
      </c>
      <c r="B55" s="2">
        <v>13.43</v>
      </c>
      <c r="C55" s="2">
        <v>13.54</v>
      </c>
      <c r="D55" s="2">
        <v>13.76</v>
      </c>
      <c r="E55" s="2">
        <v>6.38</v>
      </c>
      <c r="F55" s="2">
        <v>6.43</v>
      </c>
      <c r="G55" s="2">
        <v>5.93</v>
      </c>
      <c r="H55" s="2">
        <v>166</v>
      </c>
      <c r="I55" s="2">
        <v>167</v>
      </c>
      <c r="J55" s="2">
        <v>5.49</v>
      </c>
      <c r="L55" s="1">
        <f t="shared" si="0"/>
        <v>388.79137275768016</v>
      </c>
      <c r="N55">
        <f t="shared" si="1"/>
        <v>1.3576666666666668</v>
      </c>
      <c r="O55">
        <f t="shared" si="2"/>
        <v>0.6246666666666667</v>
      </c>
      <c r="P55">
        <f t="shared" si="3"/>
        <v>16.650000000000002</v>
      </c>
    </row>
    <row r="56" spans="1:16">
      <c r="A56" s="2" t="s">
        <v>70</v>
      </c>
      <c r="B56" s="2">
        <v>13.36</v>
      </c>
      <c r="C56" s="2">
        <v>13.39</v>
      </c>
      <c r="D56" s="2">
        <v>13.31</v>
      </c>
      <c r="E56" s="2">
        <v>6.08</v>
      </c>
      <c r="F56" s="2">
        <v>6.38</v>
      </c>
      <c r="G56" s="2">
        <v>6.23</v>
      </c>
      <c r="H56" s="2">
        <v>191</v>
      </c>
      <c r="I56" s="2">
        <v>191</v>
      </c>
      <c r="J56" s="2">
        <v>6.66</v>
      </c>
      <c r="L56" s="1">
        <f t="shared" si="0"/>
        <v>419.14387585127889</v>
      </c>
      <c r="N56">
        <f t="shared" si="1"/>
        <v>1.3353333333333335</v>
      </c>
      <c r="O56">
        <f t="shared" si="2"/>
        <v>0.62300000000000011</v>
      </c>
      <c r="P56">
        <f t="shared" si="3"/>
        <v>19.100000000000001</v>
      </c>
    </row>
    <row r="57" spans="1:16">
      <c r="A57" s="2" t="s">
        <v>71</v>
      </c>
      <c r="B57" s="2">
        <v>13.46</v>
      </c>
      <c r="C57" s="2">
        <v>13.66</v>
      </c>
      <c r="D57" s="2">
        <v>13.63</v>
      </c>
      <c r="E57" s="2">
        <v>6.57</v>
      </c>
      <c r="F57" s="2">
        <v>6.33</v>
      </c>
      <c r="G57" s="2">
        <v>6.54</v>
      </c>
      <c r="H57" s="2">
        <v>147</v>
      </c>
      <c r="I57" s="2">
        <v>145</v>
      </c>
      <c r="J57" s="2">
        <v>4.8600000000000003</v>
      </c>
      <c r="L57" s="1">
        <f t="shared" si="0"/>
        <v>378.18304059164626</v>
      </c>
      <c r="N57">
        <f t="shared" si="1"/>
        <v>1.3583333333333334</v>
      </c>
      <c r="O57">
        <f t="shared" si="2"/>
        <v>0.64800000000000013</v>
      </c>
      <c r="P57">
        <f t="shared" si="3"/>
        <v>14.600000000000001</v>
      </c>
    </row>
    <row r="58" spans="1:16">
      <c r="A58" s="2" t="s">
        <v>72</v>
      </c>
      <c r="B58" s="2">
        <v>13.43</v>
      </c>
      <c r="C58" s="2">
        <v>13.57</v>
      </c>
      <c r="D58" s="2">
        <v>13.57</v>
      </c>
      <c r="E58" s="2">
        <v>6.47</v>
      </c>
      <c r="F58" s="2">
        <v>6.44</v>
      </c>
      <c r="G58" s="2">
        <v>6.54</v>
      </c>
      <c r="H58" s="2">
        <v>108</v>
      </c>
      <c r="I58" s="2">
        <v>109</v>
      </c>
      <c r="J58" s="2">
        <v>3.67</v>
      </c>
      <c r="L58" s="1">
        <f t="shared" si="0"/>
        <v>385.79289233010633</v>
      </c>
      <c r="N58">
        <f t="shared" si="1"/>
        <v>1.3523333333333334</v>
      </c>
      <c r="O58">
        <f t="shared" si="2"/>
        <v>0.64833333333333343</v>
      </c>
      <c r="P58">
        <f t="shared" si="3"/>
        <v>10.850000000000001</v>
      </c>
    </row>
    <row r="59" spans="1:16">
      <c r="A59" s="2" t="s">
        <v>73</v>
      </c>
      <c r="B59" s="2">
        <v>13.66</v>
      </c>
      <c r="C59" s="2">
        <v>13.62</v>
      </c>
      <c r="D59" s="2">
        <v>13.46</v>
      </c>
      <c r="E59" s="2">
        <v>5.5</v>
      </c>
      <c r="F59" s="2">
        <v>5.34</v>
      </c>
      <c r="G59" s="2">
        <v>5.43</v>
      </c>
      <c r="H59" s="2">
        <v>77</v>
      </c>
      <c r="I59" s="2">
        <v>77</v>
      </c>
      <c r="J59" s="2">
        <v>2.2799999999999998</v>
      </c>
      <c r="L59" s="1">
        <f t="shared" si="0"/>
        <v>402.04813665912405</v>
      </c>
      <c r="N59">
        <f t="shared" si="1"/>
        <v>1.3580000000000001</v>
      </c>
      <c r="O59">
        <f t="shared" si="2"/>
        <v>0.54233333333333333</v>
      </c>
      <c r="P59">
        <f t="shared" si="3"/>
        <v>7.7</v>
      </c>
    </row>
    <row r="60" spans="1:16">
      <c r="A60" s="2" t="s">
        <v>74</v>
      </c>
      <c r="B60" s="2">
        <v>12.91</v>
      </c>
      <c r="C60" s="2">
        <v>13.22</v>
      </c>
      <c r="D60" s="2">
        <v>13.31</v>
      </c>
      <c r="E60" s="2">
        <v>6.31</v>
      </c>
      <c r="F60" s="2">
        <v>6.29</v>
      </c>
      <c r="G60" s="2">
        <v>6.32</v>
      </c>
      <c r="H60" s="2">
        <v>120</v>
      </c>
      <c r="I60" s="2">
        <v>119</v>
      </c>
      <c r="J60" s="2">
        <v>4.4800000000000004</v>
      </c>
      <c r="L60" s="1">
        <f t="shared" si="0"/>
        <v>452.16254001660894</v>
      </c>
      <c r="M60" s="2" t="s">
        <v>17</v>
      </c>
      <c r="N60">
        <f t="shared" si="1"/>
        <v>1.3146666666666669</v>
      </c>
      <c r="O60">
        <f t="shared" si="2"/>
        <v>0.63066666666666682</v>
      </c>
      <c r="P60">
        <f t="shared" si="3"/>
        <v>11.950000000000001</v>
      </c>
    </row>
    <row r="61" spans="1:16">
      <c r="A61" s="2" t="s">
        <v>75</v>
      </c>
      <c r="B61" s="2">
        <v>13.47</v>
      </c>
      <c r="C61" s="2">
        <v>13.47</v>
      </c>
      <c r="D61" s="2">
        <v>13.52</v>
      </c>
      <c r="E61" s="2">
        <v>6.31</v>
      </c>
      <c r="F61" s="2">
        <v>6.31</v>
      </c>
      <c r="G61" s="2">
        <v>6.25</v>
      </c>
      <c r="H61" s="2">
        <v>87</v>
      </c>
      <c r="I61" s="2">
        <v>84</v>
      </c>
      <c r="J61" s="2">
        <v>3.05</v>
      </c>
      <c r="L61" s="1">
        <f t="shared" si="0"/>
        <v>420.5120598791525</v>
      </c>
      <c r="M61" s="2" t="s">
        <v>17</v>
      </c>
      <c r="N61">
        <f t="shared" si="1"/>
        <v>1.3486666666666667</v>
      </c>
      <c r="O61">
        <f t="shared" si="2"/>
        <v>0.629</v>
      </c>
      <c r="P61">
        <f t="shared" si="3"/>
        <v>8.5500000000000007</v>
      </c>
    </row>
    <row r="62" spans="1:16">
      <c r="A62" s="2" t="s">
        <v>76</v>
      </c>
      <c r="B62" s="2">
        <v>13.36</v>
      </c>
      <c r="C62" s="2">
        <v>13.35</v>
      </c>
      <c r="D62" s="2">
        <v>13.25</v>
      </c>
      <c r="E62" s="2">
        <v>5.94</v>
      </c>
      <c r="F62" s="2">
        <v>6.16</v>
      </c>
      <c r="G62" s="2">
        <v>6.43</v>
      </c>
      <c r="H62" s="2">
        <v>93</v>
      </c>
      <c r="I62" s="2">
        <v>93</v>
      </c>
      <c r="J62" s="2">
        <v>3.5</v>
      </c>
      <c r="L62" s="1">
        <f t="shared" si="0"/>
        <v>457.43217234956865</v>
      </c>
      <c r="M62" s="2" t="s">
        <v>17</v>
      </c>
      <c r="N62">
        <f t="shared" si="1"/>
        <v>1.3320000000000001</v>
      </c>
      <c r="O62">
        <f t="shared" si="2"/>
        <v>0.6176666666666667</v>
      </c>
      <c r="P62">
        <f t="shared" si="3"/>
        <v>9.3000000000000007</v>
      </c>
    </row>
    <row r="63" spans="1:16">
      <c r="A63" s="2" t="s">
        <v>77</v>
      </c>
      <c r="B63" s="2">
        <v>13.39</v>
      </c>
      <c r="C63" s="2">
        <v>13.4</v>
      </c>
      <c r="D63" s="2">
        <v>13.62</v>
      </c>
      <c r="E63" s="2">
        <v>6.36</v>
      </c>
      <c r="F63" s="2">
        <v>6.5</v>
      </c>
      <c r="G63" s="2">
        <v>6.4</v>
      </c>
      <c r="H63" s="2">
        <v>76</v>
      </c>
      <c r="I63" s="2">
        <v>76</v>
      </c>
      <c r="J63" s="2">
        <v>2.63</v>
      </c>
      <c r="K63" s="2"/>
      <c r="L63" s="1">
        <f t="shared" si="0"/>
        <v>400.16539764024748</v>
      </c>
      <c r="M63" s="2" t="s">
        <v>17</v>
      </c>
      <c r="N63">
        <f t="shared" si="1"/>
        <v>1.347</v>
      </c>
      <c r="O63">
        <f t="shared" si="2"/>
        <v>0.6419999999999999</v>
      </c>
      <c r="P63">
        <f t="shared" si="3"/>
        <v>7.6000000000000005</v>
      </c>
    </row>
    <row r="64" spans="1:16">
      <c r="A64" s="2" t="s">
        <v>78</v>
      </c>
      <c r="B64" s="2">
        <v>13.52</v>
      </c>
      <c r="C64" s="2">
        <v>13.41</v>
      </c>
      <c r="D64" s="2">
        <v>13.4</v>
      </c>
      <c r="E64" s="2">
        <v>6.1</v>
      </c>
      <c r="F64" s="2">
        <v>6.37</v>
      </c>
      <c r="G64" s="2">
        <v>6.33</v>
      </c>
      <c r="H64" s="2">
        <v>102</v>
      </c>
      <c r="I64" s="2">
        <v>102</v>
      </c>
      <c r="J64" s="2">
        <v>3.74</v>
      </c>
      <c r="L64" s="1">
        <f t="shared" si="0"/>
        <v>435.23906494821972</v>
      </c>
      <c r="M64" s="2" t="s">
        <v>17</v>
      </c>
      <c r="N64">
        <f t="shared" si="1"/>
        <v>1.3443333333333334</v>
      </c>
      <c r="O64">
        <f t="shared" si="2"/>
        <v>0.62666666666666659</v>
      </c>
      <c r="P64">
        <f t="shared" si="3"/>
        <v>10.200000000000001</v>
      </c>
    </row>
    <row r="65" spans="1:16">
      <c r="A65" s="2" t="s">
        <v>79</v>
      </c>
      <c r="B65" s="2">
        <v>13.28</v>
      </c>
      <c r="C65" s="2">
        <v>13.47</v>
      </c>
      <c r="D65" s="2">
        <v>13.57</v>
      </c>
      <c r="E65" s="2">
        <v>6.32</v>
      </c>
      <c r="F65" s="2">
        <v>6.38</v>
      </c>
      <c r="G65" s="2">
        <v>6.38</v>
      </c>
      <c r="H65" s="2">
        <v>51</v>
      </c>
      <c r="I65" s="2">
        <v>52</v>
      </c>
      <c r="J65" s="2">
        <v>1.98</v>
      </c>
      <c r="L65" s="1">
        <f t="shared" si="0"/>
        <v>449.78148797529633</v>
      </c>
      <c r="M65" s="2" t="s">
        <v>17</v>
      </c>
      <c r="N65">
        <f t="shared" si="1"/>
        <v>1.3440000000000001</v>
      </c>
      <c r="O65">
        <f t="shared" si="2"/>
        <v>0.63600000000000001</v>
      </c>
      <c r="P65">
        <f t="shared" si="3"/>
        <v>5.15</v>
      </c>
    </row>
    <row r="66" spans="1:16">
      <c r="A66" s="2" t="s">
        <v>80</v>
      </c>
      <c r="B66" s="2">
        <v>13.76</v>
      </c>
      <c r="C66" s="2">
        <v>13.81</v>
      </c>
      <c r="D66" s="2">
        <v>13.55</v>
      </c>
      <c r="E66" s="2">
        <v>6.66</v>
      </c>
      <c r="F66" s="2">
        <v>6.76</v>
      </c>
      <c r="G66" s="2">
        <v>6.34</v>
      </c>
      <c r="H66" s="2">
        <v>98</v>
      </c>
      <c r="I66" s="2">
        <v>97</v>
      </c>
      <c r="J66" s="2">
        <v>5</v>
      </c>
      <c r="L66" s="1">
        <f t="shared" si="0"/>
        <v>568.0255250979427</v>
      </c>
      <c r="M66" s="2" t="s">
        <v>17</v>
      </c>
      <c r="N66">
        <f t="shared" si="1"/>
        <v>1.3706666666666669</v>
      </c>
      <c r="O66">
        <f t="shared" si="2"/>
        <v>0.65866666666666662</v>
      </c>
      <c r="P66">
        <f t="shared" si="3"/>
        <v>9.75</v>
      </c>
    </row>
    <row r="67" spans="1:16">
      <c r="A67" s="2" t="s">
        <v>81</v>
      </c>
      <c r="B67" s="2">
        <v>13.68</v>
      </c>
      <c r="C67" s="2">
        <v>13.27</v>
      </c>
      <c r="D67" s="2">
        <v>13.42</v>
      </c>
      <c r="E67" s="2">
        <v>6.21</v>
      </c>
      <c r="F67" s="2">
        <v>6.4</v>
      </c>
      <c r="G67" s="2">
        <v>6.59</v>
      </c>
      <c r="H67" s="2">
        <v>88</v>
      </c>
      <c r="I67" s="2">
        <v>89</v>
      </c>
      <c r="J67" s="2">
        <v>3.72</v>
      </c>
      <c r="L67" s="1">
        <f t="shared" si="0"/>
        <v>488.07009736211239</v>
      </c>
      <c r="M67" s="2" t="s">
        <v>17</v>
      </c>
      <c r="N67">
        <f t="shared" si="1"/>
        <v>1.3456666666666666</v>
      </c>
      <c r="O67">
        <f t="shared" si="2"/>
        <v>0.64</v>
      </c>
      <c r="P67">
        <f t="shared" si="3"/>
        <v>8.85</v>
      </c>
    </row>
    <row r="68" spans="1:16">
      <c r="A68" s="2" t="s">
        <v>82</v>
      </c>
      <c r="B68" s="2">
        <v>13.62</v>
      </c>
      <c r="C68" s="2">
        <v>13.58</v>
      </c>
      <c r="D68" s="2">
        <v>13.58</v>
      </c>
      <c r="E68" s="2">
        <v>6.5</v>
      </c>
      <c r="F68" s="2">
        <v>6.61</v>
      </c>
      <c r="G68" s="2">
        <v>6.51</v>
      </c>
      <c r="H68" s="2">
        <v>76</v>
      </c>
      <c r="I68" s="2">
        <v>77</v>
      </c>
      <c r="J68" s="2">
        <v>3.18</v>
      </c>
      <c r="L68" s="1">
        <f t="shared" si="0"/>
        <v>467.5865063709544</v>
      </c>
      <c r="M68" s="2" t="s">
        <v>17</v>
      </c>
      <c r="N68">
        <f t="shared" si="1"/>
        <v>1.3593333333333335</v>
      </c>
      <c r="O68">
        <f t="shared" si="2"/>
        <v>0.65399999999999991</v>
      </c>
      <c r="P68">
        <f t="shared" si="3"/>
        <v>7.65</v>
      </c>
    </row>
    <row r="69" spans="1:16">
      <c r="A69" s="2" t="s">
        <v>83</v>
      </c>
      <c r="B69" s="2">
        <v>13.56</v>
      </c>
      <c r="C69" s="2">
        <v>13.6</v>
      </c>
      <c r="D69" s="2">
        <v>13.62</v>
      </c>
      <c r="E69" s="2">
        <v>6.45</v>
      </c>
      <c r="F69" s="2">
        <v>6.32</v>
      </c>
      <c r="G69" s="2">
        <v>6.56</v>
      </c>
      <c r="H69" s="2">
        <v>74</v>
      </c>
      <c r="I69" s="2">
        <v>74</v>
      </c>
      <c r="J69" s="2">
        <v>2.92</v>
      </c>
      <c r="L69" s="1">
        <f t="shared" si="0"/>
        <v>450.52050856099015</v>
      </c>
      <c r="M69" s="2" t="s">
        <v>17</v>
      </c>
      <c r="N69">
        <f t="shared" si="1"/>
        <v>1.3593333333333335</v>
      </c>
      <c r="O69">
        <f t="shared" si="2"/>
        <v>0.64433333333333331</v>
      </c>
      <c r="P69">
        <f t="shared" si="3"/>
        <v>7.4</v>
      </c>
    </row>
    <row r="70" spans="1:16">
      <c r="A70" s="2" t="s">
        <v>84</v>
      </c>
      <c r="L70" s="1" t="e">
        <f t="shared" si="0"/>
        <v>#DIV/0!</v>
      </c>
      <c r="M70" s="2" t="s">
        <v>85</v>
      </c>
      <c r="N70" t="e">
        <f t="shared" si="1"/>
        <v>#DIV/0!</v>
      </c>
      <c r="O70" t="e">
        <f t="shared" si="2"/>
        <v>#DIV/0!</v>
      </c>
      <c r="P70" t="e">
        <f t="shared" si="3"/>
        <v>#DIV/0!</v>
      </c>
    </row>
    <row r="71" spans="1:16">
      <c r="A71" s="2" t="s">
        <v>86</v>
      </c>
      <c r="B71" s="2">
        <v>13.9</v>
      </c>
      <c r="C71" s="2">
        <v>13.62</v>
      </c>
      <c r="D71" s="2">
        <v>13.32</v>
      </c>
      <c r="E71" s="2">
        <v>6.1</v>
      </c>
      <c r="F71" s="2">
        <v>6.09</v>
      </c>
      <c r="G71" s="2">
        <v>6.37</v>
      </c>
      <c r="H71" s="2">
        <v>61</v>
      </c>
      <c r="I71" s="2">
        <v>60</v>
      </c>
      <c r="J71" s="2">
        <v>2.48</v>
      </c>
      <c r="L71" s="1">
        <f t="shared" si="0"/>
        <v>486.71542520157323</v>
      </c>
      <c r="M71" s="2" t="s">
        <v>17</v>
      </c>
      <c r="N71">
        <f t="shared" si="1"/>
        <v>1.3613333333333335</v>
      </c>
      <c r="O71">
        <f t="shared" si="2"/>
        <v>0.6186666666666667</v>
      </c>
      <c r="P71">
        <f t="shared" si="3"/>
        <v>6.0500000000000007</v>
      </c>
    </row>
    <row r="72" spans="1:16">
      <c r="A72" s="2" t="s">
        <v>87</v>
      </c>
      <c r="B72" s="2">
        <v>13.61</v>
      </c>
      <c r="C72" s="2">
        <v>13.62</v>
      </c>
      <c r="D72" s="2">
        <v>13.49</v>
      </c>
      <c r="E72" s="2">
        <v>6.16</v>
      </c>
      <c r="F72" s="2">
        <v>6.13</v>
      </c>
      <c r="G72" s="2">
        <v>6.34</v>
      </c>
      <c r="H72" s="2">
        <v>46</v>
      </c>
      <c r="I72" s="2">
        <v>46</v>
      </c>
      <c r="J72" s="2">
        <v>1.72</v>
      </c>
      <c r="L72" s="1">
        <f t="shared" si="0"/>
        <v>443.60098359749253</v>
      </c>
      <c r="M72" s="2" t="s">
        <v>17</v>
      </c>
      <c r="N72">
        <f t="shared" si="1"/>
        <v>1.3573333333333333</v>
      </c>
      <c r="O72">
        <f t="shared" si="2"/>
        <v>0.621</v>
      </c>
      <c r="P72">
        <f t="shared" si="3"/>
        <v>4.6000000000000005</v>
      </c>
    </row>
    <row r="73" spans="1:16">
      <c r="A73" s="2"/>
      <c r="L73" s="1"/>
      <c r="M73">
        <f>COUNTIF(M1:M72,M1:M72=1)</f>
        <v>0</v>
      </c>
    </row>
    <row r="74" spans="1:16">
      <c r="L74" s="1"/>
    </row>
    <row r="75" spans="1:16">
      <c r="L75" s="1"/>
    </row>
    <row r="76" spans="1:16">
      <c r="L76" s="1"/>
    </row>
    <row r="77" spans="1:16">
      <c r="L77" s="1"/>
    </row>
    <row r="78" spans="1:16">
      <c r="L78" s="1"/>
    </row>
    <row r="79" spans="1:16">
      <c r="L79" s="1"/>
    </row>
    <row r="80" spans="1:16">
      <c r="L80" s="1"/>
    </row>
    <row r="81" spans="12:12">
      <c r="L81" s="1"/>
    </row>
    <row r="82" spans="12:12">
      <c r="L82" s="1"/>
    </row>
    <row r="83" spans="12:12">
      <c r="L83" s="1"/>
    </row>
    <row r="84" spans="12:12">
      <c r="L84" s="1"/>
    </row>
    <row r="85" spans="12:12">
      <c r="L85" s="1"/>
    </row>
    <row r="86" spans="12:12">
      <c r="L86" s="1"/>
    </row>
    <row r="87" spans="12:12">
      <c r="L87" s="1"/>
    </row>
    <row r="88" spans="12:12">
      <c r="L88" s="1"/>
    </row>
    <row r="89" spans="12:12">
      <c r="L89" s="1"/>
    </row>
    <row r="90" spans="12:12">
      <c r="L90" s="1"/>
    </row>
    <row r="91" spans="12:12">
      <c r="L91" s="1"/>
    </row>
    <row r="92" spans="12:12">
      <c r="L92" s="1"/>
    </row>
    <row r="93" spans="12:12">
      <c r="L93" s="1"/>
    </row>
    <row r="94" spans="12:12">
      <c r="L94" s="1"/>
    </row>
    <row r="95" spans="12:12">
      <c r="L95" s="1"/>
    </row>
    <row r="96" spans="12:12">
      <c r="L96" s="1"/>
    </row>
    <row r="97" spans="12:12">
      <c r="L97" s="1"/>
    </row>
    <row r="98" spans="12:12">
      <c r="L98" s="1"/>
    </row>
    <row r="99" spans="12:12">
      <c r="L99" s="1"/>
    </row>
    <row r="100" spans="12:12">
      <c r="L100" s="1"/>
    </row>
    <row r="101" spans="12:12">
      <c r="L101" s="1"/>
    </row>
    <row r="102" spans="12:12">
      <c r="L102" s="1"/>
    </row>
    <row r="103" spans="12:12">
      <c r="L103" s="1"/>
    </row>
    <row r="104" spans="12:12">
      <c r="L104" s="1"/>
    </row>
    <row r="105" spans="12:12">
      <c r="L105" s="1"/>
    </row>
    <row r="106" spans="12:12">
      <c r="L106" s="1"/>
    </row>
    <row r="107" spans="12:12">
      <c r="L107" s="1"/>
    </row>
    <row r="108" spans="12:12">
      <c r="L108" s="1"/>
    </row>
    <row r="109" spans="12:12">
      <c r="L109" s="1"/>
    </row>
    <row r="110" spans="12:12">
      <c r="L110" s="1"/>
    </row>
    <row r="111" spans="12:12">
      <c r="L111" s="1"/>
    </row>
    <row r="112" spans="12:12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  <row r="126" spans="12:12">
      <c r="L126" s="1"/>
    </row>
    <row r="127" spans="12:12">
      <c r="L127" s="1"/>
    </row>
    <row r="128" spans="12:12">
      <c r="L128" s="1"/>
    </row>
    <row r="129" spans="12:12">
      <c r="L129" s="1"/>
    </row>
    <row r="130" spans="12:12">
      <c r="L130" s="1"/>
    </row>
    <row r="131" spans="12:12">
      <c r="L131" s="1"/>
    </row>
    <row r="132" spans="12:12">
      <c r="L132" s="1"/>
    </row>
    <row r="133" spans="12:12">
      <c r="L133" s="1"/>
    </row>
    <row r="134" spans="12:12">
      <c r="L134" s="1"/>
    </row>
    <row r="135" spans="12:12">
      <c r="L135" s="1"/>
    </row>
    <row r="136" spans="12:12">
      <c r="L136" s="1"/>
    </row>
    <row r="137" spans="12:12">
      <c r="L137" s="1"/>
    </row>
    <row r="138" spans="12:12">
      <c r="L138" s="1"/>
    </row>
    <row r="139" spans="12:12">
      <c r="L139" s="1"/>
    </row>
    <row r="140" spans="12:12">
      <c r="L140" s="1"/>
    </row>
    <row r="141" spans="12:12">
      <c r="L141" s="1"/>
    </row>
    <row r="142" spans="12:12">
      <c r="L142" s="1"/>
    </row>
    <row r="143" spans="12:12">
      <c r="L143" s="1"/>
    </row>
    <row r="144" spans="12:12">
      <c r="L144" s="1"/>
    </row>
    <row r="145" spans="12:12">
      <c r="L145" s="1"/>
    </row>
    <row r="146" spans="12:12">
      <c r="L146" s="1"/>
    </row>
    <row r="147" spans="12:12">
      <c r="L147" s="1"/>
    </row>
    <row r="148" spans="12:12">
      <c r="L148" s="1"/>
    </row>
    <row r="149" spans="12:12">
      <c r="L149" s="1"/>
    </row>
    <row r="150" spans="12:12">
      <c r="L150" s="1"/>
    </row>
    <row r="151" spans="12:12">
      <c r="L151" s="1"/>
    </row>
    <row r="152" spans="12:12">
      <c r="L152" s="1"/>
    </row>
    <row r="153" spans="12:12">
      <c r="L153" s="1"/>
    </row>
    <row r="154" spans="12:12">
      <c r="L154" s="1"/>
    </row>
    <row r="155" spans="12:12">
      <c r="L155" s="1"/>
    </row>
    <row r="156" spans="12:12">
      <c r="L156" s="1"/>
    </row>
    <row r="157" spans="12:12">
      <c r="L157" s="1"/>
    </row>
    <row r="158" spans="12:12">
      <c r="L158" s="1"/>
    </row>
    <row r="159" spans="12:12">
      <c r="L159" s="1"/>
    </row>
    <row r="160" spans="12:12">
      <c r="L160" s="1"/>
    </row>
    <row r="161" spans="12:12">
      <c r="L161" s="1"/>
    </row>
    <row r="162" spans="12:12">
      <c r="L162" s="1"/>
    </row>
    <row r="163" spans="12:12">
      <c r="L163" s="1"/>
    </row>
    <row r="164" spans="12:12">
      <c r="L164" s="1"/>
    </row>
    <row r="165" spans="12:12">
      <c r="L165" s="1"/>
    </row>
    <row r="166" spans="12:12">
      <c r="L166" s="1"/>
    </row>
    <row r="167" spans="12:12">
      <c r="L167" s="1"/>
    </row>
    <row r="168" spans="12:12">
      <c r="L168" s="1"/>
    </row>
    <row r="169" spans="12:12">
      <c r="L169" s="1"/>
    </row>
    <row r="170" spans="12:12">
      <c r="L170" s="1"/>
    </row>
    <row r="171" spans="12:12">
      <c r="L171" s="1"/>
    </row>
    <row r="172" spans="12:12">
      <c r="L172" s="1"/>
    </row>
    <row r="173" spans="12:12">
      <c r="L173" s="1"/>
    </row>
    <row r="174" spans="12:12">
      <c r="L174" s="1"/>
    </row>
    <row r="175" spans="12:12">
      <c r="L175" s="1"/>
    </row>
    <row r="176" spans="12:12">
      <c r="L176" s="1"/>
    </row>
    <row r="177" spans="12:12">
      <c r="L177" s="1"/>
    </row>
    <row r="178" spans="12:12">
      <c r="L178" s="1"/>
    </row>
    <row r="179" spans="12:12">
      <c r="L179" s="1"/>
    </row>
    <row r="180" spans="12:12">
      <c r="L180" s="1"/>
    </row>
    <row r="181" spans="12:12">
      <c r="L181" s="1"/>
    </row>
    <row r="182" spans="12:12">
      <c r="L182" s="1"/>
    </row>
    <row r="183" spans="12:12">
      <c r="L183" s="1"/>
    </row>
    <row r="184" spans="12:12">
      <c r="L184" s="1"/>
    </row>
    <row r="185" spans="12:12">
      <c r="L185" s="1"/>
    </row>
    <row r="186" spans="12:12">
      <c r="L186" s="1"/>
    </row>
    <row r="187" spans="12:12">
      <c r="L187" s="1"/>
    </row>
    <row r="188" spans="12:12">
      <c r="L188" s="1"/>
    </row>
    <row r="189" spans="12:12">
      <c r="L189" s="1"/>
    </row>
    <row r="190" spans="12:12">
      <c r="L190" s="1"/>
    </row>
    <row r="191" spans="12:12">
      <c r="L191" s="1"/>
    </row>
    <row r="192" spans="12:12">
      <c r="L192" s="1"/>
    </row>
    <row r="193" spans="12:12">
      <c r="L193" s="1"/>
    </row>
    <row r="194" spans="12:12">
      <c r="L194" s="1"/>
    </row>
    <row r="195" spans="12:12">
      <c r="L195" s="1"/>
    </row>
    <row r="196" spans="12:12">
      <c r="L196" s="1"/>
    </row>
    <row r="197" spans="12:12">
      <c r="L197" s="1"/>
    </row>
    <row r="198" spans="12:12">
      <c r="L198" s="1"/>
    </row>
    <row r="199" spans="12:12">
      <c r="L199" s="1"/>
    </row>
    <row r="200" spans="12:12">
      <c r="L200" s="1"/>
    </row>
    <row r="201" spans="12:12">
      <c r="L201" s="1"/>
    </row>
    <row r="202" spans="12:12">
      <c r="L202" s="1"/>
    </row>
    <row r="203" spans="12:12">
      <c r="L203" s="1"/>
    </row>
    <row r="204" spans="12:12">
      <c r="L204" s="1"/>
    </row>
    <row r="205" spans="12:12">
      <c r="L205" s="1"/>
    </row>
    <row r="206" spans="12:12">
      <c r="L206" s="1"/>
    </row>
    <row r="207" spans="12:12">
      <c r="L207" s="1"/>
    </row>
    <row r="208" spans="12:12">
      <c r="L208" s="1"/>
    </row>
    <row r="209" spans="12:12">
      <c r="L209" s="1"/>
    </row>
    <row r="210" spans="12:12">
      <c r="L210" s="1"/>
    </row>
    <row r="211" spans="12:12">
      <c r="L211" s="1"/>
    </row>
    <row r="212" spans="12:12">
      <c r="L212" s="1"/>
    </row>
    <row r="213" spans="12:12">
      <c r="L213" s="1"/>
    </row>
    <row r="214" spans="12:12">
      <c r="L214" s="1"/>
    </row>
    <row r="215" spans="12:12">
      <c r="L215" s="1"/>
    </row>
    <row r="216" spans="12:12">
      <c r="L216" s="1"/>
    </row>
    <row r="217" spans="12:12">
      <c r="L217" s="1"/>
    </row>
    <row r="218" spans="12:12">
      <c r="L218" s="1"/>
    </row>
    <row r="219" spans="12:12">
      <c r="L219" s="1"/>
    </row>
    <row r="220" spans="12:12">
      <c r="L220" s="1"/>
    </row>
    <row r="221" spans="12:12">
      <c r="L221" s="1"/>
    </row>
    <row r="222" spans="12:12">
      <c r="L222" s="1"/>
    </row>
    <row r="223" spans="12:12">
      <c r="L223" s="1"/>
    </row>
    <row r="224" spans="12:12">
      <c r="L224" s="1"/>
    </row>
    <row r="225" spans="12:12">
      <c r="L225" s="1"/>
    </row>
    <row r="226" spans="12:12">
      <c r="L226" s="1"/>
    </row>
    <row r="227" spans="12:12">
      <c r="L227" s="1"/>
    </row>
    <row r="228" spans="12:12">
      <c r="L228" s="1"/>
    </row>
    <row r="229" spans="12:12">
      <c r="L229" s="1"/>
    </row>
    <row r="230" spans="12:12">
      <c r="L230" s="1"/>
    </row>
    <row r="231" spans="12:12">
      <c r="L231" s="1"/>
    </row>
    <row r="232" spans="12:12">
      <c r="L232" s="1"/>
    </row>
    <row r="233" spans="12:12">
      <c r="L233" s="1"/>
    </row>
    <row r="234" spans="12:12">
      <c r="L234" s="1"/>
    </row>
    <row r="235" spans="12:12">
      <c r="L235" s="1"/>
    </row>
    <row r="236" spans="12:12">
      <c r="L236" s="1"/>
    </row>
    <row r="237" spans="12:12">
      <c r="L237" s="1"/>
    </row>
    <row r="238" spans="12:12">
      <c r="L238" s="1"/>
    </row>
    <row r="239" spans="12:12">
      <c r="L239" s="1"/>
    </row>
    <row r="240" spans="12:12">
      <c r="L240" s="1"/>
    </row>
    <row r="241" spans="12:12">
      <c r="L241" s="1"/>
    </row>
    <row r="242" spans="12:12">
      <c r="L242" s="1"/>
    </row>
    <row r="243" spans="12:12">
      <c r="L243" s="1"/>
    </row>
    <row r="244" spans="12:12">
      <c r="L244" s="1"/>
    </row>
    <row r="245" spans="12:12">
      <c r="L245" s="1"/>
    </row>
    <row r="246" spans="12:12">
      <c r="L246" s="1"/>
    </row>
    <row r="247" spans="12:12">
      <c r="L247" s="1"/>
    </row>
    <row r="248" spans="12:12">
      <c r="L248" s="1"/>
    </row>
    <row r="249" spans="12:12">
      <c r="L249" s="1"/>
    </row>
    <row r="250" spans="12:12">
      <c r="L250" s="1"/>
    </row>
    <row r="251" spans="12:12">
      <c r="L251" s="1"/>
    </row>
    <row r="252" spans="12:12">
      <c r="L252" s="1"/>
    </row>
    <row r="253" spans="12:12">
      <c r="L253" s="1"/>
    </row>
    <row r="254" spans="12:12">
      <c r="L254" s="1"/>
    </row>
    <row r="255" spans="12:12">
      <c r="L255" s="1"/>
    </row>
    <row r="256" spans="12:12">
      <c r="L256" s="1"/>
    </row>
    <row r="257" spans="12:12">
      <c r="L257" s="1"/>
    </row>
    <row r="258" spans="12:12">
      <c r="L258" s="1"/>
    </row>
    <row r="259" spans="12:12">
      <c r="L259" s="1"/>
    </row>
    <row r="260" spans="12:12">
      <c r="L260" s="1"/>
    </row>
    <row r="261" spans="12:12">
      <c r="L261" s="1"/>
    </row>
    <row r="262" spans="12:12">
      <c r="L262" s="1"/>
    </row>
    <row r="263" spans="12:12">
      <c r="L263" s="1"/>
    </row>
    <row r="264" spans="12:12">
      <c r="L264" s="1"/>
    </row>
    <row r="265" spans="12:12">
      <c r="L265" s="1"/>
    </row>
    <row r="266" spans="12:12">
      <c r="L266" s="1"/>
    </row>
    <row r="267" spans="12:12">
      <c r="L267" s="1"/>
    </row>
    <row r="268" spans="12:12">
      <c r="L268" s="1"/>
    </row>
    <row r="269" spans="12:12">
      <c r="L269" s="1"/>
    </row>
    <row r="270" spans="12:12">
      <c r="L270" s="1"/>
    </row>
    <row r="271" spans="12:12">
      <c r="L271" s="1"/>
    </row>
    <row r="272" spans="12:12">
      <c r="L272" s="1"/>
    </row>
    <row r="273" spans="12:12">
      <c r="L273" s="1"/>
    </row>
    <row r="274" spans="12:12">
      <c r="L274" s="1"/>
    </row>
    <row r="275" spans="12:12">
      <c r="L275" s="1"/>
    </row>
    <row r="276" spans="12:12">
      <c r="L276" s="1"/>
    </row>
    <row r="277" spans="12:12">
      <c r="L277" s="1"/>
    </row>
    <row r="278" spans="12:12">
      <c r="L278" s="1"/>
    </row>
    <row r="279" spans="12:12">
      <c r="L279" s="1"/>
    </row>
    <row r="280" spans="12:12">
      <c r="L280" s="1"/>
    </row>
    <row r="281" spans="12:12">
      <c r="L281" s="1"/>
    </row>
    <row r="282" spans="12:12">
      <c r="L282" s="1"/>
    </row>
    <row r="283" spans="12:12">
      <c r="L283" s="1"/>
    </row>
    <row r="284" spans="12:12">
      <c r="L284" s="1"/>
    </row>
    <row r="285" spans="12:12">
      <c r="L285" s="1"/>
    </row>
    <row r="286" spans="12:12">
      <c r="L286" s="1"/>
    </row>
    <row r="287" spans="12:12">
      <c r="L287" s="1"/>
    </row>
    <row r="288" spans="12:12">
      <c r="L288" s="1"/>
    </row>
    <row r="289" spans="12:12">
      <c r="L289" s="1"/>
    </row>
    <row r="290" spans="12:12">
      <c r="L290" s="1"/>
    </row>
    <row r="291" spans="12:12">
      <c r="L291" s="1"/>
    </row>
    <row r="292" spans="12:12">
      <c r="L292" s="1"/>
    </row>
    <row r="293" spans="12:12">
      <c r="L293" s="1"/>
    </row>
    <row r="294" spans="12:12">
      <c r="L294" s="1"/>
    </row>
    <row r="295" spans="12:12">
      <c r="L295" s="1"/>
    </row>
    <row r="296" spans="12:12">
      <c r="L296" s="1"/>
    </row>
    <row r="297" spans="12:12">
      <c r="L297" s="1"/>
    </row>
    <row r="298" spans="12:12">
      <c r="L298" s="1"/>
    </row>
    <row r="299" spans="12:12">
      <c r="L299" s="1"/>
    </row>
    <row r="300" spans="12:12">
      <c r="L300" s="1"/>
    </row>
    <row r="301" spans="12:12">
      <c r="L301" s="1"/>
    </row>
    <row r="302" spans="12:12">
      <c r="L302" s="1"/>
    </row>
    <row r="303" spans="12:12">
      <c r="L303" s="1"/>
    </row>
    <row r="304" spans="12:12">
      <c r="L304" s="1"/>
    </row>
    <row r="305" spans="12:12">
      <c r="L305" s="1"/>
    </row>
    <row r="306" spans="12:12">
      <c r="L306" s="1"/>
    </row>
    <row r="307" spans="12:12">
      <c r="L307" s="1"/>
    </row>
    <row r="308" spans="12:12">
      <c r="L308" s="1"/>
    </row>
    <row r="309" spans="12:12">
      <c r="L309" s="1"/>
    </row>
    <row r="310" spans="12:12">
      <c r="L310" s="1"/>
    </row>
    <row r="311" spans="12:12">
      <c r="L311" s="1"/>
    </row>
    <row r="312" spans="12:12">
      <c r="L312" s="1"/>
    </row>
    <row r="313" spans="12:12">
      <c r="L313" s="1"/>
    </row>
    <row r="314" spans="12:12">
      <c r="L314" s="1"/>
    </row>
    <row r="315" spans="12:12">
      <c r="L315" s="1"/>
    </row>
    <row r="316" spans="12:12">
      <c r="L316" s="1"/>
    </row>
    <row r="317" spans="12:12">
      <c r="L317" s="1"/>
    </row>
    <row r="318" spans="12:12">
      <c r="L318" s="1"/>
    </row>
    <row r="319" spans="12:12">
      <c r="L319" s="1"/>
    </row>
    <row r="320" spans="12:12">
      <c r="L320" s="1"/>
    </row>
    <row r="321" spans="12:12">
      <c r="L321" s="1"/>
    </row>
    <row r="322" spans="12:12">
      <c r="L322" s="1"/>
    </row>
    <row r="323" spans="12:12">
      <c r="L323" s="1"/>
    </row>
    <row r="324" spans="12:12">
      <c r="L324" s="1"/>
    </row>
    <row r="325" spans="12:12">
      <c r="L325" s="1"/>
    </row>
    <row r="326" spans="12:12">
      <c r="L326" s="1"/>
    </row>
    <row r="327" spans="12:12">
      <c r="L327" s="1"/>
    </row>
    <row r="328" spans="12:12">
      <c r="L328" s="1"/>
    </row>
    <row r="329" spans="12:12">
      <c r="L329" s="1"/>
    </row>
    <row r="330" spans="12:12">
      <c r="L330" s="1"/>
    </row>
    <row r="331" spans="12:12">
      <c r="L331" s="1"/>
    </row>
    <row r="332" spans="12:12">
      <c r="L332" s="1"/>
    </row>
    <row r="333" spans="12:12">
      <c r="L333" s="1"/>
    </row>
    <row r="334" spans="12:12">
      <c r="L334" s="1"/>
    </row>
    <row r="335" spans="12:12">
      <c r="L335" s="1"/>
    </row>
    <row r="336" spans="12:12">
      <c r="L336" s="1"/>
    </row>
    <row r="337" spans="12:12">
      <c r="L337" s="1"/>
    </row>
    <row r="338" spans="12:12">
      <c r="L338" s="1"/>
    </row>
    <row r="339" spans="12:12">
      <c r="L339" s="1"/>
    </row>
    <row r="340" spans="12:12">
      <c r="L340" s="1"/>
    </row>
    <row r="341" spans="12:12">
      <c r="L341" s="1"/>
    </row>
    <row r="342" spans="12:12">
      <c r="L342" s="1"/>
    </row>
    <row r="343" spans="12:12">
      <c r="L343" s="1"/>
    </row>
    <row r="344" spans="12:12">
      <c r="L344" s="1"/>
    </row>
    <row r="345" spans="12:12">
      <c r="L345" s="1"/>
    </row>
    <row r="346" spans="12:12">
      <c r="L346" s="1"/>
    </row>
    <row r="347" spans="12:12">
      <c r="L347" s="1"/>
    </row>
    <row r="348" spans="12:12">
      <c r="L348" s="1"/>
    </row>
    <row r="349" spans="12:12">
      <c r="L349" s="1"/>
    </row>
    <row r="350" spans="12:12">
      <c r="L350" s="1"/>
    </row>
    <row r="351" spans="12:12">
      <c r="L351" s="1"/>
    </row>
    <row r="352" spans="12:12">
      <c r="L352" s="1"/>
    </row>
    <row r="353" spans="12:12">
      <c r="L353" s="1"/>
    </row>
    <row r="354" spans="12:12">
      <c r="L354" s="1"/>
    </row>
    <row r="355" spans="12:12">
      <c r="L355" s="1"/>
    </row>
    <row r="356" spans="12:12">
      <c r="L356" s="1"/>
    </row>
    <row r="357" spans="12:12">
      <c r="L357" s="1"/>
    </row>
    <row r="358" spans="12:12">
      <c r="L358" s="1"/>
    </row>
    <row r="359" spans="12:12">
      <c r="L359" s="1"/>
    </row>
    <row r="360" spans="12:12">
      <c r="L360" s="1"/>
    </row>
    <row r="361" spans="12:12">
      <c r="L361" s="1"/>
    </row>
    <row r="362" spans="12:12">
      <c r="L362" s="1"/>
    </row>
    <row r="363" spans="12:12">
      <c r="L363" s="1"/>
    </row>
    <row r="364" spans="12:12">
      <c r="L364" s="1"/>
    </row>
    <row r="365" spans="12:12">
      <c r="L365" s="1"/>
    </row>
    <row r="366" spans="12:12">
      <c r="L366" s="1"/>
    </row>
    <row r="367" spans="12:12">
      <c r="L367" s="1"/>
    </row>
    <row r="368" spans="12:12">
      <c r="L368" s="1"/>
    </row>
    <row r="369" spans="12:12">
      <c r="L369" s="1"/>
    </row>
    <row r="370" spans="12:12">
      <c r="L370" s="1"/>
    </row>
    <row r="371" spans="12:12">
      <c r="L371" s="1"/>
    </row>
    <row r="372" spans="12:12">
      <c r="L372" s="1"/>
    </row>
    <row r="373" spans="12:12">
      <c r="L373" s="1"/>
    </row>
    <row r="374" spans="12:12">
      <c r="L374" s="1"/>
    </row>
    <row r="375" spans="12:12">
      <c r="L375" s="1"/>
    </row>
    <row r="376" spans="12:12">
      <c r="L376" s="1"/>
    </row>
    <row r="377" spans="12:12">
      <c r="L377" s="1"/>
    </row>
    <row r="378" spans="12:12">
      <c r="L378" s="1"/>
    </row>
    <row r="379" spans="12:12">
      <c r="L379" s="1"/>
    </row>
    <row r="380" spans="12:12">
      <c r="L380" s="1"/>
    </row>
    <row r="381" spans="12:12">
      <c r="L381" s="1"/>
    </row>
    <row r="382" spans="12:12">
      <c r="L382" s="1"/>
    </row>
    <row r="383" spans="12:12">
      <c r="L383" s="1"/>
    </row>
    <row r="384" spans="12:12">
      <c r="L384" s="1"/>
    </row>
    <row r="385" spans="12:12">
      <c r="L385" s="1"/>
    </row>
    <row r="386" spans="12:12">
      <c r="L386" s="1"/>
    </row>
    <row r="387" spans="12:12">
      <c r="L387" s="1"/>
    </row>
    <row r="388" spans="12:12">
      <c r="L388" s="1"/>
    </row>
    <row r="389" spans="12:12">
      <c r="L389" s="1"/>
    </row>
    <row r="390" spans="12:12">
      <c r="L390" s="1"/>
    </row>
    <row r="391" spans="12:12">
      <c r="L391" s="1"/>
    </row>
    <row r="392" spans="12:12">
      <c r="L392" s="1"/>
    </row>
    <row r="393" spans="12:12">
      <c r="L393" s="1"/>
    </row>
    <row r="394" spans="12:12">
      <c r="L394" s="1"/>
    </row>
    <row r="395" spans="12:12">
      <c r="L395" s="1"/>
    </row>
    <row r="396" spans="12:12">
      <c r="L396" s="1"/>
    </row>
    <row r="397" spans="12:12">
      <c r="L397" s="1"/>
    </row>
    <row r="398" spans="12:12">
      <c r="L398" s="1"/>
    </row>
    <row r="399" spans="12:12">
      <c r="L399" s="1"/>
    </row>
    <row r="400" spans="12:12">
      <c r="L400" s="1"/>
    </row>
    <row r="401" spans="12:12">
      <c r="L401" s="1"/>
    </row>
    <row r="402" spans="12:12">
      <c r="L402" s="1"/>
    </row>
    <row r="403" spans="12:12">
      <c r="L403" s="1"/>
    </row>
    <row r="404" spans="12:12">
      <c r="L404" s="1"/>
    </row>
    <row r="405" spans="12:12">
      <c r="L405" s="1"/>
    </row>
    <row r="406" spans="12:12">
      <c r="L406" s="1"/>
    </row>
    <row r="407" spans="12:12">
      <c r="L407" s="1"/>
    </row>
    <row r="408" spans="12:12">
      <c r="L408" s="1"/>
    </row>
    <row r="409" spans="12:12">
      <c r="L409" s="1"/>
    </row>
    <row r="410" spans="12:12">
      <c r="L410" s="1"/>
    </row>
    <row r="411" spans="12:12">
      <c r="L411" s="1"/>
    </row>
    <row r="412" spans="12:12">
      <c r="L412" s="1"/>
    </row>
    <row r="413" spans="12:12">
      <c r="L413" s="1"/>
    </row>
    <row r="414" spans="12:12">
      <c r="L414" s="1"/>
    </row>
    <row r="415" spans="12:12">
      <c r="L415" s="1"/>
    </row>
    <row r="416" spans="12:12">
      <c r="L416" s="1"/>
    </row>
    <row r="417" spans="12:12">
      <c r="L417" s="1"/>
    </row>
    <row r="418" spans="12:12">
      <c r="L418" s="1"/>
    </row>
    <row r="419" spans="12:12">
      <c r="L419" s="1"/>
    </row>
    <row r="420" spans="12:12">
      <c r="L420" s="1"/>
    </row>
    <row r="421" spans="12:12">
      <c r="L421" s="1"/>
    </row>
    <row r="422" spans="12:12">
      <c r="L422" s="1"/>
    </row>
    <row r="423" spans="12:12">
      <c r="L423" s="1"/>
    </row>
    <row r="424" spans="12:12">
      <c r="L424" s="1"/>
    </row>
    <row r="425" spans="12:12">
      <c r="L425" s="1"/>
    </row>
    <row r="426" spans="12:12">
      <c r="L426" s="1"/>
    </row>
    <row r="427" spans="12:12">
      <c r="L427" s="1"/>
    </row>
    <row r="428" spans="12:12">
      <c r="L428" s="1"/>
    </row>
    <row r="429" spans="12:12">
      <c r="L429" s="1"/>
    </row>
    <row r="430" spans="12:12">
      <c r="L430" s="1"/>
    </row>
    <row r="431" spans="12:12">
      <c r="L431" s="1"/>
    </row>
    <row r="432" spans="12:12">
      <c r="L432" s="1"/>
    </row>
    <row r="433" spans="12:12">
      <c r="L433" s="1"/>
    </row>
    <row r="434" spans="12:12">
      <c r="L434" s="1"/>
    </row>
    <row r="435" spans="12:12">
      <c r="L435" s="1"/>
    </row>
    <row r="436" spans="12:12">
      <c r="L436" s="1"/>
    </row>
    <row r="437" spans="12:12">
      <c r="L437" s="1"/>
    </row>
    <row r="438" spans="12:12">
      <c r="L438" s="1"/>
    </row>
    <row r="439" spans="12:12">
      <c r="L439" s="1"/>
    </row>
    <row r="440" spans="12:12">
      <c r="L440" s="1"/>
    </row>
    <row r="441" spans="12:12">
      <c r="L441" s="1"/>
    </row>
    <row r="442" spans="12:12">
      <c r="L442" s="1"/>
    </row>
    <row r="443" spans="12:12">
      <c r="L443" s="1"/>
    </row>
    <row r="444" spans="12:12">
      <c r="L444" s="1"/>
    </row>
    <row r="445" spans="12:12">
      <c r="L445" s="1"/>
    </row>
    <row r="446" spans="12:12">
      <c r="L446" s="1"/>
    </row>
    <row r="447" spans="12:12">
      <c r="L447" s="1"/>
    </row>
    <row r="448" spans="12:12">
      <c r="L448" s="1"/>
    </row>
    <row r="449" spans="12:12">
      <c r="L449" s="1"/>
    </row>
    <row r="450" spans="12:12">
      <c r="L450" s="1"/>
    </row>
    <row r="451" spans="12:12">
      <c r="L451" s="1"/>
    </row>
    <row r="452" spans="12:12">
      <c r="L452" s="1"/>
    </row>
    <row r="453" spans="12:12">
      <c r="L453" s="1"/>
    </row>
    <row r="454" spans="12:12">
      <c r="L454" s="1"/>
    </row>
    <row r="455" spans="12:12">
      <c r="L455" s="1"/>
    </row>
    <row r="456" spans="12:12">
      <c r="L456" s="1"/>
    </row>
    <row r="457" spans="12:12">
      <c r="L457" s="1"/>
    </row>
    <row r="458" spans="12:12">
      <c r="L458" s="1"/>
    </row>
    <row r="459" spans="12:12">
      <c r="L459" s="1"/>
    </row>
    <row r="460" spans="12:12">
      <c r="L460" s="1"/>
    </row>
    <row r="461" spans="12:12">
      <c r="L461" s="1"/>
    </row>
    <row r="462" spans="12:12">
      <c r="L462" s="1"/>
    </row>
    <row r="463" spans="12:12">
      <c r="L463" s="1"/>
    </row>
    <row r="464" spans="12:12">
      <c r="L464" s="1"/>
    </row>
    <row r="465" spans="12:12">
      <c r="L465" s="1"/>
    </row>
    <row r="466" spans="12:12">
      <c r="L466" s="1"/>
    </row>
    <row r="467" spans="12:12">
      <c r="L467" s="1"/>
    </row>
    <row r="468" spans="12:12">
      <c r="L468" s="1"/>
    </row>
    <row r="469" spans="12:12">
      <c r="L469" s="1"/>
    </row>
    <row r="470" spans="12:12">
      <c r="L470" s="1"/>
    </row>
    <row r="471" spans="12:12">
      <c r="L471" s="1"/>
    </row>
    <row r="472" spans="12:12">
      <c r="L472" s="1"/>
    </row>
    <row r="473" spans="12:12">
      <c r="L473" s="1"/>
    </row>
    <row r="474" spans="12:12">
      <c r="L474" s="1"/>
    </row>
    <row r="475" spans="12:12">
      <c r="L475" s="1"/>
    </row>
    <row r="476" spans="12:12">
      <c r="L476" s="1"/>
    </row>
    <row r="477" spans="12:12">
      <c r="L477" s="1"/>
    </row>
    <row r="478" spans="12:12">
      <c r="L478" s="1"/>
    </row>
    <row r="479" spans="12:12">
      <c r="L479" s="1"/>
    </row>
    <row r="480" spans="12:12">
      <c r="L480" s="1"/>
    </row>
    <row r="481" spans="12:12">
      <c r="L481" s="1"/>
    </row>
    <row r="482" spans="12:12">
      <c r="L482" s="1"/>
    </row>
    <row r="483" spans="12:12">
      <c r="L483" s="1"/>
    </row>
    <row r="484" spans="12:12">
      <c r="L484" s="1"/>
    </row>
    <row r="485" spans="12:12">
      <c r="L485" s="1"/>
    </row>
    <row r="486" spans="12:12">
      <c r="L486" s="1"/>
    </row>
    <row r="487" spans="12:12">
      <c r="L487" s="1"/>
    </row>
    <row r="488" spans="12:12">
      <c r="L488" s="1"/>
    </row>
    <row r="489" spans="12:12">
      <c r="L489" s="1"/>
    </row>
    <row r="490" spans="12:12">
      <c r="L490" s="1"/>
    </row>
    <row r="491" spans="12:12">
      <c r="L491" s="1"/>
    </row>
    <row r="492" spans="12:12">
      <c r="L492" s="1"/>
    </row>
    <row r="493" spans="12:12">
      <c r="L493" s="1"/>
    </row>
    <row r="494" spans="12:12">
      <c r="L494" s="1"/>
    </row>
    <row r="495" spans="12:12">
      <c r="L495" s="1"/>
    </row>
    <row r="496" spans="12:12">
      <c r="L496" s="1"/>
    </row>
    <row r="497" spans="12:12">
      <c r="L497" s="1"/>
    </row>
    <row r="498" spans="12:12">
      <c r="L498" s="1"/>
    </row>
    <row r="499" spans="12:12">
      <c r="L499" s="1"/>
    </row>
    <row r="500" spans="12:12">
      <c r="L500" s="1"/>
    </row>
    <row r="501" spans="12:12">
      <c r="L501" s="1"/>
    </row>
    <row r="502" spans="12:12">
      <c r="L502" s="1"/>
    </row>
    <row r="503" spans="12:12">
      <c r="L503" s="1"/>
    </row>
    <row r="504" spans="12:12">
      <c r="L504" s="1"/>
    </row>
    <row r="505" spans="12:12">
      <c r="L505" s="1"/>
    </row>
    <row r="506" spans="12:12">
      <c r="L506" s="1"/>
    </row>
    <row r="507" spans="12:12">
      <c r="L507" s="1"/>
    </row>
    <row r="508" spans="12:12">
      <c r="L508" s="1"/>
    </row>
    <row r="509" spans="12:12">
      <c r="L509" s="1"/>
    </row>
    <row r="510" spans="12:12">
      <c r="L510" s="1"/>
    </row>
    <row r="511" spans="12:12">
      <c r="L511" s="1"/>
    </row>
    <row r="512" spans="12:12">
      <c r="L512" s="1"/>
    </row>
    <row r="513" spans="12:12">
      <c r="L513" s="1"/>
    </row>
    <row r="514" spans="12:12">
      <c r="L514" s="1"/>
    </row>
    <row r="515" spans="12:12">
      <c r="L515" s="1"/>
    </row>
    <row r="516" spans="12:12">
      <c r="L516" s="1"/>
    </row>
    <row r="517" spans="12:12">
      <c r="L517" s="1"/>
    </row>
    <row r="518" spans="12:12">
      <c r="L518" s="1"/>
    </row>
    <row r="519" spans="12:12">
      <c r="L519" s="1"/>
    </row>
    <row r="520" spans="12:12">
      <c r="L520" s="1"/>
    </row>
    <row r="521" spans="12:12">
      <c r="L521" s="1"/>
    </row>
    <row r="522" spans="12:12">
      <c r="L522" s="1"/>
    </row>
    <row r="523" spans="12:12">
      <c r="L523" s="1"/>
    </row>
    <row r="524" spans="12:12">
      <c r="L524" s="1"/>
    </row>
    <row r="525" spans="12:12">
      <c r="L525" s="1"/>
    </row>
    <row r="526" spans="12:12">
      <c r="L526" s="1"/>
    </row>
    <row r="527" spans="12:12">
      <c r="L527" s="1"/>
    </row>
    <row r="528" spans="12:12">
      <c r="L528" s="1"/>
    </row>
    <row r="529" spans="12:12">
      <c r="L529" s="1"/>
    </row>
    <row r="530" spans="12:12">
      <c r="L530" s="1"/>
    </row>
    <row r="531" spans="12:12">
      <c r="L531" s="1"/>
    </row>
    <row r="532" spans="12:12">
      <c r="L532" s="1"/>
    </row>
    <row r="533" spans="12:12">
      <c r="L533" s="1"/>
    </row>
    <row r="534" spans="12:12">
      <c r="L534" s="1"/>
    </row>
    <row r="535" spans="12:12">
      <c r="L535" s="1"/>
    </row>
    <row r="536" spans="12:12">
      <c r="L536" s="1"/>
    </row>
    <row r="537" spans="12:12">
      <c r="L537" s="1"/>
    </row>
    <row r="538" spans="12:12">
      <c r="L538" s="1"/>
    </row>
    <row r="539" spans="12:12">
      <c r="L539" s="1"/>
    </row>
    <row r="540" spans="12:12">
      <c r="L540" s="1"/>
    </row>
    <row r="541" spans="12:12">
      <c r="L541" s="1"/>
    </row>
    <row r="542" spans="12:12">
      <c r="L542" s="1"/>
    </row>
    <row r="543" spans="12:12">
      <c r="L543" s="1"/>
    </row>
    <row r="544" spans="12:12">
      <c r="L544" s="1"/>
    </row>
    <row r="545" spans="12:12">
      <c r="L545" s="1"/>
    </row>
    <row r="546" spans="12:12">
      <c r="L546" s="1"/>
    </row>
    <row r="547" spans="12:12">
      <c r="L547" s="1"/>
    </row>
    <row r="548" spans="12:12">
      <c r="L548" s="1"/>
    </row>
    <row r="549" spans="12:12">
      <c r="L549" s="1"/>
    </row>
    <row r="550" spans="12:12">
      <c r="L550" s="1"/>
    </row>
    <row r="551" spans="12:12">
      <c r="L551" s="1"/>
    </row>
    <row r="552" spans="12:12">
      <c r="L552" s="1"/>
    </row>
    <row r="553" spans="12:12">
      <c r="L553" s="1"/>
    </row>
    <row r="554" spans="12:12">
      <c r="L554" s="1"/>
    </row>
    <row r="555" spans="12:12">
      <c r="L555" s="1"/>
    </row>
    <row r="556" spans="12:12">
      <c r="L556" s="1"/>
    </row>
    <row r="557" spans="12:12">
      <c r="L557" s="1"/>
    </row>
    <row r="558" spans="12:12">
      <c r="L558" s="1"/>
    </row>
    <row r="559" spans="12:12">
      <c r="L559" s="1"/>
    </row>
    <row r="560" spans="12:12">
      <c r="L560" s="1"/>
    </row>
    <row r="561" spans="12:12">
      <c r="L561" s="1"/>
    </row>
    <row r="562" spans="12:12">
      <c r="L562" s="1"/>
    </row>
    <row r="563" spans="12:12">
      <c r="L563" s="1"/>
    </row>
    <row r="564" spans="12:12">
      <c r="L564" s="1"/>
    </row>
    <row r="565" spans="12:12">
      <c r="L565" s="1"/>
    </row>
    <row r="566" spans="12:12">
      <c r="L566" s="1"/>
    </row>
    <row r="567" spans="12:12">
      <c r="L567" s="1"/>
    </row>
    <row r="568" spans="12:12">
      <c r="L568" s="1"/>
    </row>
    <row r="569" spans="12:12">
      <c r="L569" s="1"/>
    </row>
    <row r="570" spans="12:12">
      <c r="L570" s="1"/>
    </row>
    <row r="571" spans="12:12">
      <c r="L571" s="1"/>
    </row>
    <row r="572" spans="12:12">
      <c r="L572" s="1"/>
    </row>
    <row r="573" spans="12:12">
      <c r="L573" s="1"/>
    </row>
    <row r="574" spans="12:12">
      <c r="L574" s="1"/>
    </row>
    <row r="575" spans="12:12">
      <c r="L575" s="1"/>
    </row>
    <row r="576" spans="12:12">
      <c r="L576" s="1"/>
    </row>
    <row r="577" spans="12:12">
      <c r="L577" s="1"/>
    </row>
    <row r="578" spans="12:12">
      <c r="L578" s="1"/>
    </row>
    <row r="579" spans="12:12">
      <c r="L579" s="1"/>
    </row>
    <row r="580" spans="12:12">
      <c r="L580" s="1"/>
    </row>
    <row r="581" spans="12:12">
      <c r="L581" s="1"/>
    </row>
    <row r="582" spans="12:12">
      <c r="L582" s="1"/>
    </row>
    <row r="583" spans="12:12">
      <c r="L583" s="1"/>
    </row>
    <row r="584" spans="12:12">
      <c r="L584" s="1"/>
    </row>
    <row r="585" spans="12:12">
      <c r="L585" s="1"/>
    </row>
    <row r="586" spans="12:12">
      <c r="L586" s="1"/>
    </row>
    <row r="587" spans="12:12">
      <c r="L587" s="1"/>
    </row>
    <row r="588" spans="12:12">
      <c r="L588" s="1"/>
    </row>
    <row r="589" spans="12:12">
      <c r="L589" s="1"/>
    </row>
    <row r="590" spans="12:12">
      <c r="L590" s="1"/>
    </row>
    <row r="591" spans="12:12">
      <c r="L591" s="1"/>
    </row>
    <row r="592" spans="12:12">
      <c r="L592" s="1"/>
    </row>
    <row r="593" spans="12:12">
      <c r="L593" s="1"/>
    </row>
    <row r="594" spans="12:12">
      <c r="L594" s="1"/>
    </row>
    <row r="595" spans="12:12">
      <c r="L595" s="1"/>
    </row>
    <row r="596" spans="12:12">
      <c r="L596" s="1"/>
    </row>
    <row r="597" spans="12:12">
      <c r="L597" s="1"/>
    </row>
    <row r="598" spans="12:12">
      <c r="L598" s="1"/>
    </row>
    <row r="599" spans="12:12">
      <c r="L599" s="1"/>
    </row>
    <row r="600" spans="12:12">
      <c r="L600" s="1"/>
    </row>
    <row r="601" spans="12:12">
      <c r="L601" s="1"/>
    </row>
    <row r="602" spans="12:12">
      <c r="L602" s="1"/>
    </row>
    <row r="603" spans="12:12">
      <c r="L603" s="1"/>
    </row>
    <row r="604" spans="12:12">
      <c r="L604" s="1"/>
    </row>
    <row r="605" spans="12:12">
      <c r="L605" s="1"/>
    </row>
    <row r="606" spans="12:12">
      <c r="L606" s="1"/>
    </row>
    <row r="607" spans="12:12">
      <c r="L607" s="1"/>
    </row>
    <row r="608" spans="12:12">
      <c r="L608" s="1"/>
    </row>
    <row r="609" spans="12:12">
      <c r="L609" s="1"/>
    </row>
    <row r="610" spans="12:12">
      <c r="L610" s="1"/>
    </row>
    <row r="611" spans="12:12">
      <c r="L611" s="1"/>
    </row>
    <row r="612" spans="12:12">
      <c r="L612" s="1"/>
    </row>
    <row r="613" spans="12:12">
      <c r="L613" s="1"/>
    </row>
    <row r="614" spans="12:12">
      <c r="L614" s="1"/>
    </row>
    <row r="615" spans="12:12">
      <c r="L615" s="1"/>
    </row>
    <row r="616" spans="12:12">
      <c r="L616" s="1"/>
    </row>
    <row r="617" spans="12:12">
      <c r="L617" s="1"/>
    </row>
    <row r="618" spans="12:12">
      <c r="L618" s="1"/>
    </row>
    <row r="619" spans="12:12">
      <c r="L619" s="1"/>
    </row>
    <row r="620" spans="12:12">
      <c r="L620" s="1"/>
    </row>
    <row r="621" spans="12:12">
      <c r="L621" s="1"/>
    </row>
    <row r="622" spans="12:12">
      <c r="L622" s="1"/>
    </row>
    <row r="623" spans="12:12">
      <c r="L623" s="1"/>
    </row>
    <row r="624" spans="12:12">
      <c r="L624" s="1"/>
    </row>
    <row r="625" spans="12:12">
      <c r="L625" s="1"/>
    </row>
    <row r="626" spans="12:12">
      <c r="L626" s="1"/>
    </row>
    <row r="627" spans="12:12">
      <c r="L627" s="1"/>
    </row>
    <row r="628" spans="12:12">
      <c r="L628" s="1"/>
    </row>
    <row r="629" spans="12:12">
      <c r="L629" s="1"/>
    </row>
    <row r="630" spans="12:12">
      <c r="L630" s="1"/>
    </row>
    <row r="631" spans="12:12">
      <c r="L631" s="1"/>
    </row>
    <row r="632" spans="12:12">
      <c r="L632" s="1"/>
    </row>
    <row r="633" spans="12:12">
      <c r="L633" s="1"/>
    </row>
    <row r="634" spans="12:12">
      <c r="L634" s="1"/>
    </row>
    <row r="635" spans="12:12">
      <c r="L635" s="1"/>
    </row>
    <row r="636" spans="12:12">
      <c r="L636" s="1"/>
    </row>
    <row r="637" spans="12:12">
      <c r="L637" s="1"/>
    </row>
    <row r="638" spans="12:12">
      <c r="L638" s="1"/>
    </row>
    <row r="639" spans="12:12">
      <c r="L639" s="1"/>
    </row>
    <row r="640" spans="12:12">
      <c r="L640" s="1"/>
    </row>
    <row r="641" spans="12:12">
      <c r="L641" s="1"/>
    </row>
    <row r="642" spans="12:12">
      <c r="L642" s="1"/>
    </row>
    <row r="643" spans="12:12">
      <c r="L643" s="1"/>
    </row>
    <row r="644" spans="12:12">
      <c r="L644" s="1"/>
    </row>
    <row r="645" spans="12:12">
      <c r="L645" s="1"/>
    </row>
    <row r="646" spans="12:12">
      <c r="L646" s="1"/>
    </row>
    <row r="647" spans="12:12">
      <c r="L647" s="1"/>
    </row>
    <row r="648" spans="12:12">
      <c r="L648" s="1"/>
    </row>
    <row r="649" spans="12:12">
      <c r="L649" s="1"/>
    </row>
    <row r="650" spans="12:12">
      <c r="L650" s="1"/>
    </row>
    <row r="651" spans="12:12">
      <c r="L651" s="1"/>
    </row>
    <row r="652" spans="12:12">
      <c r="L652" s="1"/>
    </row>
    <row r="653" spans="12:12">
      <c r="L653" s="1"/>
    </row>
    <row r="654" spans="12:12">
      <c r="L654" s="1"/>
    </row>
    <row r="655" spans="12:12">
      <c r="L655" s="1"/>
    </row>
    <row r="656" spans="12:12">
      <c r="L656" s="1"/>
    </row>
    <row r="657" spans="12:12">
      <c r="L657" s="1"/>
    </row>
    <row r="658" spans="12:12">
      <c r="L658" s="1"/>
    </row>
    <row r="659" spans="12:12">
      <c r="L659" s="1"/>
    </row>
    <row r="660" spans="12:12">
      <c r="L660" s="1"/>
    </row>
    <row r="661" spans="12:12">
      <c r="L661" s="1"/>
    </row>
    <row r="662" spans="12:12">
      <c r="L662" s="1"/>
    </row>
    <row r="663" spans="12:12">
      <c r="L663" s="1"/>
    </row>
    <row r="664" spans="12:12">
      <c r="L664" s="1"/>
    </row>
    <row r="665" spans="12:12">
      <c r="L665" s="1"/>
    </row>
    <row r="666" spans="12:12">
      <c r="L666" s="1"/>
    </row>
    <row r="667" spans="12:12">
      <c r="L667" s="1"/>
    </row>
    <row r="668" spans="12:12">
      <c r="L668" s="1"/>
    </row>
    <row r="669" spans="12:12">
      <c r="L669" s="1"/>
    </row>
    <row r="670" spans="12:12">
      <c r="L670" s="1"/>
    </row>
    <row r="671" spans="12:12">
      <c r="L671" s="1"/>
    </row>
    <row r="672" spans="12:12">
      <c r="L672" s="1"/>
    </row>
    <row r="673" spans="12:12">
      <c r="L673" s="1"/>
    </row>
    <row r="674" spans="12:12">
      <c r="L674" s="1"/>
    </row>
    <row r="675" spans="12:12">
      <c r="L675" s="1"/>
    </row>
    <row r="676" spans="12:12">
      <c r="L676" s="1"/>
    </row>
    <row r="677" spans="12:12">
      <c r="L677" s="1"/>
    </row>
    <row r="678" spans="12:12">
      <c r="L678" s="1"/>
    </row>
    <row r="679" spans="12:12">
      <c r="L679" s="1"/>
    </row>
    <row r="680" spans="12:12">
      <c r="L680" s="1"/>
    </row>
    <row r="681" spans="12:12">
      <c r="L681" s="1"/>
    </row>
    <row r="682" spans="12:12">
      <c r="L682" s="1"/>
    </row>
    <row r="683" spans="12:12">
      <c r="L683" s="1"/>
    </row>
    <row r="684" spans="12:12">
      <c r="L684" s="1"/>
    </row>
    <row r="685" spans="12:12">
      <c r="L685" s="1"/>
    </row>
    <row r="686" spans="12:12">
      <c r="L686" s="1"/>
    </row>
    <row r="687" spans="12:12">
      <c r="L687" s="1"/>
    </row>
    <row r="688" spans="12:12">
      <c r="L688" s="1"/>
    </row>
    <row r="689" spans="12:12">
      <c r="L689" s="1"/>
    </row>
    <row r="690" spans="12:12">
      <c r="L690" s="1"/>
    </row>
    <row r="691" spans="12:12">
      <c r="L691" s="1"/>
    </row>
    <row r="692" spans="12:12">
      <c r="L692" s="1"/>
    </row>
    <row r="693" spans="12:12">
      <c r="L693" s="1"/>
    </row>
    <row r="694" spans="12:12">
      <c r="L694" s="1"/>
    </row>
    <row r="695" spans="12:12">
      <c r="L695" s="1"/>
    </row>
    <row r="696" spans="12:12">
      <c r="L696" s="1"/>
    </row>
    <row r="697" spans="12:12">
      <c r="L697" s="1"/>
    </row>
    <row r="698" spans="12:12">
      <c r="L698" s="1"/>
    </row>
    <row r="699" spans="12:12">
      <c r="L699" s="1"/>
    </row>
    <row r="700" spans="12:12">
      <c r="L700" s="1"/>
    </row>
    <row r="701" spans="12:12">
      <c r="L701" s="1"/>
    </row>
    <row r="702" spans="12:12">
      <c r="L702" s="1"/>
    </row>
    <row r="703" spans="12:12">
      <c r="L703" s="1"/>
    </row>
    <row r="704" spans="12:12">
      <c r="L704" s="1"/>
    </row>
    <row r="705" spans="12:12">
      <c r="L705" s="1"/>
    </row>
    <row r="706" spans="12:12">
      <c r="L706" s="1"/>
    </row>
    <row r="707" spans="12:12">
      <c r="L707" s="1"/>
    </row>
    <row r="708" spans="12:12">
      <c r="L708" s="1"/>
    </row>
    <row r="709" spans="12:12">
      <c r="L709" s="1"/>
    </row>
    <row r="710" spans="12:12">
      <c r="L710" s="1"/>
    </row>
    <row r="711" spans="12:12">
      <c r="L711" s="1"/>
    </row>
    <row r="712" spans="12:12">
      <c r="L712" s="1"/>
    </row>
    <row r="713" spans="12:12">
      <c r="L713" s="1"/>
    </row>
    <row r="714" spans="12:12">
      <c r="L714" s="1"/>
    </row>
    <row r="715" spans="12:12">
      <c r="L715" s="1"/>
    </row>
    <row r="716" spans="12:12">
      <c r="L716" s="1"/>
    </row>
    <row r="717" spans="12:12">
      <c r="L717" s="1"/>
    </row>
    <row r="718" spans="12:12">
      <c r="L718" s="1"/>
    </row>
    <row r="719" spans="12:12">
      <c r="L719" s="1"/>
    </row>
    <row r="720" spans="12:12">
      <c r="L720" s="1"/>
    </row>
    <row r="721" spans="12:12">
      <c r="L721" s="1"/>
    </row>
    <row r="722" spans="12:12">
      <c r="L722" s="1"/>
    </row>
    <row r="723" spans="12:12">
      <c r="L723" s="1"/>
    </row>
    <row r="724" spans="12:12">
      <c r="L724" s="1"/>
    </row>
    <row r="725" spans="12:12">
      <c r="L725" s="1"/>
    </row>
    <row r="726" spans="12:12">
      <c r="L726" s="1"/>
    </row>
    <row r="727" spans="12:12">
      <c r="L727" s="1"/>
    </row>
    <row r="728" spans="12:12">
      <c r="L728" s="1"/>
    </row>
    <row r="729" spans="12:12">
      <c r="L729" s="1"/>
    </row>
    <row r="730" spans="12:12">
      <c r="L730" s="1"/>
    </row>
    <row r="731" spans="12:12">
      <c r="L731" s="1"/>
    </row>
    <row r="732" spans="12:12">
      <c r="L732" s="1"/>
    </row>
    <row r="733" spans="12:12">
      <c r="L733" s="1"/>
    </row>
    <row r="734" spans="12:12">
      <c r="L734" s="1"/>
    </row>
    <row r="735" spans="12:12">
      <c r="L735" s="1"/>
    </row>
    <row r="736" spans="12:12">
      <c r="L736" s="1"/>
    </row>
    <row r="737" spans="12:12">
      <c r="L737" s="1"/>
    </row>
    <row r="738" spans="12:12">
      <c r="L738" s="1"/>
    </row>
    <row r="739" spans="12:12">
      <c r="L739" s="1"/>
    </row>
    <row r="740" spans="12:12">
      <c r="L740" s="1"/>
    </row>
    <row r="741" spans="12:12">
      <c r="L741" s="1"/>
    </row>
    <row r="742" spans="12:12">
      <c r="L742" s="1"/>
    </row>
    <row r="743" spans="12:12">
      <c r="L743" s="1"/>
    </row>
    <row r="744" spans="12:12">
      <c r="L744" s="1"/>
    </row>
    <row r="745" spans="12:12">
      <c r="L745" s="1"/>
    </row>
    <row r="746" spans="12:12">
      <c r="L746" s="1"/>
    </row>
    <row r="747" spans="12:12">
      <c r="L747" s="1"/>
    </row>
    <row r="748" spans="12:12">
      <c r="L748" s="1"/>
    </row>
    <row r="749" spans="12:12">
      <c r="L749" s="1"/>
    </row>
    <row r="750" spans="12:12">
      <c r="L750" s="1"/>
    </row>
    <row r="751" spans="12:12">
      <c r="L751" s="1"/>
    </row>
    <row r="752" spans="12:12">
      <c r="L752" s="1"/>
    </row>
    <row r="753" spans="12:12">
      <c r="L753" s="1"/>
    </row>
    <row r="754" spans="12:12">
      <c r="L754" s="1"/>
    </row>
    <row r="755" spans="12:12">
      <c r="L755" s="1"/>
    </row>
    <row r="756" spans="12:12">
      <c r="L756" s="1"/>
    </row>
    <row r="757" spans="12:12">
      <c r="L757" s="1"/>
    </row>
    <row r="758" spans="12:12">
      <c r="L758" s="1"/>
    </row>
    <row r="759" spans="12:12">
      <c r="L759" s="1"/>
    </row>
    <row r="760" spans="12:12">
      <c r="L760" s="1"/>
    </row>
    <row r="761" spans="12:12">
      <c r="L761" s="1"/>
    </row>
    <row r="762" spans="12:12">
      <c r="L762" s="1"/>
    </row>
    <row r="763" spans="12:12">
      <c r="L763" s="1"/>
    </row>
    <row r="764" spans="12:12">
      <c r="L764" s="1"/>
    </row>
    <row r="765" spans="12:12">
      <c r="L765" s="1"/>
    </row>
    <row r="766" spans="12:12">
      <c r="L766" s="1"/>
    </row>
    <row r="767" spans="12:12">
      <c r="L767" s="1"/>
    </row>
    <row r="768" spans="12:12">
      <c r="L768" s="1"/>
    </row>
    <row r="769" spans="12:12">
      <c r="L769" s="1"/>
    </row>
    <row r="770" spans="12:12">
      <c r="L770" s="1"/>
    </row>
    <row r="771" spans="12:12">
      <c r="L771" s="1"/>
    </row>
    <row r="772" spans="12:12">
      <c r="L772" s="1"/>
    </row>
    <row r="773" spans="12:12">
      <c r="L773" s="1"/>
    </row>
    <row r="774" spans="12:12">
      <c r="L774" s="1"/>
    </row>
    <row r="775" spans="12:12">
      <c r="L775" s="1"/>
    </row>
    <row r="776" spans="12:12">
      <c r="L776" s="1"/>
    </row>
    <row r="777" spans="12:12">
      <c r="L777" s="1"/>
    </row>
    <row r="778" spans="12:12">
      <c r="L778" s="1"/>
    </row>
    <row r="779" spans="12:12">
      <c r="L779" s="1"/>
    </row>
    <row r="780" spans="12:12">
      <c r="L780" s="1"/>
    </row>
    <row r="781" spans="12:12">
      <c r="L781" s="1"/>
    </row>
    <row r="782" spans="12:12">
      <c r="L782" s="1"/>
    </row>
    <row r="783" spans="12:12">
      <c r="L783" s="1"/>
    </row>
    <row r="784" spans="12:12">
      <c r="L784" s="1"/>
    </row>
    <row r="785" spans="12:12">
      <c r="L785" s="1"/>
    </row>
    <row r="786" spans="12:12">
      <c r="L786" s="1"/>
    </row>
    <row r="787" spans="12:12">
      <c r="L787" s="1"/>
    </row>
    <row r="788" spans="12:12">
      <c r="L788" s="1"/>
    </row>
    <row r="789" spans="12:12">
      <c r="L789" s="1"/>
    </row>
    <row r="790" spans="12:12">
      <c r="L790" s="1"/>
    </row>
    <row r="791" spans="12:12">
      <c r="L791" s="1"/>
    </row>
    <row r="792" spans="12:12">
      <c r="L792" s="1"/>
    </row>
    <row r="793" spans="12:12">
      <c r="L793" s="1"/>
    </row>
    <row r="794" spans="12:12">
      <c r="L794" s="1"/>
    </row>
    <row r="795" spans="12:12">
      <c r="L795" s="1"/>
    </row>
    <row r="796" spans="12:12">
      <c r="L796" s="1"/>
    </row>
    <row r="797" spans="12:12">
      <c r="L797" s="1"/>
    </row>
    <row r="798" spans="12:12">
      <c r="L798" s="1"/>
    </row>
    <row r="799" spans="12:12">
      <c r="L799" s="1"/>
    </row>
    <row r="800" spans="12:12">
      <c r="L800" s="1"/>
    </row>
    <row r="801" spans="12:12">
      <c r="L801" s="1"/>
    </row>
    <row r="802" spans="12:12">
      <c r="L802" s="1"/>
    </row>
    <row r="803" spans="12:12">
      <c r="L803" s="1"/>
    </row>
    <row r="804" spans="12:12">
      <c r="L804" s="1"/>
    </row>
    <row r="805" spans="12:12">
      <c r="L805" s="1"/>
    </row>
    <row r="806" spans="12:12">
      <c r="L806" s="1"/>
    </row>
    <row r="807" spans="12:12">
      <c r="L807" s="1"/>
    </row>
    <row r="808" spans="12:12">
      <c r="L808" s="1"/>
    </row>
    <row r="809" spans="12:12">
      <c r="L809" s="1"/>
    </row>
    <row r="810" spans="12:12">
      <c r="L810" s="1"/>
    </row>
    <row r="811" spans="12:12">
      <c r="L811" s="1"/>
    </row>
    <row r="812" spans="12:12">
      <c r="L812" s="1"/>
    </row>
    <row r="813" spans="12:12">
      <c r="L813" s="1"/>
    </row>
    <row r="814" spans="12:12">
      <c r="L814" s="1"/>
    </row>
    <row r="815" spans="12:12">
      <c r="L815" s="1"/>
    </row>
    <row r="816" spans="12:12">
      <c r="L816" s="1"/>
    </row>
    <row r="817" spans="12:12">
      <c r="L817" s="1"/>
    </row>
    <row r="818" spans="12:12">
      <c r="L818" s="1"/>
    </row>
    <row r="819" spans="12:12">
      <c r="L819" s="1"/>
    </row>
    <row r="820" spans="12:12">
      <c r="L820" s="1"/>
    </row>
    <row r="821" spans="12:12">
      <c r="L821" s="1"/>
    </row>
    <row r="822" spans="12:12">
      <c r="L822" s="1"/>
    </row>
    <row r="823" spans="12:12">
      <c r="L823" s="1"/>
    </row>
    <row r="824" spans="12:12">
      <c r="L824" s="1"/>
    </row>
    <row r="825" spans="12:12">
      <c r="L825" s="1"/>
    </row>
    <row r="826" spans="12:12">
      <c r="L826" s="1"/>
    </row>
    <row r="827" spans="12:12">
      <c r="L827" s="1"/>
    </row>
    <row r="828" spans="12:12">
      <c r="L828" s="1"/>
    </row>
    <row r="829" spans="12:12">
      <c r="L829" s="1"/>
    </row>
    <row r="830" spans="12:12">
      <c r="L830" s="1"/>
    </row>
    <row r="831" spans="12:12">
      <c r="L831" s="1"/>
    </row>
    <row r="832" spans="12:12">
      <c r="L832" s="1"/>
    </row>
    <row r="833" spans="12:12">
      <c r="L833" s="1"/>
    </row>
    <row r="834" spans="12:12">
      <c r="L834" s="1"/>
    </row>
    <row r="835" spans="12:12">
      <c r="L835" s="1"/>
    </row>
    <row r="836" spans="12:12">
      <c r="L836" s="1"/>
    </row>
    <row r="837" spans="12:12">
      <c r="L837" s="1"/>
    </row>
    <row r="838" spans="12:12">
      <c r="L838" s="1"/>
    </row>
    <row r="839" spans="12:12">
      <c r="L839" s="1"/>
    </row>
    <row r="840" spans="12:12">
      <c r="L840" s="1"/>
    </row>
    <row r="841" spans="12:12">
      <c r="L841" s="1"/>
    </row>
    <row r="842" spans="12:12">
      <c r="L842" s="1"/>
    </row>
    <row r="843" spans="12:12">
      <c r="L843" s="1"/>
    </row>
    <row r="844" spans="12:12">
      <c r="L844" s="1"/>
    </row>
    <row r="845" spans="12:12">
      <c r="L845" s="1"/>
    </row>
    <row r="846" spans="12:12">
      <c r="L846" s="1"/>
    </row>
    <row r="847" spans="12:12">
      <c r="L847" s="1"/>
    </row>
    <row r="848" spans="12:12">
      <c r="L848" s="1"/>
    </row>
    <row r="849" spans="12:12">
      <c r="L849" s="1"/>
    </row>
    <row r="850" spans="12:12">
      <c r="L850" s="1"/>
    </row>
    <row r="851" spans="12:12">
      <c r="L851" s="1"/>
    </row>
    <row r="852" spans="12:12">
      <c r="L852" s="1"/>
    </row>
    <row r="853" spans="12:12">
      <c r="L853" s="1"/>
    </row>
    <row r="854" spans="12:12">
      <c r="L854" s="1"/>
    </row>
    <row r="855" spans="12:12">
      <c r="L855" s="1"/>
    </row>
    <row r="856" spans="12:12">
      <c r="L856" s="1"/>
    </row>
    <row r="857" spans="12:12">
      <c r="L857" s="1"/>
    </row>
    <row r="858" spans="12:12">
      <c r="L858" s="1"/>
    </row>
    <row r="859" spans="12:12">
      <c r="L859" s="1"/>
    </row>
    <row r="860" spans="12:12">
      <c r="L860" s="1"/>
    </row>
    <row r="861" spans="12:12">
      <c r="L861" s="1"/>
    </row>
    <row r="862" spans="12:12">
      <c r="L862" s="1"/>
    </row>
    <row r="863" spans="12:12">
      <c r="L863" s="1"/>
    </row>
    <row r="864" spans="12:12">
      <c r="L864" s="1"/>
    </row>
    <row r="865" spans="12:12">
      <c r="L865" s="1"/>
    </row>
    <row r="866" spans="12:12">
      <c r="L866" s="1"/>
    </row>
    <row r="867" spans="12:12">
      <c r="L867" s="1"/>
    </row>
    <row r="868" spans="12:12">
      <c r="L868" s="1"/>
    </row>
    <row r="869" spans="12:12">
      <c r="L869" s="1"/>
    </row>
    <row r="870" spans="12:12">
      <c r="L870" s="1"/>
    </row>
    <row r="871" spans="12:12">
      <c r="L871" s="1"/>
    </row>
    <row r="872" spans="12:12">
      <c r="L872" s="1"/>
    </row>
    <row r="873" spans="12:12">
      <c r="L873" s="1"/>
    </row>
    <row r="874" spans="12:12">
      <c r="L874" s="1"/>
    </row>
    <row r="875" spans="12:12">
      <c r="L875" s="1"/>
    </row>
    <row r="876" spans="12:12">
      <c r="L876" s="1"/>
    </row>
    <row r="877" spans="12:12">
      <c r="L877" s="1"/>
    </row>
    <row r="878" spans="12:12">
      <c r="L878" s="1"/>
    </row>
    <row r="879" spans="12:12">
      <c r="L879" s="1"/>
    </row>
    <row r="880" spans="12:12">
      <c r="L880" s="1"/>
    </row>
    <row r="881" spans="12:12">
      <c r="L881" s="1"/>
    </row>
    <row r="882" spans="12:12">
      <c r="L882" s="1"/>
    </row>
    <row r="883" spans="12:12">
      <c r="L883" s="1"/>
    </row>
    <row r="884" spans="12:12">
      <c r="L884" s="1"/>
    </row>
    <row r="885" spans="12:12">
      <c r="L885" s="1"/>
    </row>
    <row r="886" spans="12:12">
      <c r="L886" s="1"/>
    </row>
    <row r="887" spans="12:12">
      <c r="L887" s="1"/>
    </row>
    <row r="888" spans="12:12">
      <c r="L888" s="1"/>
    </row>
    <row r="889" spans="12:12">
      <c r="L889" s="1"/>
    </row>
    <row r="890" spans="12:12">
      <c r="L890" s="1"/>
    </row>
    <row r="891" spans="12:12">
      <c r="L891" s="1"/>
    </row>
    <row r="892" spans="12:12">
      <c r="L892" s="1"/>
    </row>
    <row r="893" spans="12:12">
      <c r="L893" s="1"/>
    </row>
    <row r="894" spans="12:12">
      <c r="L894" s="1"/>
    </row>
    <row r="895" spans="12:12">
      <c r="L895" s="1"/>
    </row>
    <row r="896" spans="12:12">
      <c r="L896" s="1"/>
    </row>
    <row r="897" spans="12:12">
      <c r="L897" s="1"/>
    </row>
    <row r="898" spans="12:12">
      <c r="L898" s="1"/>
    </row>
    <row r="899" spans="12:12">
      <c r="L899" s="1"/>
    </row>
    <row r="900" spans="12:12">
      <c r="L900" s="1"/>
    </row>
    <row r="901" spans="12:12">
      <c r="L901" s="1"/>
    </row>
    <row r="902" spans="12:12">
      <c r="L902" s="1"/>
    </row>
    <row r="903" spans="12:12">
      <c r="L903" s="1"/>
    </row>
    <row r="904" spans="12:12">
      <c r="L904" s="1"/>
    </row>
    <row r="905" spans="12:12">
      <c r="L905" s="1"/>
    </row>
    <row r="906" spans="12:12">
      <c r="L906" s="1"/>
    </row>
    <row r="907" spans="12:12">
      <c r="L907" s="1"/>
    </row>
    <row r="908" spans="12:12">
      <c r="L908" s="1"/>
    </row>
    <row r="909" spans="12:12">
      <c r="L909" s="1"/>
    </row>
    <row r="910" spans="12:12">
      <c r="L910" s="1"/>
    </row>
    <row r="911" spans="12:12">
      <c r="L911" s="1"/>
    </row>
    <row r="912" spans="12:12">
      <c r="L912" s="1"/>
    </row>
    <row r="913" spans="12:12">
      <c r="L913" s="1"/>
    </row>
    <row r="914" spans="12:12">
      <c r="L914" s="1"/>
    </row>
    <row r="915" spans="12:12">
      <c r="L915" s="1"/>
    </row>
    <row r="916" spans="12:12">
      <c r="L916" s="1"/>
    </row>
    <row r="917" spans="12:12">
      <c r="L917" s="1"/>
    </row>
    <row r="918" spans="12:12">
      <c r="L918" s="1"/>
    </row>
    <row r="919" spans="12:12">
      <c r="L919" s="1"/>
    </row>
    <row r="920" spans="12:12">
      <c r="L920" s="1"/>
    </row>
    <row r="921" spans="12:12">
      <c r="L921" s="1"/>
    </row>
    <row r="922" spans="12:12">
      <c r="L922" s="1"/>
    </row>
    <row r="923" spans="12:12">
      <c r="L923" s="1"/>
    </row>
    <row r="924" spans="12:12">
      <c r="L924" s="1"/>
    </row>
    <row r="925" spans="12:12">
      <c r="L925" s="1"/>
    </row>
    <row r="926" spans="12:12">
      <c r="L926" s="1"/>
    </row>
    <row r="927" spans="12:12">
      <c r="L927" s="1"/>
    </row>
    <row r="928" spans="12:12">
      <c r="L928" s="1"/>
    </row>
    <row r="929" spans="12:12">
      <c r="L929" s="1"/>
    </row>
    <row r="930" spans="12:12">
      <c r="L930" s="1"/>
    </row>
    <row r="931" spans="12:12">
      <c r="L931" s="1"/>
    </row>
    <row r="932" spans="12:12">
      <c r="L932" s="1"/>
    </row>
    <row r="933" spans="12:12">
      <c r="L933" s="1"/>
    </row>
    <row r="934" spans="12:12">
      <c r="L934" s="1"/>
    </row>
    <row r="935" spans="12:12">
      <c r="L935" s="1"/>
    </row>
    <row r="936" spans="12:12">
      <c r="L936" s="1"/>
    </row>
    <row r="937" spans="12:12">
      <c r="L937" s="1"/>
    </row>
    <row r="938" spans="12:12">
      <c r="L938" s="1"/>
    </row>
    <row r="939" spans="12:12">
      <c r="L939" s="1"/>
    </row>
    <row r="940" spans="12:12">
      <c r="L940" s="1"/>
    </row>
    <row r="941" spans="12:12">
      <c r="L941" s="1"/>
    </row>
    <row r="942" spans="12:12">
      <c r="L942" s="1"/>
    </row>
    <row r="943" spans="12:12">
      <c r="L943" s="1"/>
    </row>
    <row r="944" spans="12:12">
      <c r="L944" s="1"/>
    </row>
    <row r="945" spans="12:12">
      <c r="L945" s="1"/>
    </row>
    <row r="946" spans="12:12">
      <c r="L946" s="1"/>
    </row>
    <row r="947" spans="12:12">
      <c r="L947" s="1"/>
    </row>
    <row r="948" spans="12:12">
      <c r="L948" s="1"/>
    </row>
    <row r="949" spans="12:12">
      <c r="L949" s="1"/>
    </row>
    <row r="950" spans="12:12">
      <c r="L950" s="1"/>
    </row>
    <row r="951" spans="12:12">
      <c r="L951" s="1"/>
    </row>
    <row r="952" spans="12:12">
      <c r="L952" s="1"/>
    </row>
    <row r="953" spans="12:12">
      <c r="L953" s="1"/>
    </row>
    <row r="954" spans="12:12">
      <c r="L954" s="1"/>
    </row>
    <row r="955" spans="12:12">
      <c r="L955" s="1"/>
    </row>
    <row r="956" spans="12:12">
      <c r="L956" s="1"/>
    </row>
    <row r="957" spans="12:12">
      <c r="L957" s="1"/>
    </row>
    <row r="958" spans="12:12">
      <c r="L958" s="1"/>
    </row>
    <row r="959" spans="12:12">
      <c r="L959" s="1"/>
    </row>
    <row r="960" spans="12:12">
      <c r="L960" s="1"/>
    </row>
    <row r="961" spans="12:12">
      <c r="L961" s="1"/>
    </row>
    <row r="962" spans="12:12">
      <c r="L962" s="1"/>
    </row>
    <row r="963" spans="12:12">
      <c r="L963" s="1"/>
    </row>
    <row r="964" spans="12:12">
      <c r="L964" s="1"/>
    </row>
    <row r="965" spans="12:12">
      <c r="L965" s="1"/>
    </row>
    <row r="966" spans="12:12">
      <c r="L966" s="1"/>
    </row>
    <row r="967" spans="12:12">
      <c r="L967" s="1"/>
    </row>
    <row r="968" spans="12:12">
      <c r="L968" s="1"/>
    </row>
    <row r="969" spans="12:12">
      <c r="L969" s="1"/>
    </row>
    <row r="970" spans="12:12">
      <c r="L970" s="1"/>
    </row>
    <row r="971" spans="12:12">
      <c r="L971" s="1"/>
    </row>
    <row r="972" spans="12:12">
      <c r="L972" s="1"/>
    </row>
    <row r="973" spans="12:12">
      <c r="L973" s="1"/>
    </row>
    <row r="974" spans="12:12">
      <c r="L974" s="1"/>
    </row>
    <row r="975" spans="12:12">
      <c r="L975" s="1"/>
    </row>
    <row r="976" spans="12:12">
      <c r="L976" s="1"/>
    </row>
    <row r="977" spans="12:12">
      <c r="L977" s="1"/>
    </row>
    <row r="978" spans="12:12">
      <c r="L978" s="1"/>
    </row>
    <row r="979" spans="12:12">
      <c r="L979" s="1"/>
    </row>
    <row r="980" spans="12:12">
      <c r="L980" s="1"/>
    </row>
    <row r="981" spans="12:12">
      <c r="L981" s="1"/>
    </row>
    <row r="982" spans="12:12">
      <c r="L982" s="1"/>
    </row>
    <row r="983" spans="12:12">
      <c r="L983" s="1"/>
    </row>
    <row r="984" spans="12:12">
      <c r="L984" s="1"/>
    </row>
    <row r="985" spans="12:12">
      <c r="L985" s="1"/>
    </row>
    <row r="986" spans="12:12">
      <c r="L986" s="1"/>
    </row>
    <row r="987" spans="12:12">
      <c r="L987" s="1"/>
    </row>
    <row r="988" spans="12:12">
      <c r="L988" s="1"/>
    </row>
    <row r="989" spans="12:12">
      <c r="L989" s="1"/>
    </row>
    <row r="990" spans="12:12">
      <c r="L990" s="1"/>
    </row>
    <row r="991" spans="12:12">
      <c r="L991" s="1"/>
    </row>
    <row r="992" spans="12:12">
      <c r="L992" s="1"/>
    </row>
    <row r="993" spans="12:12">
      <c r="L993" s="1"/>
    </row>
    <row r="994" spans="12:12">
      <c r="L994" s="1"/>
    </row>
    <row r="995" spans="12:12">
      <c r="L995" s="1"/>
    </row>
    <row r="996" spans="12:12">
      <c r="L996" s="1"/>
    </row>
    <row r="997" spans="12:12">
      <c r="L997" s="1"/>
    </row>
    <row r="998" spans="12:12">
      <c r="L998" s="1"/>
    </row>
    <row r="999" spans="12:12">
      <c r="L999" s="1"/>
    </row>
    <row r="1000" spans="12:12">
      <c r="L1000" s="1"/>
    </row>
    <row r="1001" spans="12:12">
      <c r="L1001" s="1"/>
    </row>
    <row r="1002" spans="12:12">
      <c r="L1002" s="1"/>
    </row>
    <row r="1003" spans="12:12">
      <c r="L1003" s="1"/>
    </row>
    <row r="1004" spans="12:12">
      <c r="L10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Damon Vaughan</cp:lastModifiedBy>
  <dcterms:modified xsi:type="dcterms:W3CDTF">2018-03-12T20:51:23Z</dcterms:modified>
</cp:coreProperties>
</file>