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enrathi/Desktop/College_Senior/Winter 2017/EECS 486/Project/code/EECS486project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alcMode="autoNoTable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M3" i="1"/>
  <c r="M4" i="1"/>
  <c r="M5" i="1"/>
  <c r="M6" i="1"/>
  <c r="M2" i="1"/>
  <c r="K3" i="1"/>
  <c r="K4" i="1"/>
  <c r="K5" i="1"/>
  <c r="K6" i="1"/>
  <c r="K2" i="1"/>
  <c r="I3" i="1"/>
  <c r="I4" i="1"/>
  <c r="I5" i="1"/>
  <c r="I6" i="1"/>
  <c r="I2" i="1"/>
  <c r="G3" i="1"/>
  <c r="G4" i="1"/>
  <c r="G5" i="1"/>
  <c r="G6" i="1"/>
  <c r="G2" i="1"/>
  <c r="E3" i="1"/>
  <c r="E4" i="1"/>
  <c r="E5" i="1"/>
  <c r="E6" i="1"/>
  <c r="E2" i="1"/>
  <c r="C3" i="1"/>
  <c r="C4" i="1"/>
  <c r="C5" i="1"/>
  <c r="C2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<sst xmlns="http://schemas.openxmlformats.org/spreadsheetml/2006/main" count="20" uniqueCount="15">
  <si>
    <t>Stock</t>
  </si>
  <si>
    <t>3/31/2017 Price</t>
  </si>
  <si>
    <t>% Change</t>
  </si>
  <si>
    <t>4/3/2017 Price</t>
  </si>
  <si>
    <t>4/4/2017 Price</t>
  </si>
  <si>
    <t>4/5/2017 Price</t>
  </si>
  <si>
    <t>4/6/2017 Price</t>
  </si>
  <si>
    <t>4/7/2017 Price</t>
  </si>
  <si>
    <t>4/10/2017 Price</t>
  </si>
  <si>
    <t>% Stock Change 4/3-4/10</t>
  </si>
  <si>
    <t>GM</t>
  </si>
  <si>
    <t>Tesla</t>
  </si>
  <si>
    <t>Ford</t>
  </si>
  <si>
    <t>VW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</si>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</sst>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/>
  </sheetViews>
  <sheetFormatPr baseColWidth="10" defaultRowHeight="16" x14ac:dyDescent="0.2"/>
  <cols>
    <col min="2" max="2" width="14.5" bestFit="1" customWidth="1"/>
    <col min="3" max="3" width="12.6640625" bestFit="1" customWidth="1"/>
    <col min="4" max="4" width="13.5" bestFit="1" customWidth="1"/>
    <col min="5" max="5" width="12.6640625" bestFit="1" customWidth="1"/>
    <col min="6" max="6" width="13.5" bestFit="1" customWidth="1"/>
    <col min="7" max="7" width="12.6640625" bestFit="1" customWidth="1"/>
    <col min="8" max="8" width="13.5" bestFit="1" customWidth="1"/>
    <col min="9" max="9" width="12.1640625" bestFit="1" customWidth="1"/>
    <col min="10" max="10" width="13.5" bestFit="1" customWidth="1"/>
    <col min="11" max="11" width="12.6640625" bestFit="1" customWidth="1"/>
    <col min="12" max="12" width="13.5" bestFit="1" customWidth="1"/>
    <col min="13" max="13" width="12.1640625" bestFit="1" customWidth="1"/>
    <col min="14" max="14" width="14.5" bestFit="1" customWidth="1"/>
    <col min="15" max="15" width="22" bestFit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2</v>
      </c>
      <c r="J1" s="2" t="s">
        <v>6</v>
      </c>
      <c r="K1" s="2" t="s">
        <v>2</v>
      </c>
      <c r="L1" s="2" t="s">
        <v>7</v>
      </c>
      <c r="M1" s="2" t="s">
        <v>2</v>
      </c>
      <c r="N1" s="2" t="s">
        <v>8</v>
      </c>
      <c r="O1" s="1" t="s">
        <v>9</v>
      </c>
    </row>
    <row r="2" spans="1:15" x14ac:dyDescent="0.2">
      <c r="A2" t="s">
        <v>10</v>
      </c>
      <c r="B2">
        <v>35.36</v>
      </c>
      <c r="C2" s="3">
        <f>(D2-B2)/B2</f>
        <v>-3.365384615384609E-2</v>
      </c>
      <c r="D2">
        <v>34.17</v>
      </c>
      <c r="E2" s="3">
        <f>(F2-D2)/D2</f>
        <v>2.9265437518291313E-3</v>
      </c>
      <c r="F2">
        <v>34.270000000000003</v>
      </c>
      <c r="G2" s="3">
        <f>(H2-F2)/F2</f>
        <v>-7.8786110300555334E-3</v>
      </c>
      <c r="H2">
        <v>34</v>
      </c>
      <c r="I2" s="3">
        <f>(J2-H2)/H2</f>
        <v>4.7058823529410763E-3</v>
      </c>
      <c r="J2">
        <v>34.159999999999997</v>
      </c>
      <c r="K2" s="3">
        <f>(L2-J2)/J2</f>
        <v>-1.3173302107728213E-2</v>
      </c>
      <c r="L2">
        <v>33.71</v>
      </c>
      <c r="M2" s="3">
        <f>(N2-L2)/L2</f>
        <v>7.7128448531592411E-3</v>
      </c>
      <c r="N2">
        <v>33.97</v>
      </c>
      <c r="O2" s="3">
        <f>(N2-D2)/D2</f>
        <v>-5.8530875036582625E-3</v>
      </c>
    </row>
    <row r="3" spans="1:15" x14ac:dyDescent="0.2">
      <c r="A3" t="s">
        <v>11</v>
      </c>
      <c r="B3" s="4">
        <v>278.3</v>
      </c>
      <c r="C3" s="3">
        <f t="shared" ref="C3:C6" si="0">(D3-B3)/B3</f>
        <v>7.2655407833273331E-2</v>
      </c>
      <c r="D3">
        <v>298.52</v>
      </c>
      <c r="E3" s="3">
        <f t="shared" ref="E3:E6" si="1">(F3-D3)/D3</f>
        <v>1.7352271204609429E-2</v>
      </c>
      <c r="F3">
        <v>303.7</v>
      </c>
      <c r="G3" s="3">
        <f t="shared" ref="G3:G6" si="2">(H3-F3)/F3</f>
        <v>-2.8646690813302567E-2</v>
      </c>
      <c r="H3">
        <v>295</v>
      </c>
      <c r="I3" s="3">
        <f t="shared" ref="I3:I6" si="3">(J3-H3)/H3</f>
        <v>1.2542372881355894E-2</v>
      </c>
      <c r="J3">
        <v>298.7</v>
      </c>
      <c r="K3" s="3">
        <f t="shared" ref="K3:K6" si="4">(L3-J3)/J3</f>
        <v>1.2855708068296057E-2</v>
      </c>
      <c r="L3">
        <v>302.54000000000002</v>
      </c>
      <c r="M3" s="3">
        <f t="shared" ref="M3:M6" si="5">(N3-L3)/L3</f>
        <v>3.255767832352735E-2</v>
      </c>
      <c r="N3">
        <v>312.39</v>
      </c>
      <c r="O3" s="3">
        <f>(N3-D3)/D3</f>
        <v>4.6462548572959957E-2</v>
      </c>
    </row>
    <row r="4" spans="1:15" x14ac:dyDescent="0.2">
      <c r="A4" t="s">
        <v>12</v>
      </c>
      <c r="B4">
        <v>11.64</v>
      </c>
      <c r="C4" s="3">
        <f t="shared" si="0"/>
        <v>-1.7182130584192531E-2</v>
      </c>
      <c r="D4">
        <v>11.44</v>
      </c>
      <c r="E4" s="3">
        <f t="shared" si="1"/>
        <v>-6.1188811188811441E-3</v>
      </c>
      <c r="F4">
        <v>11.37</v>
      </c>
      <c r="G4" s="3">
        <f t="shared" si="2"/>
        <v>-9.6745822339489394E-3</v>
      </c>
      <c r="H4">
        <v>11.26</v>
      </c>
      <c r="I4" s="3">
        <f t="shared" si="3"/>
        <v>8.8809946714030078E-4</v>
      </c>
      <c r="J4">
        <v>11.27</v>
      </c>
      <c r="K4" s="3">
        <f t="shared" si="4"/>
        <v>-3.5492457852705547E-3</v>
      </c>
      <c r="L4">
        <v>11.23</v>
      </c>
      <c r="M4" s="3">
        <f t="shared" si="5"/>
        <v>1.7809439002671036E-3</v>
      </c>
      <c r="N4">
        <v>11.25</v>
      </c>
      <c r="O4" s="3">
        <f>(N4-D4)/D4</f>
        <v>-1.6608391608391566E-2</v>
      </c>
    </row>
    <row r="5" spans="1:15" x14ac:dyDescent="0.2">
      <c r="A5" t="s">
        <v>13</v>
      </c>
      <c r="B5">
        <v>29.99</v>
      </c>
      <c r="C5" s="3">
        <f t="shared" si="0"/>
        <v>-6.6688896298764842E-4</v>
      </c>
      <c r="D5">
        <v>29.97</v>
      </c>
      <c r="E5" s="3">
        <f t="shared" si="1"/>
        <v>-1.0677344010677353E-2</v>
      </c>
      <c r="F5">
        <v>29.65</v>
      </c>
      <c r="G5" s="3">
        <f t="shared" si="2"/>
        <v>-1.1804384485666033E-2</v>
      </c>
      <c r="H5">
        <v>29.3</v>
      </c>
      <c r="I5" s="3">
        <f t="shared" si="3"/>
        <v>-5.1194539249147485E-3</v>
      </c>
      <c r="J5">
        <v>29.15</v>
      </c>
      <c r="K5" s="3">
        <f t="shared" si="4"/>
        <v>-3.0874785591766675E-3</v>
      </c>
      <c r="L5">
        <v>29.06</v>
      </c>
      <c r="M5" s="3">
        <f t="shared" si="5"/>
        <v>1.858224363386107E-2</v>
      </c>
      <c r="N5">
        <v>29.6</v>
      </c>
      <c r="O5" s="3">
        <f>(N5-D5)/D5</f>
        <v>-1.2345679012345593E-2</v>
      </c>
    </row>
    <row r="6" spans="1:15" x14ac:dyDescent="0.2">
      <c r="A6" t="s">
        <v>14</v>
      </c>
      <c r="B6">
        <v>108.62</v>
      </c>
      <c r="C6" s="3">
        <f>(D6-B6)/B6</f>
        <v>-9.206407659731957E-4</v>
      </c>
      <c r="D6">
        <v>108.52</v>
      </c>
      <c r="E6" s="3">
        <f t="shared" si="1"/>
        <v>-4.6995945447842876E-3</v>
      </c>
      <c r="F6">
        <v>108.01</v>
      </c>
      <c r="G6" s="3">
        <f t="shared" si="2"/>
        <v>-1.7313211739653778E-2</v>
      </c>
      <c r="H6">
        <v>106.14</v>
      </c>
      <c r="I6" s="3">
        <f t="shared" si="3"/>
        <v>-6.0297719992462835E-3</v>
      </c>
      <c r="J6">
        <v>105.5</v>
      </c>
      <c r="K6" s="3">
        <f t="shared" si="4"/>
        <v>3.8862559241705837E-3</v>
      </c>
      <c r="L6">
        <v>105.91</v>
      </c>
      <c r="M6" s="3">
        <f t="shared" si="5"/>
        <v>6.6093853271652716E-4</v>
      </c>
      <c r="N6">
        <v>105.98</v>
      </c>
      <c r="O6" s="3">
        <f>(N6-D6)/D6</f>
        <v>-2.3405823811278953E-2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2017-04-18T18:34:45Z</dcterms:created>
  <dcterms:modified xsi:type="dcterms:W3CDTF">2017-04-18T19:10:42Z</dcterms:modified>
</cp:coreProperties>
</file>