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ellis\Box\Devnet Study Group\"/>
    </mc:Choice>
  </mc:AlternateContent>
  <xr:revisionPtr revIDLastSave="0" documentId="13_ncr:1_{C5A05722-9B87-4C20-8A34-C0345ECD955C}" xr6:coauthVersionLast="45" xr6:coauthVersionMax="45" xr10:uidLastSave="{00000000-0000-0000-0000-000000000000}"/>
  <bookViews>
    <workbookView minimized="1" xWindow="1056" yWindow="1056" windowWidth="21168" windowHeight="8976" xr2:uid="{AF453836-5E6B-428D-96B9-79E89BDC7E8C}"/>
  </bookViews>
  <sheets>
    <sheet name="Devasc Course Mapping" sheetId="4" r:id="rId1"/>
    <sheet name="Exam topic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</calcChain>
</file>

<file path=xl/sharedStrings.xml><?xml version="1.0" encoding="utf-8"?>
<sst xmlns="http://schemas.openxmlformats.org/spreadsheetml/2006/main" count="253" uniqueCount="148">
  <si>
    <t>1.1 Compare data formats (XML, JSON, YAML)</t>
  </si>
  <si>
    <t>1.2 Describe parsing of common data format (XML, JSON, YAML) to Python data structures</t>
  </si>
  <si>
    <t>1.3 Describe the concepts of test-driven development</t>
  </si>
  <si>
    <t>1.4 Compare software development methods (agile, lean, waterfall)</t>
  </si>
  <si>
    <t>1.5 Explain the benefits of organizing code into methods/ functions, classes, and modules</t>
  </si>
  <si>
    <t>1.6 Identify the advantages of common design patterns (MVC and Observer)</t>
  </si>
  <si>
    <t>1.7 Explain the advantages of version control</t>
  </si>
  <si>
    <t>1.8 Utilize common version control operations with Git:</t>
  </si>
  <si>
    <t>1.8.a Clone</t>
  </si>
  <si>
    <t>1.8.b Add/remove</t>
  </si>
  <si>
    <t>1.8.c Commit</t>
  </si>
  <si>
    <t>1.8.d Push / pull</t>
  </si>
  <si>
    <t>1.8.e Branch</t>
  </si>
  <si>
    <t>1.8.f Merge and handling conflicts</t>
  </si>
  <si>
    <t>1.8.g diff</t>
  </si>
  <si>
    <t>2.1 Construct a REST API request to accomplish a task given API documentation</t>
  </si>
  <si>
    <t>2.2 Describe common usage patterns related to webhooks</t>
  </si>
  <si>
    <t>2.3 Identify the constraints when consuming APIs</t>
  </si>
  <si>
    <t>2.4 Explain common HTTP response codes associated with REST APIs</t>
  </si>
  <si>
    <t>2.5 Troubleshoot a problem given the HTTP response code, request and API documentation</t>
  </si>
  <si>
    <t>2.6 Identify the parts of an HTTP response (response code, headers, body)</t>
  </si>
  <si>
    <t>2.7 Utilize common API authentication mechanisms: basic, custom token, and API keys</t>
  </si>
  <si>
    <t>2.8 Compare common API styles (REST, RPC, synchronous, and asynchronous)</t>
  </si>
  <si>
    <t>2.9 Construct a Python script that calls a REST API using the requests library</t>
  </si>
  <si>
    <t>3.1 Construct a Python script that uses a Cisco SDK given SDK documentation</t>
  </si>
  <si>
    <t>3.2 Describe the capabilities of Cisco network management platforms and APIs (Meraki, Cisco DNA Center, ACI, Cisco SD-WAN, and NSO)</t>
  </si>
  <si>
    <t>3.3 Describe the capabilities of Cisco compute management platforms and APIs (UCS Manager, UCS Director, and Intersight)</t>
  </si>
  <si>
    <t>3.4 Describe the capabilities of Cisco collaboration platforms and APIs (Webex Teams, Webex devices, Cisco Unified Communication Manager including AXL and UDS interfaces, and Finesse)</t>
  </si>
  <si>
    <t>3.5 Describe the capabilities of Cisco security platforms and APIs (Firepower, Umbrella, AMP, ISE, and ThreatGrid)</t>
  </si>
  <si>
    <t>3.6 Describe the device level APIs and dynamic interfaces for IOS XE and NX-OS</t>
  </si>
  <si>
    <t>3.7 Identify the appropriate DevNet resource for a given scenario (Sandbox, Code Exchange, support, forums, Learning Labs, and API documentation)</t>
  </si>
  <si>
    <t>3.8 Apply concepts of model driven programmability (YANG, RESTCONF, and NETCONF) in a Cisco environment</t>
  </si>
  <si>
    <t>3.9 Construct code to perform a specific operation based on a set of requirements and given API reference documentation such as these:</t>
  </si>
  <si>
    <t>3.9.a Obtain a list of network devices by using Meraki, Cisco DNA Center, ACI, Cisco SD-WAN, or NSO</t>
  </si>
  <si>
    <t>3.9.b Manage spaces, participants, and messages in Webex Teams</t>
  </si>
  <si>
    <t>3.9.c Obtain a list of clients / hosts seen on a network using Meraki or Cisco DNA Center</t>
  </si>
  <si>
    <t>Study Material</t>
  </si>
  <si>
    <t>These resources are meant to supplement your learning experience and exam preparation. They are NOT designed to serve as a complete self-study program, but intended only as a suggested starting point. Login to access these materials.</t>
  </si>
  <si>
    <t>Introduction to REST and APIs</t>
  </si>
  <si>
    <t>Introduction to the value of coding.</t>
  </si>
  <si>
    <t>More detailed breakdown of REST and APIs</t>
  </si>
  <si>
    <t>Introduction to using Postman to make API calls</t>
  </si>
  <si>
    <t>3.0 Cisco Platforms and Development</t>
  </si>
  <si>
    <t>Exam Topics</t>
  </si>
  <si>
    <t>Setting up your Linux (Ubuntu) workstation as a development environment</t>
  </si>
  <si>
    <t>Setting up your Windows workstation as a development environment</t>
  </si>
  <si>
    <t>Setting up your macOS workstation as a development environment</t>
  </si>
  <si>
    <t>What is a Development Environment and why do you need one?</t>
  </si>
  <si>
    <t>A brief introduction to Git</t>
  </si>
  <si>
    <t>Intro to Python Part 1</t>
  </si>
  <si>
    <t>Intro to Python Part 2</t>
  </si>
  <si>
    <t>Coding 202: Parsing JSON using Python</t>
  </si>
  <si>
    <t>Introduction to XML</t>
  </si>
  <si>
    <t>Introduction to the Guest Shell</t>
  </si>
  <si>
    <t>Introduction to Cisco DNA Center Northbound APIs</t>
  </si>
  <si>
    <t>Cisco DNA Center API Overview</t>
  </si>
  <si>
    <t>Cisco DNA Center Northbound API Modules</t>
  </si>
  <si>
    <t>What and Why of Model Driven Programmability</t>
  </si>
  <si>
    <t>Introducing YANG Data Modeling for the Network</t>
  </si>
  <si>
    <t>Exploring IOS XE YANG Data Models with NETCONF</t>
  </si>
  <si>
    <t>Exploring IOS XE YANG Data Models with RESTCONF</t>
  </si>
  <si>
    <t>Invoke Webex REST APIs from the interactive documentation</t>
  </si>
  <si>
    <t>Building Python Requests to Read and Create Webex Teams API Items</t>
  </si>
  <si>
    <t>Understanding ACI</t>
  </si>
  <si>
    <t>ACI Programmability Options</t>
  </si>
  <si>
    <t>Introduction to ACI Toolkit</t>
  </si>
  <si>
    <t>Introduction to Cisco SD-WAN REST APIs</t>
  </si>
  <si>
    <t>Cisco SD-WAN CLI application developed using the vManage REST API</t>
  </si>
  <si>
    <t>Using Postman to interact with the Cisco SD-WAN REST API</t>
  </si>
  <si>
    <t>Using Python to interact with the Cisco SD-WAN REST API</t>
  </si>
  <si>
    <t>NSO as a provisioning tool</t>
  </si>
  <si>
    <t>Nexus OS Programmability and Automation Overview</t>
  </si>
  <si>
    <t>Using the Meraki Dashboard API with Postman</t>
  </si>
  <si>
    <t>Meraki location scanning API Python</t>
  </si>
  <si>
    <t>Meraki Location Scanning API Python</t>
  </si>
  <si>
    <t>Meraki External Captive Portal</t>
  </si>
  <si>
    <t>Meraki Wireless Health</t>
  </si>
  <si>
    <t>4.1 Describe benefits of edge computing</t>
  </si>
  <si>
    <t>4.2 Identify attributes of different application deployment models (private cloud, public cloud, hybrid cloud, and edge)</t>
  </si>
  <si>
    <t>4.3 Identify the attributes of these application deployment types</t>
  </si>
  <si>
    <t>4.3.a Virtual machines</t>
  </si>
  <si>
    <t>4.3.b Bare metal</t>
  </si>
  <si>
    <t>4.3.c Containers</t>
  </si>
  <si>
    <t>4.4 Describe components for a CI/CD pipeline in application deployments</t>
  </si>
  <si>
    <t>4.5 Construct a Python unit test</t>
  </si>
  <si>
    <t>4.6 Interpret contents of a Dockerfile</t>
  </si>
  <si>
    <t>4.7 Utilize Docker images in local developer environment</t>
  </si>
  <si>
    <t>4.8 Identify application security issues related to secret protection, encryption (storage and transport), and data handling</t>
  </si>
  <si>
    <t>4.9 Explain how firewall, DNS, load balancers, and reverse proxy in application deployment</t>
  </si>
  <si>
    <t>4.10 Describe top OWASP threats (such as XSS, SQL injections, and CSRF)</t>
  </si>
  <si>
    <t>4.11 Utilize Bash commands (file management, directory navigation, and environmental variables)</t>
  </si>
  <si>
    <t>4.12 Identify the principles of DevOps practices</t>
  </si>
  <si>
    <t>Introducing Containers</t>
  </si>
  <si>
    <t>Docker 101</t>
  </si>
  <si>
    <t>Microservices overview</t>
  </si>
  <si>
    <t>5.1 Describe the value of model driven programmability for infrastructure automation</t>
  </si>
  <si>
    <t>5.2 Compare controller-level to device-level management</t>
  </si>
  <si>
    <t>5.3 Describe the use and roles of network simulation and test tools (such as VIRL and pyATS)</t>
  </si>
  <si>
    <t>5.4 Describe the components and benefits of CI/CD pipeline in infrastructure automation</t>
  </si>
  <si>
    <t>5.5 Describe principles of infrastructure as code</t>
  </si>
  <si>
    <t>5.6 Describe the capabilities of automation tools such as Ansible, Puppet, Chef, and Cisco NSO</t>
  </si>
  <si>
    <t>5.7 Identify the workflow being automated by a Python script that uses Cisco APIs including ACI, Meraki, Cisco DNA Center, or RESTCONF</t>
  </si>
  <si>
    <t>5.8 Identify the workflow being automated by an Ansible playbook (management packages, user management related to services, basic service configuration, and start/stop)</t>
  </si>
  <si>
    <t>5.9 Identify the workflow being automated by a bash script (such as file management, app install, user management, directory navigation)</t>
  </si>
  <si>
    <t>5.10 Interpret the results of a RESTCONF or NETCONF query</t>
  </si>
  <si>
    <t>5.11 Interpret basic YANG models</t>
  </si>
  <si>
    <t>5.12 Interpret a unified diff</t>
  </si>
  <si>
    <t>5.13 Describe the principles and benefits of a code review process</t>
  </si>
  <si>
    <t>5.14 Interpret sequence diagram that includes API calls</t>
  </si>
  <si>
    <t>Building an IOx Application with Docker</t>
  </si>
  <si>
    <t>Introduction to Meraki integrations</t>
  </si>
  <si>
    <t>Introduction to Configuration Management</t>
  </si>
  <si>
    <t>Introduction to Ansible</t>
  </si>
  <si>
    <t>Getting Hands On with Ansible</t>
  </si>
  <si>
    <t>6.1 Describe the purpose and usage of MAC addresses and VLANs</t>
  </si>
  <si>
    <t>6.2 Describe the purpose and usage of IP addresses, routes, subnet mask / prefix, and gateways</t>
  </si>
  <si>
    <t>6.3 Describe the function of common networking components (such as switches, routers, firewalls, and load balancers)</t>
  </si>
  <si>
    <t>6.4 Interpret a basic network topology diagram with elements such as switches, routers, firewalls, load balancers, and port values</t>
  </si>
  <si>
    <t>6.5 Describe the function of management, data, and control planes in a network device</t>
  </si>
  <si>
    <t>6.6 Describe the functionality of these IP Services: DHCP, DNS, NAT, SNMP, NTP</t>
  </si>
  <si>
    <t>6.7 Recognize common protocol port values (such as, SSH, Telnet, HTTP, HTTPS, and NETCONF)</t>
  </si>
  <si>
    <t>6.8 Identify cause of application connectivity issues (NAT problem, Transport Port blocked, proxy, and VPN)</t>
  </si>
  <si>
    <t>6.9 Explain the impacts of network constraints on applications</t>
  </si>
  <si>
    <t>Networking</t>
  </si>
  <si>
    <t>IPv4</t>
  </si>
  <si>
    <t>asdf</t>
  </si>
  <si>
    <t>1 - 15%
(1 week?)</t>
  </si>
  <si>
    <t>2 - 20%
(1 week)</t>
  </si>
  <si>
    <t>3 - 15%
(2 weeks)</t>
  </si>
  <si>
    <t>4 - 15%
(2 weeks)</t>
  </si>
  <si>
    <t>5 - 20%
(2 weeks)</t>
  </si>
  <si>
    <t>6 - 15%
(1 week)</t>
  </si>
  <si>
    <t>DEVASC Mapping</t>
  </si>
  <si>
    <t>Ranking Criteria</t>
  </si>
  <si>
    <t xml:space="preserve">Note on Ranking Criteria to Rubric : The exam is not published. If material is not present it will receive a zero.  If it is present, it will receive a subjective grade that is subjectively based on perceived expectations of a reviewer for a non existent exam. </t>
  </si>
  <si>
    <t>Does not appear to exist in DevASC material</t>
  </si>
  <si>
    <t>Appears in DevASC material but may not be in enough depth to answer material for the exam.</t>
  </si>
  <si>
    <t>Appears in DevASC and seems enough depth to answer material for the exam.</t>
  </si>
  <si>
    <r>
      <t>3.3 D</t>
    </r>
    <r>
      <rPr>
        <i/>
        <sz val="12"/>
        <color rgb="FF4B4B4B"/>
        <rFont val="Arial"/>
        <family val="2"/>
      </rPr>
      <t>escrib</t>
    </r>
    <r>
      <rPr>
        <sz val="12"/>
        <color rgb="FF4B4B4B"/>
        <rFont val="Arial"/>
        <family val="2"/>
      </rPr>
      <t>e the capabilities of Cisco compute management platforms and APIs (UCS Manager, UCS Director, and Intersight)</t>
    </r>
  </si>
  <si>
    <t>85% - standards</t>
  </si>
  <si>
    <t>15% cisco stuff</t>
  </si>
  <si>
    <t>Foundational - BGP, ubiquitous + standards</t>
  </si>
  <si>
    <t>Building block - trustsec</t>
  </si>
  <si>
    <t xml:space="preserve">AWS , azure, </t>
  </si>
  <si>
    <t>wikipedia rest api</t>
  </si>
  <si>
    <t>financial rest api</t>
  </si>
  <si>
    <t>layup</t>
  </si>
  <si>
    <t>jump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</si>
</sst>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4B4B4B"/>
      <name val="Arial"/>
      <family val="2"/>
    </font>
    <font>
      <b/>
      <sz val="10"/>
      <color rgb="FF212529"/>
      <name val="Arial"/>
      <family val="2"/>
    </font>
    <font>
      <sz val="10"/>
      <color rgb="FF333333"/>
      <name val="Arial"/>
      <family val="2"/>
    </font>
    <font>
      <sz val="14"/>
      <color rgb="FFFFFFFF"/>
      <name val="Arial"/>
      <family val="2"/>
    </font>
    <font>
      <b/>
      <sz val="12"/>
      <color rgb="FF4B4B4B"/>
      <name val="Arial"/>
      <family val="2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2"/>
      <color rgb="FF4B4B4B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4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/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8" fillId="0" borderId="0" xfId="3" applyAlignment="1">
      <alignment horizontal="left" vertical="center" wrapText="1" indent="2"/>
    </xf>
    <xf numFmtId="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3" applyAlignment="1">
      <alignment horizontal="left" vertical="center"/>
    </xf>
    <xf numFmtId="9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 textRotation="90"/>
    </xf>
    <xf numFmtId="3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3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3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4" borderId="0" xfId="4" applyAlignment="1">
      <alignment horizontal="left" vertical="center" wrapText="1"/>
    </xf>
    <xf numFmtId="0" fontId="11" fillId="4" borderId="0" xfId="4" applyAlignment="1">
      <alignment horizontal="left" vertical="center" wrapText="1" indent="2"/>
    </xf>
    <xf numFmtId="0" fontId="2" fillId="3" borderId="0" xfId="2" applyAlignment="1">
      <alignment horizontal="center" vertical="center" textRotation="90" wrapText="1"/>
    </xf>
    <xf numFmtId="0" fontId="2" fillId="3" borderId="0" xfId="2" applyAlignment="1">
      <alignment horizontal="center" vertical="center" textRotation="90"/>
    </xf>
    <xf numFmtId="0" fontId="1" fillId="2" borderId="0" xfId="1" applyAlignment="1">
      <alignment horizontal="center" vertical="center" textRotation="90" wrapText="1"/>
    </xf>
    <xf numFmtId="0" fontId="1" fillId="2" borderId="0" xfId="1" applyAlignment="1">
      <alignment horizontal="center" vertical="center" textRotation="90"/>
    </xf>
    <xf numFmtId="0" fontId="0" fillId="0" borderId="0" xfId="0" applyAlignment="1">
      <alignment horizontal="center" wrapText="1"/>
    </xf>
  </cellXfs>
  <cellStyles count="5">
    <cellStyle name="Bad" xfId="4" builtinId="27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cisco.com/learning/lab/getting-started-rest-apis/step/1" TargetMode="External"/><Relationship Id="rId18" Type="http://schemas.openxmlformats.org/officeDocument/2006/relationships/hyperlink" Target="https://developer.cisco.com/learning/lab/iot-iox-app-docker/step/1" TargetMode="External"/><Relationship Id="rId26" Type="http://schemas.openxmlformats.org/officeDocument/2006/relationships/hyperlink" Target="https://developer.cisco.com/learning/lab/dnav3-dnac-nbapi-hello-world/step/1" TargetMode="External"/><Relationship Id="rId39" Type="http://schemas.openxmlformats.org/officeDocument/2006/relationships/hyperlink" Target="https://developer.cisco.com/learning/labs/sd-wan-rest-api-app/step/1" TargetMode="External"/><Relationship Id="rId21" Type="http://schemas.openxmlformats.org/officeDocument/2006/relationships/hyperlink" Target="https://developer.cisco.com/learning/labs/ansible-02_ansible-intro/step/1" TargetMode="External"/><Relationship Id="rId34" Type="http://schemas.openxmlformats.org/officeDocument/2006/relationships/hyperlink" Target="https://developer.cisco.com/learning/lab/collab-spark-calling-apis-from-python-itp/step/1" TargetMode="External"/><Relationship Id="rId42" Type="http://schemas.openxmlformats.org/officeDocument/2006/relationships/hyperlink" Target="https://developer.cisco.com/learning/labs/NSO-as-a-provisioning-tool/step/1" TargetMode="External"/><Relationship Id="rId47" Type="http://schemas.openxmlformats.org/officeDocument/2006/relationships/hyperlink" Target="https://developer.cisco.com/learning/labs/meraki-04-captive-portal-python/step/1" TargetMode="External"/><Relationship Id="rId7" Type="http://schemas.openxmlformats.org/officeDocument/2006/relationships/hyperlink" Target="https://developer.cisco.com/learning/lab/intro-python-part2/step/1" TargetMode="External"/><Relationship Id="rId2" Type="http://schemas.openxmlformats.org/officeDocument/2006/relationships/hyperlink" Target="https://developer.cisco.com/learning/lab/dev-win/step/1" TargetMode="External"/><Relationship Id="rId16" Type="http://schemas.openxmlformats.org/officeDocument/2006/relationships/hyperlink" Target="https://developer.cisco.com/learning/lab/docker-101/step/1" TargetMode="External"/><Relationship Id="rId29" Type="http://schemas.openxmlformats.org/officeDocument/2006/relationships/hyperlink" Target="https://developer.cisco.com/learning/lab/why-mdp/step/1" TargetMode="External"/><Relationship Id="rId1" Type="http://schemas.openxmlformats.org/officeDocument/2006/relationships/hyperlink" Target="https://developer.cisco.com/learning/lab/dev-ubuntu/step/1" TargetMode="External"/><Relationship Id="rId6" Type="http://schemas.openxmlformats.org/officeDocument/2006/relationships/hyperlink" Target="https://developer.cisco.com/learning/lab/intro-python-part1/step/1" TargetMode="External"/><Relationship Id="rId11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networking-102-the-topologies/step/1" TargetMode="External"/><Relationship Id="rId32" Type="http://schemas.openxmlformats.org/officeDocument/2006/relationships/hyperlink" Target="https://developer.cisco.com/learning/labs/intro-restconf/step/1" TargetMode="External"/><Relationship Id="rId37" Type="http://schemas.openxmlformats.org/officeDocument/2006/relationships/hyperlink" Target="https://developer.cisco.com/learning/labs/sbx-intro-aci-03_aci-toolkit/step/1" TargetMode="External"/><Relationship Id="rId40" Type="http://schemas.openxmlformats.org/officeDocument/2006/relationships/hyperlink" Target="https://developer.cisco.com/learning/labs/sd-wan-rest-api-postman/step/1" TargetMode="External"/><Relationship Id="rId45" Type="http://schemas.openxmlformats.org/officeDocument/2006/relationships/hyperlink" Target="https://developer.cisco.com/learning/lab/meraki-03-location-scanning-python/step/1" TargetMode="External"/><Relationship Id="rId5" Type="http://schemas.openxmlformats.org/officeDocument/2006/relationships/hyperlink" Target="https://developer.cisco.com/learning/lab/git-basic-workflows/step/1" TargetMode="External"/><Relationship Id="rId15" Type="http://schemas.openxmlformats.org/officeDocument/2006/relationships/hyperlink" Target="https://developer.cisco.com/learning/lab/containers-101/step/1" TargetMode="External"/><Relationship Id="rId23" Type="http://schemas.openxmlformats.org/officeDocument/2006/relationships/hyperlink" Target="https://developer.cisco.com/learning/lab/networking-101-the-basics/step/1" TargetMode="External"/><Relationship Id="rId28" Type="http://schemas.openxmlformats.org/officeDocument/2006/relationships/hyperlink" Target="https://developer.cisco.com/learning/lab/dnav3-dnac-nbapi-modules/step/1" TargetMode="External"/><Relationship Id="rId36" Type="http://schemas.openxmlformats.org/officeDocument/2006/relationships/hyperlink" Target="https://developer.cisco.com/learning/labs/sbx-intro-aci-02_programmability-options/step/1" TargetMode="External"/><Relationship Id="rId10" Type="http://schemas.openxmlformats.org/officeDocument/2006/relationships/hyperlink" Target="https://developer.cisco.com/learning/lab/intro-guestshell/step/1" TargetMode="External"/><Relationship Id="rId19" Type="http://schemas.openxmlformats.org/officeDocument/2006/relationships/hyperlink" Target="https://developer.cisco.com/learning/lab/meraki-01-integrations/step/1" TargetMode="External"/><Relationship Id="rId31" Type="http://schemas.openxmlformats.org/officeDocument/2006/relationships/hyperlink" Target="https://developer.cisco.com/learning/labs/intro-netconf/step/1" TargetMode="External"/><Relationship Id="rId44" Type="http://schemas.openxmlformats.org/officeDocument/2006/relationships/hyperlink" Target="https://developer.cisco.com/learning/lab/meraki-02-dashboard-api/step/1" TargetMode="External"/><Relationship Id="rId4" Type="http://schemas.openxmlformats.org/officeDocument/2006/relationships/hyperlink" Target="https://developer.cisco.com/learning/lab/dev-what/step/1" TargetMode="External"/><Relationship Id="rId9" Type="http://schemas.openxmlformats.org/officeDocument/2006/relationships/hyperlink" Target="https://developer.cisco.com/learning/lab/xml-basics-1/step/1" TargetMode="External"/><Relationship Id="rId14" Type="http://schemas.openxmlformats.org/officeDocument/2006/relationships/hyperlink" Target="https://developer.cisco.com/learning/lab/hands-on-postman/step/1" TargetMode="External"/><Relationship Id="rId22" Type="http://schemas.openxmlformats.org/officeDocument/2006/relationships/hyperlink" Target="https://developer.cisco.com/learning/labs/ansible-03_ansible-hands-on/step/1" TargetMode="External"/><Relationship Id="rId27" Type="http://schemas.openxmlformats.org/officeDocument/2006/relationships/hyperlink" Target="https://developer.cisco.com/learning/lab/dnav3-dnac-api-overview/step/1" TargetMode="External"/><Relationship Id="rId30" Type="http://schemas.openxmlformats.org/officeDocument/2006/relationships/hyperlink" Target="https://developer.cisco.com/learning/lab/intro-yang/step/1" TargetMode="External"/><Relationship Id="rId35" Type="http://schemas.openxmlformats.org/officeDocument/2006/relationships/hyperlink" Target="https://developer.cisco.com/learning/labs/sbx-intro-aci-01_understanding-aci/step/1" TargetMode="External"/><Relationship Id="rId43" Type="http://schemas.openxmlformats.org/officeDocument/2006/relationships/hyperlink" Target="https://developer.cisco.com/learning/lab/nxos-intro-01_overview/step/1" TargetMode="External"/><Relationship Id="rId48" Type="http://schemas.openxmlformats.org/officeDocument/2006/relationships/hyperlink" Target="https://developer.cisco.com/learning/labs/meraki-06-wireless-health/step/1" TargetMode="External"/><Relationship Id="rId8" Type="http://schemas.openxmlformats.org/officeDocument/2006/relationships/hyperlink" Target="https://developer.cisco.com/learning/lab/coding-202-parsing-json/step/1" TargetMode="External"/><Relationship Id="rId3" Type="http://schemas.openxmlformats.org/officeDocument/2006/relationships/hyperlink" Target="https://developer.cisco.com/learning/lab/dev-mac/step/1" TargetMode="External"/><Relationship Id="rId12" Type="http://schemas.openxmlformats.org/officeDocument/2006/relationships/hyperlink" Target="https://developer.cisco.com/learning/lab/intro-coding-and-apis/step/1" TargetMode="External"/><Relationship Id="rId17" Type="http://schemas.openxmlformats.org/officeDocument/2006/relationships/hyperlink" Target="https://developer.cisco.com/learning/lab/microservices-overview/step/1" TargetMode="External"/><Relationship Id="rId25" Type="http://schemas.openxmlformats.org/officeDocument/2006/relationships/hyperlink" Target="https://developer.cisco.com/learning/lab/networking-103-IP-addresses/step/1" TargetMode="External"/><Relationship Id="rId33" Type="http://schemas.openxmlformats.org/officeDocument/2006/relationships/hyperlink" Target="https://developer.cisco.com/learning/lab/collab-spark-doc-tour-itp/step/1" TargetMode="External"/><Relationship Id="rId38" Type="http://schemas.openxmlformats.org/officeDocument/2006/relationships/hyperlink" Target="https://developer.cisco.com/learning/labs/intro-sd-wan-rest-api/step/1" TargetMode="External"/><Relationship Id="rId46" Type="http://schemas.openxmlformats.org/officeDocument/2006/relationships/hyperlink" Target="https://developer.cisco.com/learning/labs/meraki-03-location-scanning-python/step/1" TargetMode="External"/><Relationship Id="rId20" Type="http://schemas.openxmlformats.org/officeDocument/2006/relationships/hyperlink" Target="https://developer.cisco.com/learning/labs/ansible-01_config-mgmt-intro/step/1" TargetMode="External"/><Relationship Id="rId41" Type="http://schemas.openxmlformats.org/officeDocument/2006/relationships/hyperlink" Target="https://developer.cisco.com/learning/labs/sd-wan-rest-api-python/step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32C2-FE3F-430E-86CD-B31BD775786C}">
  <dimension ref="A2:D112"/>
  <sheetViews>
    <sheetView tabSelected="1" topLeftCell="A11" zoomScaleNormal="100" workbookViewId="0">
      <selection activeCell="B48" sqref="B48"/>
    </sheetView>
  </sheetViews>
  <sheetFormatPr defaultRowHeight="14.4" x14ac:dyDescent="0.3"/>
  <cols>
    <col min="1" max="1" width="18.6640625" customWidth="1"/>
    <col min="2" max="2" width="106.44140625" customWidth="1"/>
    <col min="3" max="3" width="48.6640625" style="20" customWidth="1"/>
  </cols>
  <sheetData>
    <row r="2" spans="1:3" ht="28.8" x14ac:dyDescent="0.55000000000000004">
      <c r="A2" s="19" t="s">
        <v>132</v>
      </c>
    </row>
    <row r="3" spans="1:3" ht="31.95" customHeight="1" x14ac:dyDescent="0.3">
      <c r="A3" s="35" t="s">
        <v>134</v>
      </c>
      <c r="B3" s="35"/>
    </row>
    <row r="4" spans="1:3" x14ac:dyDescent="0.3">
      <c r="A4" t="s">
        <v>133</v>
      </c>
    </row>
    <row r="5" spans="1:3" x14ac:dyDescent="0.3">
      <c r="A5">
        <v>0</v>
      </c>
      <c r="B5" t="s">
        <v>135</v>
      </c>
    </row>
    <row r="6" spans="1:3" x14ac:dyDescent="0.3">
      <c r="A6">
        <v>1</v>
      </c>
      <c r="B6" t="s">
        <v>136</v>
      </c>
    </row>
    <row r="7" spans="1:3" x14ac:dyDescent="0.3">
      <c r="A7">
        <v>2</v>
      </c>
      <c r="B7" t="s">
        <v>137</v>
      </c>
    </row>
    <row r="9" spans="1:3" x14ac:dyDescent="0.3">
      <c r="A9" t="s">
        <v>125</v>
      </c>
    </row>
    <row r="10" spans="1:3" s="4" customFormat="1" ht="15" x14ac:dyDescent="0.3">
      <c r="A10" s="33" t="s">
        <v>126</v>
      </c>
      <c r="B10" s="1" t="s">
        <v>0</v>
      </c>
      <c r="C10" s="21"/>
    </row>
    <row r="11" spans="1:3" s="4" customFormat="1" ht="81.599999999999994" customHeight="1" x14ac:dyDescent="0.3">
      <c r="A11" s="34"/>
      <c r="B11" s="1" t="s">
        <v>1</v>
      </c>
      <c r="C11" s="22"/>
    </row>
    <row r="12" spans="1:3" s="4" customFormat="1" ht="15" x14ac:dyDescent="0.3">
      <c r="A12" s="34"/>
      <c r="B12" s="1" t="s">
        <v>2</v>
      </c>
      <c r="C12" s="23"/>
    </row>
    <row r="13" spans="1:3" s="4" customFormat="1" ht="15" x14ac:dyDescent="0.3">
      <c r="A13" s="34"/>
      <c r="B13" s="1" t="s">
        <v>3</v>
      </c>
      <c r="C13" s="23"/>
    </row>
    <row r="14" spans="1:3" s="4" customFormat="1" ht="15" x14ac:dyDescent="0.3">
      <c r="A14" s="34"/>
      <c r="B14" s="1" t="s">
        <v>4</v>
      </c>
      <c r="C14" s="23"/>
    </row>
    <row r="15" spans="1:3" s="4" customFormat="1" ht="15" x14ac:dyDescent="0.3">
      <c r="A15" s="34"/>
      <c r="B15" s="1" t="s">
        <v>5</v>
      </c>
      <c r="C15" s="23"/>
    </row>
    <row r="16" spans="1:3" s="4" customFormat="1" ht="15" x14ac:dyDescent="0.3">
      <c r="A16" s="34"/>
      <c r="B16" s="1" t="s">
        <v>6</v>
      </c>
      <c r="C16" s="23"/>
    </row>
    <row r="17" spans="1:3" s="4" customFormat="1" ht="15" x14ac:dyDescent="0.3">
      <c r="A17" s="34"/>
      <c r="B17" s="1" t="s">
        <v>7</v>
      </c>
      <c r="C17" s="23"/>
    </row>
    <row r="18" spans="1:3" s="4" customFormat="1" ht="15" x14ac:dyDescent="0.3">
      <c r="A18" s="34"/>
      <c r="B18" s="3" t="s">
        <v>8</v>
      </c>
      <c r="C18" s="23"/>
    </row>
    <row r="19" spans="1:3" s="4" customFormat="1" ht="15" x14ac:dyDescent="0.3">
      <c r="A19" s="34"/>
      <c r="B19" s="3" t="s">
        <v>9</v>
      </c>
      <c r="C19" s="23"/>
    </row>
    <row r="20" spans="1:3" s="4" customFormat="1" ht="15" x14ac:dyDescent="0.3">
      <c r="A20" s="34"/>
      <c r="B20" s="3" t="s">
        <v>10</v>
      </c>
      <c r="C20" s="23"/>
    </row>
    <row r="21" spans="1:3" s="4" customFormat="1" ht="15" x14ac:dyDescent="0.3">
      <c r="A21" s="34"/>
      <c r="B21" s="3" t="s">
        <v>11</v>
      </c>
      <c r="C21" s="23"/>
    </row>
    <row r="22" spans="1:3" s="4" customFormat="1" ht="15" x14ac:dyDescent="0.3">
      <c r="A22" s="34"/>
      <c r="B22" s="3" t="s">
        <v>12</v>
      </c>
      <c r="C22" s="23"/>
    </row>
    <row r="23" spans="1:3" s="4" customFormat="1" ht="15" x14ac:dyDescent="0.3">
      <c r="A23" s="34"/>
      <c r="B23" s="3" t="s">
        <v>13</v>
      </c>
      <c r="C23" s="23"/>
    </row>
    <row r="24" spans="1:3" s="4" customFormat="1" ht="26.4" customHeight="1" x14ac:dyDescent="0.3">
      <c r="A24" s="34"/>
      <c r="B24" s="3" t="s">
        <v>14</v>
      </c>
      <c r="C24" s="23"/>
    </row>
    <row r="25" spans="1:3" s="4" customFormat="1" ht="26.4" customHeight="1" x14ac:dyDescent="0.3">
      <c r="A25" s="34"/>
      <c r="B25" s="3"/>
      <c r="C25" s="23"/>
    </row>
    <row r="26" spans="1:3" s="4" customFormat="1" ht="26.4" customHeight="1" x14ac:dyDescent="0.3">
      <c r="A26" s="34"/>
      <c r="B26" s="3"/>
      <c r="C26" s="23"/>
    </row>
    <row r="27" spans="1:3" s="4" customFormat="1" ht="26.4" customHeight="1" x14ac:dyDescent="0.3">
      <c r="A27" s="34"/>
      <c r="B27" s="3"/>
      <c r="C27" s="16"/>
    </row>
    <row r="28" spans="1:3" s="4" customFormat="1" ht="26.4" customHeight="1" x14ac:dyDescent="0.3">
      <c r="A28" s="34"/>
      <c r="B28" s="3"/>
      <c r="C28" s="16"/>
    </row>
    <row r="29" spans="1:3" ht="15.6" x14ac:dyDescent="0.3">
      <c r="A29" s="33" t="s">
        <v>127</v>
      </c>
      <c r="B29" s="11" t="s">
        <v>43</v>
      </c>
      <c r="C29" s="24"/>
    </row>
    <row r="30" spans="1:3" ht="15" x14ac:dyDescent="0.3">
      <c r="A30" s="34"/>
      <c r="B30" s="1" t="s">
        <v>15</v>
      </c>
      <c r="C30" s="25"/>
    </row>
    <row r="31" spans="1:3" ht="15" x14ac:dyDescent="0.3">
      <c r="A31" s="34"/>
      <c r="B31" s="1" t="s">
        <v>16</v>
      </c>
      <c r="C31" s="26"/>
    </row>
    <row r="32" spans="1:3" ht="15" x14ac:dyDescent="0.3">
      <c r="A32" s="34"/>
      <c r="B32" s="1" t="s">
        <v>17</v>
      </c>
      <c r="C32" s="27"/>
    </row>
    <row r="33" spans="1:4" ht="15" x14ac:dyDescent="0.3">
      <c r="A33" s="34"/>
      <c r="B33" s="1" t="s">
        <v>18</v>
      </c>
      <c r="C33" s="27" t="s">
        <v>146</v>
      </c>
      <c r="D33" t="s">
        <v>143</v>
      </c>
    </row>
    <row r="34" spans="1:4" ht="15" x14ac:dyDescent="0.3">
      <c r="A34" s="34"/>
      <c r="B34" s="1" t="s">
        <v>19</v>
      </c>
      <c r="C34" s="27" t="s">
        <v>141</v>
      </c>
      <c r="D34" t="s">
        <v>144</v>
      </c>
    </row>
    <row r="35" spans="1:4" ht="15" x14ac:dyDescent="0.3">
      <c r="A35" s="34"/>
      <c r="B35" s="1" t="s">
        <v>20</v>
      </c>
      <c r="C35" s="27" t="s">
        <v>142</v>
      </c>
      <c r="D35" t="s">
        <v>145</v>
      </c>
    </row>
    <row r="36" spans="1:4" ht="15" x14ac:dyDescent="0.3">
      <c r="A36" s="34"/>
      <c r="B36" s="1" t="s">
        <v>21</v>
      </c>
      <c r="C36" s="26"/>
    </row>
    <row r="37" spans="1:4" ht="17.399999999999999" x14ac:dyDescent="0.3">
      <c r="A37" s="34"/>
      <c r="B37" s="1" t="s">
        <v>22</v>
      </c>
      <c r="C37" s="9"/>
    </row>
    <row r="38" spans="1:4" ht="17.399999999999999" x14ac:dyDescent="0.3">
      <c r="A38" s="34"/>
      <c r="B38" s="1" t="s">
        <v>23</v>
      </c>
      <c r="C38" s="28"/>
    </row>
    <row r="39" spans="1:4" x14ac:dyDescent="0.3">
      <c r="A39" s="34"/>
    </row>
    <row r="40" spans="1:4" ht="15.6" x14ac:dyDescent="0.3">
      <c r="A40" s="31" t="s">
        <v>128</v>
      </c>
      <c r="B40" s="11" t="s">
        <v>43</v>
      </c>
      <c r="C40" s="24"/>
    </row>
    <row r="41" spans="1:4" ht="15" x14ac:dyDescent="0.3">
      <c r="A41" s="32"/>
      <c r="B41" s="1" t="s">
        <v>24</v>
      </c>
      <c r="C41" s="25"/>
    </row>
    <row r="42" spans="1:4" ht="30" x14ac:dyDescent="0.3">
      <c r="A42" s="32"/>
      <c r="B42" s="1" t="s">
        <v>25</v>
      </c>
      <c r="C42" s="26" t="s">
        <v>139</v>
      </c>
    </row>
    <row r="43" spans="1:4" ht="30.6" x14ac:dyDescent="0.3">
      <c r="A43" s="32"/>
      <c r="B43" s="1" t="s">
        <v>138</v>
      </c>
      <c r="C43" s="27" t="s">
        <v>140</v>
      </c>
    </row>
    <row r="44" spans="1:4" ht="30" x14ac:dyDescent="0.3">
      <c r="A44" s="32"/>
      <c r="B44" s="1" t="s">
        <v>27</v>
      </c>
      <c r="C44" s="27"/>
    </row>
    <row r="45" spans="1:4" ht="30" x14ac:dyDescent="0.3">
      <c r="A45" s="32"/>
      <c r="B45" s="1" t="s">
        <v>28</v>
      </c>
      <c r="C45" s="27"/>
    </row>
    <row r="46" spans="1:4" x14ac:dyDescent="0.3">
      <c r="A46" s="32"/>
      <c r="B46" s="29" t="s">
        <v>29</v>
      </c>
      <c r="C46" s="27"/>
    </row>
    <row r="47" spans="1:4" ht="30" x14ac:dyDescent="0.3">
      <c r="A47" s="32"/>
      <c r="B47" s="1" t="s">
        <v>30</v>
      </c>
      <c r="C47" s="27"/>
    </row>
    <row r="48" spans="1:4" ht="30" x14ac:dyDescent="0.3">
      <c r="A48" s="32"/>
      <c r="B48" s="1" t="s">
        <v>31</v>
      </c>
      <c r="C48" s="27"/>
    </row>
    <row r="49" spans="1:3" ht="28.8" x14ac:dyDescent="0.3">
      <c r="A49" s="32"/>
      <c r="B49" s="29" t="s">
        <v>32</v>
      </c>
      <c r="C49" s="27"/>
    </row>
    <row r="50" spans="1:3" x14ac:dyDescent="0.3">
      <c r="A50" s="32"/>
      <c r="B50" s="30" t="s">
        <v>33</v>
      </c>
      <c r="C50" s="27"/>
    </row>
    <row r="51" spans="1:3" x14ac:dyDescent="0.3">
      <c r="A51" s="32"/>
      <c r="B51" s="30" t="s">
        <v>34</v>
      </c>
      <c r="C51" s="27"/>
    </row>
    <row r="52" spans="1:3" x14ac:dyDescent="0.3">
      <c r="A52" s="32"/>
      <c r="B52" s="30" t="s">
        <v>35</v>
      </c>
      <c r="C52" s="27"/>
    </row>
    <row r="53" spans="1:3" x14ac:dyDescent="0.3">
      <c r="A53" s="32"/>
      <c r="B53" s="6"/>
      <c r="C53" s="27"/>
    </row>
    <row r="54" spans="1:3" x14ac:dyDescent="0.3">
      <c r="A54" s="32"/>
      <c r="B54" s="7"/>
      <c r="C54" s="27"/>
    </row>
    <row r="55" spans="1:3" x14ac:dyDescent="0.3">
      <c r="A55" s="32"/>
      <c r="B55" s="2"/>
      <c r="C55" s="27"/>
    </row>
    <row r="56" spans="1:3" x14ac:dyDescent="0.3">
      <c r="A56" s="32"/>
      <c r="B56" s="8"/>
      <c r="C56" s="27"/>
    </row>
    <row r="57" spans="1:3" x14ac:dyDescent="0.3">
      <c r="A57" s="32"/>
      <c r="B57" s="8"/>
      <c r="C57" s="27"/>
    </row>
    <row r="58" spans="1:3" x14ac:dyDescent="0.3">
      <c r="A58" s="32"/>
      <c r="B58" s="8"/>
      <c r="C58" s="27"/>
    </row>
    <row r="59" spans="1:3" x14ac:dyDescent="0.3">
      <c r="A59" s="32"/>
      <c r="B59" s="8"/>
      <c r="C59" s="27"/>
    </row>
    <row r="60" spans="1:3" x14ac:dyDescent="0.3">
      <c r="A60" s="32"/>
      <c r="B60" s="8"/>
      <c r="C60" s="27"/>
    </row>
    <row r="61" spans="1:3" x14ac:dyDescent="0.3">
      <c r="A61" s="32"/>
      <c r="B61" s="8"/>
      <c r="C61" s="27"/>
    </row>
    <row r="62" spans="1:3" x14ac:dyDescent="0.3">
      <c r="A62" s="32"/>
      <c r="B62" s="8"/>
      <c r="C62" s="27"/>
    </row>
    <row r="63" spans="1:3" x14ac:dyDescent="0.3">
      <c r="A63" s="32"/>
      <c r="B63" s="8"/>
      <c r="C63" s="27"/>
    </row>
    <row r="64" spans="1:3" x14ac:dyDescent="0.3">
      <c r="A64" s="32"/>
      <c r="B64" s="8"/>
      <c r="C64" s="27"/>
    </row>
    <row r="65" spans="1:3" x14ac:dyDescent="0.3">
      <c r="A65" s="32"/>
      <c r="B65" s="8"/>
      <c r="C65" s="27"/>
    </row>
    <row r="66" spans="1:3" x14ac:dyDescent="0.3">
      <c r="A66" s="32"/>
      <c r="B66" s="8"/>
      <c r="C66" s="26"/>
    </row>
    <row r="67" spans="1:3" ht="15.6" customHeight="1" x14ac:dyDescent="0.3">
      <c r="A67" s="17"/>
      <c r="B67" s="8"/>
      <c r="C67" s="9"/>
    </row>
    <row r="68" spans="1:3" ht="15.6" x14ac:dyDescent="0.3">
      <c r="A68" s="31" t="s">
        <v>129</v>
      </c>
      <c r="B68" s="11" t="s">
        <v>43</v>
      </c>
      <c r="C68" s="24"/>
    </row>
    <row r="69" spans="1:3" ht="15" x14ac:dyDescent="0.3">
      <c r="A69" s="32"/>
      <c r="B69" s="1" t="s">
        <v>77</v>
      </c>
      <c r="C69" s="25"/>
    </row>
    <row r="70" spans="1:3" ht="30" x14ac:dyDescent="0.3">
      <c r="A70" s="32"/>
      <c r="B70" s="1" t="s">
        <v>78</v>
      </c>
      <c r="C70" s="27" t="s">
        <v>146</v>
      </c>
    </row>
    <row r="71" spans="1:3" ht="15" x14ac:dyDescent="0.3">
      <c r="A71" s="32"/>
      <c r="B71" s="1" t="s">
        <v>79</v>
      </c>
      <c r="C71" s="27"/>
    </row>
    <row r="72" spans="1:3" ht="15" x14ac:dyDescent="0.3">
      <c r="A72" s="32"/>
      <c r="B72" s="3" t="s">
        <v>80</v>
      </c>
      <c r="C72" s="27" t="s">
        <v>146</v>
      </c>
    </row>
    <row r="73" spans="1:3" ht="15" x14ac:dyDescent="0.3">
      <c r="A73" s="32"/>
      <c r="B73" s="3" t="s">
        <v>81</v>
      </c>
      <c r="C73" s="27" t="s">
        <v>146</v>
      </c>
    </row>
    <row r="74" spans="1:3" ht="15" x14ac:dyDescent="0.3">
      <c r="A74" s="32"/>
      <c r="B74" s="3" t="s">
        <v>82</v>
      </c>
      <c r="C74" s="27" t="s">
        <v>146</v>
      </c>
    </row>
    <row r="75" spans="1:3" ht="17.399999999999999" x14ac:dyDescent="0.3">
      <c r="A75" s="32"/>
      <c r="B75" s="1" t="s">
        <v>83</v>
      </c>
      <c r="C75" s="9"/>
    </row>
    <row r="76" spans="1:3" ht="15" x14ac:dyDescent="0.3">
      <c r="A76" s="32"/>
      <c r="B76" s="1" t="s">
        <v>84</v>
      </c>
      <c r="C76" s="20">
        <v>1</v>
      </c>
    </row>
    <row r="77" spans="1:3" ht="15" x14ac:dyDescent="0.3">
      <c r="A77" s="32"/>
      <c r="B77" s="1" t="s">
        <v>85</v>
      </c>
      <c r="C77" s="20">
        <v>2</v>
      </c>
    </row>
    <row r="78" spans="1:3" ht="15" x14ac:dyDescent="0.3">
      <c r="A78" s="32"/>
      <c r="B78" s="1" t="s">
        <v>86</v>
      </c>
    </row>
    <row r="79" spans="1:3" ht="30" x14ac:dyDescent="0.3">
      <c r="A79" s="32"/>
      <c r="B79" s="1" t="s">
        <v>87</v>
      </c>
    </row>
    <row r="80" spans="1:3" ht="15" x14ac:dyDescent="0.3">
      <c r="A80" s="32"/>
      <c r="B80" s="1" t="s">
        <v>88</v>
      </c>
    </row>
    <row r="81" spans="1:3" ht="15" x14ac:dyDescent="0.3">
      <c r="A81" s="32"/>
      <c r="B81" s="1" t="s">
        <v>89</v>
      </c>
    </row>
    <row r="82" spans="1:3" ht="15" x14ac:dyDescent="0.3">
      <c r="A82" s="32"/>
      <c r="B82" s="1" t="s">
        <v>90</v>
      </c>
      <c r="C82" s="20" t="s">
        <v>147</v>
      </c>
    </row>
    <row r="83" spans="1:3" ht="15" x14ac:dyDescent="0.3">
      <c r="A83" s="32"/>
      <c r="B83" s="1" t="s">
        <v>91</v>
      </c>
    </row>
    <row r="84" spans="1:3" x14ac:dyDescent="0.3">
      <c r="A84" s="32"/>
    </row>
    <row r="85" spans="1:3" x14ac:dyDescent="0.3">
      <c r="A85" s="32"/>
    </row>
    <row r="86" spans="1:3" x14ac:dyDescent="0.3">
      <c r="A86" s="17"/>
    </row>
    <row r="87" spans="1:3" ht="15.6" x14ac:dyDescent="0.3">
      <c r="A87" s="31" t="s">
        <v>130</v>
      </c>
      <c r="B87" s="11" t="s">
        <v>43</v>
      </c>
      <c r="C87" s="24"/>
    </row>
    <row r="88" spans="1:3" ht="15" x14ac:dyDescent="0.3">
      <c r="A88" s="32"/>
      <c r="B88" s="1" t="s">
        <v>95</v>
      </c>
      <c r="C88" s="25"/>
    </row>
    <row r="89" spans="1:3" ht="15" x14ac:dyDescent="0.3">
      <c r="A89" s="32"/>
      <c r="B89" s="1" t="s">
        <v>96</v>
      </c>
      <c r="C89" s="26"/>
    </row>
    <row r="90" spans="1:3" ht="15" x14ac:dyDescent="0.3">
      <c r="A90" s="32"/>
      <c r="B90" s="1" t="s">
        <v>97</v>
      </c>
      <c r="C90" s="27"/>
    </row>
    <row r="91" spans="1:3" ht="15" x14ac:dyDescent="0.3">
      <c r="A91" s="32"/>
      <c r="B91" s="1" t="s">
        <v>98</v>
      </c>
      <c r="C91" s="27"/>
    </row>
    <row r="92" spans="1:3" ht="15" x14ac:dyDescent="0.3">
      <c r="A92" s="32"/>
      <c r="B92" s="1" t="s">
        <v>99</v>
      </c>
      <c r="C92" s="27"/>
    </row>
    <row r="93" spans="1:3" ht="15" x14ac:dyDescent="0.3">
      <c r="A93" s="32"/>
      <c r="B93" s="1" t="s">
        <v>100</v>
      </c>
      <c r="C93" s="27"/>
    </row>
    <row r="94" spans="1:3" ht="30" x14ac:dyDescent="0.3">
      <c r="A94" s="32"/>
      <c r="B94" s="1" t="s">
        <v>101</v>
      </c>
      <c r="C94" s="27"/>
    </row>
    <row r="95" spans="1:3" ht="30" x14ac:dyDescent="0.3">
      <c r="A95" s="32"/>
      <c r="B95" s="1" t="s">
        <v>102</v>
      </c>
      <c r="C95" s="26"/>
    </row>
    <row r="96" spans="1:3" ht="30" x14ac:dyDescent="0.3">
      <c r="A96" s="32"/>
      <c r="B96" s="1" t="s">
        <v>103</v>
      </c>
      <c r="C96" s="9"/>
    </row>
    <row r="97" spans="1:3" ht="15" x14ac:dyDescent="0.3">
      <c r="A97" s="32"/>
      <c r="B97" s="1" t="s">
        <v>104</v>
      </c>
    </row>
    <row r="98" spans="1:3" ht="15" x14ac:dyDescent="0.3">
      <c r="A98" s="32"/>
      <c r="B98" s="1" t="s">
        <v>105</v>
      </c>
    </row>
    <row r="99" spans="1:3" ht="15" x14ac:dyDescent="0.3">
      <c r="A99" s="32"/>
      <c r="B99" s="1" t="s">
        <v>106</v>
      </c>
    </row>
    <row r="100" spans="1:3" ht="15" x14ac:dyDescent="0.3">
      <c r="A100" s="32"/>
      <c r="B100" s="1" t="s">
        <v>107</v>
      </c>
    </row>
    <row r="101" spans="1:3" ht="15" x14ac:dyDescent="0.3">
      <c r="A101" s="32"/>
      <c r="B101" s="1" t="s">
        <v>108</v>
      </c>
    </row>
    <row r="102" spans="1:3" x14ac:dyDescent="0.3">
      <c r="A102" s="17"/>
    </row>
    <row r="103" spans="1:3" ht="15.6" x14ac:dyDescent="0.3">
      <c r="A103" s="33" t="s">
        <v>131</v>
      </c>
      <c r="B103" s="11" t="s">
        <v>43</v>
      </c>
      <c r="C103" s="24"/>
    </row>
    <row r="104" spans="1:3" ht="15" x14ac:dyDescent="0.3">
      <c r="A104" s="34"/>
      <c r="B104" s="1" t="s">
        <v>114</v>
      </c>
      <c r="C104" s="25" t="s">
        <v>146</v>
      </c>
    </row>
    <row r="105" spans="1:3" ht="15" x14ac:dyDescent="0.3">
      <c r="A105" s="34"/>
      <c r="B105" s="1" t="s">
        <v>115</v>
      </c>
      <c r="C105" s="26"/>
    </row>
    <row r="106" spans="1:3" ht="30" x14ac:dyDescent="0.3">
      <c r="A106" s="34"/>
      <c r="B106" s="1" t="s">
        <v>116</v>
      </c>
      <c r="C106" s="27"/>
    </row>
    <row r="107" spans="1:3" ht="30" x14ac:dyDescent="0.3">
      <c r="A107" s="34"/>
      <c r="B107" s="1" t="s">
        <v>117</v>
      </c>
      <c r="C107" s="27"/>
    </row>
    <row r="108" spans="1:3" ht="15" x14ac:dyDescent="0.3">
      <c r="A108" s="34"/>
      <c r="B108" s="1" t="s">
        <v>118</v>
      </c>
      <c r="C108" s="27"/>
    </row>
    <row r="109" spans="1:3" ht="15" x14ac:dyDescent="0.3">
      <c r="A109" s="34"/>
      <c r="B109" s="1" t="s">
        <v>119</v>
      </c>
    </row>
    <row r="110" spans="1:3" ht="15" x14ac:dyDescent="0.3">
      <c r="A110" s="34"/>
      <c r="B110" s="1" t="s">
        <v>120</v>
      </c>
    </row>
    <row r="111" spans="1:3" ht="30" x14ac:dyDescent="0.3">
      <c r="A111" s="34"/>
      <c r="B111" s="1" t="s">
        <v>121</v>
      </c>
    </row>
    <row r="112" spans="1:3" ht="15" x14ac:dyDescent="0.3">
      <c r="A112" s="34"/>
      <c r="B112" s="1" t="s">
        <v>122</v>
      </c>
    </row>
  </sheetData>
  <mergeCells count="7">
    <mergeCell ref="A87:A101"/>
    <mergeCell ref="A103:A112"/>
    <mergeCell ref="A3:B3"/>
    <mergeCell ref="A10:A28"/>
    <mergeCell ref="A29:A39"/>
    <mergeCell ref="A40:A66"/>
    <mergeCell ref="A68:A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1CAF-720A-413A-9869-EE9AB4DED1D5}">
  <dimension ref="A2:C105"/>
  <sheetViews>
    <sheetView zoomScaleNormal="100" workbookViewId="0">
      <selection activeCell="B93" sqref="B93"/>
    </sheetView>
  </sheetViews>
  <sheetFormatPr defaultRowHeight="14.4" x14ac:dyDescent="0.3"/>
  <cols>
    <col min="1" max="1" width="18.6640625" customWidth="1"/>
    <col min="2" max="2" width="106.44140625" customWidth="1"/>
    <col min="3" max="3" width="70.88671875" customWidth="1"/>
  </cols>
  <sheetData>
    <row r="2" spans="1:3" x14ac:dyDescent="0.3">
      <c r="A2" t="s">
        <v>125</v>
      </c>
    </row>
    <row r="3" spans="1:3" s="4" customFormat="1" ht="15" x14ac:dyDescent="0.3">
      <c r="A3" s="33" t="s">
        <v>126</v>
      </c>
      <c r="B3" s="1" t="s">
        <v>0</v>
      </c>
      <c r="C3" s="12" t="s">
        <v>36</v>
      </c>
    </row>
    <row r="4" spans="1:3" s="4" customFormat="1" ht="81.599999999999994" customHeight="1" x14ac:dyDescent="0.3">
      <c r="A4" s="34"/>
      <c r="B4" s="1" t="s">
        <v>1</v>
      </c>
      <c r="C4" s="13" t="s">
        <v>37</v>
      </c>
    </row>
    <row r="5" spans="1:3" s="4" customFormat="1" ht="15" x14ac:dyDescent="0.3">
      <c r="A5" s="34"/>
      <c r="B5" s="1" t="s">
        <v>2</v>
      </c>
      <c r="C5" s="14"/>
    </row>
    <row r="6" spans="1:3" s="4" customFormat="1" ht="15" x14ac:dyDescent="0.3">
      <c r="A6" s="34"/>
      <c r="B6" s="1" t="s">
        <v>3</v>
      </c>
      <c r="C6" s="15" t="s">
        <v>44</v>
      </c>
    </row>
    <row r="7" spans="1:3" s="4" customFormat="1" ht="15" x14ac:dyDescent="0.3">
      <c r="A7" s="34"/>
      <c r="B7" s="1" t="s">
        <v>4</v>
      </c>
      <c r="C7" s="15" t="s">
        <v>45</v>
      </c>
    </row>
    <row r="8" spans="1:3" s="4" customFormat="1" ht="15" x14ac:dyDescent="0.3">
      <c r="A8" s="34"/>
      <c r="B8" s="1" t="s">
        <v>5</v>
      </c>
      <c r="C8" s="15" t="s">
        <v>46</v>
      </c>
    </row>
    <row r="9" spans="1:3" s="4" customFormat="1" ht="15" x14ac:dyDescent="0.3">
      <c r="A9" s="34"/>
      <c r="B9" s="1" t="s">
        <v>6</v>
      </c>
      <c r="C9" s="15" t="s">
        <v>47</v>
      </c>
    </row>
    <row r="10" spans="1:3" s="4" customFormat="1" ht="15" x14ac:dyDescent="0.3">
      <c r="A10" s="34"/>
      <c r="B10" s="1" t="s">
        <v>7</v>
      </c>
      <c r="C10" s="15" t="s">
        <v>48</v>
      </c>
    </row>
    <row r="11" spans="1:3" s="4" customFormat="1" ht="15" x14ac:dyDescent="0.3">
      <c r="A11" s="34"/>
      <c r="B11" s="3" t="s">
        <v>8</v>
      </c>
      <c r="C11" s="15" t="s">
        <v>49</v>
      </c>
    </row>
    <row r="12" spans="1:3" s="4" customFormat="1" ht="15" x14ac:dyDescent="0.3">
      <c r="A12" s="34"/>
      <c r="B12" s="3" t="s">
        <v>9</v>
      </c>
      <c r="C12" s="15" t="s">
        <v>50</v>
      </c>
    </row>
    <row r="13" spans="1:3" s="4" customFormat="1" ht="15" x14ac:dyDescent="0.3">
      <c r="A13" s="34"/>
      <c r="B13" s="3" t="s">
        <v>10</v>
      </c>
      <c r="C13" s="15" t="s">
        <v>51</v>
      </c>
    </row>
    <row r="14" spans="1:3" s="4" customFormat="1" ht="15" x14ac:dyDescent="0.3">
      <c r="A14" s="34"/>
      <c r="B14" s="3" t="s">
        <v>11</v>
      </c>
      <c r="C14" s="15" t="s">
        <v>52</v>
      </c>
    </row>
    <row r="15" spans="1:3" s="4" customFormat="1" ht="15" x14ac:dyDescent="0.3">
      <c r="A15" s="34"/>
      <c r="B15" s="3" t="s">
        <v>12</v>
      </c>
      <c r="C15" s="15" t="s">
        <v>53</v>
      </c>
    </row>
    <row r="16" spans="1:3" s="4" customFormat="1" ht="15" x14ac:dyDescent="0.3">
      <c r="A16" s="34"/>
      <c r="B16" s="3" t="s">
        <v>13</v>
      </c>
      <c r="C16" s="14"/>
    </row>
    <row r="17" spans="1:3" s="4" customFormat="1" ht="26.4" customHeight="1" x14ac:dyDescent="0.3">
      <c r="A17" s="34"/>
      <c r="B17" s="3" t="s">
        <v>14</v>
      </c>
      <c r="C17" s="16">
        <v>0.2</v>
      </c>
    </row>
    <row r="18" spans="1:3" s="4" customFormat="1" ht="26.4" customHeight="1" x14ac:dyDescent="0.3">
      <c r="A18" s="34"/>
      <c r="B18" s="3"/>
      <c r="C18" s="16"/>
    </row>
    <row r="19" spans="1:3" s="4" customFormat="1" ht="26.4" customHeight="1" x14ac:dyDescent="0.3">
      <c r="A19" s="34"/>
      <c r="B19" s="3"/>
      <c r="C19" s="16"/>
    </row>
    <row r="20" spans="1:3" s="4" customFormat="1" ht="26.4" customHeight="1" x14ac:dyDescent="0.3">
      <c r="A20" s="34"/>
      <c r="B20" s="3"/>
      <c r="C20" s="16"/>
    </row>
    <row r="21" spans="1:3" s="4" customFormat="1" ht="26.4" customHeight="1" x14ac:dyDescent="0.3">
      <c r="A21" s="34"/>
      <c r="B21" s="3"/>
      <c r="C21" s="16"/>
    </row>
    <row r="22" spans="1:3" ht="15.6" x14ac:dyDescent="0.3">
      <c r="A22" s="33" t="s">
        <v>127</v>
      </c>
      <c r="B22" s="11" t="s">
        <v>43</v>
      </c>
      <c r="C22" s="6" t="s">
        <v>36</v>
      </c>
    </row>
    <row r="23" spans="1:3" ht="39.6" x14ac:dyDescent="0.3">
      <c r="A23" s="34"/>
      <c r="B23" s="1" t="s">
        <v>15</v>
      </c>
      <c r="C23" s="7" t="s">
        <v>37</v>
      </c>
    </row>
    <row r="24" spans="1:3" ht="15" x14ac:dyDescent="0.3">
      <c r="A24" s="34"/>
      <c r="B24" s="1" t="s">
        <v>16</v>
      </c>
      <c r="C24" s="2"/>
    </row>
    <row r="25" spans="1:3" ht="15" x14ac:dyDescent="0.3">
      <c r="A25" s="34"/>
      <c r="B25" s="1" t="s">
        <v>17</v>
      </c>
      <c r="C25" s="8" t="s">
        <v>38</v>
      </c>
    </row>
    <row r="26" spans="1:3" ht="15" x14ac:dyDescent="0.3">
      <c r="A26" s="34"/>
      <c r="B26" s="1" t="s">
        <v>18</v>
      </c>
      <c r="C26" s="8" t="s">
        <v>39</v>
      </c>
    </row>
    <row r="27" spans="1:3" ht="15" x14ac:dyDescent="0.3">
      <c r="A27" s="34"/>
      <c r="B27" s="1" t="s">
        <v>19</v>
      </c>
      <c r="C27" s="8" t="s">
        <v>40</v>
      </c>
    </row>
    <row r="28" spans="1:3" ht="15" x14ac:dyDescent="0.3">
      <c r="A28" s="34"/>
      <c r="B28" s="1" t="s">
        <v>20</v>
      </c>
      <c r="C28" s="8" t="s">
        <v>41</v>
      </c>
    </row>
    <row r="29" spans="1:3" ht="15" x14ac:dyDescent="0.3">
      <c r="A29" s="34"/>
      <c r="B29" s="1" t="s">
        <v>21</v>
      </c>
      <c r="C29" s="5"/>
    </row>
    <row r="30" spans="1:3" ht="17.399999999999999" x14ac:dyDescent="0.3">
      <c r="A30" s="34"/>
      <c r="B30" s="1" t="s">
        <v>22</v>
      </c>
      <c r="C30" s="9">
        <v>0.15</v>
      </c>
    </row>
    <row r="31" spans="1:3" ht="17.399999999999999" x14ac:dyDescent="0.3">
      <c r="A31" s="34"/>
      <c r="B31" s="1" t="s">
        <v>23</v>
      </c>
      <c r="C31" s="10" t="s">
        <v>42</v>
      </c>
    </row>
    <row r="32" spans="1:3" x14ac:dyDescent="0.3">
      <c r="A32" s="34"/>
    </row>
    <row r="33" spans="1:3" ht="15.6" x14ac:dyDescent="0.3">
      <c r="A33" s="31" t="s">
        <v>128</v>
      </c>
      <c r="B33" s="11" t="s">
        <v>43</v>
      </c>
      <c r="C33" s="6" t="s">
        <v>36</v>
      </c>
    </row>
    <row r="34" spans="1:3" ht="39.6" x14ac:dyDescent="0.3">
      <c r="A34" s="32"/>
      <c r="B34" s="1" t="s">
        <v>24</v>
      </c>
      <c r="C34" s="7" t="s">
        <v>37</v>
      </c>
    </row>
    <row r="35" spans="1:3" ht="30" x14ac:dyDescent="0.3">
      <c r="A35" s="32"/>
      <c r="B35" s="1" t="s">
        <v>25</v>
      </c>
      <c r="C35" s="2"/>
    </row>
    <row r="36" spans="1:3" ht="30" x14ac:dyDescent="0.3">
      <c r="A36" s="32"/>
      <c r="B36" s="1" t="s">
        <v>26</v>
      </c>
      <c r="C36" s="8" t="s">
        <v>54</v>
      </c>
    </row>
    <row r="37" spans="1:3" ht="30" x14ac:dyDescent="0.3">
      <c r="A37" s="32"/>
      <c r="B37" s="1" t="s">
        <v>27</v>
      </c>
      <c r="C37" s="8" t="s">
        <v>55</v>
      </c>
    </row>
    <row r="38" spans="1:3" ht="30" x14ac:dyDescent="0.3">
      <c r="A38" s="32"/>
      <c r="B38" s="1" t="s">
        <v>28</v>
      </c>
      <c r="C38" s="8" t="s">
        <v>56</v>
      </c>
    </row>
    <row r="39" spans="1:3" ht="15" x14ac:dyDescent="0.3">
      <c r="A39" s="32"/>
      <c r="B39" s="1" t="s">
        <v>29</v>
      </c>
      <c r="C39" s="8" t="s">
        <v>57</v>
      </c>
    </row>
    <row r="40" spans="1:3" ht="30" x14ac:dyDescent="0.3">
      <c r="A40" s="32"/>
      <c r="B40" s="1" t="s">
        <v>30</v>
      </c>
      <c r="C40" s="8" t="s">
        <v>58</v>
      </c>
    </row>
    <row r="41" spans="1:3" ht="30" x14ac:dyDescent="0.3">
      <c r="A41" s="32"/>
      <c r="B41" s="1" t="s">
        <v>31</v>
      </c>
      <c r="C41" s="8" t="s">
        <v>59</v>
      </c>
    </row>
    <row r="42" spans="1:3" ht="30" x14ac:dyDescent="0.3">
      <c r="A42" s="32"/>
      <c r="B42" s="1" t="s">
        <v>32</v>
      </c>
      <c r="C42" s="8" t="s">
        <v>60</v>
      </c>
    </row>
    <row r="43" spans="1:3" ht="30" x14ac:dyDescent="0.3">
      <c r="A43" s="32"/>
      <c r="B43" s="3" t="s">
        <v>33</v>
      </c>
      <c r="C43" s="8" t="s">
        <v>61</v>
      </c>
    </row>
    <row r="44" spans="1:3" ht="15" x14ac:dyDescent="0.3">
      <c r="A44" s="32"/>
      <c r="B44" s="3" t="s">
        <v>34</v>
      </c>
      <c r="C44" s="8" t="s">
        <v>62</v>
      </c>
    </row>
    <row r="45" spans="1:3" ht="15" x14ac:dyDescent="0.3">
      <c r="A45" s="32"/>
      <c r="B45" s="3" t="s">
        <v>35</v>
      </c>
      <c r="C45" s="8" t="s">
        <v>63</v>
      </c>
    </row>
    <row r="46" spans="1:3" x14ac:dyDescent="0.3">
      <c r="A46" s="32"/>
      <c r="B46" s="6"/>
      <c r="C46" s="8" t="s">
        <v>64</v>
      </c>
    </row>
    <row r="47" spans="1:3" x14ac:dyDescent="0.3">
      <c r="A47" s="32"/>
      <c r="B47" s="7"/>
      <c r="C47" s="8" t="s">
        <v>65</v>
      </c>
    </row>
    <row r="48" spans="1:3" x14ac:dyDescent="0.3">
      <c r="A48" s="32"/>
      <c r="B48" s="2"/>
      <c r="C48" s="8" t="s">
        <v>66</v>
      </c>
    </row>
    <row r="49" spans="1:3" x14ac:dyDescent="0.3">
      <c r="A49" s="32"/>
      <c r="B49" s="8"/>
      <c r="C49" s="8" t="s">
        <v>67</v>
      </c>
    </row>
    <row r="50" spans="1:3" x14ac:dyDescent="0.3">
      <c r="A50" s="32"/>
      <c r="B50" s="8"/>
      <c r="C50" s="8" t="s">
        <v>68</v>
      </c>
    </row>
    <row r="51" spans="1:3" x14ac:dyDescent="0.3">
      <c r="A51" s="32"/>
      <c r="B51" s="8"/>
      <c r="C51" s="8" t="s">
        <v>69</v>
      </c>
    </row>
    <row r="52" spans="1:3" x14ac:dyDescent="0.3">
      <c r="A52" s="32"/>
      <c r="B52" s="8"/>
      <c r="C52" s="8" t="s">
        <v>70</v>
      </c>
    </row>
    <row r="53" spans="1:3" x14ac:dyDescent="0.3">
      <c r="A53" s="32"/>
      <c r="B53" s="8"/>
      <c r="C53" s="8" t="s">
        <v>71</v>
      </c>
    </row>
    <row r="54" spans="1:3" x14ac:dyDescent="0.3">
      <c r="A54" s="32"/>
      <c r="B54" s="8"/>
      <c r="C54" s="8" t="s">
        <v>72</v>
      </c>
    </row>
    <row r="55" spans="1:3" x14ac:dyDescent="0.3">
      <c r="A55" s="32"/>
      <c r="B55" s="8"/>
      <c r="C55" s="8" t="s">
        <v>73</v>
      </c>
    </row>
    <row r="56" spans="1:3" x14ac:dyDescent="0.3">
      <c r="A56" s="32"/>
      <c r="B56" s="8"/>
      <c r="C56" s="8" t="s">
        <v>74</v>
      </c>
    </row>
    <row r="57" spans="1:3" x14ac:dyDescent="0.3">
      <c r="A57" s="32"/>
      <c r="B57" s="8"/>
      <c r="C57" s="8" t="s">
        <v>75</v>
      </c>
    </row>
    <row r="58" spans="1:3" x14ac:dyDescent="0.3">
      <c r="A58" s="32"/>
      <c r="B58" s="8"/>
      <c r="C58" s="8" t="s">
        <v>76</v>
      </c>
    </row>
    <row r="59" spans="1:3" x14ac:dyDescent="0.3">
      <c r="A59" s="32"/>
      <c r="B59" s="8"/>
      <c r="C59" s="5"/>
    </row>
    <row r="60" spans="1:3" ht="15.6" customHeight="1" x14ac:dyDescent="0.3">
      <c r="A60" s="17"/>
      <c r="B60" s="8"/>
      <c r="C60" s="9">
        <v>0.15</v>
      </c>
    </row>
    <row r="61" spans="1:3" ht="15.6" x14ac:dyDescent="0.3">
      <c r="A61" s="31" t="s">
        <v>129</v>
      </c>
      <c r="B61" s="11" t="s">
        <v>43</v>
      </c>
      <c r="C61" s="6" t="s">
        <v>36</v>
      </c>
    </row>
    <row r="62" spans="1:3" ht="39.6" x14ac:dyDescent="0.3">
      <c r="A62" s="32"/>
      <c r="B62" s="1" t="s">
        <v>77</v>
      </c>
      <c r="C62" s="7" t="s">
        <v>37</v>
      </c>
    </row>
    <row r="63" spans="1:3" ht="30" x14ac:dyDescent="0.3">
      <c r="A63" s="32"/>
      <c r="B63" s="1" t="s">
        <v>78</v>
      </c>
      <c r="C63" s="2"/>
    </row>
    <row r="64" spans="1:3" ht="15" x14ac:dyDescent="0.3">
      <c r="A64" s="32"/>
      <c r="B64" s="1" t="s">
        <v>79</v>
      </c>
      <c r="C64" s="8" t="s">
        <v>92</v>
      </c>
    </row>
    <row r="65" spans="1:3" ht="15" x14ac:dyDescent="0.3">
      <c r="A65" s="32"/>
      <c r="B65" s="3" t="s">
        <v>80</v>
      </c>
      <c r="C65" s="8" t="s">
        <v>93</v>
      </c>
    </row>
    <row r="66" spans="1:3" ht="15" x14ac:dyDescent="0.3">
      <c r="A66" s="32"/>
      <c r="B66" s="3" t="s">
        <v>81</v>
      </c>
      <c r="C66" s="8" t="s">
        <v>94</v>
      </c>
    </row>
    <row r="67" spans="1:3" ht="15" x14ac:dyDescent="0.3">
      <c r="A67" s="32"/>
      <c r="B67" s="3" t="s">
        <v>82</v>
      </c>
      <c r="C67" s="5"/>
    </row>
    <row r="68" spans="1:3" ht="17.399999999999999" x14ac:dyDescent="0.3">
      <c r="A68" s="32"/>
      <c r="B68" s="1" t="s">
        <v>83</v>
      </c>
      <c r="C68" s="9">
        <v>0.2</v>
      </c>
    </row>
    <row r="69" spans="1:3" ht="15" x14ac:dyDescent="0.3">
      <c r="A69" s="32"/>
      <c r="B69" s="1" t="s">
        <v>84</v>
      </c>
    </row>
    <row r="70" spans="1:3" ht="15" x14ac:dyDescent="0.3">
      <c r="A70" s="32"/>
      <c r="B70" s="1" t="s">
        <v>85</v>
      </c>
    </row>
    <row r="71" spans="1:3" ht="15" x14ac:dyDescent="0.3">
      <c r="A71" s="32"/>
      <c r="B71" s="1" t="s">
        <v>86</v>
      </c>
    </row>
    <row r="72" spans="1:3" ht="30" x14ac:dyDescent="0.3">
      <c r="A72" s="32"/>
      <c r="B72" s="1" t="s">
        <v>87</v>
      </c>
    </row>
    <row r="73" spans="1:3" ht="15" x14ac:dyDescent="0.3">
      <c r="A73" s="32"/>
      <c r="B73" s="1" t="s">
        <v>88</v>
      </c>
    </row>
    <row r="74" spans="1:3" ht="15" x14ac:dyDescent="0.3">
      <c r="A74" s="32"/>
      <c r="B74" s="1" t="s">
        <v>89</v>
      </c>
    </row>
    <row r="75" spans="1:3" ht="15" x14ac:dyDescent="0.3">
      <c r="A75" s="32"/>
      <c r="B75" s="1" t="s">
        <v>90</v>
      </c>
    </row>
    <row r="76" spans="1:3" ht="15" x14ac:dyDescent="0.3">
      <c r="A76" s="32"/>
      <c r="B76" s="1" t="s">
        <v>91</v>
      </c>
    </row>
    <row r="77" spans="1:3" x14ac:dyDescent="0.3">
      <c r="A77" s="32"/>
    </row>
    <row r="78" spans="1:3" x14ac:dyDescent="0.3">
      <c r="A78" s="32"/>
    </row>
    <row r="79" spans="1:3" x14ac:dyDescent="0.3">
      <c r="A79" s="17"/>
    </row>
    <row r="80" spans="1:3" ht="15.6" x14ac:dyDescent="0.3">
      <c r="A80" s="31" t="s">
        <v>130</v>
      </c>
      <c r="B80" s="11" t="s">
        <v>43</v>
      </c>
      <c r="C80" s="6" t="s">
        <v>36</v>
      </c>
    </row>
    <row r="81" spans="1:3" ht="39.6" x14ac:dyDescent="0.3">
      <c r="A81" s="32"/>
      <c r="B81" s="1" t="s">
        <v>95</v>
      </c>
      <c r="C81" s="7" t="s">
        <v>37</v>
      </c>
    </row>
    <row r="82" spans="1:3" ht="15" x14ac:dyDescent="0.3">
      <c r="A82" s="32"/>
      <c r="B82" s="1" t="s">
        <v>96</v>
      </c>
      <c r="C82" s="2"/>
    </row>
    <row r="83" spans="1:3" ht="15" x14ac:dyDescent="0.3">
      <c r="A83" s="32"/>
      <c r="B83" s="1" t="s">
        <v>97</v>
      </c>
      <c r="C83" s="8" t="s">
        <v>109</v>
      </c>
    </row>
    <row r="84" spans="1:3" ht="15" x14ac:dyDescent="0.3">
      <c r="A84" s="32"/>
      <c r="B84" s="1" t="s">
        <v>98</v>
      </c>
      <c r="C84" s="8" t="s">
        <v>110</v>
      </c>
    </row>
    <row r="85" spans="1:3" ht="15" x14ac:dyDescent="0.3">
      <c r="A85" s="32"/>
      <c r="B85" s="1" t="s">
        <v>99</v>
      </c>
      <c r="C85" s="8" t="s">
        <v>111</v>
      </c>
    </row>
    <row r="86" spans="1:3" ht="15" x14ac:dyDescent="0.3">
      <c r="A86" s="32"/>
      <c r="B86" s="1" t="s">
        <v>100</v>
      </c>
      <c r="C86" s="8" t="s">
        <v>112</v>
      </c>
    </row>
    <row r="87" spans="1:3" ht="30" x14ac:dyDescent="0.3">
      <c r="A87" s="32"/>
      <c r="B87" s="1" t="s">
        <v>101</v>
      </c>
      <c r="C87" s="8" t="s">
        <v>113</v>
      </c>
    </row>
    <row r="88" spans="1:3" ht="30" x14ac:dyDescent="0.3">
      <c r="A88" s="32"/>
      <c r="B88" s="1" t="s">
        <v>102</v>
      </c>
      <c r="C88" s="5"/>
    </row>
    <row r="89" spans="1:3" ht="30" x14ac:dyDescent="0.3">
      <c r="A89" s="32"/>
      <c r="B89" s="1" t="s">
        <v>103</v>
      </c>
      <c r="C89" s="9">
        <v>0.15</v>
      </c>
    </row>
    <row r="90" spans="1:3" ht="15" x14ac:dyDescent="0.3">
      <c r="A90" s="32"/>
      <c r="B90" s="1" t="s">
        <v>104</v>
      </c>
    </row>
    <row r="91" spans="1:3" ht="15" x14ac:dyDescent="0.3">
      <c r="A91" s="32"/>
      <c r="B91" s="1" t="s">
        <v>105</v>
      </c>
    </row>
    <row r="92" spans="1:3" ht="15" x14ac:dyDescent="0.3">
      <c r="A92" s="32"/>
      <c r="B92" s="1" t="s">
        <v>106</v>
      </c>
    </row>
    <row r="93" spans="1:3" ht="15" x14ac:dyDescent="0.3">
      <c r="A93" s="32"/>
      <c r="B93" s="1" t="s">
        <v>107</v>
      </c>
    </row>
    <row r="94" spans="1:3" ht="15" x14ac:dyDescent="0.3">
      <c r="A94" s="32"/>
      <c r="B94" s="1" t="s">
        <v>108</v>
      </c>
    </row>
    <row r="95" spans="1:3" x14ac:dyDescent="0.3">
      <c r="A95" s="17"/>
    </row>
    <row r="96" spans="1:3" ht="15.6" x14ac:dyDescent="0.3">
      <c r="A96" s="33" t="s">
        <v>131</v>
      </c>
      <c r="B96" s="11" t="s">
        <v>43</v>
      </c>
      <c r="C96" s="6" t="s">
        <v>36</v>
      </c>
    </row>
    <row r="97" spans="1:3" ht="39.6" x14ac:dyDescent="0.3">
      <c r="A97" s="34"/>
      <c r="B97" s="1" t="s">
        <v>114</v>
      </c>
      <c r="C97" s="7" t="s">
        <v>37</v>
      </c>
    </row>
    <row r="98" spans="1:3" ht="15" x14ac:dyDescent="0.3">
      <c r="A98" s="34"/>
      <c r="B98" s="1" t="s">
        <v>115</v>
      </c>
      <c r="C98" s="2"/>
    </row>
    <row r="99" spans="1:3" ht="30" x14ac:dyDescent="0.3">
      <c r="A99" s="34"/>
      <c r="B99" s="1" t="s">
        <v>116</v>
      </c>
      <c r="C99" s="8" t="s">
        <v>123</v>
      </c>
    </row>
    <row r="100" spans="1:3" ht="30" x14ac:dyDescent="0.3">
      <c r="A100" s="34"/>
      <c r="B100" s="1" t="s">
        <v>117</v>
      </c>
      <c r="C100" s="8" t="s">
        <v>123</v>
      </c>
    </row>
    <row r="101" spans="1:3" ht="15" x14ac:dyDescent="0.3">
      <c r="A101" s="34"/>
      <c r="B101" s="1" t="s">
        <v>118</v>
      </c>
      <c r="C101" s="8" t="s">
        <v>124</v>
      </c>
    </row>
    <row r="102" spans="1:3" ht="15" x14ac:dyDescent="0.3">
      <c r="A102" s="34"/>
      <c r="B102" s="1" t="s">
        <v>119</v>
      </c>
    </row>
    <row r="103" spans="1:3" ht="15" x14ac:dyDescent="0.3">
      <c r="A103" s="34"/>
      <c r="B103" s="1" t="s">
        <v>120</v>
      </c>
    </row>
    <row r="104" spans="1:3" ht="30" x14ac:dyDescent="0.3">
      <c r="A104" s="34"/>
      <c r="B104" s="1" t="s">
        <v>121</v>
      </c>
    </row>
    <row r="105" spans="1:3" ht="15" x14ac:dyDescent="0.3">
      <c r="A105" s="34"/>
      <c r="B105" s="1" t="s">
        <v>122</v>
      </c>
    </row>
  </sheetData>
  <mergeCells count="6">
    <mergeCell ref="A96:A105"/>
    <mergeCell ref="A3:A21"/>
    <mergeCell ref="A22:A32"/>
    <mergeCell ref="A33:A59"/>
    <mergeCell ref="A61:A78"/>
    <mergeCell ref="A80:A94"/>
  </mergeCells>
  <hyperlinks>
    <hyperlink ref="C6" r:id="rId1" display="https://developer.cisco.com/learning/lab/dev-ubuntu/step/1" xr:uid="{F1D94449-C12F-4479-AD99-55B3EE12D46B}"/>
    <hyperlink ref="C7" r:id="rId2" display="https://developer.cisco.com/learning/lab/dev-win/step/1" xr:uid="{75DEFFC3-BD90-451A-B03E-A96B1FF8338E}"/>
    <hyperlink ref="C8" r:id="rId3" display="https://developer.cisco.com/learning/lab/dev-mac/step/1" xr:uid="{C88DD7AC-DD2B-44CD-B9EC-5B70322C6F17}"/>
    <hyperlink ref="C9" r:id="rId4" display="https://developer.cisco.com/learning/lab/dev-what/step/1" xr:uid="{2AACB1FA-9A86-4713-BB98-7E4655070413}"/>
    <hyperlink ref="C10" r:id="rId5" display="https://developer.cisco.com/learning/lab/git-basic-workflows/step/1" xr:uid="{518E795D-7D81-49C3-BCB2-629DBD9547E6}"/>
    <hyperlink ref="C11" r:id="rId6" display="https://developer.cisco.com/learning/lab/intro-python-part1/step/1" xr:uid="{86B9301B-FD35-49C9-B45C-2EC02FD94F64}"/>
    <hyperlink ref="C12" r:id="rId7" display="https://developer.cisco.com/learning/lab/intro-python-part2/step/1" xr:uid="{DBD0E75D-6BAE-4749-BA3E-92CF7E4CE991}"/>
    <hyperlink ref="C13" r:id="rId8" display="https://developer.cisco.com/learning/lab/coding-202-parsing-json/step/1" xr:uid="{F3CFB538-1421-438B-8892-E97D3031C0C2}"/>
    <hyperlink ref="C14" r:id="rId9" display="https://developer.cisco.com/learning/lab/xml-basics-1/step/1" xr:uid="{EAFCC566-E320-4125-9209-07B42E423D82}"/>
    <hyperlink ref="C15" r:id="rId10" display="https://developer.cisco.com/learning/lab/intro-guestshell/step/1" xr:uid="{82756027-FB04-4F0E-A171-16BE94254785}"/>
    <hyperlink ref="C25" r:id="rId11" display="https://developer.cisco.com/learning/lab/what-are-rest-apis/step/1" xr:uid="{158A344C-FD7B-4CC9-B649-CB381448EF42}"/>
    <hyperlink ref="C26" r:id="rId12" display="https://developer.cisco.com/learning/lab/intro-coding-and-apis/step/1" xr:uid="{D160FE26-F6BF-4D4E-B120-65F586809499}"/>
    <hyperlink ref="C27" r:id="rId13" display="https://developer.cisco.com/learning/lab/getting-started-rest-apis/step/1" xr:uid="{3D00F881-446B-4F67-8C69-F765F884CBDB}"/>
    <hyperlink ref="C28" r:id="rId14" display="https://developer.cisco.com/learning/lab/hands-on-postman/step/1" xr:uid="{DB67EA77-1F44-4ECB-AFA4-177FC31F2DE6}"/>
    <hyperlink ref="C64" r:id="rId15" display="https://developer.cisco.com/learning/lab/containers-101/step/1" xr:uid="{168530EB-D376-4C6C-A4DD-E75106C6AC7C}"/>
    <hyperlink ref="C65" r:id="rId16" display="https://developer.cisco.com/learning/lab/docker-101/step/1" xr:uid="{A14565A0-03F6-4248-95AF-8BCCAE2FADB0}"/>
    <hyperlink ref="C66" r:id="rId17" display="https://developer.cisco.com/learning/lab/microservices-overview/step/1" xr:uid="{05F0221B-EE23-4380-B5D8-7E9E3993F9B5}"/>
    <hyperlink ref="C83" r:id="rId18" display="https://developer.cisco.com/learning/lab/iot-iox-app-docker/step/1" xr:uid="{4460987D-B313-4046-9F85-77A7B6CDC3BC}"/>
    <hyperlink ref="C84" r:id="rId19" display="https://developer.cisco.com/learning/lab/meraki-01-integrations/step/1" xr:uid="{C0B58A67-8B35-4DFD-8398-CF991674CDA3}"/>
    <hyperlink ref="C85" r:id="rId20" display="https://developer.cisco.com/learning/labs/ansible-01_config-mgmt-intro/step/1" xr:uid="{0F147BCE-40CC-4545-B91E-DF7697E715F0}"/>
    <hyperlink ref="C86" r:id="rId21" display="https://developer.cisco.com/learning/labs/ansible-02_ansible-intro/step/1" xr:uid="{BD8F9F1A-5396-4116-A6D9-175727BFC472}"/>
    <hyperlink ref="C87" r:id="rId22" display="https://developer.cisco.com/learning/labs/ansible-03_ansible-hands-on/step/1" xr:uid="{EC932C44-1A32-4BF0-87BA-82A4BD7152EF}"/>
    <hyperlink ref="C99" r:id="rId23" display="https://developer.cisco.com/learning/lab/networking-101-the-basics/step/1" xr:uid="{9AA78064-FF4A-4F2D-88BA-140082558FD3}"/>
    <hyperlink ref="C100" r:id="rId24" display="https://developer.cisco.com/learning/lab/networking-102-the-topologies/step/1" xr:uid="{B1B92F5C-F5AC-428E-801D-ABAEDC2EDCF4}"/>
    <hyperlink ref="C101" r:id="rId25" display="https://developer.cisco.com/learning/lab/networking-103-IP-addresses/step/1" xr:uid="{E37D7C38-42F9-47D1-BF6B-8FBEA9A7AFF8}"/>
    <hyperlink ref="C36" r:id="rId26" display="https://developer.cisco.com/learning/lab/dnav3-dnac-nbapi-hello-world/step/1" xr:uid="{9F3EDE4E-491A-4313-B679-7BF04AE908A1}"/>
    <hyperlink ref="C37" r:id="rId27" display="https://developer.cisco.com/learning/lab/dnav3-dnac-api-overview/step/1" xr:uid="{B8202C47-6B59-4010-8628-B296E03C2367}"/>
    <hyperlink ref="C38" r:id="rId28" display="https://developer.cisco.com/learning/lab/dnav3-dnac-nbapi-modules/step/1" xr:uid="{8B986E23-7DE1-4A45-BFAB-FF3540BA12C2}"/>
    <hyperlink ref="C39" r:id="rId29" display="https://developer.cisco.com/learning/lab/why-mdp/step/1" xr:uid="{67B00E69-B65D-4DC5-8030-3AE7FCA9BC7B}"/>
    <hyperlink ref="C40" r:id="rId30" display="https://developer.cisco.com/learning/lab/intro-yang/step/1" xr:uid="{93FB3EE2-D344-4691-96B1-8C0FF09CC923}"/>
    <hyperlink ref="C41" r:id="rId31" display="https://developer.cisco.com/learning/labs/intro-netconf/step/1" xr:uid="{088FC383-6DA1-42F2-A347-F4D3FBC2CD3D}"/>
    <hyperlink ref="C42" r:id="rId32" display="https://developer.cisco.com/learning/labs/intro-restconf/step/1" xr:uid="{4808A257-8B37-4E89-8E1B-E9A89F6EA077}"/>
    <hyperlink ref="C43" r:id="rId33" display="https://developer.cisco.com/learning/lab/collab-spark-doc-tour-itp/step/1" xr:uid="{304F166E-2F9C-409B-9781-B234CE7E817A}"/>
    <hyperlink ref="C44" r:id="rId34" display="https://developer.cisco.com/learning/lab/collab-spark-calling-apis-from-python-itp/step/1" xr:uid="{644FAC65-7EC2-4B6A-A40A-302CF6F283DC}"/>
    <hyperlink ref="C45" r:id="rId35" display="https://developer.cisco.com/learning/labs/sbx-intro-aci-01_understanding-aci/step/1" xr:uid="{5C02D49F-D08F-46DD-BB4F-7B012687BF1A}"/>
    <hyperlink ref="C46" r:id="rId36" display="https://developer.cisco.com/learning/labs/sbx-intro-aci-02_programmability-options/step/1" xr:uid="{2BC0BA34-815B-4B84-B0C6-43EBE975C4FA}"/>
    <hyperlink ref="C47" r:id="rId37" display="https://developer.cisco.com/learning/labs/sbx-intro-aci-03_aci-toolkit/step/1" xr:uid="{5987A66C-1BBC-4439-A4CC-EAF45AE527C4}"/>
    <hyperlink ref="C48" r:id="rId38" display="https://developer.cisco.com/learning/labs/intro-sd-wan-rest-api/step/1" xr:uid="{E9A71B58-F44A-4F06-8F58-A311E0DE5EFF}"/>
    <hyperlink ref="C49" r:id="rId39" display="https://developer.cisco.com/learning/labs/sd-wan-rest-api-app/step/1" xr:uid="{FCF6D98F-3B20-4309-9428-E3A72ADB4FE1}"/>
    <hyperlink ref="C50" r:id="rId40" display="https://developer.cisco.com/learning/labs/sd-wan-rest-api-postman/step/1" xr:uid="{C23FD352-419B-4D9F-A8BB-32716B2FA79D}"/>
    <hyperlink ref="C51" r:id="rId41" display="https://developer.cisco.com/learning/labs/sd-wan-rest-api-python/step/1" xr:uid="{B6ADDACD-8E94-420F-B8B2-AB04AF1BD542}"/>
    <hyperlink ref="C52" r:id="rId42" display="https://developer.cisco.com/learning/labs/NSO-as-a-provisioning-tool/step/1" xr:uid="{4A4788F4-2E8A-4E0E-9191-E798196B8754}"/>
    <hyperlink ref="C53" r:id="rId43" display="https://developer.cisco.com/learning/lab/nxos-intro-01_overview/step/1" xr:uid="{FDBB35CD-F16E-4BCE-AD2A-EAACDF3FF91C}"/>
    <hyperlink ref="C54" r:id="rId44" display="https://developer.cisco.com/learning/lab/meraki-02-dashboard-api/step/1" xr:uid="{EB221CA9-282C-4858-AAFB-DB120EBD49C5}"/>
    <hyperlink ref="C55" r:id="rId45" display="https://developer.cisco.com/learning/lab/meraki-03-location-scanning-python/step/1" xr:uid="{D6ECA1CE-3366-4149-972F-2481133E2CB4}"/>
    <hyperlink ref="C56" r:id="rId46" display="https://developer.cisco.com/learning/labs/meraki-03-location-scanning-python/step/1" xr:uid="{6BC68D94-034B-456B-AA9D-84EED87B3B7D}"/>
    <hyperlink ref="C57" r:id="rId47" display="https://developer.cisco.com/learning/labs/meraki-04-captive-portal-python/step/1" xr:uid="{04E39C12-0ACF-4BEA-BD5E-BE53CCB57764}"/>
    <hyperlink ref="C58" r:id="rId48" display="https://developer.cisco.com/learning/labs/meraki-06-wireless-health/step/1" xr:uid="{99AF6710-F274-4B7E-89EE-5CFA12625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E785-6D81-484B-93EE-5461509DAFE1}">
  <dimension ref="A1:A5"/>
  <sheetViews>
    <sheetView workbookViewId="0">
      <selection activeCell="K14" sqref="K14"/>
    </sheetView>
  </sheetViews>
  <sheetFormatPr defaultRowHeight="14.4" x14ac:dyDescent="0.3"/>
  <cols>
    <col min="1" max="1" width="9.88671875" bestFit="1" customWidth="1"/>
  </cols>
  <sheetData>
    <row r="1" spans="1:1" x14ac:dyDescent="0.3">
      <c r="A1" s="18">
        <v>35000000</v>
      </c>
    </row>
    <row r="2" spans="1:1" x14ac:dyDescent="0.3">
      <c r="A2">
        <f>A1/48</f>
        <v>729166.66666666663</v>
      </c>
    </row>
    <row r="3" spans="1:1" x14ac:dyDescent="0.3">
      <c r="A3">
        <f>A2/5</f>
        <v>145833.33333333331</v>
      </c>
    </row>
    <row r="4" spans="1:1" x14ac:dyDescent="0.3">
      <c r="A4">
        <f>A3/10</f>
        <v>14583.333333333332</v>
      </c>
    </row>
    <row r="5" spans="1:1" x14ac:dyDescent="0.3">
      <c r="A5">
        <f>A4/3600</f>
        <v>4.0509259259259256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Devasc Course Mapping</vt:lpstr>
      <vt:lpstr>Exam topics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Nellis</dc:creator>
  <cp:lastModifiedBy>William Nellis</cp:lastModifiedBy>
  <dcterms:created xsi:type="dcterms:W3CDTF">2019-12-13T16:27:20Z</dcterms:created>
  <dcterms:modified xsi:type="dcterms:W3CDTF">2020-12-04T21:36:34Z</dcterms:modified>
</cp:coreProperties>
</file>