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F:\damon\COFC\bad-author\xl_data\"/>
    </mc:Choice>
  </mc:AlternateContent>
  <xr:revisionPtr revIDLastSave="0" documentId="13_ncr:1_{69C9EA06-A684-475C-A936-85F4F16E7F71}" xr6:coauthVersionLast="45" xr6:coauthVersionMax="45" xr10:uidLastSave="{00000000-0000-0000-0000-000000000000}"/>
  <bookViews>
    <workbookView xWindow="-110" yWindow="490" windowWidth="19420" windowHeight="10420" activeTab="2" xr2:uid="{00000000-000D-0000-FFFF-FFFF00000000}"/>
  </bookViews>
  <sheets>
    <sheet name="phpmyadmin" sheetId="1" r:id="rId1"/>
    <sheet name="drupal" sheetId="2" r:id="rId2"/>
    <sheet name="moodl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S35" i="3" l="1"/>
  <c r="C36" i="3" l="1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B36" i="3"/>
  <c r="AS3" i="3"/>
  <c r="AS4" i="3"/>
  <c r="AS5" i="3"/>
  <c r="AS6" i="3"/>
  <c r="AS7" i="3"/>
  <c r="AS8" i="3"/>
  <c r="AS9" i="3"/>
  <c r="AS10" i="3"/>
  <c r="AS11" i="3"/>
  <c r="AS12" i="3"/>
  <c r="AS13" i="3"/>
  <c r="AS14" i="3"/>
  <c r="AS15" i="3"/>
  <c r="AS16" i="3"/>
  <c r="AS17" i="3"/>
  <c r="AS18" i="3"/>
  <c r="AS19" i="3"/>
  <c r="AS20" i="3"/>
  <c r="AS21" i="3"/>
  <c r="AS22" i="3"/>
  <c r="AS23" i="3"/>
  <c r="AS24" i="3"/>
  <c r="AS25" i="3"/>
  <c r="AS26" i="3"/>
  <c r="AS27" i="3"/>
  <c r="AS28" i="3"/>
  <c r="AS29" i="3"/>
  <c r="AS30" i="3"/>
  <c r="AS31" i="3"/>
  <c r="AS32" i="3"/>
  <c r="AS33" i="3"/>
  <c r="AS34" i="3"/>
  <c r="AS2" i="3"/>
  <c r="O3" i="2"/>
  <c r="O4" i="2"/>
  <c r="O5" i="2"/>
  <c r="O6" i="2"/>
  <c r="O7" i="2"/>
  <c r="O8" i="2"/>
  <c r="O9" i="2"/>
  <c r="O10" i="2"/>
  <c r="O11" i="2"/>
  <c r="O12" i="2"/>
  <c r="O13" i="2"/>
  <c r="O14" i="2"/>
  <c r="O15" i="2"/>
  <c r="O2" i="2"/>
  <c r="C16" i="2"/>
  <c r="D16" i="2"/>
  <c r="E16" i="2"/>
  <c r="F16" i="2"/>
  <c r="G16" i="2"/>
  <c r="H16" i="2"/>
  <c r="I16" i="2"/>
  <c r="J16" i="2"/>
  <c r="K16" i="2"/>
  <c r="L16" i="2"/>
  <c r="M16" i="2"/>
  <c r="N16" i="2"/>
  <c r="B16" i="2"/>
  <c r="K4" i="1"/>
  <c r="K13" i="1"/>
  <c r="K12" i="1"/>
  <c r="K11" i="1"/>
  <c r="K3" i="1"/>
  <c r="K2" i="1"/>
  <c r="K9" i="1"/>
  <c r="K5" i="1"/>
  <c r="K8" i="1"/>
  <c r="K10" i="1"/>
  <c r="K6" i="1"/>
  <c r="K7" i="1"/>
  <c r="K14" i="1"/>
  <c r="C15" i="1"/>
  <c r="D15" i="1"/>
  <c r="E15" i="1"/>
  <c r="F15" i="1"/>
  <c r="G15" i="1"/>
  <c r="H15" i="1"/>
  <c r="I15" i="1"/>
  <c r="J15" i="1"/>
  <c r="B15" i="1"/>
</calcChain>
</file>

<file path=xl/sharedStrings.xml><?xml version="1.0" encoding="utf-8"?>
<sst xmlns="http://schemas.openxmlformats.org/spreadsheetml/2006/main" count="129" uniqueCount="101">
  <si>
    <t>Vulnerability_Rule</t>
  </si>
  <si>
    <t>php:S905</t>
  </si>
  <si>
    <t>javascript:S2259</t>
  </si>
  <si>
    <t>php:S836</t>
  </si>
  <si>
    <t>php:S2201</t>
  </si>
  <si>
    <t>php:S1764</t>
  </si>
  <si>
    <t>javascript:S2137</t>
  </si>
  <si>
    <t>javascript:DuplicatePropertyName</t>
  </si>
  <si>
    <t>javascript:S3981</t>
  </si>
  <si>
    <t>javascript:S2583</t>
  </si>
  <si>
    <t>javascript:S3812</t>
  </si>
  <si>
    <t>javascript:S905</t>
  </si>
  <si>
    <t>javascript:S3001</t>
  </si>
  <si>
    <t>javascript:S3403</t>
  </si>
  <si>
    <t>php:S1848</t>
  </si>
  <si>
    <t>Web:PageWithoutTitleCheck</t>
  </si>
  <si>
    <t>php:S3699</t>
  </si>
  <si>
    <t>php:S3923</t>
  </si>
  <si>
    <t>javascript:S2189</t>
  </si>
  <si>
    <t>php:S1763</t>
  </si>
  <si>
    <t>javascript:S2201</t>
  </si>
  <si>
    <t>php:S1656</t>
  </si>
  <si>
    <t>Web:BoldAndItalicTagsCheck</t>
  </si>
  <si>
    <t>javascript:S2757</t>
  </si>
  <si>
    <t>javascript:S2873</t>
  </si>
  <si>
    <t>javascript:S1143</t>
  </si>
  <si>
    <t>javascript:UnreachableCode</t>
  </si>
  <si>
    <t>javascript:S3785</t>
  </si>
  <si>
    <t>php:S1862</t>
  </si>
  <si>
    <t>Web:DoctypePresenceCheck</t>
  </si>
  <si>
    <t>Web:FieldsetWithoutLegendCheck</t>
  </si>
  <si>
    <t>php:S2757</t>
  </si>
  <si>
    <t>javascript:S1656</t>
  </si>
  <si>
    <t>Web:ImgWithoutAltCheck</t>
  </si>
  <si>
    <t>javascript:S4043</t>
  </si>
  <si>
    <t>php:S1145</t>
  </si>
  <si>
    <t>Web:UnsupportedTagsInHtml5Check</t>
  </si>
  <si>
    <t>Web:FrameWithoutTitleCheck</t>
  </si>
  <si>
    <t>MF</t>
  </si>
  <si>
    <t>WD</t>
  </si>
  <si>
    <t>MC</t>
  </si>
  <si>
    <t>MJ</t>
  </si>
  <si>
    <t>MD</t>
  </si>
  <si>
    <t>AS</t>
  </si>
  <si>
    <t>VW</t>
  </si>
  <si>
    <t>RP</t>
  </si>
  <si>
    <t>TM</t>
  </si>
  <si>
    <t>CA</t>
  </si>
  <si>
    <t>EF</t>
  </si>
  <si>
    <t>WC</t>
  </si>
  <si>
    <t>LR</t>
  </si>
  <si>
    <t>AP</t>
  </si>
  <si>
    <t>NC</t>
  </si>
  <si>
    <t>XJ</t>
  </si>
  <si>
    <t>GH</t>
  </si>
  <si>
    <t>LE</t>
  </si>
  <si>
    <t>CM</t>
  </si>
  <si>
    <t>JH</t>
  </si>
  <si>
    <t>TP</t>
  </si>
  <si>
    <t>DW</t>
  </si>
  <si>
    <t>SR</t>
  </si>
  <si>
    <t>BB</t>
  </si>
  <si>
    <t>AN</t>
  </si>
  <si>
    <t>AAN</t>
  </si>
  <si>
    <t>TH</t>
  </si>
  <si>
    <t>MP</t>
  </si>
  <si>
    <t>TD</t>
  </si>
  <si>
    <t>DM</t>
  </si>
  <si>
    <t>RWY</t>
  </si>
  <si>
    <t>MGL</t>
  </si>
  <si>
    <t>BH</t>
  </si>
  <si>
    <t>MNE</t>
  </si>
  <si>
    <t>SM</t>
  </si>
  <si>
    <t>MGE</t>
  </si>
  <si>
    <t>FM</t>
  </si>
  <si>
    <t>JL</t>
  </si>
  <si>
    <t>SL</t>
  </si>
  <si>
    <t>AAG</t>
  </si>
  <si>
    <t>CB</t>
  </si>
  <si>
    <t>GT</t>
  </si>
  <si>
    <t>IT</t>
  </si>
  <si>
    <t>JP</t>
  </si>
  <si>
    <t>JO</t>
  </si>
  <si>
    <t>DP</t>
  </si>
  <si>
    <t>MNI</t>
  </si>
  <si>
    <t>BA</t>
  </si>
  <si>
    <t>JV</t>
  </si>
  <si>
    <t>RWI</t>
  </si>
  <si>
    <t>CC</t>
  </si>
  <si>
    <t>PS</t>
  </si>
  <si>
    <t>NO</t>
  </si>
  <si>
    <t>AD</t>
  </si>
  <si>
    <t>SH</t>
  </si>
  <si>
    <t>JM</t>
  </si>
  <si>
    <t>YB</t>
  </si>
  <si>
    <t>SC</t>
  </si>
  <si>
    <t>MGU</t>
  </si>
  <si>
    <t>EL</t>
  </si>
  <si>
    <t>AG</t>
  </si>
  <si>
    <t>DC</t>
  </si>
  <si>
    <t>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</si>
</sst>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2" tint="-9.9978637043366805E-2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opLeftCell="A10" workbookViewId="0">
      <selection activeCell="A15" sqref="A1:K15"/>
    </sheetView>
  </sheetViews>
  <sheetFormatPr defaultRowHeight="14.5"/>
  <cols>
    <col min="1" max="1" width="12.36328125" customWidth="1"/>
  </cols>
  <sheetData>
    <row r="1" spans="1:11" s="7" customFormat="1" ht="26" customHeight="1">
      <c r="A1" s="6" t="s">
        <v>0</v>
      </c>
      <c r="B1" s="6" t="s">
        <v>38</v>
      </c>
      <c r="C1" s="6" t="s">
        <v>39</v>
      </c>
      <c r="D1" s="6" t="s">
        <v>40</v>
      </c>
      <c r="E1" s="6" t="s">
        <v>41</v>
      </c>
      <c r="F1" s="6" t="s">
        <v>42</v>
      </c>
      <c r="G1" s="6" t="s">
        <v>43</v>
      </c>
      <c r="H1" s="6" t="s">
        <v>44</v>
      </c>
      <c r="I1" s="6" t="s">
        <v>45</v>
      </c>
      <c r="J1" s="6" t="s">
        <v>46</v>
      </c>
      <c r="K1" s="6"/>
    </row>
    <row r="2" spans="1:11" s="7" customFormat="1" ht="26" customHeight="1">
      <c r="A2" s="3" t="s">
        <v>7</v>
      </c>
      <c r="B2" s="8">
        <v>0</v>
      </c>
      <c r="C2" s="8">
        <v>0</v>
      </c>
      <c r="D2" s="8">
        <v>4.6438561897747244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9">
        <f t="shared" ref="K2:K14" si="0">SUM(A2:J2)</f>
        <v>4.6438561897747244</v>
      </c>
    </row>
    <row r="3" spans="1:11" s="7" customFormat="1" ht="26" customHeight="1">
      <c r="A3" s="3" t="s">
        <v>6</v>
      </c>
      <c r="B3" s="8">
        <v>0</v>
      </c>
      <c r="C3" s="8">
        <v>0</v>
      </c>
      <c r="D3" s="8">
        <v>1.321928094887362</v>
      </c>
      <c r="E3" s="8">
        <v>0</v>
      </c>
      <c r="F3" s="8">
        <v>1.321928094887362</v>
      </c>
      <c r="G3" s="8">
        <v>0</v>
      </c>
      <c r="H3" s="8">
        <v>0</v>
      </c>
      <c r="I3" s="8">
        <v>1.321928094887362</v>
      </c>
      <c r="J3" s="8">
        <v>0</v>
      </c>
      <c r="K3" s="9">
        <f t="shared" si="0"/>
        <v>3.9657842846620861</v>
      </c>
    </row>
    <row r="4" spans="1:11" s="7" customFormat="1" ht="26" customHeight="1">
      <c r="A4" s="3" t="s">
        <v>2</v>
      </c>
      <c r="B4" s="8">
        <v>28.816097678466459</v>
      </c>
      <c r="C4" s="8">
        <v>0</v>
      </c>
      <c r="D4" s="8">
        <v>1.5437195184892749</v>
      </c>
      <c r="E4" s="8">
        <v>0.51457317282975823</v>
      </c>
      <c r="F4" s="8">
        <v>3.0874390369785489</v>
      </c>
      <c r="G4" s="8">
        <v>0.51457317282975823</v>
      </c>
      <c r="H4" s="8">
        <v>0</v>
      </c>
      <c r="I4" s="8">
        <v>0.51457317282975823</v>
      </c>
      <c r="J4" s="8">
        <v>0</v>
      </c>
      <c r="K4" s="9">
        <f t="shared" si="0"/>
        <v>34.990975752423559</v>
      </c>
    </row>
    <row r="5" spans="1:11" s="7" customFormat="1" ht="26" customHeight="1">
      <c r="A5" s="3" t="s">
        <v>9</v>
      </c>
      <c r="B5" s="8">
        <v>0</v>
      </c>
      <c r="C5" s="8">
        <v>0</v>
      </c>
      <c r="D5" s="8">
        <v>0</v>
      </c>
      <c r="E5" s="8">
        <v>0</v>
      </c>
      <c r="F5" s="8">
        <v>7.931568569324174</v>
      </c>
      <c r="G5" s="8">
        <v>0</v>
      </c>
      <c r="H5" s="8">
        <v>2.6438561897747248</v>
      </c>
      <c r="I5" s="8">
        <v>0</v>
      </c>
      <c r="J5" s="8">
        <v>1.321928094887362</v>
      </c>
      <c r="K5" s="9">
        <f t="shared" si="0"/>
        <v>11.897352853986261</v>
      </c>
    </row>
    <row r="6" spans="1:11" s="7" customFormat="1" ht="26" customHeight="1">
      <c r="A6" s="3" t="s">
        <v>12</v>
      </c>
      <c r="B6" s="8">
        <v>0</v>
      </c>
      <c r="C6" s="8">
        <v>0</v>
      </c>
      <c r="D6" s="8">
        <v>0</v>
      </c>
      <c r="E6" s="8">
        <v>0</v>
      </c>
      <c r="F6" s="8">
        <v>4.6438561897747244</v>
      </c>
      <c r="G6" s="8">
        <v>0</v>
      </c>
      <c r="H6" s="8">
        <v>0</v>
      </c>
      <c r="I6" s="8">
        <v>0</v>
      </c>
      <c r="J6" s="8">
        <v>0</v>
      </c>
      <c r="K6" s="9">
        <f t="shared" si="0"/>
        <v>4.6438561897747244</v>
      </c>
    </row>
    <row r="7" spans="1:11" s="7" customFormat="1" ht="26" customHeight="1">
      <c r="A7" s="3" t="s">
        <v>13</v>
      </c>
      <c r="B7" s="8">
        <v>0</v>
      </c>
      <c r="C7" s="8">
        <v>0</v>
      </c>
      <c r="D7" s="8">
        <v>0</v>
      </c>
      <c r="E7" s="8">
        <v>0</v>
      </c>
      <c r="F7" s="8">
        <v>4.6438561897747244</v>
      </c>
      <c r="G7" s="8">
        <v>0</v>
      </c>
      <c r="H7" s="8">
        <v>0</v>
      </c>
      <c r="I7" s="8">
        <v>0</v>
      </c>
      <c r="J7" s="8">
        <v>0</v>
      </c>
      <c r="K7" s="9">
        <f t="shared" si="0"/>
        <v>4.6438561897747244</v>
      </c>
    </row>
    <row r="8" spans="1:11" s="7" customFormat="1" ht="26" customHeight="1">
      <c r="A8" s="3" t="s">
        <v>10</v>
      </c>
      <c r="B8" s="8">
        <v>0</v>
      </c>
      <c r="C8" s="8">
        <v>0</v>
      </c>
      <c r="D8" s="8">
        <v>0</v>
      </c>
      <c r="E8" s="8">
        <v>0</v>
      </c>
      <c r="F8" s="8">
        <v>2.3219280948873622</v>
      </c>
      <c r="G8" s="8">
        <v>0</v>
      </c>
      <c r="H8" s="8">
        <v>0</v>
      </c>
      <c r="I8" s="8">
        <v>0</v>
      </c>
      <c r="J8" s="8">
        <v>0</v>
      </c>
      <c r="K8" s="9">
        <f t="shared" si="0"/>
        <v>2.3219280948873622</v>
      </c>
    </row>
    <row r="9" spans="1:11" s="7" customFormat="1" ht="26" customHeight="1">
      <c r="A9" s="3" t="s">
        <v>8</v>
      </c>
      <c r="B9" s="8">
        <v>0</v>
      </c>
      <c r="C9" s="8">
        <v>0</v>
      </c>
      <c r="D9" s="8">
        <v>0</v>
      </c>
      <c r="E9" s="8">
        <v>0</v>
      </c>
      <c r="F9" s="8">
        <v>2.3219280948873622</v>
      </c>
      <c r="G9" s="8">
        <v>0</v>
      </c>
      <c r="H9" s="8">
        <v>0</v>
      </c>
      <c r="I9" s="8">
        <v>0</v>
      </c>
      <c r="J9" s="8">
        <v>0</v>
      </c>
      <c r="K9" s="9">
        <f t="shared" si="0"/>
        <v>2.3219280948873622</v>
      </c>
    </row>
    <row r="10" spans="1:11" s="7" customFormat="1" ht="26" customHeight="1">
      <c r="A10" s="3" t="s">
        <v>11</v>
      </c>
      <c r="B10" s="8">
        <v>0</v>
      </c>
      <c r="C10" s="8">
        <v>0</v>
      </c>
      <c r="D10" s="8">
        <v>0</v>
      </c>
      <c r="E10" s="8">
        <v>0</v>
      </c>
      <c r="F10" s="8">
        <v>2.3219280948873622</v>
      </c>
      <c r="G10" s="8">
        <v>0</v>
      </c>
      <c r="H10" s="8">
        <v>0</v>
      </c>
      <c r="I10" s="8">
        <v>0</v>
      </c>
      <c r="J10" s="8">
        <v>0</v>
      </c>
      <c r="K10" s="9">
        <f t="shared" si="0"/>
        <v>2.3219280948873622</v>
      </c>
    </row>
    <row r="11" spans="1:11" s="7" customFormat="1" ht="26" customHeight="1">
      <c r="A11" s="3" t="s">
        <v>5</v>
      </c>
      <c r="B11" s="8">
        <v>0</v>
      </c>
      <c r="C11" s="8">
        <v>2.3219280948873622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9">
        <f t="shared" si="0"/>
        <v>2.3219280948873622</v>
      </c>
    </row>
    <row r="12" spans="1:11" s="7" customFormat="1" ht="26" customHeight="1">
      <c r="A12" s="3" t="s">
        <v>4</v>
      </c>
      <c r="B12" s="8">
        <v>4.6438561897747244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9">
        <f t="shared" si="0"/>
        <v>4.6438561897747244</v>
      </c>
    </row>
    <row r="13" spans="1:11" s="7" customFormat="1" ht="26" customHeight="1">
      <c r="A13" s="3" t="s">
        <v>3</v>
      </c>
      <c r="B13" s="8">
        <v>2.3219280948873622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9">
        <f t="shared" si="0"/>
        <v>2.3219280948873622</v>
      </c>
    </row>
    <row r="14" spans="1:11" s="7" customFormat="1" ht="26" customHeight="1">
      <c r="A14" s="3" t="s">
        <v>1</v>
      </c>
      <c r="B14" s="8">
        <v>2.3219280948873622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9">
        <f t="shared" si="0"/>
        <v>2.3219280948873622</v>
      </c>
    </row>
    <row r="15" spans="1:11" s="7" customFormat="1" ht="30.5" customHeight="1">
      <c r="A15" s="6"/>
      <c r="B15" s="10">
        <f t="shared" ref="B15:J15" si="1">SUM(B2:B14)</f>
        <v>38.10381005801591</v>
      </c>
      <c r="C15" s="10">
        <f t="shared" si="1"/>
        <v>2.3219280948873622</v>
      </c>
      <c r="D15" s="10">
        <f t="shared" si="1"/>
        <v>7.509503803151361</v>
      </c>
      <c r="E15" s="10">
        <f t="shared" si="1"/>
        <v>0.51457317282975823</v>
      </c>
      <c r="F15" s="10">
        <f t="shared" si="1"/>
        <v>28.594432365401616</v>
      </c>
      <c r="G15" s="10">
        <f t="shared" si="1"/>
        <v>0.51457317282975823</v>
      </c>
      <c r="H15" s="10">
        <f t="shared" si="1"/>
        <v>2.6438561897747248</v>
      </c>
      <c r="I15" s="10">
        <f t="shared" si="1"/>
        <v>1.8365012677171202</v>
      </c>
      <c r="J15" s="10">
        <f t="shared" si="1"/>
        <v>1.321928094887362</v>
      </c>
      <c r="K15" s="6"/>
    </row>
  </sheetData>
  <sortState xmlns:xlrd2="http://schemas.microsoft.com/office/spreadsheetml/2017/richdata2" ref="A2:K15">
    <sortCondition ref="A2"/>
  </sortState>
  <conditionalFormatting sqref="B2:J14">
    <cfRule type="colorScale" priority="11">
      <colorScale>
        <cfvo type="min"/>
        <cfvo type="percentile" val="20"/>
        <cfvo type="percentile" val="95"/>
        <color theme="2" tint="-9.9978637043366805E-2"/>
        <color rgb="FFFFEB84"/>
        <color rgb="FFBE4102"/>
      </colorScale>
    </cfRule>
    <cfRule type="colorScale" priority="12">
      <colorScale>
        <cfvo type="min"/>
        <cfvo type="percentile" val="50"/>
        <cfvo type="max"/>
        <color rgb="FFA1C993"/>
        <color rgb="FFFFEB84"/>
        <color rgb="FFBE4102"/>
      </colorScale>
    </cfRule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4">
      <colorScale>
        <cfvo type="min"/>
        <cfvo type="percentile" val="50"/>
        <cfvo type="max"/>
        <color rgb="FF92D050"/>
        <color rgb="FFFFEB84"/>
        <color rgb="FFC00000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J15">
    <cfRule type="colorScale" priority="6">
      <colorScale>
        <cfvo type="min"/>
        <cfvo type="percentile" val="20"/>
        <cfvo type="percentile" val="95"/>
        <color theme="2" tint="-9.9978637043366805E-2"/>
        <color rgb="FFFFEB84"/>
        <color rgb="FFBE4102"/>
      </colorScale>
    </cfRule>
    <cfRule type="colorScale" priority="7">
      <colorScale>
        <cfvo type="min"/>
        <cfvo type="percentile" val="50"/>
        <cfvo type="max"/>
        <color rgb="FFA1C993"/>
        <color rgb="FFFFEB84"/>
        <color rgb="FFBE4102"/>
      </colorScale>
    </cfRule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9">
      <colorScale>
        <cfvo type="min"/>
        <cfvo type="percentile" val="50"/>
        <cfvo type="max"/>
        <color rgb="FF92D050"/>
        <color rgb="FFFFEB84"/>
        <color rgb="FFC00000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4">
    <cfRule type="colorScale" priority="1">
      <colorScale>
        <cfvo type="min"/>
        <cfvo type="percentile" val="20"/>
        <cfvo type="percentile" val="95"/>
        <color theme="2" tint="-9.9978637043366805E-2"/>
        <color rgb="FFFFEB84"/>
        <color rgb="FFBE4102"/>
      </colorScale>
    </cfRule>
    <cfRule type="colorScale" priority="2">
      <colorScale>
        <cfvo type="min"/>
        <cfvo type="percentile" val="50"/>
        <cfvo type="max"/>
        <color rgb="FFA1C993"/>
        <color rgb="FFFFEB84"/>
        <color rgb="FFBE4102"/>
      </colorScale>
    </cfRule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">
      <colorScale>
        <cfvo type="min"/>
        <cfvo type="percentile" val="50"/>
        <cfvo type="max"/>
        <color rgb="FF92D050"/>
        <color rgb="FFFFEB84"/>
        <color rgb="FFC00000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6"/>
  <sheetViews>
    <sheetView topLeftCell="A12" workbookViewId="0">
      <selection activeCell="A16" sqref="A1:O16"/>
    </sheetView>
  </sheetViews>
  <sheetFormatPr defaultRowHeight="14.5"/>
  <cols>
    <col min="1" max="1" width="13" customWidth="1"/>
  </cols>
  <sheetData>
    <row r="1" spans="1:15" ht="29">
      <c r="A1" s="11" t="s">
        <v>0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/>
    </row>
    <row r="2" spans="1:15" s="7" customFormat="1" ht="34.5" customHeight="1">
      <c r="A2" s="3" t="s">
        <v>14</v>
      </c>
      <c r="B2" s="8">
        <v>2.3219280948873622</v>
      </c>
      <c r="C2" s="8">
        <v>0</v>
      </c>
      <c r="D2" s="8">
        <v>0</v>
      </c>
      <c r="E2" s="8">
        <v>0</v>
      </c>
      <c r="F2" s="8">
        <v>5.3396950988726593</v>
      </c>
      <c r="G2" s="8">
        <v>14.077377987937011</v>
      </c>
      <c r="H2" s="8">
        <v>3.3979877901916922</v>
      </c>
      <c r="I2" s="8">
        <v>0</v>
      </c>
      <c r="J2" s="8">
        <v>0</v>
      </c>
      <c r="K2" s="8">
        <v>0.48542682717024171</v>
      </c>
      <c r="L2" s="8">
        <v>0</v>
      </c>
      <c r="M2" s="8">
        <v>0.48542682717024171</v>
      </c>
      <c r="N2" s="8">
        <v>0.48542682717024171</v>
      </c>
      <c r="O2" s="9">
        <f>SUM(B2:N2)</f>
        <v>26.593269453399447</v>
      </c>
    </row>
    <row r="3" spans="1:15" s="7" customFormat="1" ht="34.5" customHeight="1">
      <c r="A3" s="3" t="s">
        <v>3</v>
      </c>
      <c r="B3" s="8">
        <v>28.816097678466459</v>
      </c>
      <c r="C3" s="8">
        <v>0</v>
      </c>
      <c r="D3" s="8">
        <v>1.5437195184892749</v>
      </c>
      <c r="E3" s="8">
        <v>0.51457317282975823</v>
      </c>
      <c r="F3" s="8">
        <v>4.8895696853457924</v>
      </c>
      <c r="G3" s="8">
        <v>1.2223924213364481</v>
      </c>
      <c r="H3" s="8">
        <v>1.2223924213364481</v>
      </c>
      <c r="I3" s="8">
        <v>0</v>
      </c>
      <c r="J3" s="8">
        <v>0</v>
      </c>
      <c r="K3" s="8">
        <v>0</v>
      </c>
      <c r="L3" s="8">
        <v>1.2223924213364481</v>
      </c>
      <c r="M3" s="8">
        <v>0</v>
      </c>
      <c r="N3" s="8">
        <v>0</v>
      </c>
      <c r="O3" s="9">
        <f t="shared" ref="O3:O15" si="0">SUM(B3:N3)</f>
        <v>39.431137319140639</v>
      </c>
    </row>
    <row r="4" spans="1:15" s="7" customFormat="1" ht="34.5" customHeight="1">
      <c r="A4" s="3" t="s">
        <v>5</v>
      </c>
      <c r="B4" s="8">
        <v>2.3219280948873622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2.2223924213364481</v>
      </c>
      <c r="M4" s="8">
        <v>0</v>
      </c>
      <c r="N4" s="8">
        <v>0</v>
      </c>
      <c r="O4" s="9">
        <f t="shared" si="0"/>
        <v>4.5443205162238103</v>
      </c>
    </row>
    <row r="5" spans="1:15" s="7" customFormat="1" ht="34.5" customHeight="1">
      <c r="A5" s="3" t="s">
        <v>2</v>
      </c>
      <c r="B5" s="8">
        <v>4.6438561897747244</v>
      </c>
      <c r="C5" s="8">
        <v>0</v>
      </c>
      <c r="D5" s="8">
        <v>0</v>
      </c>
      <c r="E5" s="8">
        <v>0</v>
      </c>
      <c r="F5" s="8">
        <v>1.485426827170242</v>
      </c>
      <c r="G5" s="8">
        <v>0</v>
      </c>
      <c r="H5" s="8">
        <v>0</v>
      </c>
      <c r="I5" s="8">
        <v>0</v>
      </c>
      <c r="J5" s="8">
        <v>4.4562804815107242</v>
      </c>
      <c r="K5" s="8">
        <v>0</v>
      </c>
      <c r="L5" s="8">
        <v>0</v>
      </c>
      <c r="M5" s="8">
        <v>0</v>
      </c>
      <c r="N5" s="8">
        <v>0</v>
      </c>
      <c r="O5" s="9">
        <f t="shared" si="0"/>
        <v>10.585563498455691</v>
      </c>
    </row>
    <row r="6" spans="1:15" s="7" customFormat="1" ht="34.5" customHeight="1">
      <c r="A6" s="3" t="s">
        <v>4</v>
      </c>
      <c r="B6" s="8">
        <v>0</v>
      </c>
      <c r="C6" s="8">
        <v>2.3219280948873622</v>
      </c>
      <c r="D6" s="8">
        <v>0</v>
      </c>
      <c r="E6" s="8">
        <v>0</v>
      </c>
      <c r="F6" s="8">
        <v>8.9125609630214484</v>
      </c>
      <c r="G6" s="8">
        <v>2.9708536543404831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9">
        <f t="shared" si="0"/>
        <v>14.205342712249294</v>
      </c>
    </row>
    <row r="7" spans="1:15" s="7" customFormat="1" ht="34.5" customHeight="1">
      <c r="A7" s="3" t="s">
        <v>15</v>
      </c>
      <c r="B7" s="8">
        <v>0</v>
      </c>
      <c r="C7" s="8">
        <v>0</v>
      </c>
      <c r="D7" s="8">
        <v>1.321928094887362</v>
      </c>
      <c r="E7" s="8">
        <v>0</v>
      </c>
      <c r="F7" s="8">
        <v>8.8895696853457924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9">
        <f t="shared" si="0"/>
        <v>10.211497780233154</v>
      </c>
    </row>
    <row r="8" spans="1:15" s="7" customFormat="1" ht="34.5" customHeight="1">
      <c r="A8" s="3" t="s">
        <v>16</v>
      </c>
      <c r="B8" s="8">
        <v>0</v>
      </c>
      <c r="C8" s="8">
        <v>0</v>
      </c>
      <c r="D8" s="8">
        <v>4.6438561897747244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9">
        <f t="shared" si="0"/>
        <v>4.6438561897747244</v>
      </c>
    </row>
    <row r="9" spans="1:15" s="7" customFormat="1" ht="34.5" customHeight="1">
      <c r="A9" s="3" t="s">
        <v>9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2.2223924213364481</v>
      </c>
      <c r="K9" s="8">
        <v>0</v>
      </c>
      <c r="L9" s="8">
        <v>0</v>
      </c>
      <c r="M9" s="8">
        <v>0</v>
      </c>
      <c r="N9" s="8">
        <v>0</v>
      </c>
      <c r="O9" s="9">
        <f t="shared" si="0"/>
        <v>2.2223924213364481</v>
      </c>
    </row>
    <row r="10" spans="1:15" s="7" customFormat="1" ht="34.5" customHeight="1">
      <c r="A10" s="3" t="s">
        <v>11</v>
      </c>
      <c r="B10" s="8">
        <v>0</v>
      </c>
      <c r="C10" s="8">
        <v>0</v>
      </c>
      <c r="D10" s="8">
        <v>11.22941968823042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9">
        <f t="shared" si="0"/>
        <v>11.22941968823042</v>
      </c>
    </row>
    <row r="11" spans="1:15" s="7" customFormat="1" ht="34.5" customHeight="1">
      <c r="A11" s="3" t="s">
        <v>17</v>
      </c>
      <c r="B11" s="8">
        <v>0</v>
      </c>
      <c r="C11" s="8">
        <v>0</v>
      </c>
      <c r="D11" s="8">
        <v>0</v>
      </c>
      <c r="E11" s="8">
        <v>3.6147098441152079</v>
      </c>
      <c r="F11" s="8">
        <v>1.807354922057604</v>
      </c>
      <c r="G11" s="8">
        <v>0</v>
      </c>
      <c r="H11" s="8">
        <v>0</v>
      </c>
      <c r="I11" s="8">
        <v>3.6147098441152079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9">
        <f t="shared" si="0"/>
        <v>9.0367746102880204</v>
      </c>
    </row>
    <row r="12" spans="1:15" s="7" customFormat="1" ht="34.5" customHeight="1">
      <c r="A12" s="3" t="s">
        <v>18</v>
      </c>
      <c r="B12" s="8">
        <v>0</v>
      </c>
      <c r="C12" s="8">
        <v>0</v>
      </c>
      <c r="D12" s="8">
        <v>0</v>
      </c>
      <c r="E12" s="8">
        <v>0</v>
      </c>
      <c r="F12" s="8">
        <v>2.8073549220576042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9">
        <f t="shared" si="0"/>
        <v>2.8073549220576042</v>
      </c>
    </row>
    <row r="13" spans="1:15" s="7" customFormat="1" ht="34.5" customHeight="1">
      <c r="A13" s="3" t="s">
        <v>13</v>
      </c>
      <c r="B13" s="8">
        <v>0</v>
      </c>
      <c r="C13" s="8">
        <v>0</v>
      </c>
      <c r="D13" s="8">
        <v>0</v>
      </c>
      <c r="E13" s="8">
        <v>0</v>
      </c>
      <c r="F13" s="8">
        <v>2.8073549220576042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9">
        <f t="shared" si="0"/>
        <v>2.8073549220576042</v>
      </c>
    </row>
    <row r="14" spans="1:15" s="7" customFormat="1" ht="34.5" customHeight="1">
      <c r="A14" s="3" t="s">
        <v>19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2.8073549220576042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9">
        <f t="shared" si="0"/>
        <v>2.8073549220576042</v>
      </c>
    </row>
    <row r="15" spans="1:15" s="7" customFormat="1" ht="34.5" customHeight="1">
      <c r="A15" s="3" t="s">
        <v>6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2.8073549220576042</v>
      </c>
      <c r="L15" s="8">
        <v>0</v>
      </c>
      <c r="M15" s="8">
        <v>0</v>
      </c>
      <c r="N15" s="8">
        <v>0</v>
      </c>
      <c r="O15" s="9">
        <f t="shared" si="0"/>
        <v>2.8073549220576042</v>
      </c>
    </row>
    <row r="16" spans="1:15" ht="34.5" customHeight="1">
      <c r="A16" s="1"/>
      <c r="B16" s="4">
        <f>SUM(B2:B15)</f>
        <v>38.10381005801591</v>
      </c>
      <c r="C16" s="4">
        <f t="shared" ref="C16:N16" si="1">SUM(C2:C15)</f>
        <v>2.3219280948873622</v>
      </c>
      <c r="D16" s="4">
        <f t="shared" si="1"/>
        <v>18.738923491381783</v>
      </c>
      <c r="E16" s="4">
        <f t="shared" si="1"/>
        <v>4.1292830169449664</v>
      </c>
      <c r="F16" s="4">
        <f t="shared" si="1"/>
        <v>36.93888702592875</v>
      </c>
      <c r="G16" s="4">
        <f t="shared" si="1"/>
        <v>18.270624063613941</v>
      </c>
      <c r="H16" s="4">
        <f t="shared" si="1"/>
        <v>7.4277351335857436</v>
      </c>
      <c r="I16" s="4">
        <f t="shared" si="1"/>
        <v>3.6147098441152079</v>
      </c>
      <c r="J16" s="4">
        <f t="shared" si="1"/>
        <v>6.6786729028471719</v>
      </c>
      <c r="K16" s="4">
        <f t="shared" si="1"/>
        <v>3.2927817492278457</v>
      </c>
      <c r="L16" s="4">
        <f t="shared" si="1"/>
        <v>3.4447848426728962</v>
      </c>
      <c r="M16" s="4">
        <f t="shared" si="1"/>
        <v>0.48542682717024171</v>
      </c>
      <c r="N16" s="4">
        <f t="shared" si="1"/>
        <v>0.48542682717024171</v>
      </c>
      <c r="O16" s="1"/>
    </row>
  </sheetData>
  <conditionalFormatting sqref="B2:N15">
    <cfRule type="colorScale" priority="16">
      <colorScale>
        <cfvo type="min"/>
        <cfvo type="percentile" val="20"/>
        <cfvo type="percentile" val="95"/>
        <color theme="2" tint="-9.9978637043366805E-2"/>
        <color rgb="FFFFEB84"/>
        <color rgb="FFBE4102"/>
      </colorScale>
    </cfRule>
    <cfRule type="colorScale" priority="17">
      <colorScale>
        <cfvo type="min"/>
        <cfvo type="percentile" val="50"/>
        <cfvo type="max"/>
        <color rgb="FFA1C993"/>
        <color rgb="FFFFEB84"/>
        <color rgb="FFBE4102"/>
      </colorScale>
    </cfRule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9">
      <colorScale>
        <cfvo type="min"/>
        <cfvo type="percentile" val="50"/>
        <cfvo type="max"/>
        <color rgb="FF92D050"/>
        <color rgb="FFFFEB84"/>
        <color rgb="FFC00000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N16">
    <cfRule type="colorScale" priority="6">
      <colorScale>
        <cfvo type="min"/>
        <cfvo type="percentile" val="20"/>
        <cfvo type="percentile" val="95"/>
        <color theme="2" tint="-9.9978637043366805E-2"/>
        <color rgb="FFFFEB84"/>
        <color rgb="FFBE4102"/>
      </colorScale>
    </cfRule>
    <cfRule type="colorScale" priority="7">
      <colorScale>
        <cfvo type="min"/>
        <cfvo type="percentile" val="50"/>
        <cfvo type="max"/>
        <color rgb="FFA1C993"/>
        <color rgb="FFFFEB84"/>
        <color rgb="FFBE4102"/>
      </colorScale>
    </cfRule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9">
      <colorScale>
        <cfvo type="min"/>
        <cfvo type="percentile" val="50"/>
        <cfvo type="max"/>
        <color rgb="FF92D050"/>
        <color rgb="FFFFEB84"/>
        <color rgb="FFC00000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5">
    <cfRule type="colorScale" priority="1">
      <colorScale>
        <cfvo type="min"/>
        <cfvo type="percentile" val="20"/>
        <cfvo type="percentile" val="95"/>
        <color theme="2" tint="-9.9978637043366805E-2"/>
        <color rgb="FFFFEB84"/>
        <color rgb="FFBE4102"/>
      </colorScale>
    </cfRule>
    <cfRule type="colorScale" priority="2">
      <colorScale>
        <cfvo type="min"/>
        <cfvo type="percentile" val="50"/>
        <cfvo type="max"/>
        <color rgb="FFA1C993"/>
        <color rgb="FFFFEB84"/>
        <color rgb="FFBE4102"/>
      </colorScale>
    </cfRule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">
      <colorScale>
        <cfvo type="min"/>
        <cfvo type="percentile" val="50"/>
        <cfvo type="max"/>
        <color rgb="FF92D050"/>
        <color rgb="FFFFEB84"/>
        <color rgb="FFC00000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36"/>
  <sheetViews>
    <sheetView tabSelected="1" zoomScale="30" zoomScaleNormal="30" workbookViewId="0">
      <selection activeCell="AZ2" sqref="AZ2"/>
    </sheetView>
  </sheetViews>
  <sheetFormatPr defaultRowHeight="14.5"/>
  <cols>
    <col min="1" max="1" width="14.54296875" customWidth="1"/>
    <col min="2" max="44" width="10.7265625" customWidth="1"/>
    <col min="45" max="45" width="9" customWidth="1"/>
  </cols>
  <sheetData>
    <row r="1" spans="1:45" ht="29">
      <c r="A1" s="6" t="s">
        <v>0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59</v>
      </c>
      <c r="H1" s="1" t="s">
        <v>65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74</v>
      </c>
      <c r="R1" s="1" t="s">
        <v>75</v>
      </c>
      <c r="S1" s="1" t="s">
        <v>76</v>
      </c>
      <c r="T1" s="1" t="s">
        <v>77</v>
      </c>
      <c r="U1" s="1" t="s">
        <v>67</v>
      </c>
      <c r="V1" s="1" t="s">
        <v>78</v>
      </c>
      <c r="W1" s="1" t="s">
        <v>79</v>
      </c>
      <c r="X1" s="1" t="s">
        <v>80</v>
      </c>
      <c r="Y1" s="1" t="s">
        <v>81</v>
      </c>
      <c r="Z1" s="1" t="s">
        <v>82</v>
      </c>
      <c r="AA1" s="1" t="s">
        <v>83</v>
      </c>
      <c r="AB1" s="1" t="s">
        <v>84</v>
      </c>
      <c r="AC1" s="1" t="s">
        <v>85</v>
      </c>
      <c r="AD1" s="1" t="s">
        <v>86</v>
      </c>
      <c r="AE1" s="1" t="s">
        <v>87</v>
      </c>
      <c r="AF1" s="1" t="s">
        <v>88</v>
      </c>
      <c r="AG1" s="1" t="s">
        <v>89</v>
      </c>
      <c r="AH1" s="1" t="s">
        <v>90</v>
      </c>
      <c r="AI1" s="1" t="s">
        <v>91</v>
      </c>
      <c r="AJ1" s="1" t="s">
        <v>92</v>
      </c>
      <c r="AK1" s="1" t="s">
        <v>93</v>
      </c>
      <c r="AL1" s="1" t="s">
        <v>94</v>
      </c>
      <c r="AM1" s="1" t="s">
        <v>95</v>
      </c>
      <c r="AN1" s="1" t="s">
        <v>96</v>
      </c>
      <c r="AO1" s="1" t="s">
        <v>97</v>
      </c>
      <c r="AP1" s="1" t="s">
        <v>98</v>
      </c>
      <c r="AQ1" s="1" t="s">
        <v>99</v>
      </c>
      <c r="AR1" s="1" t="s">
        <v>100</v>
      </c>
      <c r="AS1" s="5"/>
    </row>
    <row r="2" spans="1:45" s="7" customFormat="1" ht="48.5" customHeight="1">
      <c r="A2" s="3" t="s">
        <v>20</v>
      </c>
      <c r="B2" s="8">
        <v>3.9068905956085191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8">
        <v>15.627562382434069</v>
      </c>
      <c r="AH2" s="8">
        <v>0</v>
      </c>
      <c r="AI2" s="8">
        <v>0</v>
      </c>
      <c r="AJ2" s="8">
        <v>0</v>
      </c>
      <c r="AK2" s="8">
        <v>0</v>
      </c>
      <c r="AL2" s="8">
        <v>0</v>
      </c>
      <c r="AM2" s="8">
        <v>0</v>
      </c>
      <c r="AN2" s="8">
        <v>0</v>
      </c>
      <c r="AO2" s="8">
        <v>0</v>
      </c>
      <c r="AP2" s="8">
        <v>0</v>
      </c>
      <c r="AQ2" s="8">
        <v>0</v>
      </c>
      <c r="AR2" s="8">
        <v>0</v>
      </c>
      <c r="AS2" s="9">
        <f>SUM(B2:AR2)</f>
        <v>19.534452978042587</v>
      </c>
    </row>
    <row r="3" spans="1:45" s="7" customFormat="1" ht="48.5" customHeight="1">
      <c r="A3" s="3" t="s">
        <v>2</v>
      </c>
      <c r="B3" s="8">
        <v>26.944362512259659</v>
      </c>
      <c r="C3" s="8">
        <v>4.7548875021634691</v>
      </c>
      <c r="D3" s="8">
        <v>3.169925001442313</v>
      </c>
      <c r="E3" s="8">
        <v>0</v>
      </c>
      <c r="F3" s="8">
        <v>0</v>
      </c>
      <c r="G3" s="8">
        <v>4.7548875021634691</v>
      </c>
      <c r="H3" s="8">
        <v>3.169925001442313</v>
      </c>
      <c r="I3" s="8">
        <v>1.5849625007211561</v>
      </c>
      <c r="J3" s="8">
        <v>0</v>
      </c>
      <c r="K3" s="8">
        <v>3.169925001442313</v>
      </c>
      <c r="L3" s="8">
        <v>0</v>
      </c>
      <c r="M3" s="8">
        <v>0</v>
      </c>
      <c r="N3" s="8">
        <v>0</v>
      </c>
      <c r="O3" s="8">
        <v>1.5849625007211561</v>
      </c>
      <c r="P3" s="8">
        <v>0</v>
      </c>
      <c r="Q3" s="8">
        <v>1.5849625007211561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1.5849625007211561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26.944362512259659</v>
      </c>
      <c r="AH3" s="8">
        <v>0</v>
      </c>
      <c r="AI3" s="8">
        <v>0</v>
      </c>
      <c r="AJ3" s="8">
        <v>1.5849625007211561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1.5849625007211561</v>
      </c>
      <c r="AR3" s="8">
        <v>1.5849625007211561</v>
      </c>
      <c r="AS3" s="9">
        <f>SUM(B3:AR3)</f>
        <v>84.003012538221299</v>
      </c>
    </row>
    <row r="4" spans="1:45" s="7" customFormat="1" ht="48.5" customHeight="1">
      <c r="A4" s="3" t="s">
        <v>9</v>
      </c>
      <c r="B4" s="8">
        <v>2.032421477692377</v>
      </c>
      <c r="C4" s="8">
        <v>0</v>
      </c>
      <c r="D4" s="8">
        <v>24.38905773230853</v>
      </c>
      <c r="E4" s="8">
        <v>0</v>
      </c>
      <c r="F4" s="8">
        <v>0</v>
      </c>
      <c r="G4" s="8">
        <v>22.356636254616149</v>
      </c>
      <c r="H4" s="8">
        <v>0</v>
      </c>
      <c r="I4" s="8">
        <v>0</v>
      </c>
      <c r="J4" s="8">
        <v>0</v>
      </c>
      <c r="K4" s="8">
        <v>6.0972644330771324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2.032421477692377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2.032421477692377</v>
      </c>
      <c r="AB4" s="8">
        <v>0</v>
      </c>
      <c r="AC4" s="8">
        <v>0</v>
      </c>
      <c r="AD4" s="8">
        <v>0</v>
      </c>
      <c r="AE4" s="8">
        <v>2.032421477692377</v>
      </c>
      <c r="AF4" s="8">
        <v>0</v>
      </c>
      <c r="AG4" s="8">
        <v>18.291793299231401</v>
      </c>
      <c r="AH4" s="8">
        <v>0</v>
      </c>
      <c r="AI4" s="8">
        <v>2.032421477692377</v>
      </c>
      <c r="AJ4" s="8">
        <v>2.032421477692377</v>
      </c>
      <c r="AK4" s="8">
        <v>0</v>
      </c>
      <c r="AL4" s="8">
        <v>0</v>
      </c>
      <c r="AM4" s="8">
        <v>0</v>
      </c>
      <c r="AN4" s="8">
        <v>0</v>
      </c>
      <c r="AO4" s="8">
        <v>0</v>
      </c>
      <c r="AP4" s="8">
        <v>0</v>
      </c>
      <c r="AQ4" s="8">
        <v>0</v>
      </c>
      <c r="AR4" s="8">
        <v>0</v>
      </c>
      <c r="AS4" s="9">
        <f t="shared" ref="AS4:AS34" si="0">SUM(B4:AR4)</f>
        <v>83.329280585387465</v>
      </c>
    </row>
    <row r="5" spans="1:45" s="7" customFormat="1" ht="48.5" customHeight="1">
      <c r="A5" s="3" t="s">
        <v>3</v>
      </c>
      <c r="B5" s="8">
        <v>0</v>
      </c>
      <c r="C5" s="8">
        <v>0</v>
      </c>
      <c r="D5" s="8">
        <v>7.2551247648681478</v>
      </c>
      <c r="E5" s="8">
        <v>0</v>
      </c>
      <c r="F5" s="8">
        <v>0.90689059560851848</v>
      </c>
      <c r="G5" s="8">
        <v>0.90689059560851848</v>
      </c>
      <c r="H5" s="8">
        <v>0</v>
      </c>
      <c r="I5" s="8">
        <v>0</v>
      </c>
      <c r="J5" s="8">
        <v>0.90689059560851848</v>
      </c>
      <c r="K5" s="8">
        <v>0.90689059560851848</v>
      </c>
      <c r="L5" s="8">
        <v>3.6275623824340739</v>
      </c>
      <c r="M5" s="8">
        <v>0</v>
      </c>
      <c r="N5" s="8">
        <v>0.90689059560851848</v>
      </c>
      <c r="O5" s="8">
        <v>0.90689059560851848</v>
      </c>
      <c r="P5" s="8">
        <v>5.4413435736511104</v>
      </c>
      <c r="Q5" s="8">
        <v>0.90689059560851848</v>
      </c>
      <c r="R5" s="8">
        <v>0</v>
      </c>
      <c r="S5" s="8">
        <v>0.90689059560851848</v>
      </c>
      <c r="T5" s="8">
        <v>0</v>
      </c>
      <c r="U5" s="8">
        <v>0.90689059560851848</v>
      </c>
      <c r="V5" s="8">
        <v>0.90689059560851848</v>
      </c>
      <c r="W5" s="8">
        <v>0</v>
      </c>
      <c r="X5" s="8">
        <v>0.90689059560851848</v>
      </c>
      <c r="Y5" s="8">
        <v>0.90689059560851848</v>
      </c>
      <c r="Z5" s="8">
        <v>0</v>
      </c>
      <c r="AA5" s="8">
        <v>0.90689059560851848</v>
      </c>
      <c r="AB5" s="8">
        <v>0</v>
      </c>
      <c r="AC5" s="8">
        <v>0</v>
      </c>
      <c r="AD5" s="8">
        <v>0.90689059560851848</v>
      </c>
      <c r="AE5" s="8">
        <v>0.90689059560851848</v>
      </c>
      <c r="AF5" s="8">
        <v>0.90689059560851848</v>
      </c>
      <c r="AG5" s="8">
        <v>3.6275623824340739</v>
      </c>
      <c r="AH5" s="8">
        <v>0</v>
      </c>
      <c r="AI5" s="8">
        <v>0.90689059560851848</v>
      </c>
      <c r="AJ5" s="8">
        <v>0</v>
      </c>
      <c r="AK5" s="8">
        <v>0</v>
      </c>
      <c r="AL5" s="8">
        <v>0</v>
      </c>
      <c r="AM5" s="8">
        <v>0.90689059560851848</v>
      </c>
      <c r="AN5" s="8">
        <v>1.813781191217037</v>
      </c>
      <c r="AO5" s="8">
        <v>0</v>
      </c>
      <c r="AP5" s="8">
        <v>0</v>
      </c>
      <c r="AQ5" s="8">
        <v>0</v>
      </c>
      <c r="AR5" s="8">
        <v>0</v>
      </c>
      <c r="AS5" s="9">
        <f t="shared" si="0"/>
        <v>38.08940501555778</v>
      </c>
    </row>
    <row r="6" spans="1:45" s="7" customFormat="1" ht="48.5" customHeight="1">
      <c r="A6" s="3" t="s">
        <v>13</v>
      </c>
      <c r="B6" s="8">
        <v>0</v>
      </c>
      <c r="C6" s="8">
        <v>0</v>
      </c>
      <c r="D6" s="8">
        <v>2.3219280948873622</v>
      </c>
      <c r="E6" s="8">
        <v>0</v>
      </c>
      <c r="F6" s="8">
        <v>0</v>
      </c>
      <c r="G6" s="8">
        <v>6.965784284662087</v>
      </c>
      <c r="H6" s="8">
        <v>0</v>
      </c>
      <c r="I6" s="8">
        <v>4.6438561897747244</v>
      </c>
      <c r="J6" s="8">
        <v>0</v>
      </c>
      <c r="K6" s="8">
        <v>2.3219280948873622</v>
      </c>
      <c r="L6" s="8">
        <v>0</v>
      </c>
      <c r="M6" s="8">
        <v>0</v>
      </c>
      <c r="N6" s="8">
        <v>0</v>
      </c>
      <c r="O6" s="8">
        <v>0</v>
      </c>
      <c r="P6" s="8">
        <v>2.3219280948873622</v>
      </c>
      <c r="Q6" s="8">
        <v>0</v>
      </c>
      <c r="R6" s="8">
        <v>0</v>
      </c>
      <c r="S6" s="8">
        <v>2.3219280948873622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20.897352853986259</v>
      </c>
      <c r="AH6" s="8">
        <v>0</v>
      </c>
      <c r="AI6" s="8">
        <v>0</v>
      </c>
      <c r="AJ6" s="8">
        <v>2.3219280948873622</v>
      </c>
      <c r="AK6" s="8">
        <v>0</v>
      </c>
      <c r="AL6" s="8">
        <v>0</v>
      </c>
      <c r="AM6" s="8">
        <v>0</v>
      </c>
      <c r="AN6" s="8">
        <v>0</v>
      </c>
      <c r="AO6" s="8">
        <v>0</v>
      </c>
      <c r="AP6" s="8">
        <v>0</v>
      </c>
      <c r="AQ6" s="8">
        <v>0</v>
      </c>
      <c r="AR6" s="8">
        <v>0</v>
      </c>
      <c r="AS6" s="9">
        <f t="shared" si="0"/>
        <v>44.11663380285988</v>
      </c>
    </row>
    <row r="7" spans="1:45" s="7" customFormat="1" ht="48.5" customHeight="1">
      <c r="A7" s="3" t="s">
        <v>4</v>
      </c>
      <c r="B7" s="8">
        <v>0</v>
      </c>
      <c r="C7" s="8">
        <v>0</v>
      </c>
      <c r="D7" s="8">
        <v>2.9068905956085191</v>
      </c>
      <c r="E7" s="8">
        <v>0</v>
      </c>
      <c r="F7" s="8">
        <v>0</v>
      </c>
      <c r="G7" s="8">
        <v>5.8137811912170374</v>
      </c>
      <c r="H7" s="8">
        <v>0</v>
      </c>
      <c r="I7" s="8">
        <v>0</v>
      </c>
      <c r="J7" s="8">
        <v>0</v>
      </c>
      <c r="K7" s="8">
        <v>0</v>
      </c>
      <c r="L7" s="8">
        <v>5.8137811912170374</v>
      </c>
      <c r="M7" s="8">
        <v>0</v>
      </c>
      <c r="N7" s="8">
        <v>0</v>
      </c>
      <c r="O7" s="8">
        <v>0</v>
      </c>
      <c r="P7" s="8">
        <v>0</v>
      </c>
      <c r="Q7" s="8">
        <v>2.9068905956085191</v>
      </c>
      <c r="R7" s="8">
        <v>2.9068905956085191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9">
        <f t="shared" si="0"/>
        <v>20.348234169259634</v>
      </c>
    </row>
    <row r="8" spans="1:45" s="7" customFormat="1" ht="48.5" customHeight="1">
      <c r="A8" s="3" t="s">
        <v>14</v>
      </c>
      <c r="B8" s="8">
        <v>0</v>
      </c>
      <c r="C8" s="8">
        <v>0</v>
      </c>
      <c r="D8" s="8">
        <v>18.791487219904489</v>
      </c>
      <c r="E8" s="8">
        <v>0</v>
      </c>
      <c r="F8" s="8">
        <v>0</v>
      </c>
      <c r="G8" s="8">
        <v>0</v>
      </c>
      <c r="H8" s="8">
        <v>0</v>
      </c>
      <c r="I8" s="8">
        <v>2.684498174272071</v>
      </c>
      <c r="J8" s="8">
        <v>0</v>
      </c>
      <c r="K8" s="8">
        <v>0</v>
      </c>
      <c r="L8" s="8">
        <v>13.422490871360351</v>
      </c>
      <c r="M8" s="8">
        <v>0</v>
      </c>
      <c r="N8" s="8">
        <v>0</v>
      </c>
      <c r="O8" s="8">
        <v>34.898476265536921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2.684498174272071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2.684498174272071</v>
      </c>
      <c r="AI8" s="8">
        <v>0</v>
      </c>
      <c r="AJ8" s="8">
        <v>0</v>
      </c>
      <c r="AK8" s="8">
        <v>0</v>
      </c>
      <c r="AL8" s="8">
        <v>0</v>
      </c>
      <c r="AM8" s="8">
        <v>0</v>
      </c>
      <c r="AN8" s="8">
        <v>0</v>
      </c>
      <c r="AO8" s="8">
        <v>0</v>
      </c>
      <c r="AP8" s="8">
        <v>0</v>
      </c>
      <c r="AQ8" s="8">
        <v>0</v>
      </c>
      <c r="AR8" s="8">
        <v>0</v>
      </c>
      <c r="AS8" s="9">
        <f t="shared" si="0"/>
        <v>75.165948879617957</v>
      </c>
    </row>
    <row r="9" spans="1:45" s="7" customFormat="1" ht="48.5" customHeight="1">
      <c r="A9" s="3" t="s">
        <v>21</v>
      </c>
      <c r="B9" s="8">
        <v>0</v>
      </c>
      <c r="C9" s="8">
        <v>0</v>
      </c>
      <c r="D9" s="8">
        <v>4.0648429553847549</v>
      </c>
      <c r="E9" s="8">
        <v>0</v>
      </c>
      <c r="F9" s="8">
        <v>2.032421477692377</v>
      </c>
      <c r="G9" s="8">
        <v>4.0648429553847549</v>
      </c>
      <c r="H9" s="8">
        <v>0</v>
      </c>
      <c r="I9" s="8">
        <v>0</v>
      </c>
      <c r="J9" s="8">
        <v>0</v>
      </c>
      <c r="K9" s="8">
        <v>0</v>
      </c>
      <c r="L9" s="8">
        <v>8.1296859107695099</v>
      </c>
      <c r="M9" s="8">
        <v>2.032421477692377</v>
      </c>
      <c r="N9" s="8">
        <v>0</v>
      </c>
      <c r="O9" s="8">
        <v>2.032421477692377</v>
      </c>
      <c r="P9" s="8">
        <v>0</v>
      </c>
      <c r="Q9" s="8">
        <v>4.0648429553847549</v>
      </c>
      <c r="R9" s="8">
        <v>2.032421477692377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2.032421477692377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  <c r="AL9" s="8">
        <v>0</v>
      </c>
      <c r="AM9" s="8">
        <v>2.032421477692377</v>
      </c>
      <c r="AN9" s="8">
        <v>0</v>
      </c>
      <c r="AO9" s="8">
        <v>0</v>
      </c>
      <c r="AP9" s="8">
        <v>0</v>
      </c>
      <c r="AQ9" s="8">
        <v>0</v>
      </c>
      <c r="AR9" s="8">
        <v>0</v>
      </c>
      <c r="AS9" s="9">
        <f t="shared" si="0"/>
        <v>32.518743643078039</v>
      </c>
    </row>
    <row r="10" spans="1:45" s="7" customFormat="1" ht="48.5" customHeight="1">
      <c r="A10" s="3" t="s">
        <v>17</v>
      </c>
      <c r="B10" s="8">
        <v>0</v>
      </c>
      <c r="C10" s="8">
        <v>0</v>
      </c>
      <c r="D10" s="8">
        <v>3.9068905956085191</v>
      </c>
      <c r="E10" s="8">
        <v>0</v>
      </c>
      <c r="F10" s="8">
        <v>3.9068905956085191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  <c r="AL10" s="8">
        <v>0</v>
      </c>
      <c r="AM10" s="8">
        <v>0</v>
      </c>
      <c r="AN10" s="8">
        <v>0</v>
      </c>
      <c r="AO10" s="8">
        <v>0</v>
      </c>
      <c r="AP10" s="8">
        <v>0</v>
      </c>
      <c r="AQ10" s="8">
        <v>0</v>
      </c>
      <c r="AR10" s="8">
        <v>0</v>
      </c>
      <c r="AS10" s="9">
        <f t="shared" si="0"/>
        <v>7.8137811912170383</v>
      </c>
    </row>
    <row r="11" spans="1:45" s="7" customFormat="1" ht="48.5" customHeight="1">
      <c r="A11" s="3" t="s">
        <v>22</v>
      </c>
      <c r="B11" s="8">
        <v>0</v>
      </c>
      <c r="C11" s="8">
        <v>0</v>
      </c>
      <c r="D11" s="8">
        <v>0</v>
      </c>
      <c r="E11" s="8">
        <v>82.044702507778894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3.9068905956085191</v>
      </c>
      <c r="AH11" s="8">
        <v>0</v>
      </c>
      <c r="AI11" s="8">
        <v>0</v>
      </c>
      <c r="AJ11" s="8">
        <v>0</v>
      </c>
      <c r="AK11" s="8">
        <v>0</v>
      </c>
      <c r="AL11" s="8">
        <v>0</v>
      </c>
      <c r="AM11" s="8">
        <v>0</v>
      </c>
      <c r="AN11" s="8">
        <v>0</v>
      </c>
      <c r="AO11" s="8">
        <v>0</v>
      </c>
      <c r="AP11" s="8">
        <v>0</v>
      </c>
      <c r="AQ11" s="8">
        <v>0</v>
      </c>
      <c r="AR11" s="8">
        <v>0</v>
      </c>
      <c r="AS11" s="9">
        <f t="shared" si="0"/>
        <v>85.95159310338741</v>
      </c>
    </row>
    <row r="12" spans="1:45" s="7" customFormat="1" ht="48.5" customHeight="1">
      <c r="A12" s="3" t="s">
        <v>23</v>
      </c>
      <c r="B12" s="8">
        <v>0</v>
      </c>
      <c r="C12" s="8">
        <v>0</v>
      </c>
      <c r="D12" s="8">
        <v>0</v>
      </c>
      <c r="E12" s="8">
        <v>24.442971674307731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3.4918530963296752</v>
      </c>
      <c r="AH12" s="8">
        <v>0</v>
      </c>
      <c r="AI12" s="8">
        <v>0</v>
      </c>
      <c r="AJ12" s="8">
        <v>3.4918530963296752</v>
      </c>
      <c r="AK12" s="8">
        <v>0</v>
      </c>
      <c r="AL12" s="8">
        <v>0</v>
      </c>
      <c r="AM12" s="8">
        <v>0</v>
      </c>
      <c r="AN12" s="8">
        <v>0</v>
      </c>
      <c r="AO12" s="8">
        <v>0</v>
      </c>
      <c r="AP12" s="8">
        <v>0</v>
      </c>
      <c r="AQ12" s="8">
        <v>0</v>
      </c>
      <c r="AR12" s="8">
        <v>0</v>
      </c>
      <c r="AS12" s="9">
        <f t="shared" si="0"/>
        <v>31.426677866967079</v>
      </c>
    </row>
    <row r="13" spans="1:45" s="7" customFormat="1" ht="48.5" customHeight="1">
      <c r="A13" s="3" t="s">
        <v>19</v>
      </c>
      <c r="B13" s="8">
        <v>0</v>
      </c>
      <c r="C13" s="8">
        <v>0</v>
      </c>
      <c r="D13" s="8">
        <v>0</v>
      </c>
      <c r="E13" s="8">
        <v>0</v>
      </c>
      <c r="F13" s="8">
        <v>3.813781191217037</v>
      </c>
      <c r="G13" s="8">
        <v>11.44134357365111</v>
      </c>
      <c r="H13" s="8">
        <v>0</v>
      </c>
      <c r="I13" s="8">
        <v>0</v>
      </c>
      <c r="J13" s="8">
        <v>0</v>
      </c>
      <c r="K13" s="8">
        <v>0</v>
      </c>
      <c r="L13" s="8">
        <v>1.9068905956085189</v>
      </c>
      <c r="M13" s="8">
        <v>0</v>
      </c>
      <c r="N13" s="8">
        <v>0</v>
      </c>
      <c r="O13" s="8">
        <v>0</v>
      </c>
      <c r="P13" s="8">
        <v>0</v>
      </c>
      <c r="Q13" s="8">
        <v>3.813781191217037</v>
      </c>
      <c r="R13" s="8">
        <v>1.9068905956085189</v>
      </c>
      <c r="S13" s="8">
        <v>0</v>
      </c>
      <c r="T13" s="8">
        <v>0</v>
      </c>
      <c r="U13" s="8">
        <v>0</v>
      </c>
      <c r="V13" s="8">
        <v>0</v>
      </c>
      <c r="W13" s="8">
        <v>1.9068905956085189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1.9068905956085189</v>
      </c>
      <c r="AE13" s="8">
        <v>0</v>
      </c>
      <c r="AF13" s="8">
        <v>0</v>
      </c>
      <c r="AG13" s="8">
        <v>24.78957774291074</v>
      </c>
      <c r="AH13" s="8">
        <v>0</v>
      </c>
      <c r="AI13" s="8">
        <v>0</v>
      </c>
      <c r="AJ13" s="8">
        <v>0</v>
      </c>
      <c r="AK13" s="8">
        <v>0</v>
      </c>
      <c r="AL13" s="8">
        <v>1.9068905956085189</v>
      </c>
      <c r="AM13" s="8">
        <v>0</v>
      </c>
      <c r="AN13" s="8">
        <v>0</v>
      </c>
      <c r="AO13" s="8">
        <v>1.9068905956085189</v>
      </c>
      <c r="AP13" s="8">
        <v>1.9068905956085189</v>
      </c>
      <c r="AQ13" s="8">
        <v>0</v>
      </c>
      <c r="AR13" s="8">
        <v>0</v>
      </c>
      <c r="AS13" s="9">
        <f t="shared" si="0"/>
        <v>57.206717868255552</v>
      </c>
    </row>
    <row r="14" spans="1:45" s="7" customFormat="1" ht="48.5" customHeight="1">
      <c r="A14" s="3" t="s">
        <v>24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11.720671786825561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3.9068905956085191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0</v>
      </c>
      <c r="AP14" s="8">
        <v>0</v>
      </c>
      <c r="AQ14" s="8">
        <v>0</v>
      </c>
      <c r="AR14" s="8">
        <v>0</v>
      </c>
      <c r="AS14" s="9">
        <f t="shared" si="0"/>
        <v>15.62756238243408</v>
      </c>
    </row>
    <row r="15" spans="1:45" s="7" customFormat="1" ht="48.5" customHeight="1">
      <c r="A15" s="3" t="s">
        <v>25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6.9837061926593504</v>
      </c>
      <c r="H15" s="8">
        <v>3.4918530963296752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3.4918530963296752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>
        <v>0</v>
      </c>
      <c r="AN15" s="8">
        <v>0</v>
      </c>
      <c r="AO15" s="8">
        <v>0</v>
      </c>
      <c r="AP15" s="8">
        <v>0</v>
      </c>
      <c r="AQ15" s="8">
        <v>0</v>
      </c>
      <c r="AR15" s="8">
        <v>0</v>
      </c>
      <c r="AS15" s="9">
        <f t="shared" si="0"/>
        <v>13.967412385318701</v>
      </c>
    </row>
    <row r="16" spans="1:45" s="7" customFormat="1" ht="48.5" customHeight="1">
      <c r="A16" s="3" t="s">
        <v>26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3.169925001442313</v>
      </c>
      <c r="H16" s="8">
        <v>0</v>
      </c>
      <c r="I16" s="8">
        <v>0</v>
      </c>
      <c r="J16" s="8">
        <v>3.169925001442313</v>
      </c>
      <c r="K16" s="8">
        <v>0</v>
      </c>
      <c r="L16" s="8">
        <v>3.169925001442313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6.3398500028846252</v>
      </c>
      <c r="AH16" s="8">
        <v>0</v>
      </c>
      <c r="AI16" s="8">
        <v>0</v>
      </c>
      <c r="AJ16" s="8">
        <v>0</v>
      </c>
      <c r="AK16" s="8">
        <v>0</v>
      </c>
      <c r="AL16" s="8">
        <v>0</v>
      </c>
      <c r="AM16" s="8">
        <v>0</v>
      </c>
      <c r="AN16" s="8">
        <v>0</v>
      </c>
      <c r="AO16" s="8">
        <v>0</v>
      </c>
      <c r="AP16" s="8">
        <v>0</v>
      </c>
      <c r="AQ16" s="8">
        <v>0</v>
      </c>
      <c r="AR16" s="8">
        <v>0</v>
      </c>
      <c r="AS16" s="9">
        <f t="shared" si="0"/>
        <v>15.849625007211564</v>
      </c>
    </row>
    <row r="17" spans="1:45" s="7" customFormat="1" ht="48.5" customHeight="1">
      <c r="A17" s="3" t="s">
        <v>8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3.9068905956085191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15.627562382434069</v>
      </c>
      <c r="AH17" s="8">
        <v>0</v>
      </c>
      <c r="AI17" s="8">
        <v>0</v>
      </c>
      <c r="AJ17" s="8">
        <v>0</v>
      </c>
      <c r="AK17" s="8">
        <v>0</v>
      </c>
      <c r="AL17" s="8">
        <v>0</v>
      </c>
      <c r="AM17" s="8">
        <v>0</v>
      </c>
      <c r="AN17" s="8">
        <v>0</v>
      </c>
      <c r="AO17" s="8">
        <v>0</v>
      </c>
      <c r="AP17" s="8">
        <v>0</v>
      </c>
      <c r="AQ17" s="8">
        <v>0</v>
      </c>
      <c r="AR17" s="8">
        <v>0</v>
      </c>
      <c r="AS17" s="9">
        <f t="shared" si="0"/>
        <v>19.534452978042587</v>
      </c>
    </row>
    <row r="18" spans="1:45" s="7" customFormat="1" ht="48.5" customHeight="1">
      <c r="A18" s="3" t="s">
        <v>27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6.3398500028846252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50.718800023077002</v>
      </c>
      <c r="AH18" s="8">
        <v>0</v>
      </c>
      <c r="AI18" s="8">
        <v>0</v>
      </c>
      <c r="AJ18" s="8">
        <v>9.5097750043269382</v>
      </c>
      <c r="AK18" s="8">
        <v>3.169925001442313</v>
      </c>
      <c r="AL18" s="8">
        <v>0</v>
      </c>
      <c r="AM18" s="8">
        <v>0</v>
      </c>
      <c r="AN18" s="8">
        <v>0</v>
      </c>
      <c r="AO18" s="8">
        <v>0</v>
      </c>
      <c r="AP18" s="8">
        <v>0</v>
      </c>
      <c r="AQ18" s="8">
        <v>0</v>
      </c>
      <c r="AR18" s="8">
        <v>0</v>
      </c>
      <c r="AS18" s="9">
        <f t="shared" si="0"/>
        <v>69.738350031730874</v>
      </c>
    </row>
    <row r="19" spans="1:45" s="7" customFormat="1" ht="48.5" customHeight="1">
      <c r="A19" s="3" t="s">
        <v>5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2.9068905956085191</v>
      </c>
      <c r="K19" s="8">
        <v>0</v>
      </c>
      <c r="L19" s="8">
        <v>5.8137811912170374</v>
      </c>
      <c r="M19" s="8">
        <v>0</v>
      </c>
      <c r="N19" s="8">
        <v>2.9068905956085191</v>
      </c>
      <c r="O19" s="8">
        <v>0</v>
      </c>
      <c r="P19" s="8">
        <v>0</v>
      </c>
      <c r="Q19" s="8">
        <v>0</v>
      </c>
      <c r="R19" s="8">
        <v>2.9068905956085191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2.9068905956085191</v>
      </c>
      <c r="AH19" s="8">
        <v>0</v>
      </c>
      <c r="AI19" s="8">
        <v>0</v>
      </c>
      <c r="AJ19" s="8">
        <v>0</v>
      </c>
      <c r="AK19" s="8">
        <v>0</v>
      </c>
      <c r="AL19" s="8">
        <v>0</v>
      </c>
      <c r="AM19" s="8">
        <v>0</v>
      </c>
      <c r="AN19" s="8">
        <v>0</v>
      </c>
      <c r="AO19" s="8">
        <v>0</v>
      </c>
      <c r="AP19" s="8">
        <v>0</v>
      </c>
      <c r="AQ19" s="8">
        <v>0</v>
      </c>
      <c r="AR19" s="8">
        <v>0</v>
      </c>
      <c r="AS19" s="9">
        <f t="shared" si="0"/>
        <v>17.441343573651114</v>
      </c>
    </row>
    <row r="20" spans="1:45" s="7" customFormat="1" ht="48.5" customHeight="1">
      <c r="A20" s="3" t="s">
        <v>28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2.9068905956085191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2.9068905956085191</v>
      </c>
      <c r="AA20" s="8">
        <v>0</v>
      </c>
      <c r="AB20" s="8">
        <v>0</v>
      </c>
      <c r="AC20" s="8">
        <v>0</v>
      </c>
      <c r="AD20" s="8">
        <v>2.9068905956085191</v>
      </c>
      <c r="AE20" s="8">
        <v>0</v>
      </c>
      <c r="AF20" s="8">
        <v>0</v>
      </c>
      <c r="AG20" s="8">
        <v>2.9068905956085191</v>
      </c>
      <c r="AH20" s="8">
        <v>0</v>
      </c>
      <c r="AI20" s="8">
        <v>0</v>
      </c>
      <c r="AJ20" s="8">
        <v>0</v>
      </c>
      <c r="AK20" s="8">
        <v>0</v>
      </c>
      <c r="AL20" s="8">
        <v>2.9068905956085191</v>
      </c>
      <c r="AM20" s="8">
        <v>0</v>
      </c>
      <c r="AN20" s="8">
        <v>0</v>
      </c>
      <c r="AO20" s="8">
        <v>0</v>
      </c>
      <c r="AP20" s="8">
        <v>0</v>
      </c>
      <c r="AQ20" s="8">
        <v>0</v>
      </c>
      <c r="AR20" s="8">
        <v>0</v>
      </c>
      <c r="AS20" s="9">
        <f t="shared" si="0"/>
        <v>14.534452978042596</v>
      </c>
    </row>
    <row r="21" spans="1:45" s="7" customFormat="1" ht="48.5" customHeight="1">
      <c r="A21" s="3" t="s">
        <v>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6.3398500028846252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3.169925001442313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6.3398500028846252</v>
      </c>
      <c r="AH21" s="8">
        <v>0</v>
      </c>
      <c r="AI21" s="8">
        <v>0</v>
      </c>
      <c r="AJ21" s="8">
        <v>3.169925001442313</v>
      </c>
      <c r="AK21" s="8">
        <v>0</v>
      </c>
      <c r="AL21" s="8">
        <v>0</v>
      </c>
      <c r="AM21" s="8">
        <v>0</v>
      </c>
      <c r="AN21" s="8">
        <v>0</v>
      </c>
      <c r="AO21" s="8">
        <v>0</v>
      </c>
      <c r="AP21" s="8">
        <v>0</v>
      </c>
      <c r="AQ21" s="8">
        <v>0</v>
      </c>
      <c r="AR21" s="8">
        <v>0</v>
      </c>
      <c r="AS21" s="9">
        <f t="shared" si="0"/>
        <v>19.019550008653876</v>
      </c>
    </row>
    <row r="22" spans="1:45" s="7" customFormat="1" ht="48.5" customHeight="1">
      <c r="A22" s="3" t="s">
        <v>7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3.4918530963296752</v>
      </c>
      <c r="M22" s="8">
        <v>0</v>
      </c>
      <c r="N22" s="8">
        <v>0</v>
      </c>
      <c r="O22" s="8">
        <v>0</v>
      </c>
      <c r="P22" s="8">
        <v>0</v>
      </c>
      <c r="Q22" s="8">
        <v>3.4918530963296752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8">
        <v>3.4918530963296752</v>
      </c>
      <c r="AH22" s="8">
        <v>0</v>
      </c>
      <c r="AI22" s="8">
        <v>0</v>
      </c>
      <c r="AJ22" s="8">
        <v>0</v>
      </c>
      <c r="AK22" s="8">
        <v>0</v>
      </c>
      <c r="AL22" s="8">
        <v>0</v>
      </c>
      <c r="AM22" s="8">
        <v>0</v>
      </c>
      <c r="AN22" s="8">
        <v>0</v>
      </c>
      <c r="AO22" s="8">
        <v>0</v>
      </c>
      <c r="AP22" s="8">
        <v>0</v>
      </c>
      <c r="AQ22" s="8">
        <v>0</v>
      </c>
      <c r="AR22" s="8">
        <v>0</v>
      </c>
      <c r="AS22" s="9">
        <f t="shared" si="0"/>
        <v>10.475559288989025</v>
      </c>
    </row>
    <row r="23" spans="1:45" s="7" customFormat="1" ht="48.5" customHeight="1">
      <c r="A23" s="3" t="s">
        <v>29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3.9068905956085191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3.9068905956085191</v>
      </c>
      <c r="AH23" s="8">
        <v>0</v>
      </c>
      <c r="AI23" s="8">
        <v>0</v>
      </c>
      <c r="AJ23" s="8">
        <v>0</v>
      </c>
      <c r="AK23" s="8">
        <v>0</v>
      </c>
      <c r="AL23" s="8">
        <v>0</v>
      </c>
      <c r="AM23" s="8">
        <v>0</v>
      </c>
      <c r="AN23" s="8">
        <v>0</v>
      </c>
      <c r="AO23" s="8">
        <v>0</v>
      </c>
      <c r="AP23" s="8">
        <v>0</v>
      </c>
      <c r="AQ23" s="8">
        <v>0</v>
      </c>
      <c r="AR23" s="8">
        <v>0</v>
      </c>
      <c r="AS23" s="9">
        <f t="shared" si="0"/>
        <v>7.8137811912170383</v>
      </c>
    </row>
    <row r="24" spans="1:45" s="7" customFormat="1" ht="48.5" customHeight="1">
      <c r="A24" s="3" t="s">
        <v>30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4.4918530963296748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 s="8">
        <v>0</v>
      </c>
      <c r="AK24" s="8">
        <v>0</v>
      </c>
      <c r="AL24" s="8">
        <v>0</v>
      </c>
      <c r="AM24" s="8">
        <v>0</v>
      </c>
      <c r="AN24" s="8">
        <v>0</v>
      </c>
      <c r="AO24" s="8">
        <v>0</v>
      </c>
      <c r="AP24" s="8">
        <v>0</v>
      </c>
      <c r="AQ24" s="8">
        <v>0</v>
      </c>
      <c r="AR24" s="8">
        <v>0</v>
      </c>
      <c r="AS24" s="9">
        <f t="shared" si="0"/>
        <v>4.4918530963296748</v>
      </c>
    </row>
    <row r="25" spans="1:45" s="7" customFormat="1" ht="48.5" customHeight="1">
      <c r="A25" s="3" t="s">
        <v>31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3.9068905956085191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8">
        <v>3.9068905956085191</v>
      </c>
      <c r="AH25" s="8">
        <v>0</v>
      </c>
      <c r="AI25" s="8">
        <v>0</v>
      </c>
      <c r="AJ25" s="8">
        <v>0</v>
      </c>
      <c r="AK25" s="8">
        <v>0</v>
      </c>
      <c r="AL25" s="8">
        <v>0</v>
      </c>
      <c r="AM25" s="8">
        <v>0</v>
      </c>
      <c r="AN25" s="8">
        <v>0</v>
      </c>
      <c r="AO25" s="8">
        <v>0</v>
      </c>
      <c r="AP25" s="8">
        <v>0</v>
      </c>
      <c r="AQ25" s="8">
        <v>0</v>
      </c>
      <c r="AR25" s="8">
        <v>0</v>
      </c>
      <c r="AS25" s="9">
        <f t="shared" si="0"/>
        <v>7.8137811912170383</v>
      </c>
    </row>
    <row r="26" spans="1:45" s="7" customFormat="1" ht="48.5" customHeight="1">
      <c r="A26" s="3" t="s">
        <v>15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3.9068905956085191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3.9068905956085191</v>
      </c>
      <c r="AD26" s="8">
        <v>0</v>
      </c>
      <c r="AE26" s="8">
        <v>0</v>
      </c>
      <c r="AF26" s="8">
        <v>0</v>
      </c>
      <c r="AG26" s="8">
        <v>0</v>
      </c>
      <c r="AH26" s="8">
        <v>0</v>
      </c>
      <c r="AI26" s="8">
        <v>0</v>
      </c>
      <c r="AJ26" s="8">
        <v>0</v>
      </c>
      <c r="AK26" s="8">
        <v>0</v>
      </c>
      <c r="AL26" s="8">
        <v>0</v>
      </c>
      <c r="AM26" s="8">
        <v>0</v>
      </c>
      <c r="AN26" s="8">
        <v>0</v>
      </c>
      <c r="AO26" s="8">
        <v>0</v>
      </c>
      <c r="AP26" s="8">
        <v>0</v>
      </c>
      <c r="AQ26" s="8">
        <v>0</v>
      </c>
      <c r="AR26" s="8">
        <v>0</v>
      </c>
      <c r="AS26" s="9">
        <f t="shared" si="0"/>
        <v>7.8137811912170383</v>
      </c>
    </row>
    <row r="27" spans="1:45" s="7" customFormat="1" ht="48.5" customHeight="1">
      <c r="A27" s="3" t="s">
        <v>32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3.4918530963296752</v>
      </c>
      <c r="S27" s="8">
        <v>0</v>
      </c>
      <c r="T27" s="8">
        <v>3.4918530963296752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10.475559288989031</v>
      </c>
      <c r="AH27" s="8">
        <v>0</v>
      </c>
      <c r="AI27" s="8">
        <v>0</v>
      </c>
      <c r="AJ27" s="8">
        <v>0</v>
      </c>
      <c r="AK27" s="8">
        <v>0</v>
      </c>
      <c r="AL27" s="8">
        <v>0</v>
      </c>
      <c r="AM27" s="8">
        <v>0</v>
      </c>
      <c r="AN27" s="8">
        <v>0</v>
      </c>
      <c r="AO27" s="8">
        <v>0</v>
      </c>
      <c r="AP27" s="8">
        <v>0</v>
      </c>
      <c r="AQ27" s="8">
        <v>0</v>
      </c>
      <c r="AR27" s="8">
        <v>0</v>
      </c>
      <c r="AS27" s="9">
        <f t="shared" si="0"/>
        <v>17.45926548164838</v>
      </c>
    </row>
    <row r="28" spans="1:45" s="7" customFormat="1" ht="48.5" customHeight="1">
      <c r="A28" s="3" t="s">
        <v>33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3.9068905956085191</v>
      </c>
      <c r="U28" s="8">
        <v>3.9068905956085191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8">
        <v>0</v>
      </c>
      <c r="AH28" s="8">
        <v>0</v>
      </c>
      <c r="AI28" s="8">
        <v>0</v>
      </c>
      <c r="AJ28" s="8">
        <v>0</v>
      </c>
      <c r="AK28" s="8">
        <v>0</v>
      </c>
      <c r="AL28" s="8">
        <v>0</v>
      </c>
      <c r="AM28" s="8">
        <v>0</v>
      </c>
      <c r="AN28" s="8">
        <v>0</v>
      </c>
      <c r="AO28" s="8">
        <v>0</v>
      </c>
      <c r="AP28" s="8">
        <v>0</v>
      </c>
      <c r="AQ28" s="8">
        <v>0</v>
      </c>
      <c r="AR28" s="8">
        <v>0</v>
      </c>
      <c r="AS28" s="9">
        <f t="shared" si="0"/>
        <v>7.8137811912170383</v>
      </c>
    </row>
    <row r="29" spans="1:45" s="7" customFormat="1" ht="48.5" customHeight="1">
      <c r="A29" s="3" t="s">
        <v>11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3.9068905956085191</v>
      </c>
      <c r="AF29" s="8">
        <v>0</v>
      </c>
      <c r="AG29" s="8">
        <v>3.9068905956085191</v>
      </c>
      <c r="AH29" s="8">
        <v>0</v>
      </c>
      <c r="AI29" s="8">
        <v>0</v>
      </c>
      <c r="AJ29" s="8">
        <v>0</v>
      </c>
      <c r="AK29" s="8">
        <v>0</v>
      </c>
      <c r="AL29" s="8">
        <v>0</v>
      </c>
      <c r="AM29" s="8">
        <v>0</v>
      </c>
      <c r="AN29" s="8">
        <v>0</v>
      </c>
      <c r="AO29" s="8">
        <v>0</v>
      </c>
      <c r="AP29" s="8">
        <v>0</v>
      </c>
      <c r="AQ29" s="8">
        <v>0</v>
      </c>
      <c r="AR29" s="8">
        <v>0</v>
      </c>
      <c r="AS29" s="9">
        <f t="shared" si="0"/>
        <v>7.8137811912170383</v>
      </c>
    </row>
    <row r="30" spans="1:45" s="7" customFormat="1" ht="48.5" customHeight="1">
      <c r="A30" s="3" t="s">
        <v>10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8">
        <v>8.9837061926593496</v>
      </c>
      <c r="AH30" s="8">
        <v>0</v>
      </c>
      <c r="AI30" s="8">
        <v>0</v>
      </c>
      <c r="AJ30" s="8">
        <v>0</v>
      </c>
      <c r="AK30" s="8">
        <v>0</v>
      </c>
      <c r="AL30" s="8">
        <v>0</v>
      </c>
      <c r="AM30" s="8">
        <v>0</v>
      </c>
      <c r="AN30" s="8">
        <v>0</v>
      </c>
      <c r="AO30" s="8">
        <v>0</v>
      </c>
      <c r="AP30" s="8">
        <v>0</v>
      </c>
      <c r="AQ30" s="8">
        <v>0</v>
      </c>
      <c r="AR30" s="8">
        <v>0</v>
      </c>
      <c r="AS30" s="9">
        <f t="shared" si="0"/>
        <v>8.9837061926593496</v>
      </c>
    </row>
    <row r="31" spans="1:45" s="7" customFormat="1" ht="48.5" customHeight="1">
      <c r="A31" s="3" t="s">
        <v>34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8">
        <v>3.9068905956085191</v>
      </c>
      <c r="AH31" s="8">
        <v>0</v>
      </c>
      <c r="AI31" s="8">
        <v>0</v>
      </c>
      <c r="AJ31" s="8">
        <v>3.9068905956085191</v>
      </c>
      <c r="AK31" s="8">
        <v>0</v>
      </c>
      <c r="AL31" s="8">
        <v>0</v>
      </c>
      <c r="AM31" s="8">
        <v>0</v>
      </c>
      <c r="AN31" s="8">
        <v>0</v>
      </c>
      <c r="AO31" s="8">
        <v>0</v>
      </c>
      <c r="AP31" s="8">
        <v>0</v>
      </c>
      <c r="AQ31" s="8">
        <v>0</v>
      </c>
      <c r="AR31" s="8">
        <v>0</v>
      </c>
      <c r="AS31" s="9">
        <f t="shared" si="0"/>
        <v>7.8137811912170383</v>
      </c>
    </row>
    <row r="32" spans="1:45" s="7" customFormat="1" ht="48.5" customHeight="1">
      <c r="A32" s="3" t="s">
        <v>35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8">
        <v>4.4918530963296748</v>
      </c>
      <c r="AH32" s="8">
        <v>0</v>
      </c>
      <c r="AI32" s="8">
        <v>0</v>
      </c>
      <c r="AJ32" s="8">
        <v>0</v>
      </c>
      <c r="AK32" s="8">
        <v>0</v>
      </c>
      <c r="AL32" s="8">
        <v>0</v>
      </c>
      <c r="AM32" s="8">
        <v>0</v>
      </c>
      <c r="AN32" s="8">
        <v>0</v>
      </c>
      <c r="AO32" s="8">
        <v>0</v>
      </c>
      <c r="AP32" s="8">
        <v>0</v>
      </c>
      <c r="AQ32" s="8">
        <v>0</v>
      </c>
      <c r="AR32" s="8">
        <v>0</v>
      </c>
      <c r="AS32" s="9">
        <f t="shared" si="0"/>
        <v>4.4918530963296748</v>
      </c>
    </row>
    <row r="33" spans="1:45" s="7" customFormat="1" ht="48.5" customHeight="1">
      <c r="A33" s="3" t="s">
        <v>1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8">
        <v>4.4918530963296748</v>
      </c>
      <c r="AH33" s="8">
        <v>0</v>
      </c>
      <c r="AI33" s="8">
        <v>0</v>
      </c>
      <c r="AJ33" s="8">
        <v>0</v>
      </c>
      <c r="AK33" s="8">
        <v>0</v>
      </c>
      <c r="AL33" s="8">
        <v>0</v>
      </c>
      <c r="AM33" s="8">
        <v>0</v>
      </c>
      <c r="AN33" s="8">
        <v>0</v>
      </c>
      <c r="AO33" s="8">
        <v>0</v>
      </c>
      <c r="AP33" s="8">
        <v>0</v>
      </c>
      <c r="AQ33" s="8">
        <v>0</v>
      </c>
      <c r="AR33" s="8">
        <v>0</v>
      </c>
      <c r="AS33" s="9">
        <f t="shared" si="0"/>
        <v>4.4918530963296748</v>
      </c>
    </row>
    <row r="34" spans="1:45" s="7" customFormat="1" ht="48.5" customHeight="1">
      <c r="A34" s="3" t="s">
        <v>36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8">
        <v>3.9068905956085191</v>
      </c>
      <c r="AH34" s="8">
        <v>0</v>
      </c>
      <c r="AI34" s="8">
        <v>7.8137811912170374</v>
      </c>
      <c r="AJ34" s="8">
        <v>0</v>
      </c>
      <c r="AK34" s="8">
        <v>0</v>
      </c>
      <c r="AL34" s="8">
        <v>0</v>
      </c>
      <c r="AM34" s="8">
        <v>0</v>
      </c>
      <c r="AN34" s="8">
        <v>0</v>
      </c>
      <c r="AO34" s="8">
        <v>0</v>
      </c>
      <c r="AP34" s="8">
        <v>0</v>
      </c>
      <c r="AQ34" s="8">
        <v>0</v>
      </c>
      <c r="AR34" s="8">
        <v>0</v>
      </c>
      <c r="AS34" s="9">
        <f t="shared" si="0"/>
        <v>11.720671786825557</v>
      </c>
    </row>
    <row r="35" spans="1:45" s="7" customFormat="1" ht="48.5" customHeight="1">
      <c r="A35" s="3" t="s">
        <v>37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  <c r="Z35" s="8">
        <v>0</v>
      </c>
      <c r="AA35" s="8">
        <v>0</v>
      </c>
      <c r="AB35" s="8">
        <v>0</v>
      </c>
      <c r="AC35" s="8">
        <v>0</v>
      </c>
      <c r="AD35" s="8">
        <v>0</v>
      </c>
      <c r="AE35" s="8">
        <v>0</v>
      </c>
      <c r="AF35" s="8">
        <v>0</v>
      </c>
      <c r="AG35" s="8">
        <v>0</v>
      </c>
      <c r="AH35" s="8">
        <v>0</v>
      </c>
      <c r="AI35" s="8">
        <v>3.9068905956085191</v>
      </c>
      <c r="AJ35" s="8">
        <v>3.9068905956085191</v>
      </c>
      <c r="AK35" s="8">
        <v>0</v>
      </c>
      <c r="AL35" s="8">
        <v>0</v>
      </c>
      <c r="AM35" s="8">
        <v>0</v>
      </c>
      <c r="AN35" s="8">
        <v>0</v>
      </c>
      <c r="AO35" s="8">
        <v>0</v>
      </c>
      <c r="AP35" s="8">
        <v>0</v>
      </c>
      <c r="AQ35" s="8">
        <v>0</v>
      </c>
      <c r="AR35" s="8">
        <v>0</v>
      </c>
      <c r="AS35" s="9">
        <f>SUM(B35:AR35)</f>
        <v>7.8137811912170383</v>
      </c>
    </row>
    <row r="36" spans="1:45" ht="54.5" customHeight="1">
      <c r="A36" s="5"/>
      <c r="B36" s="2">
        <f>SUM(B2:B35)</f>
        <v>32.883674585560556</v>
      </c>
      <c r="C36" s="2">
        <f t="shared" ref="C36:AR36" si="1">SUM(C2:C35)</f>
        <v>4.7548875021634691</v>
      </c>
      <c r="D36" s="2">
        <f t="shared" si="1"/>
        <v>66.806146960012626</v>
      </c>
      <c r="E36" s="2">
        <f t="shared" si="1"/>
        <v>106.48767418208662</v>
      </c>
      <c r="F36" s="2">
        <f t="shared" si="1"/>
        <v>10.659983860126452</v>
      </c>
      <c r="G36" s="2">
        <f t="shared" si="1"/>
        <v>78.178469338230357</v>
      </c>
      <c r="H36" s="2">
        <f t="shared" si="1"/>
        <v>10.568668693380507</v>
      </c>
      <c r="I36" s="2">
        <f t="shared" si="1"/>
        <v>15.253166867652578</v>
      </c>
      <c r="J36" s="2">
        <f t="shared" si="1"/>
        <v>9.8905967882678709</v>
      </c>
      <c r="K36" s="2">
        <f t="shared" si="1"/>
        <v>18.83585812789995</v>
      </c>
      <c r="L36" s="2">
        <f t="shared" si="1"/>
        <v>53.774713932316715</v>
      </c>
      <c r="M36" s="2">
        <f t="shared" si="1"/>
        <v>2.032421477692377</v>
      </c>
      <c r="N36" s="2">
        <f t="shared" si="1"/>
        <v>3.8137811912170374</v>
      </c>
      <c r="O36" s="2">
        <f t="shared" si="1"/>
        <v>39.422750839558972</v>
      </c>
      <c r="P36" s="2">
        <f t="shared" si="1"/>
        <v>7.7632716685384722</v>
      </c>
      <c r="Q36" s="2">
        <f t="shared" si="1"/>
        <v>24.583002126086701</v>
      </c>
      <c r="R36" s="2">
        <f t="shared" si="1"/>
        <v>13.24494636084761</v>
      </c>
      <c r="S36" s="2">
        <f t="shared" si="1"/>
        <v>5.261240168188257</v>
      </c>
      <c r="T36" s="2">
        <f t="shared" si="1"/>
        <v>7.3987436919381944</v>
      </c>
      <c r="U36" s="2">
        <f t="shared" si="1"/>
        <v>4.8137811912170374</v>
      </c>
      <c r="V36" s="2">
        <f t="shared" si="1"/>
        <v>0.90689059560851848</v>
      </c>
      <c r="W36" s="2">
        <f t="shared" si="1"/>
        <v>1.9068905956085189</v>
      </c>
      <c r="X36" s="2">
        <f t="shared" si="1"/>
        <v>2.9393120733008953</v>
      </c>
      <c r="Y36" s="2">
        <f t="shared" si="1"/>
        <v>0.90689059560851848</v>
      </c>
      <c r="Z36" s="2">
        <f t="shared" si="1"/>
        <v>5.5913887698805897</v>
      </c>
      <c r="AA36" s="2">
        <f t="shared" si="1"/>
        <v>11.601090171072883</v>
      </c>
      <c r="AB36" s="2">
        <f t="shared" si="1"/>
        <v>3.4918530963296752</v>
      </c>
      <c r="AC36" s="2">
        <f t="shared" si="1"/>
        <v>3.9068905956085191</v>
      </c>
      <c r="AD36" s="2">
        <f t="shared" si="1"/>
        <v>5.720671786825557</v>
      </c>
      <c r="AE36" s="2">
        <f t="shared" si="1"/>
        <v>6.8462026689094149</v>
      </c>
      <c r="AF36" s="2">
        <f t="shared" si="1"/>
        <v>0.90689059560851848</v>
      </c>
      <c r="AG36" s="2">
        <f t="shared" si="1"/>
        <v>253.88607621637178</v>
      </c>
      <c r="AH36" s="2">
        <f t="shared" si="1"/>
        <v>2.684498174272071</v>
      </c>
      <c r="AI36" s="2">
        <f t="shared" si="1"/>
        <v>14.659983860126452</v>
      </c>
      <c r="AJ36" s="2">
        <f t="shared" si="1"/>
        <v>29.924646366616859</v>
      </c>
      <c r="AK36" s="2">
        <f t="shared" si="1"/>
        <v>3.169925001442313</v>
      </c>
      <c r="AL36" s="2">
        <f t="shared" si="1"/>
        <v>4.8137811912170383</v>
      </c>
      <c r="AM36" s="2">
        <f t="shared" si="1"/>
        <v>2.9393120733008953</v>
      </c>
      <c r="AN36" s="2">
        <f t="shared" si="1"/>
        <v>1.813781191217037</v>
      </c>
      <c r="AO36" s="2">
        <f t="shared" si="1"/>
        <v>1.9068905956085189</v>
      </c>
      <c r="AP36" s="2">
        <f t="shared" si="1"/>
        <v>1.9068905956085189</v>
      </c>
      <c r="AQ36" s="2">
        <f t="shared" si="1"/>
        <v>1.5849625007211561</v>
      </c>
      <c r="AR36" s="2">
        <f t="shared" si="1"/>
        <v>1.5849625007211561</v>
      </c>
      <c r="AS36" s="5"/>
    </row>
  </sheetData>
  <conditionalFormatting sqref="B2:AR35">
    <cfRule type="colorScale" priority="31">
      <colorScale>
        <cfvo type="min"/>
        <cfvo type="percentile" val="20"/>
        <cfvo type="percentile" val="95"/>
        <color theme="2" tint="-9.9978637043366805E-2"/>
        <color rgb="FFFFEB84"/>
        <color rgb="FFBE4102"/>
      </colorScale>
    </cfRule>
    <cfRule type="colorScale" priority="32">
      <colorScale>
        <cfvo type="min"/>
        <cfvo type="percentile" val="50"/>
        <cfvo type="max"/>
        <color rgb="FFA1C993"/>
        <color rgb="FFFFEB84"/>
        <color rgb="FFBE4102"/>
      </colorScale>
    </cfRule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4">
      <colorScale>
        <cfvo type="min"/>
        <cfvo type="percentile" val="50"/>
        <cfvo type="max"/>
        <color rgb="FF92D050"/>
        <color rgb="FFFFEB84"/>
        <color rgb="FFC00000"/>
      </colorScale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35">
    <cfRule type="colorScale" priority="6">
      <colorScale>
        <cfvo type="min"/>
        <cfvo type="percentile" val="20"/>
        <cfvo type="percentile" val="95"/>
        <color theme="2" tint="-9.9978637043366805E-2"/>
        <color rgb="FFFFEB84"/>
        <color rgb="FFBE4102"/>
      </colorScale>
    </cfRule>
    <cfRule type="colorScale" priority="7">
      <colorScale>
        <cfvo type="min"/>
        <cfvo type="percentile" val="50"/>
        <cfvo type="max"/>
        <color rgb="FFA1C993"/>
        <color rgb="FFFFEB84"/>
        <color rgb="FFBE4102"/>
      </colorScale>
    </cfRule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9">
      <colorScale>
        <cfvo type="min"/>
        <cfvo type="percentile" val="50"/>
        <cfvo type="max"/>
        <color rgb="FF92D050"/>
        <color rgb="FFFFEB84"/>
        <color rgb="FFC00000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:AR36">
    <cfRule type="colorScale" priority="1">
      <colorScale>
        <cfvo type="min"/>
        <cfvo type="percentile" val="20"/>
        <cfvo type="percentile" val="95"/>
        <color theme="2" tint="-9.9978637043366805E-2"/>
        <color rgb="FFFFEB84"/>
        <color rgb="FFBE4102"/>
      </colorScale>
    </cfRule>
    <cfRule type="colorScale" priority="2">
      <colorScale>
        <cfvo type="min"/>
        <cfvo type="percentile" val="50"/>
        <cfvo type="max"/>
        <color rgb="FFA1C993"/>
        <color rgb="FFFFEB84"/>
        <color rgb="FFBE4102"/>
      </colorScale>
    </cfRule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">
      <colorScale>
        <cfvo type="min"/>
        <cfvo type="percentile" val="50"/>
        <cfvo type="max"/>
        <color rgb="FF92D050"/>
        <color rgb="FFFFEB84"/>
        <color rgb="FFC00000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phpmyadmin</vt:lpstr>
      <vt:lpstr>drupal</vt:lpstr>
      <vt:lpstr>moodle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Damon Otero</cp:lastModifiedBy>
  <dcterms:created xsi:type="dcterms:W3CDTF">2020-05-24T13:51:33Z</dcterms:created>
  <dcterms:modified xsi:type="dcterms:W3CDTF">2020-05-24T19:10:07Z</dcterms:modified>
</cp:coreProperties>
</file>