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F:\damon\COFC\bad-author\output\combinedrepos\"/>
    </mc:Choice>
  </mc:AlternateContent>
  <xr:revisionPtr revIDLastSave="0" documentId="13_ncr:1_{3E8019CE-7F62-4760-9DF8-CFE50B780967}" xr6:coauthVersionLast="45" xr6:coauthVersionMax="45" xr10:uidLastSave="{00000000-0000-0000-0000-000000000000}"/>
  <bookViews>
    <workbookView xWindow="-120" yWindow="480" windowWidth="29040" windowHeight="15840" activeTab="1" xr2:uid="{00000000-000D-0000-FFFF-FFFF00000000}"/>
  </bookViews>
  <sheets>
    <sheet name="combinedrepos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3" i="1" l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2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B47" i="1"/>
</calcChain>
</file>

<file path=xl/sharedStrings.xml><?xml version="1.0" encoding="utf-8"?>
<sst xmlns="http://schemas.openxmlformats.org/spreadsheetml/2006/main" count="256" uniqueCount="208">
  <si>
    <t>flaw_rule</t>
  </si>
  <si>
    <t xml:space="preserve">Mauricio_Meneghini_Fauth  </t>
  </si>
  <si>
    <t xml:space="preserve">William_Desportes  </t>
  </si>
  <si>
    <t xml:space="preserve">Michal_Cihar  </t>
  </si>
  <si>
    <t xml:space="preserve">Madhura_Jayaratne  </t>
  </si>
  <si>
    <t xml:space="preserve">Marc_Delisle  </t>
  </si>
  <si>
    <t xml:space="preserve">Atul_Pratap_Singh  </t>
  </si>
  <si>
    <t xml:space="preserve">Viduranga_Wijesooriya  </t>
  </si>
  <si>
    <t xml:space="preserve">Rouslan_Placella  </t>
  </si>
  <si>
    <t xml:space="preserve">Tyron_Madlener  </t>
  </si>
  <si>
    <t xml:space="preserve">Deven_Bansod  </t>
  </si>
  <si>
    <t xml:space="preserve">Osaid_Rehman_Nasir  </t>
  </si>
  <si>
    <t xml:space="preserve">Spun_Nakandala  </t>
  </si>
  <si>
    <t xml:space="preserve">Shamim_Rezaie  </t>
  </si>
  <si>
    <t xml:space="preserve">Bas_Brands  </t>
  </si>
  <si>
    <t xml:space="preserve">Andrew_Nicols  </t>
  </si>
  <si>
    <t xml:space="preserve">Amaia_Anabitarte  </t>
  </si>
  <si>
    <t xml:space="preserve">Tim_Hunt  </t>
  </si>
  <si>
    <t xml:space="preserve">Damyon_Wiese  </t>
  </si>
  <si>
    <t xml:space="preserve">Matt_Porritt  </t>
  </si>
  <si>
    <t xml:space="preserve">Tom_Dickman  </t>
  </si>
  <si>
    <t xml:space="preserve">David_Monllao  </t>
  </si>
  <si>
    <t xml:space="preserve">Ryan_Wyllie  </t>
  </si>
  <si>
    <t xml:space="preserve">Marina_Glancy  </t>
  </si>
  <si>
    <t xml:space="preserve">Brendan_Heywood  </t>
  </si>
  <si>
    <t xml:space="preserve">Mark_Nelson  </t>
  </si>
  <si>
    <t xml:space="preserve">sam_marshall  </t>
  </si>
  <si>
    <t xml:space="preserve">Mihail_Geshoski  </t>
  </si>
  <si>
    <t xml:space="preserve">Frederic_Massart  </t>
  </si>
  <si>
    <t xml:space="preserve">Juan_Leyva  </t>
  </si>
  <si>
    <t xml:space="preserve">Simey_Lameze  </t>
  </si>
  <si>
    <t xml:space="preserve">Ankit_Agarwal  </t>
  </si>
  <si>
    <t xml:space="preserve">David_Mudrak  </t>
  </si>
  <si>
    <t xml:space="preserve">Cameron_Ball  </t>
  </si>
  <si>
    <t xml:space="preserve">gthomas2  </t>
  </si>
  <si>
    <t xml:space="preserve">Ilya_Tregubov  </t>
  </si>
  <si>
    <t xml:space="preserve">Jun_Pataleta  </t>
  </si>
  <si>
    <t xml:space="preserve">John_Okely  </t>
  </si>
  <si>
    <t xml:space="preserve">Dan_Poltawski  </t>
  </si>
  <si>
    <t xml:space="preserve">Mark_Nielsen  </t>
  </si>
  <si>
    <t xml:space="preserve">Brendan_Anderson  </t>
  </si>
  <si>
    <t xml:space="preserve">Jean-Michel_Vedrine  </t>
  </si>
  <si>
    <t xml:space="preserve">Rossiani_Wijaya  </t>
  </si>
  <si>
    <t xml:space="preserve">Colin_Chambers  </t>
  </si>
  <si>
    <t xml:space="preserve">Petr_Skoda  </t>
  </si>
  <si>
    <t xml:space="preserve">nobelium  </t>
  </si>
  <si>
    <t xml:space="preserve">Andrew_Davis  </t>
  </si>
  <si>
    <t xml:space="preserve">Sam_Hemelryk  </t>
  </si>
  <si>
    <t xml:space="preserve">James_McQuillan  </t>
  </si>
  <si>
    <t xml:space="preserve">Yuliya_Bozhko  </t>
  </si>
  <si>
    <t xml:space="preserve">Sam_Chaffee  </t>
  </si>
  <si>
    <t xml:space="preserve">Mayank_Gupa  </t>
  </si>
  <si>
    <t xml:space="preserve">Eloy_Lafuente_(stronk7)  </t>
  </si>
  <si>
    <t xml:space="preserve">Andreas_Grabs  </t>
  </si>
  <si>
    <t xml:space="preserve">Dongsheng_Cai  </t>
  </si>
  <si>
    <t xml:space="preserve">Davo_Smith  </t>
  </si>
  <si>
    <t xml:space="preserve">Mikhail_Golenkov  </t>
  </si>
  <si>
    <t xml:space="preserve">Sara_Arjona  </t>
  </si>
  <si>
    <t xml:space="preserve">Helen_Foster  </t>
  </si>
  <si>
    <t xml:space="preserve">Rajesh_Taneja  </t>
  </si>
  <si>
    <t xml:space="preserve">skodak  </t>
  </si>
  <si>
    <t xml:space="preserve">Eric_Merrill  </t>
  </si>
  <si>
    <t xml:space="preserve">Inaki  </t>
  </si>
  <si>
    <t xml:space="preserve">Tony_Levi  </t>
  </si>
  <si>
    <t>Eloy_Lafuente_(stronk7)</t>
  </si>
  <si>
    <t xml:space="preserve">moodler  </t>
  </si>
  <si>
    <t xml:space="preserve">donal72  </t>
  </si>
  <si>
    <t xml:space="preserve">fiedorow  </t>
  </si>
  <si>
    <t xml:space="preserve">catch  </t>
  </si>
  <si>
    <t xml:space="preserve">effulgentsia  </t>
  </si>
  <si>
    <t xml:space="preserve">webchick  </t>
  </si>
  <si>
    <t xml:space="preserve">Lee_Rowlands  </t>
  </si>
  <si>
    <t xml:space="preserve">Alex_Pott  </t>
  </si>
  <si>
    <t xml:space="preserve">Nathaniel_Catchpole  </t>
  </si>
  <si>
    <t xml:space="preserve">xjm  </t>
  </si>
  <si>
    <t xml:space="preserve">Gabor_Hojtsy  </t>
  </si>
  <si>
    <t xml:space="preserve">Lauri_Eskola  </t>
  </si>
  <si>
    <t xml:space="preserve">Chris_McCafferty  </t>
  </si>
  <si>
    <t xml:space="preserve">Jennifer_Hodgdon  </t>
  </si>
  <si>
    <t xml:space="preserve">tim.plunkett  </t>
  </si>
  <si>
    <t xml:space="preserve">Daniel_Wehner  </t>
  </si>
  <si>
    <t xml:space="preserve">Dries_Buytaert  </t>
  </si>
  <si>
    <t xml:space="preserve">Angie_Byron  </t>
  </si>
  <si>
    <t>B-php:S905</t>
  </si>
  <si>
    <t>B-javascript:S2259</t>
  </si>
  <si>
    <t>B-php:S836</t>
  </si>
  <si>
    <t>B-php:S2201</t>
  </si>
  <si>
    <t>V-php:S2068</t>
  </si>
  <si>
    <t>B-php:S1764</t>
  </si>
  <si>
    <t>B-javascript:S2137</t>
  </si>
  <si>
    <t>B-javascript:DuplicatePropertyName</t>
  </si>
  <si>
    <t>V-javascript:S2819</t>
  </si>
  <si>
    <t>B-javascript:S3981</t>
  </si>
  <si>
    <t>B-javascript:S2583</t>
  </si>
  <si>
    <t>B-javascript:S3812</t>
  </si>
  <si>
    <t>B-javascript:S905</t>
  </si>
  <si>
    <t>B-javascript:S3001</t>
  </si>
  <si>
    <t>B-javascript:S3403</t>
  </si>
  <si>
    <t>V-php:S2964</t>
  </si>
  <si>
    <t>B-javascript:S2201</t>
  </si>
  <si>
    <t>B-php:S1848</t>
  </si>
  <si>
    <t>B-php:S1656</t>
  </si>
  <si>
    <t>B-php:S3923</t>
  </si>
  <si>
    <t>B-Web:BoldAndItalicTagsCheck</t>
  </si>
  <si>
    <t>B-javascript:S2757</t>
  </si>
  <si>
    <t>B-php:S1763</t>
  </si>
  <si>
    <t>B-javascript:S2873</t>
  </si>
  <si>
    <t>B-javascript:S1143</t>
  </si>
  <si>
    <t>B-javascript:UnreachableCode</t>
  </si>
  <si>
    <t>V-php:S2053</t>
  </si>
  <si>
    <t>B-javascript:S3785</t>
  </si>
  <si>
    <t>B-php:S1862</t>
  </si>
  <si>
    <t>B-Web:DoctypePresenceCheck</t>
  </si>
  <si>
    <t>B-Web:FieldsetWithoutLegendCheck</t>
  </si>
  <si>
    <t>V-php:S4433</t>
  </si>
  <si>
    <t>B-php:S2757</t>
  </si>
  <si>
    <t>B-Web:PageWithoutTitleCheck</t>
  </si>
  <si>
    <t>B-javascript:S1656</t>
  </si>
  <si>
    <t>V-php:S4830</t>
  </si>
  <si>
    <t>B-Web:ImgWithoutAltCheck</t>
  </si>
  <si>
    <t>B-javascript:S4043</t>
  </si>
  <si>
    <t>B-php:S1145</t>
  </si>
  <si>
    <t>B-Web:UnsupportedTagsInHtml5Check</t>
  </si>
  <si>
    <t>B-Web:FrameWithoutTitleCheck</t>
  </si>
  <si>
    <t>V-php:S4423</t>
  </si>
  <si>
    <t>B-php:S3699</t>
  </si>
  <si>
    <t>B-javascript:S2189</t>
  </si>
  <si>
    <t>V-php:S2115</t>
  </si>
  <si>
    <t>Nathaniel_Catchpole</t>
  </si>
  <si>
    <t>Andrew_Nicols</t>
  </si>
  <si>
    <t>Marina_Glancy</t>
  </si>
  <si>
    <t>Marc_Delisle</t>
  </si>
  <si>
    <t>Juan_Leyva</t>
  </si>
  <si>
    <t>Michal_Cihar</t>
  </si>
  <si>
    <t>sam_marshall</t>
  </si>
  <si>
    <t>Sam_Hemelryk</t>
  </si>
  <si>
    <t>Shamim_Rezaie</t>
  </si>
  <si>
    <t>webchick</t>
  </si>
  <si>
    <t>David_Monllao</t>
  </si>
  <si>
    <t>Frederic_Massart</t>
  </si>
  <si>
    <t>Mihail_Geshoski</t>
  </si>
  <si>
    <t>catch</t>
  </si>
  <si>
    <t>Andrew_Davis</t>
  </si>
  <si>
    <t>effulgentsia</t>
  </si>
  <si>
    <t>Ryan_Wyllie</t>
  </si>
  <si>
    <t>xjm</t>
  </si>
  <si>
    <t>Lee_Rowlands</t>
  </si>
  <si>
    <t>Tom_Dickman</t>
  </si>
  <si>
    <t>Dan_Poltawski</t>
  </si>
  <si>
    <t>Tim_Hunt</t>
  </si>
  <si>
    <t>Matt_Porritt</t>
  </si>
  <si>
    <t>Inaki</t>
  </si>
  <si>
    <t>Simey_Lameze</t>
  </si>
  <si>
    <t>Ankit_Agarwal</t>
  </si>
  <si>
    <t>moodler</t>
  </si>
  <si>
    <t>Jun_Pataleta</t>
  </si>
  <si>
    <t>Jean-Michel_Vedrine</t>
  </si>
  <si>
    <t>Rossiani_Wijaya</t>
  </si>
  <si>
    <t>Gabor_Hojtsy</t>
  </si>
  <si>
    <t>Lauri_Eskola</t>
  </si>
  <si>
    <t>donal72</t>
  </si>
  <si>
    <t>Yuliya_Bozhko</t>
  </si>
  <si>
    <t>Mark_Nielsen</t>
  </si>
  <si>
    <t>David_Mudrak</t>
  </si>
  <si>
    <t>John_Okely</t>
  </si>
  <si>
    <t>Chris_McCafferty</t>
  </si>
  <si>
    <t>Deven_Bansod</t>
  </si>
  <si>
    <t>Angie_Byron</t>
  </si>
  <si>
    <t>Bas_Brands</t>
  </si>
  <si>
    <t>Rouslan_Placella</t>
  </si>
  <si>
    <t>Sam_Chaffee</t>
  </si>
  <si>
    <t>Viduranga_Wijesooriya</t>
  </si>
  <si>
    <t>Mark_Nelson</t>
  </si>
  <si>
    <t>Jennifer_Hodgdon</t>
  </si>
  <si>
    <t>Ilya_Tregubov</t>
  </si>
  <si>
    <t>Sara_Arjona</t>
  </si>
  <si>
    <t>James_McQuillan</t>
  </si>
  <si>
    <t>Brendan_Anderson</t>
  </si>
  <si>
    <t>skodak</t>
  </si>
  <si>
    <t>Rajesh_Taneja</t>
  </si>
  <si>
    <t>Dries_Buytaert</t>
  </si>
  <si>
    <t>Eric_Merrill</t>
  </si>
  <si>
    <t>William_Desportes</t>
  </si>
  <si>
    <t>Mayank_Gupa</t>
  </si>
  <si>
    <t>Brendan_Heywood</t>
  </si>
  <si>
    <t>Andreas_Grabs</t>
  </si>
  <si>
    <t>gthomas2</t>
  </si>
  <si>
    <t>tim.plunkett</t>
  </si>
  <si>
    <t>Daniel_Wehner</t>
  </si>
  <si>
    <t>Tyron_Madlener</t>
  </si>
  <si>
    <t>nobelium</t>
  </si>
  <si>
    <t>Osaid_Rehman_Nasir</t>
  </si>
  <si>
    <t>Helen_Foster</t>
  </si>
  <si>
    <t>Spun_Nakandala</t>
  </si>
  <si>
    <t>Mikhail_Golenkov</t>
  </si>
  <si>
    <t>Tony_Levi</t>
  </si>
  <si>
    <t>fiedorow</t>
  </si>
  <si>
    <t>Madhura_Jayaratne</t>
  </si>
  <si>
    <t>Atul_Pratap_Singh</t>
  </si>
  <si>
    <t>Dongsheng_Cai</t>
  </si>
  <si>
    <t>Davo_Smith</t>
  </si>
  <si>
    <t>Cameron_Ball</t>
  </si>
  <si>
    <t>Colin_Chambers</t>
  </si>
  <si>
    <t>Petr_Skoda</t>
  </si>
  <si>
    <t>Amaia_Anabitarte</t>
  </si>
  <si>
    <t>Mauricio_Meneghini_Fauth</t>
  </si>
  <si>
    <t>Damyon_Wiese</t>
  </si>
  <si>
    <t>Alex_Pott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</si>
</sst>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BE410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B611B"/>
        <bgColor indexed="64"/>
      </patternFill>
    </fill>
    <fill>
      <patternFill patternType="solid">
        <fgColor rgb="FFD98737"/>
        <bgColor indexed="64"/>
      </patternFill>
    </fill>
    <fill>
      <patternFill patternType="solid">
        <fgColor rgb="FFD88335"/>
        <bgColor indexed="64"/>
      </patternFill>
    </fill>
    <fill>
      <patternFill patternType="solid">
        <fgColor rgb="FFBF4404"/>
        <bgColor indexed="64"/>
      </patternFill>
    </fill>
    <fill>
      <patternFill patternType="solid">
        <fgColor rgb="FFD3782C"/>
        <bgColor indexed="64"/>
      </patternFill>
    </fill>
    <fill>
      <patternFill patternType="solid">
        <fgColor rgb="FFC14707"/>
        <bgColor indexed="64"/>
      </patternFill>
    </fill>
    <fill>
      <patternFill patternType="solid">
        <fgColor rgb="FFCA5E19"/>
        <bgColor indexed="64"/>
      </patternFill>
    </fill>
    <fill>
      <patternFill patternType="solid">
        <fgColor rgb="FFD3762B"/>
        <bgColor indexed="64"/>
      </patternFill>
    </fill>
    <fill>
      <patternFill patternType="solid">
        <fgColor rgb="FFC4500D"/>
        <bgColor indexed="64"/>
      </patternFill>
    </fill>
    <fill>
      <patternFill patternType="solid">
        <fgColor rgb="FFD67F32"/>
        <bgColor indexed="64"/>
      </patternFill>
    </fill>
    <fill>
      <patternFill patternType="solid">
        <fgColor rgb="FFDF9643"/>
        <bgColor indexed="64"/>
      </patternFill>
    </fill>
    <fill>
      <patternFill patternType="solid">
        <fgColor rgb="FFDB8B3B"/>
        <bgColor indexed="64"/>
      </patternFill>
    </fill>
    <fill>
      <patternFill patternType="solid">
        <fgColor rgb="FFE19B47"/>
        <bgColor indexed="64"/>
      </patternFill>
    </fill>
    <fill>
      <patternFill patternType="solid">
        <fgColor rgb="FFE6A851"/>
        <bgColor indexed="64"/>
      </patternFill>
    </fill>
    <fill>
      <patternFill patternType="solid">
        <fgColor rgb="FFEBB55B"/>
        <bgColor indexed="64"/>
      </patternFill>
    </fill>
    <fill>
      <patternFill patternType="solid">
        <fgColor rgb="FFEFC063"/>
        <bgColor indexed="64"/>
      </patternFill>
    </fill>
    <fill>
      <patternFill patternType="solid">
        <fgColor rgb="FFF2C869"/>
        <bgColor indexed="64"/>
      </patternFill>
    </fill>
    <fill>
      <patternFill patternType="solid">
        <fgColor rgb="FFF3CA6B"/>
        <bgColor indexed="64"/>
      </patternFill>
    </fill>
    <fill>
      <patternFill patternType="solid">
        <fgColor rgb="FFF5CF6F"/>
        <bgColor indexed="64"/>
      </patternFill>
    </fill>
    <fill>
      <patternFill patternType="solid">
        <fgColor rgb="FFF5D06F"/>
        <bgColor indexed="64"/>
      </patternFill>
    </fill>
    <fill>
      <patternFill patternType="solid">
        <fgColor rgb="FFF6D372"/>
        <bgColor indexed="64"/>
      </patternFill>
    </fill>
    <fill>
      <patternFill patternType="solid">
        <fgColor rgb="FFF6D371"/>
        <bgColor indexed="64"/>
      </patternFill>
    </fill>
    <fill>
      <patternFill patternType="solid">
        <fgColor rgb="FFF7D674"/>
        <bgColor indexed="64"/>
      </patternFill>
    </fill>
    <fill>
      <patternFill patternType="solid">
        <fgColor rgb="FFF9D977"/>
        <bgColor indexed="64"/>
      </patternFill>
    </fill>
    <fill>
      <patternFill patternType="solid">
        <fgColor rgb="FFF9DC78"/>
        <bgColor indexed="64"/>
      </patternFill>
    </fill>
    <fill>
      <patternFill patternType="solid">
        <fgColor rgb="FFFADD7A"/>
        <bgColor indexed="64"/>
      </patternFill>
    </fill>
    <fill>
      <patternFill patternType="solid">
        <fgColor rgb="FFFADE7A"/>
        <bgColor indexed="64"/>
      </patternFill>
    </fill>
    <fill>
      <patternFill patternType="solid">
        <fgColor rgb="FFFBE07C"/>
        <bgColor indexed="64"/>
      </patternFill>
    </fill>
    <fill>
      <patternFill patternType="solid">
        <fgColor rgb="FFFDE47F"/>
        <bgColor indexed="64"/>
      </patternFill>
    </fill>
    <fill>
      <patternFill patternType="solid">
        <fgColor rgb="FFFFEA83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C34E0C"/>
        <bgColor indexed="64"/>
      </patternFill>
    </fill>
    <fill>
      <patternFill patternType="solid">
        <fgColor rgb="FFCB621B"/>
        <bgColor indexed="64"/>
      </patternFill>
    </fill>
    <fill>
      <patternFill patternType="solid">
        <fgColor rgb="FFCF6C23"/>
        <bgColor indexed="64"/>
      </patternFill>
    </fill>
    <fill>
      <patternFill patternType="solid">
        <fgColor rgb="FFDA8939"/>
        <bgColor indexed="64"/>
      </patternFill>
    </fill>
    <fill>
      <patternFill patternType="solid">
        <fgColor rgb="FFDF9844"/>
        <bgColor indexed="64"/>
      </patternFill>
    </fill>
    <fill>
      <patternFill patternType="solid">
        <fgColor rgb="FFE5A750"/>
        <bgColor indexed="64"/>
      </patternFill>
    </fill>
    <fill>
      <patternFill patternType="solid">
        <fgColor rgb="FFE7AB53"/>
        <bgColor indexed="64"/>
      </patternFill>
    </fill>
    <fill>
      <patternFill patternType="solid">
        <fgColor rgb="FFE7AB54"/>
        <bgColor indexed="64"/>
      </patternFill>
    </fill>
    <fill>
      <patternFill patternType="solid">
        <fgColor rgb="FFE8AF56"/>
        <bgColor indexed="64"/>
      </patternFill>
    </fill>
    <fill>
      <patternFill patternType="solid">
        <fgColor rgb="FFEAB259"/>
        <bgColor indexed="64"/>
      </patternFill>
    </fill>
    <fill>
      <patternFill patternType="solid">
        <fgColor rgb="FFEBB65C"/>
        <bgColor indexed="64"/>
      </patternFill>
    </fill>
    <fill>
      <patternFill patternType="solid">
        <fgColor rgb="FFEDBA5F"/>
        <bgColor indexed="64"/>
      </patternFill>
    </fill>
    <fill>
      <patternFill patternType="solid">
        <fgColor rgb="FFEDBC60"/>
        <bgColor indexed="64"/>
      </patternFill>
    </fill>
    <fill>
      <patternFill patternType="solid">
        <fgColor rgb="FFF1C668"/>
        <bgColor indexed="64"/>
      </patternFill>
    </fill>
    <fill>
      <patternFill patternType="solid">
        <fgColor rgb="FFF1C768"/>
        <bgColor indexed="64"/>
      </patternFill>
    </fill>
    <fill>
      <patternFill patternType="solid">
        <fgColor rgb="FFF3CB6C"/>
        <bgColor indexed="64"/>
      </patternFill>
    </fill>
    <fill>
      <patternFill patternType="solid">
        <fgColor rgb="FFF8D876"/>
        <bgColor indexed="64"/>
      </patternFill>
    </fill>
    <fill>
      <patternFill patternType="solid">
        <fgColor rgb="FFF9DA77"/>
        <bgColor indexed="64"/>
      </patternFill>
    </fill>
    <fill>
      <patternFill patternType="solid">
        <fgColor rgb="FFF9DB78"/>
        <bgColor indexed="64"/>
      </patternFill>
    </fill>
    <fill>
      <patternFill patternType="solid">
        <fgColor rgb="FFFBDF7B"/>
        <bgColor indexed="64"/>
      </patternFill>
    </fill>
    <fill>
      <patternFill patternType="solid">
        <fgColor rgb="FFFCE27D"/>
        <bgColor indexed="64"/>
      </patternFill>
    </fill>
    <fill>
      <patternFill patternType="solid">
        <fgColor rgb="FFFCE37E"/>
        <bgColor indexed="64"/>
      </patternFill>
    </fill>
    <fill>
      <patternFill patternType="solid">
        <fgColor rgb="FFFDE57F"/>
        <bgColor indexed="64"/>
      </patternFill>
    </fill>
    <fill>
      <patternFill patternType="solid">
        <fgColor rgb="FFFDE580"/>
        <bgColor indexed="64"/>
      </patternFill>
    </fill>
    <fill>
      <patternFill patternType="solid">
        <fgColor rgb="FFFEE681"/>
        <bgColor indexed="64"/>
      </patternFill>
    </fill>
    <fill>
      <patternFill patternType="solid">
        <fgColor rgb="FFFEE781"/>
        <bgColor indexed="64"/>
      </patternFill>
    </fill>
    <fill>
      <patternFill patternType="solid">
        <fgColor rgb="FFFEE882"/>
        <bgColor indexed="64"/>
      </patternFill>
    </fill>
    <fill>
      <patternFill patternType="solid">
        <fgColor rgb="FFFFE983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6E694"/>
        <bgColor indexed="64"/>
      </patternFill>
    </fill>
    <fill>
      <patternFill patternType="solid">
        <fgColor rgb="FFEBE0A9"/>
        <bgColor indexed="64"/>
      </patternFill>
    </fill>
    <fill>
      <patternFill patternType="solid">
        <fgColor rgb="FFE6DDB3"/>
        <bgColor indexed="64"/>
      </patternFill>
    </fill>
    <fill>
      <patternFill patternType="solid">
        <fgColor rgb="FFE4DCB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3" fillId="24" borderId="4" xfId="0" applyFont="1" applyFill="1" applyBorder="1" applyAlignment="1">
      <alignment horizontal="center" vertical="center" wrapText="1"/>
    </xf>
    <xf numFmtId="0" fontId="3" fillId="25" borderId="4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8" borderId="4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center" wrapText="1"/>
    </xf>
    <xf numFmtId="0" fontId="3" fillId="31" borderId="4" xfId="0" applyFont="1" applyFill="1" applyBorder="1" applyAlignment="1">
      <alignment horizontal="center" vertical="center" wrapText="1"/>
    </xf>
    <xf numFmtId="0" fontId="3" fillId="32" borderId="4" xfId="0" applyFont="1" applyFill="1" applyBorder="1" applyAlignment="1">
      <alignment horizontal="center" vertical="center" wrapText="1"/>
    </xf>
    <xf numFmtId="0" fontId="3" fillId="33" borderId="4" xfId="0" applyFont="1" applyFill="1" applyBorder="1" applyAlignment="1">
      <alignment horizontal="center" vertical="center" wrapText="1"/>
    </xf>
    <xf numFmtId="0" fontId="3" fillId="3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5" borderId="3" xfId="0" applyFill="1" applyBorder="1" applyAlignment="1">
      <alignment horizontal="center" vertical="center" wrapText="1"/>
    </xf>
    <xf numFmtId="0" fontId="0" fillId="36" borderId="3" xfId="0" applyFill="1" applyBorder="1" applyAlignment="1">
      <alignment horizontal="center" vertical="center" wrapText="1"/>
    </xf>
    <xf numFmtId="0" fontId="0" fillId="37" borderId="3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0" fillId="40" borderId="3" xfId="0" applyFill="1" applyBorder="1" applyAlignment="1">
      <alignment horizontal="center" vertical="center" wrapText="1"/>
    </xf>
    <xf numFmtId="0" fontId="0" fillId="41" borderId="3" xfId="0" applyFill="1" applyBorder="1" applyAlignment="1">
      <alignment horizontal="center" vertical="center" wrapText="1"/>
    </xf>
    <xf numFmtId="0" fontId="0" fillId="42" borderId="3" xfId="0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 wrapText="1"/>
    </xf>
    <xf numFmtId="0" fontId="0" fillId="44" borderId="3" xfId="0" applyFill="1" applyBorder="1" applyAlignment="1">
      <alignment horizontal="center" vertical="center" wrapText="1"/>
    </xf>
    <xf numFmtId="0" fontId="0" fillId="45" borderId="3" xfId="0" applyFill="1" applyBorder="1" applyAlignment="1">
      <alignment horizontal="center" vertical="center" wrapText="1"/>
    </xf>
    <xf numFmtId="0" fontId="0" fillId="46" borderId="3" xfId="0" applyFill="1" applyBorder="1" applyAlignment="1">
      <alignment horizontal="center" vertical="center" wrapText="1"/>
    </xf>
    <xf numFmtId="0" fontId="0" fillId="47" borderId="3" xfId="0" applyFill="1" applyBorder="1" applyAlignment="1">
      <alignment horizontal="center" vertical="center" wrapText="1"/>
    </xf>
    <xf numFmtId="0" fontId="0" fillId="48" borderId="3" xfId="0" applyFill="1" applyBorder="1" applyAlignment="1">
      <alignment horizontal="center" vertical="center" wrapText="1"/>
    </xf>
    <xf numFmtId="0" fontId="0" fillId="49" borderId="3" xfId="0" applyFill="1" applyBorder="1" applyAlignment="1">
      <alignment horizontal="center" vertical="center" wrapText="1"/>
    </xf>
    <xf numFmtId="0" fontId="0" fillId="21" borderId="3" xfId="0" applyFill="1" applyBorder="1" applyAlignment="1">
      <alignment horizontal="center" vertical="center" wrapText="1"/>
    </xf>
    <xf numFmtId="0" fontId="0" fillId="50" borderId="3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51" borderId="3" xfId="0" applyFill="1" applyBorder="1" applyAlignment="1">
      <alignment horizontal="center" vertical="center" wrapText="1"/>
    </xf>
    <xf numFmtId="0" fontId="0" fillId="52" borderId="3" xfId="0" applyFill="1" applyBorder="1" applyAlignment="1">
      <alignment horizontal="center" vertical="center" wrapText="1"/>
    </xf>
    <xf numFmtId="0" fontId="0" fillId="53" borderId="3" xfId="0" applyFill="1" applyBorder="1" applyAlignment="1">
      <alignment horizontal="center" vertical="center" wrapText="1"/>
    </xf>
    <xf numFmtId="0" fontId="0" fillId="30" borderId="3" xfId="0" applyFill="1" applyBorder="1" applyAlignment="1">
      <alignment horizontal="center" vertical="center" wrapText="1"/>
    </xf>
    <xf numFmtId="0" fontId="0" fillId="54" borderId="3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55" borderId="3" xfId="0" applyFill="1" applyBorder="1" applyAlignment="1">
      <alignment horizontal="center" vertical="center" wrapText="1"/>
    </xf>
    <xf numFmtId="0" fontId="0" fillId="56" borderId="3" xfId="0" applyFill="1" applyBorder="1" applyAlignment="1">
      <alignment horizontal="center" vertical="center" wrapText="1"/>
    </xf>
    <xf numFmtId="0" fontId="0" fillId="32" borderId="3" xfId="0" applyFill="1" applyBorder="1" applyAlignment="1">
      <alignment horizontal="center" vertical="center" wrapText="1"/>
    </xf>
    <xf numFmtId="0" fontId="0" fillId="57" borderId="3" xfId="0" applyFill="1" applyBorder="1" applyAlignment="1">
      <alignment horizontal="center" vertical="center" wrapText="1"/>
    </xf>
    <xf numFmtId="0" fontId="0" fillId="58" borderId="3" xfId="0" applyFill="1" applyBorder="1" applyAlignment="1">
      <alignment horizontal="center" vertical="center" wrapText="1"/>
    </xf>
    <xf numFmtId="0" fontId="0" fillId="59" borderId="3" xfId="0" applyFill="1" applyBorder="1" applyAlignment="1">
      <alignment horizontal="center" vertical="center" wrapText="1"/>
    </xf>
    <xf numFmtId="0" fontId="0" fillId="60" borderId="3" xfId="0" applyFill="1" applyBorder="1" applyAlignment="1">
      <alignment horizontal="center" vertical="center" wrapText="1"/>
    </xf>
    <xf numFmtId="0" fontId="0" fillId="61" borderId="3" xfId="0" applyFill="1" applyBorder="1" applyAlignment="1">
      <alignment horizontal="center" vertical="center" wrapText="1"/>
    </xf>
    <xf numFmtId="0" fontId="0" fillId="62" borderId="3" xfId="0" applyFill="1" applyBorder="1" applyAlignment="1">
      <alignment horizontal="center" vertical="center" wrapText="1"/>
    </xf>
    <xf numFmtId="0" fontId="0" fillId="33" borderId="3" xfId="0" applyFill="1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 wrapText="1"/>
    </xf>
    <xf numFmtId="0" fontId="0" fillId="34" borderId="3" xfId="0" applyFill="1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 wrapText="1"/>
    </xf>
    <xf numFmtId="0" fontId="0" fillId="65" borderId="3" xfId="0" applyFill="1" applyBorder="1" applyAlignment="1">
      <alignment horizontal="center" vertical="center" wrapText="1"/>
    </xf>
    <xf numFmtId="0" fontId="0" fillId="66" borderId="3" xfId="0" applyFill="1" applyBorder="1" applyAlignment="1">
      <alignment horizontal="center" vertical="center" wrapText="1"/>
    </xf>
    <xf numFmtId="0" fontId="0" fillId="67" borderId="3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7"/>
  <sheetViews>
    <sheetView zoomScale="57" zoomScaleNormal="57" workbookViewId="0"/>
  </sheetViews>
  <sheetFormatPr defaultRowHeight="15"/>
  <cols>
    <col min="23" max="23" width="9.7109375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4">
      <c r="A2" t="s">
        <v>83</v>
      </c>
      <c r="B2" s="3">
        <v>4.7900769306257676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4.7900769306257676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2">
        <f>SUM(A2:CE2)</f>
        <v>9.5801538612515351</v>
      </c>
    </row>
    <row r="3" spans="1:84">
      <c r="A3" t="s">
        <v>84</v>
      </c>
      <c r="B3" s="3">
        <v>96.946261528043195</v>
      </c>
      <c r="C3" s="3">
        <v>0</v>
      </c>
      <c r="D3" s="3">
        <v>5.1935497247165996</v>
      </c>
      <c r="E3" s="3">
        <v>1.7311832415721999</v>
      </c>
      <c r="F3" s="3">
        <v>10.387099449433199</v>
      </c>
      <c r="G3" s="3">
        <v>1.7311832415721999</v>
      </c>
      <c r="H3" s="3">
        <v>0</v>
      </c>
      <c r="I3" s="3">
        <v>1.7311832415721999</v>
      </c>
      <c r="J3" s="3">
        <v>0</v>
      </c>
      <c r="K3" s="3">
        <v>0</v>
      </c>
      <c r="L3" s="3">
        <v>0</v>
      </c>
      <c r="M3" s="3">
        <v>0</v>
      </c>
      <c r="N3" s="3">
        <v>29.430115106727399</v>
      </c>
      <c r="O3" s="3">
        <v>5.1935497247165996</v>
      </c>
      <c r="P3" s="3">
        <v>3.4623664831443999</v>
      </c>
      <c r="Q3" s="3">
        <v>0</v>
      </c>
      <c r="R3" s="3">
        <v>0</v>
      </c>
      <c r="S3" s="3">
        <v>5.1935497247165996</v>
      </c>
      <c r="T3" s="3">
        <v>3.4623664831443999</v>
      </c>
      <c r="U3" s="3">
        <v>1.7311832415721999</v>
      </c>
      <c r="V3" s="3">
        <v>0</v>
      </c>
      <c r="W3" s="3">
        <v>3.4623664831443999</v>
      </c>
      <c r="X3" s="3">
        <v>0</v>
      </c>
      <c r="Y3" s="3">
        <v>0</v>
      </c>
      <c r="Z3" s="3">
        <v>0</v>
      </c>
      <c r="AA3" s="3">
        <v>1.7311832415721999</v>
      </c>
      <c r="AB3" s="3">
        <v>0</v>
      </c>
      <c r="AC3" s="3">
        <v>1.7311832415721999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1.7311832415721999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29.430115106727399</v>
      </c>
      <c r="AT3" s="3">
        <v>0</v>
      </c>
      <c r="AU3" s="3">
        <v>0</v>
      </c>
      <c r="AV3" s="3">
        <v>1.7311832415721999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1.7311832415721999</v>
      </c>
      <c r="BD3" s="3">
        <v>1.7311832415721999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1.7311832415721999</v>
      </c>
      <c r="BS3" s="3">
        <v>1.7311832415721999</v>
      </c>
      <c r="BT3" s="3">
        <v>0</v>
      </c>
      <c r="BU3" s="3">
        <v>1.7311832415721999</v>
      </c>
      <c r="BV3" s="3">
        <v>0</v>
      </c>
      <c r="BW3" s="3">
        <v>0</v>
      </c>
      <c r="BX3" s="3">
        <v>0</v>
      </c>
      <c r="BY3" s="3">
        <v>5.1935497247165996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2">
        <f t="shared" ref="CF3:CF46" si="0">SUM(A3:CE3)</f>
        <v>219.86027167966949</v>
      </c>
    </row>
    <row r="4" spans="1:84">
      <c r="A4" t="s">
        <v>85</v>
      </c>
      <c r="B4" s="3">
        <v>1.468148835738406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11.74519068590725</v>
      </c>
      <c r="Q4" s="3">
        <v>0</v>
      </c>
      <c r="R4" s="3">
        <v>1.468148835738406</v>
      </c>
      <c r="S4" s="3">
        <v>1.468148835738406</v>
      </c>
      <c r="T4" s="3">
        <v>0</v>
      </c>
      <c r="U4" s="3">
        <v>0</v>
      </c>
      <c r="V4" s="3">
        <v>1.468148835738406</v>
      </c>
      <c r="W4" s="3">
        <v>1.468148835738406</v>
      </c>
      <c r="X4" s="3">
        <v>5.8725953429536251</v>
      </c>
      <c r="Y4" s="3">
        <v>0</v>
      </c>
      <c r="Z4" s="3">
        <v>1.468148835738406</v>
      </c>
      <c r="AA4" s="3">
        <v>1.468148835738406</v>
      </c>
      <c r="AB4" s="3">
        <v>8.8088930144304385</v>
      </c>
      <c r="AC4" s="3">
        <v>1.468148835738406</v>
      </c>
      <c r="AD4" s="3">
        <v>0</v>
      </c>
      <c r="AE4" s="3">
        <v>1.468148835738406</v>
      </c>
      <c r="AF4" s="3">
        <v>0</v>
      </c>
      <c r="AG4" s="3">
        <v>1.468148835738406</v>
      </c>
      <c r="AH4" s="3">
        <v>1.468148835738406</v>
      </c>
      <c r="AI4" s="3">
        <v>0</v>
      </c>
      <c r="AJ4" s="3">
        <v>1.468148835738406</v>
      </c>
      <c r="AK4" s="3">
        <v>1.468148835738406</v>
      </c>
      <c r="AL4" s="3">
        <v>0</v>
      </c>
      <c r="AM4" s="3">
        <v>1.468148835738406</v>
      </c>
      <c r="AN4" s="3">
        <v>0</v>
      </c>
      <c r="AO4" s="3">
        <v>0</v>
      </c>
      <c r="AP4" s="3">
        <v>1.468148835738406</v>
      </c>
      <c r="AQ4" s="3">
        <v>1.468148835738406</v>
      </c>
      <c r="AR4" s="3">
        <v>1.468148835738406</v>
      </c>
      <c r="AS4" s="3">
        <v>5.8725953429536251</v>
      </c>
      <c r="AT4" s="3">
        <v>0</v>
      </c>
      <c r="AU4" s="3">
        <v>1.468148835738406</v>
      </c>
      <c r="AV4" s="3">
        <v>0</v>
      </c>
      <c r="AW4" s="3">
        <v>0</v>
      </c>
      <c r="AX4" s="3">
        <v>0</v>
      </c>
      <c r="AY4" s="3">
        <v>1.468148835738406</v>
      </c>
      <c r="AZ4" s="3">
        <v>2.936297671476813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1.468148835738406</v>
      </c>
      <c r="BR4" s="3">
        <v>0</v>
      </c>
      <c r="BS4" s="3">
        <v>0</v>
      </c>
      <c r="BT4" s="3">
        <v>0</v>
      </c>
      <c r="BU4" s="3">
        <v>5.8725953429536251</v>
      </c>
      <c r="BV4" s="3">
        <v>1.468148835738406</v>
      </c>
      <c r="BW4" s="3">
        <v>1.468148835738406</v>
      </c>
      <c r="BX4" s="3">
        <v>0</v>
      </c>
      <c r="BY4" s="3">
        <v>0</v>
      </c>
      <c r="BZ4" s="3">
        <v>0</v>
      </c>
      <c r="CA4" s="3">
        <v>1.468148835738406</v>
      </c>
      <c r="CB4" s="3">
        <v>0</v>
      </c>
      <c r="CC4" s="3">
        <v>0</v>
      </c>
      <c r="CD4" s="3">
        <v>0</v>
      </c>
      <c r="CE4" s="3">
        <v>0</v>
      </c>
      <c r="CF4" s="2">
        <f t="shared" si="0"/>
        <v>74.875590622658706</v>
      </c>
    </row>
    <row r="5" spans="1:84">
      <c r="A5" t="s">
        <v>86</v>
      </c>
      <c r="B5" s="3">
        <v>5.8312156254192562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2.9156078127096281</v>
      </c>
      <c r="Q5" s="3">
        <v>0</v>
      </c>
      <c r="R5" s="3">
        <v>0</v>
      </c>
      <c r="S5" s="3">
        <v>5.8312156254192562</v>
      </c>
      <c r="T5" s="3">
        <v>0</v>
      </c>
      <c r="U5" s="3">
        <v>0</v>
      </c>
      <c r="V5" s="3">
        <v>0</v>
      </c>
      <c r="W5" s="3">
        <v>0</v>
      </c>
      <c r="X5" s="3">
        <v>5.8312156254192562</v>
      </c>
      <c r="Y5" s="3">
        <v>0</v>
      </c>
      <c r="Z5" s="3">
        <v>0</v>
      </c>
      <c r="AA5" s="3">
        <v>0</v>
      </c>
      <c r="AB5" s="3">
        <v>0</v>
      </c>
      <c r="AC5" s="3">
        <v>2.9156078127096281</v>
      </c>
      <c r="AD5" s="3">
        <v>2.9156078127096281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2.9156078127096281</v>
      </c>
      <c r="BS5" s="3">
        <v>2.9156078127096281</v>
      </c>
      <c r="BT5" s="3">
        <v>0</v>
      </c>
      <c r="BU5" s="3">
        <v>17.49364687625777</v>
      </c>
      <c r="BV5" s="3">
        <v>5.8312156254192562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2">
        <f t="shared" si="0"/>
        <v>55.396548441482935</v>
      </c>
    </row>
    <row r="6" spans="1:84">
      <c r="A6" t="s">
        <v>87</v>
      </c>
      <c r="B6" s="3">
        <v>19.827220085681649</v>
      </c>
      <c r="C6" s="3">
        <v>0</v>
      </c>
      <c r="D6" s="3">
        <v>19.827220085681649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1.9827220085681649</v>
      </c>
      <c r="L6" s="3">
        <v>1.9827220085681649</v>
      </c>
      <c r="M6" s="3">
        <v>1.9827220085681649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3.965444017136329</v>
      </c>
      <c r="T6" s="3">
        <v>0</v>
      </c>
      <c r="U6" s="3">
        <v>0</v>
      </c>
      <c r="V6" s="3">
        <v>0</v>
      </c>
      <c r="W6" s="3">
        <v>0</v>
      </c>
      <c r="X6" s="3">
        <v>5.9481660257044942</v>
      </c>
      <c r="Y6" s="3">
        <v>0</v>
      </c>
      <c r="Z6" s="3">
        <v>0</v>
      </c>
      <c r="AA6" s="3">
        <v>0</v>
      </c>
      <c r="AB6" s="3">
        <v>3.965444017136329</v>
      </c>
      <c r="AC6" s="3">
        <v>1.9827220085681649</v>
      </c>
      <c r="AD6" s="3">
        <v>29.740830128522472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1.9827220085681649</v>
      </c>
      <c r="AO6" s="3">
        <v>0</v>
      </c>
      <c r="AP6" s="3">
        <v>0</v>
      </c>
      <c r="AQ6" s="3">
        <v>0</v>
      </c>
      <c r="AR6" s="3">
        <v>0</v>
      </c>
      <c r="AS6" s="3">
        <v>7.9308880342726589</v>
      </c>
      <c r="AT6" s="3">
        <v>0</v>
      </c>
      <c r="AU6" s="3">
        <v>0</v>
      </c>
      <c r="AV6" s="3">
        <v>1.9827220085681649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1.9827220085681649</v>
      </c>
      <c r="BH6" s="3">
        <v>1.9827220085681649</v>
      </c>
      <c r="BI6" s="3">
        <v>3.965444017136329</v>
      </c>
      <c r="BJ6" s="3">
        <v>0</v>
      </c>
      <c r="BK6" s="3">
        <v>3.965444017136329</v>
      </c>
      <c r="BL6" s="3">
        <v>0</v>
      </c>
      <c r="BM6" s="3">
        <v>1.9827220085681649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1.9827220085681649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1.9827220085681649</v>
      </c>
      <c r="CE6" s="3">
        <v>0</v>
      </c>
      <c r="CF6" s="2">
        <f t="shared" si="0"/>
        <v>120.94604252265803</v>
      </c>
    </row>
    <row r="7" spans="1:84">
      <c r="A7" t="s">
        <v>88</v>
      </c>
      <c r="B7" s="3">
        <v>0</v>
      </c>
      <c r="C7" s="3">
        <v>3.2051144299046119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3.2051144299046119</v>
      </c>
      <c r="W7" s="3">
        <v>0</v>
      </c>
      <c r="X7" s="3">
        <v>6.4102288598092239</v>
      </c>
      <c r="Y7" s="3">
        <v>0</v>
      </c>
      <c r="Z7" s="3">
        <v>3.2051144299046119</v>
      </c>
      <c r="AA7" s="3">
        <v>0</v>
      </c>
      <c r="AB7" s="3">
        <v>0</v>
      </c>
      <c r="AC7" s="3">
        <v>0</v>
      </c>
      <c r="AD7" s="3">
        <v>3.2051144299046119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3.2051144299046119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3.2051144299046119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3.2051144299046119</v>
      </c>
      <c r="CB7" s="3">
        <v>0</v>
      </c>
      <c r="CC7" s="3">
        <v>0</v>
      </c>
      <c r="CD7" s="3">
        <v>0</v>
      </c>
      <c r="CE7" s="3">
        <v>0</v>
      </c>
      <c r="CF7" s="2">
        <f t="shared" si="0"/>
        <v>28.846029869141507</v>
      </c>
    </row>
    <row r="8" spans="1:84">
      <c r="A8" t="s">
        <v>89</v>
      </c>
      <c r="B8" s="3">
        <v>0</v>
      </c>
      <c r="C8" s="3">
        <v>0</v>
      </c>
      <c r="D8" s="3">
        <v>3.2051144299046119</v>
      </c>
      <c r="E8" s="3">
        <v>0</v>
      </c>
      <c r="F8" s="3">
        <v>3.2051144299046119</v>
      </c>
      <c r="G8" s="3">
        <v>0</v>
      </c>
      <c r="H8" s="3">
        <v>0</v>
      </c>
      <c r="I8" s="3">
        <v>3.2051144299046119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6.4102288598092239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3.2051144299046119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6.4102288598092239</v>
      </c>
      <c r="AT8" s="3">
        <v>0</v>
      </c>
      <c r="AU8" s="3">
        <v>0</v>
      </c>
      <c r="AV8" s="3">
        <v>3.2051144299046119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3.2051144299046119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2">
        <f t="shared" si="0"/>
        <v>32.051144299046122</v>
      </c>
    </row>
    <row r="9" spans="1:84">
      <c r="A9" t="s">
        <v>90</v>
      </c>
      <c r="B9" s="3">
        <v>0</v>
      </c>
      <c r="C9" s="3">
        <v>0</v>
      </c>
      <c r="D9" s="3">
        <v>8.1062226729191256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4.0531113364595628</v>
      </c>
      <c r="Y9" s="3">
        <v>0</v>
      </c>
      <c r="Z9" s="3">
        <v>0</v>
      </c>
      <c r="AA9" s="3">
        <v>0</v>
      </c>
      <c r="AB9" s="3">
        <v>0</v>
      </c>
      <c r="AC9" s="3">
        <v>4.0531113364595628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4.0531113364595628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2">
        <f t="shared" si="0"/>
        <v>20.265556682297813</v>
      </c>
    </row>
    <row r="10" spans="1:84">
      <c r="A10" t="s">
        <v>91</v>
      </c>
      <c r="B10" s="3">
        <v>0</v>
      </c>
      <c r="C10" s="3">
        <v>0</v>
      </c>
      <c r="D10" s="3">
        <v>4.3750394313469254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8.7500788626938508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4.3750394313469254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2">
        <f t="shared" si="0"/>
        <v>17.500157725387702</v>
      </c>
    </row>
    <row r="11" spans="1:84">
      <c r="A11" t="s">
        <v>92</v>
      </c>
      <c r="B11" s="3">
        <v>0</v>
      </c>
      <c r="C11" s="3">
        <v>0</v>
      </c>
      <c r="D11" s="3">
        <v>0</v>
      </c>
      <c r="E11" s="3">
        <v>0</v>
      </c>
      <c r="F11" s="3">
        <v>4.3750394313469254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4.3750394313469254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17.500157725387702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2">
        <f t="shared" si="0"/>
        <v>26.250236588081552</v>
      </c>
    </row>
    <row r="12" spans="1:84">
      <c r="A12" t="s">
        <v>93</v>
      </c>
      <c r="B12" s="3">
        <v>0</v>
      </c>
      <c r="C12" s="3">
        <v>0</v>
      </c>
      <c r="D12" s="3">
        <v>0</v>
      </c>
      <c r="E12" s="3">
        <v>0</v>
      </c>
      <c r="F12" s="3">
        <v>14.250236588081551</v>
      </c>
      <c r="G12" s="3">
        <v>0</v>
      </c>
      <c r="H12" s="3">
        <v>4.7500788626938499</v>
      </c>
      <c r="I12" s="3">
        <v>0</v>
      </c>
      <c r="J12" s="3">
        <v>2.375039431346925</v>
      </c>
      <c r="K12" s="3">
        <v>0</v>
      </c>
      <c r="L12" s="3">
        <v>0</v>
      </c>
      <c r="M12" s="3">
        <v>0</v>
      </c>
      <c r="N12" s="3">
        <v>2.375039431346925</v>
      </c>
      <c r="O12" s="3">
        <v>0</v>
      </c>
      <c r="P12" s="3">
        <v>28.500473176163101</v>
      </c>
      <c r="Q12" s="3">
        <v>0</v>
      </c>
      <c r="R12" s="3">
        <v>0</v>
      </c>
      <c r="S12" s="3">
        <v>26.125433744816171</v>
      </c>
      <c r="T12" s="3">
        <v>0</v>
      </c>
      <c r="U12" s="3">
        <v>0</v>
      </c>
      <c r="V12" s="3">
        <v>0</v>
      </c>
      <c r="W12" s="3">
        <v>7.1251182940407736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2.375039431346925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2.375039431346925</v>
      </c>
      <c r="AN12" s="3">
        <v>0</v>
      </c>
      <c r="AO12" s="3">
        <v>0</v>
      </c>
      <c r="AP12" s="3">
        <v>0</v>
      </c>
      <c r="AQ12" s="3">
        <v>2.375039431346925</v>
      </c>
      <c r="AR12" s="3">
        <v>0</v>
      </c>
      <c r="AS12" s="3">
        <v>21.37535488212232</v>
      </c>
      <c r="AT12" s="3">
        <v>0</v>
      </c>
      <c r="AU12" s="3">
        <v>2.375039431346925</v>
      </c>
      <c r="AV12" s="3">
        <v>2.375039431346925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2.375039431346925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2.375039431346925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2">
        <f t="shared" si="0"/>
        <v>123.50205043004006</v>
      </c>
    </row>
    <row r="13" spans="1:84">
      <c r="A13" t="s">
        <v>94</v>
      </c>
      <c r="B13" s="3">
        <v>0</v>
      </c>
      <c r="C13" s="3">
        <v>0</v>
      </c>
      <c r="D13" s="3">
        <v>0</v>
      </c>
      <c r="E13" s="3">
        <v>0</v>
      </c>
      <c r="F13" s="3">
        <v>4.7900769306257676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9.5801538612515369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2">
        <f t="shared" si="0"/>
        <v>14.370230791877304</v>
      </c>
    </row>
    <row r="14" spans="1:84">
      <c r="A14" t="s">
        <v>95</v>
      </c>
      <c r="B14" s="3">
        <v>0</v>
      </c>
      <c r="C14" s="3">
        <v>0</v>
      </c>
      <c r="D14" s="3">
        <v>0</v>
      </c>
      <c r="E14" s="3">
        <v>0</v>
      </c>
      <c r="F14" s="3">
        <v>4.0531113364595628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4.0531113364595628</v>
      </c>
      <c r="AR14" s="3">
        <v>0</v>
      </c>
      <c r="AS14" s="3">
        <v>4.0531113364595628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16.212445345838251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2">
        <f t="shared" si="0"/>
        <v>28.37177935521694</v>
      </c>
    </row>
    <row r="15" spans="1:84">
      <c r="A15" t="s">
        <v>96</v>
      </c>
      <c r="B15" s="3">
        <v>0</v>
      </c>
      <c r="C15" s="3">
        <v>0</v>
      </c>
      <c r="D15" s="3">
        <v>0</v>
      </c>
      <c r="E15" s="3">
        <v>0</v>
      </c>
      <c r="F15" s="3">
        <v>10.750078862693851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2">
        <f t="shared" si="0"/>
        <v>10.750078862693851</v>
      </c>
    </row>
    <row r="16" spans="1:84">
      <c r="A16" t="s">
        <v>97</v>
      </c>
      <c r="B16" s="3">
        <v>0</v>
      </c>
      <c r="C16" s="3">
        <v>0</v>
      </c>
      <c r="D16" s="3">
        <v>0</v>
      </c>
      <c r="E16" s="3">
        <v>0</v>
      </c>
      <c r="F16" s="3">
        <v>5.8312156254192562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2.9156078127096281</v>
      </c>
      <c r="Q16" s="3">
        <v>0</v>
      </c>
      <c r="R16" s="3">
        <v>0</v>
      </c>
      <c r="S16" s="3">
        <v>8.7468234381288852</v>
      </c>
      <c r="T16" s="3">
        <v>0</v>
      </c>
      <c r="U16" s="3">
        <v>5.8312156254192562</v>
      </c>
      <c r="V16" s="3">
        <v>0</v>
      </c>
      <c r="W16" s="3">
        <v>2.9156078127096281</v>
      </c>
      <c r="X16" s="3">
        <v>0</v>
      </c>
      <c r="Y16" s="3">
        <v>0</v>
      </c>
      <c r="Z16" s="3">
        <v>0</v>
      </c>
      <c r="AA16" s="3">
        <v>0</v>
      </c>
      <c r="AB16" s="3">
        <v>2.9156078127096281</v>
      </c>
      <c r="AC16" s="3">
        <v>0</v>
      </c>
      <c r="AD16" s="3">
        <v>0</v>
      </c>
      <c r="AE16" s="3">
        <v>2.9156078127096281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26.240470314386648</v>
      </c>
      <c r="AT16" s="3">
        <v>0</v>
      </c>
      <c r="AU16" s="3">
        <v>0</v>
      </c>
      <c r="AV16" s="3">
        <v>2.9156078127096281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2.9156078127096281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2">
        <f t="shared" si="0"/>
        <v>64.14337187961182</v>
      </c>
    </row>
    <row r="17" spans="1:84">
      <c r="A17" t="s">
        <v>98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3.5801538612515369</v>
      </c>
      <c r="L17" s="3">
        <v>0</v>
      </c>
      <c r="M17" s="3">
        <v>0</v>
      </c>
      <c r="N17" s="3">
        <v>0</v>
      </c>
      <c r="O17" s="3">
        <v>0</v>
      </c>
      <c r="P17" s="3">
        <v>3.5801538612515369</v>
      </c>
      <c r="Q17" s="3">
        <v>0</v>
      </c>
      <c r="R17" s="3">
        <v>0</v>
      </c>
      <c r="S17" s="3">
        <v>7.1603077225030747</v>
      </c>
      <c r="T17" s="3">
        <v>0</v>
      </c>
      <c r="U17" s="3">
        <v>0</v>
      </c>
      <c r="V17" s="3">
        <v>19.690846236883459</v>
      </c>
      <c r="W17" s="3">
        <v>0</v>
      </c>
      <c r="X17" s="3">
        <v>0</v>
      </c>
      <c r="Y17" s="3">
        <v>0</v>
      </c>
      <c r="Z17" s="3">
        <v>0</v>
      </c>
      <c r="AA17" s="3">
        <v>1.7900769306257689</v>
      </c>
      <c r="AB17" s="3">
        <v>14.320615445006149</v>
      </c>
      <c r="AC17" s="3">
        <v>0</v>
      </c>
      <c r="AD17" s="3">
        <v>3.5801538612515369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1.7900769306257689</v>
      </c>
      <c r="AT17" s="3">
        <v>0</v>
      </c>
      <c r="AU17" s="3">
        <v>5.3702307918773062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1.7900769306257689</v>
      </c>
      <c r="BF17" s="3">
        <v>0</v>
      </c>
      <c r="BG17" s="3">
        <v>0</v>
      </c>
      <c r="BH17" s="3">
        <v>1.7900769306257689</v>
      </c>
      <c r="BI17" s="3">
        <v>0</v>
      </c>
      <c r="BJ17" s="3">
        <v>0</v>
      </c>
      <c r="BK17" s="3">
        <v>0</v>
      </c>
      <c r="BL17" s="3">
        <v>1.7900769306257689</v>
      </c>
      <c r="BM17" s="3">
        <v>1.7900769306257689</v>
      </c>
      <c r="BN17" s="3">
        <v>3.5801538612515369</v>
      </c>
      <c r="BO17" s="3">
        <v>0</v>
      </c>
      <c r="BP17" s="3">
        <v>1.7900769306257689</v>
      </c>
      <c r="BQ17" s="3">
        <v>5.3702307918773062</v>
      </c>
      <c r="BR17" s="3">
        <v>1.7900769306257689</v>
      </c>
      <c r="BS17" s="3">
        <v>1.7900769306257689</v>
      </c>
      <c r="BT17" s="3">
        <v>10.740461583754611</v>
      </c>
      <c r="BU17" s="3">
        <v>10.740461583754611</v>
      </c>
      <c r="BV17" s="3">
        <v>14.320615445006149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1.7900769306257689</v>
      </c>
      <c r="CE17" s="3">
        <v>5.3702307918773062</v>
      </c>
      <c r="CF17" s="2">
        <f t="shared" si="0"/>
        <v>125.30538514380382</v>
      </c>
    </row>
    <row r="18" spans="1:84">
      <c r="A18" t="s">
        <v>99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4.7900769306257676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19.16030772250307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2">
        <f t="shared" si="0"/>
        <v>23.950384653128836</v>
      </c>
    </row>
    <row r="19" spans="1:84">
      <c r="A19" t="s">
        <v>100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16.62527601942848</v>
      </c>
      <c r="Q19" s="3">
        <v>0</v>
      </c>
      <c r="R19" s="3">
        <v>0</v>
      </c>
      <c r="S19" s="3">
        <v>0</v>
      </c>
      <c r="T19" s="3">
        <v>0</v>
      </c>
      <c r="U19" s="3">
        <v>2.375039431346925</v>
      </c>
      <c r="V19" s="3">
        <v>0</v>
      </c>
      <c r="W19" s="3">
        <v>0</v>
      </c>
      <c r="X19" s="3">
        <v>11.875197156734631</v>
      </c>
      <c r="Y19" s="3">
        <v>0</v>
      </c>
      <c r="Z19" s="3">
        <v>0</v>
      </c>
      <c r="AA19" s="3">
        <v>30.875512607510029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2.375039431346925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2.375039431346925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19.0003154507754</v>
      </c>
      <c r="BR19" s="3">
        <v>16.62527601942848</v>
      </c>
      <c r="BS19" s="3">
        <v>0</v>
      </c>
      <c r="BT19" s="3">
        <v>2.375039431346925</v>
      </c>
      <c r="BU19" s="3">
        <v>26.125433744816171</v>
      </c>
      <c r="BV19" s="3">
        <v>68.876143509060824</v>
      </c>
      <c r="BW19" s="3">
        <v>16.62527601942848</v>
      </c>
      <c r="BX19" s="3">
        <v>0</v>
      </c>
      <c r="BY19" s="3">
        <v>0</v>
      </c>
      <c r="BZ19" s="3">
        <v>2.375039431346925</v>
      </c>
      <c r="CA19" s="3">
        <v>0</v>
      </c>
      <c r="CB19" s="3">
        <v>2.375039431346925</v>
      </c>
      <c r="CC19" s="3">
        <v>2.375039431346925</v>
      </c>
      <c r="CD19" s="3">
        <v>0</v>
      </c>
      <c r="CE19" s="3">
        <v>0</v>
      </c>
      <c r="CF19" s="2">
        <f t="shared" si="0"/>
        <v>223.25370654661094</v>
      </c>
    </row>
    <row r="20" spans="1:84">
      <c r="A20" t="s">
        <v>101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5.8312156254192562</v>
      </c>
      <c r="Q20" s="3">
        <v>0</v>
      </c>
      <c r="R20" s="3">
        <v>2.9156078127096281</v>
      </c>
      <c r="S20" s="3">
        <v>5.8312156254192562</v>
      </c>
      <c r="T20" s="3">
        <v>0</v>
      </c>
      <c r="U20" s="3">
        <v>0</v>
      </c>
      <c r="V20" s="3">
        <v>0</v>
      </c>
      <c r="W20" s="3">
        <v>0</v>
      </c>
      <c r="X20" s="3">
        <v>11.662431250838511</v>
      </c>
      <c r="Y20" s="3">
        <v>2.9156078127096281</v>
      </c>
      <c r="Z20" s="3">
        <v>0</v>
      </c>
      <c r="AA20" s="3">
        <v>2.9156078127096281</v>
      </c>
      <c r="AB20" s="3">
        <v>0</v>
      </c>
      <c r="AC20" s="3">
        <v>5.8312156254192562</v>
      </c>
      <c r="AD20" s="3">
        <v>2.9156078127096281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2.9156078127096281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2.9156078127096281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2">
        <f t="shared" si="0"/>
        <v>46.649725003354057</v>
      </c>
    </row>
    <row r="21" spans="1:84">
      <c r="A21" t="s">
        <v>102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3.790076930625768</v>
      </c>
      <c r="Q21" s="3">
        <v>0</v>
      </c>
      <c r="R21" s="3">
        <v>3.790076930625768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7.5801538612515369</v>
      </c>
      <c r="BU21" s="3">
        <v>3.790076930625768</v>
      </c>
      <c r="BV21" s="3">
        <v>0</v>
      </c>
      <c r="BW21" s="3">
        <v>0</v>
      </c>
      <c r="BX21" s="3">
        <v>7.5801538612515369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2">
        <f t="shared" si="0"/>
        <v>26.530538514380382</v>
      </c>
    </row>
    <row r="22" spans="1:84">
      <c r="A22" t="s">
        <v>103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100.5916155431411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4.7900769306257676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2">
        <f t="shared" si="0"/>
        <v>105.38169247376688</v>
      </c>
    </row>
    <row r="23" spans="1:84">
      <c r="A23" t="s">
        <v>104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30.62527601942848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4.3750394313469254</v>
      </c>
      <c r="AT23" s="3">
        <v>0</v>
      </c>
      <c r="AU23" s="3">
        <v>0</v>
      </c>
      <c r="AV23" s="3">
        <v>4.3750394313469254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2">
        <f t="shared" si="0"/>
        <v>39.37535488212233</v>
      </c>
    </row>
    <row r="24" spans="1:84">
      <c r="A24" t="s">
        <v>105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5.3491994264116656</v>
      </c>
      <c r="S24" s="3">
        <v>16.047598279235</v>
      </c>
      <c r="T24" s="3">
        <v>0</v>
      </c>
      <c r="U24" s="3">
        <v>0</v>
      </c>
      <c r="V24" s="3">
        <v>0</v>
      </c>
      <c r="W24" s="3">
        <v>0</v>
      </c>
      <c r="X24" s="3">
        <v>2.6745997132058328</v>
      </c>
      <c r="Y24" s="3">
        <v>0</v>
      </c>
      <c r="Z24" s="3">
        <v>0</v>
      </c>
      <c r="AA24" s="3">
        <v>0</v>
      </c>
      <c r="AB24" s="3">
        <v>0</v>
      </c>
      <c r="AC24" s="3">
        <v>5.3491994264116656</v>
      </c>
      <c r="AD24" s="3">
        <v>2.6745997132058328</v>
      </c>
      <c r="AE24" s="3">
        <v>0</v>
      </c>
      <c r="AF24" s="3">
        <v>0</v>
      </c>
      <c r="AG24" s="3">
        <v>0</v>
      </c>
      <c r="AH24" s="3">
        <v>0</v>
      </c>
      <c r="AI24" s="3">
        <v>2.6745997132058328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2.6745997132058328</v>
      </c>
      <c r="AQ24" s="3">
        <v>0</v>
      </c>
      <c r="AR24" s="3">
        <v>0</v>
      </c>
      <c r="AS24" s="3">
        <v>34.76979627167583</v>
      </c>
      <c r="AT24" s="3">
        <v>0</v>
      </c>
      <c r="AU24" s="3">
        <v>0</v>
      </c>
      <c r="AV24" s="3">
        <v>0</v>
      </c>
      <c r="AW24" s="3">
        <v>0</v>
      </c>
      <c r="AX24" s="3">
        <v>2.6745997132058328</v>
      </c>
      <c r="AY24" s="3">
        <v>0</v>
      </c>
      <c r="AZ24" s="3">
        <v>0</v>
      </c>
      <c r="BA24" s="3">
        <v>2.6745997132058328</v>
      </c>
      <c r="BB24" s="3">
        <v>2.6745997132058328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2.6745997132058328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2">
        <f t="shared" si="0"/>
        <v>82.912591109380841</v>
      </c>
    </row>
    <row r="25" spans="1:84">
      <c r="A25" t="s">
        <v>106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14.370230791877299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4.7900769306257676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2">
        <f t="shared" si="0"/>
        <v>19.160307722503067</v>
      </c>
    </row>
    <row r="26" spans="1:84">
      <c r="A26" t="s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8.7500788626938508</v>
      </c>
      <c r="T26" s="3">
        <v>4.3750394313469254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4.3750394313469254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2">
        <f t="shared" si="0"/>
        <v>17.500157725387702</v>
      </c>
    </row>
    <row r="27" spans="1:84">
      <c r="A27" t="s">
        <v>108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4.0531113364595628</v>
      </c>
      <c r="T27" s="3">
        <v>0</v>
      </c>
      <c r="U27" s="3">
        <v>0</v>
      </c>
      <c r="V27" s="3">
        <v>4.0531113364595628</v>
      </c>
      <c r="W27" s="3">
        <v>0</v>
      </c>
      <c r="X27" s="3">
        <v>4.0531113364595628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8.1062226729191256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2">
        <f t="shared" si="0"/>
        <v>20.265556682297813</v>
      </c>
    </row>
    <row r="28" spans="1:84">
      <c r="A28" t="s">
        <v>109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5.3750394313469254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2">
        <f t="shared" si="0"/>
        <v>5.3750394313469254</v>
      </c>
    </row>
    <row r="29" spans="1:84">
      <c r="A29" t="s">
        <v>110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8.1062226729191256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64.849781383353005</v>
      </c>
      <c r="AT29" s="3">
        <v>0</v>
      </c>
      <c r="AU29" s="3">
        <v>0</v>
      </c>
      <c r="AV29" s="3">
        <v>12.159334009378689</v>
      </c>
      <c r="AW29" s="3">
        <v>4.0531113364595628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2">
        <f t="shared" si="0"/>
        <v>89.168449402110397</v>
      </c>
    </row>
    <row r="30" spans="1:84">
      <c r="A30" t="s">
        <v>111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3.790076930625768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3.790076930625768</v>
      </c>
      <c r="AM30" s="3">
        <v>0</v>
      </c>
      <c r="AN30" s="3">
        <v>0</v>
      </c>
      <c r="AO30" s="3">
        <v>0</v>
      </c>
      <c r="AP30" s="3">
        <v>3.790076930625768</v>
      </c>
      <c r="AQ30" s="3">
        <v>0</v>
      </c>
      <c r="AR30" s="3">
        <v>0</v>
      </c>
      <c r="AS30" s="3">
        <v>3.790076930625768</v>
      </c>
      <c r="AT30" s="3">
        <v>0</v>
      </c>
      <c r="AU30" s="3">
        <v>0</v>
      </c>
      <c r="AV30" s="3">
        <v>0</v>
      </c>
      <c r="AW30" s="3">
        <v>0</v>
      </c>
      <c r="AX30" s="3">
        <v>3.790076930625768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2">
        <f t="shared" si="0"/>
        <v>18.95038465312884</v>
      </c>
    </row>
    <row r="31" spans="1:84">
      <c r="A31" t="s">
        <v>112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4.7900769306257676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4.7900769306257676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2">
        <f t="shared" si="0"/>
        <v>9.5801538612515351</v>
      </c>
    </row>
    <row r="32" spans="1:84">
      <c r="A32" t="s">
        <v>113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5.3750394313469254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2">
        <f t="shared" si="0"/>
        <v>5.3750394313469254</v>
      </c>
    </row>
    <row r="33" spans="1:84">
      <c r="A33" t="s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4.7900769306257676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4.7900769306257676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2">
        <f t="shared" si="0"/>
        <v>9.5801538612515351</v>
      </c>
    </row>
    <row r="34" spans="1:84">
      <c r="A34" t="s">
        <v>115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4.7900769306257676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4.7900769306257676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2">
        <f t="shared" si="0"/>
        <v>9.5801538612515351</v>
      </c>
    </row>
    <row r="35" spans="1:84">
      <c r="A35" t="s">
        <v>116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4.0531113364595628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4.0531113364595628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4.0531113364595628</v>
      </c>
      <c r="BT35" s="3">
        <v>0</v>
      </c>
      <c r="BU35" s="3">
        <v>16.212445345838251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2">
        <f t="shared" si="0"/>
        <v>28.37177935521694</v>
      </c>
    </row>
    <row r="36" spans="1:84">
      <c r="A36" t="s">
        <v>117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4.3750394313469254</v>
      </c>
      <c r="AE36" s="3">
        <v>0</v>
      </c>
      <c r="AF36" s="3">
        <v>4.3750394313469254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13.12511829404078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2">
        <f t="shared" si="0"/>
        <v>21.875197156734629</v>
      </c>
    </row>
    <row r="37" spans="1:84">
      <c r="A37" t="s">
        <v>118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3.375039431346925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6.7500788626938499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3.375039431346925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6.7500788626938499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3.375039431346925</v>
      </c>
      <c r="BK37" s="3">
        <v>3.375039431346925</v>
      </c>
      <c r="BL37" s="3">
        <v>0</v>
      </c>
      <c r="BM37" s="3">
        <v>0</v>
      </c>
      <c r="BN37" s="3">
        <v>0</v>
      </c>
      <c r="BO37" s="3">
        <v>6.7500788626938499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2">
        <f t="shared" si="0"/>
        <v>33.750394313469243</v>
      </c>
    </row>
    <row r="38" spans="1:84">
      <c r="A38" t="s">
        <v>119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4.7900769306257676</v>
      </c>
      <c r="AG38" s="3">
        <v>4.7900769306257676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2">
        <f t="shared" si="0"/>
        <v>9.5801538612515351</v>
      </c>
    </row>
    <row r="39" spans="1:84">
      <c r="A39" t="s">
        <v>120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4.7900769306257676</v>
      </c>
      <c r="AT39" s="3">
        <v>0</v>
      </c>
      <c r="AU39" s="3">
        <v>0</v>
      </c>
      <c r="AV39" s="3">
        <v>4.7900769306257676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2">
        <f t="shared" si="0"/>
        <v>9.5801538612515351</v>
      </c>
    </row>
    <row r="40" spans="1:84">
      <c r="A40" t="s">
        <v>121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5.3750394313469254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2">
        <f t="shared" si="0"/>
        <v>5.3750394313469254</v>
      </c>
    </row>
    <row r="41" spans="1:84">
      <c r="A41" t="s">
        <v>122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4.7900769306257676</v>
      </c>
      <c r="AT41" s="3">
        <v>0</v>
      </c>
      <c r="AU41" s="3">
        <v>9.5801538612515369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2">
        <f t="shared" si="0"/>
        <v>14.370230791877304</v>
      </c>
    </row>
    <row r="42" spans="1:84">
      <c r="A42" t="s">
        <v>123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4.7900769306257676</v>
      </c>
      <c r="AV42" s="3">
        <v>4.7900769306257676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2">
        <f t="shared" si="0"/>
        <v>9.5801538612515351</v>
      </c>
    </row>
    <row r="43" spans="1:84">
      <c r="A43" t="s">
        <v>124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5.3750394313469254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2">
        <f t="shared" si="0"/>
        <v>5.3750394313469254</v>
      </c>
    </row>
    <row r="44" spans="1:84">
      <c r="A44" t="s">
        <v>125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5.3750394313469254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2">
        <f t="shared" si="0"/>
        <v>5.3750394313469254</v>
      </c>
    </row>
    <row r="45" spans="1:84">
      <c r="A45" t="s">
        <v>126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5.3750394313469254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2">
        <f t="shared" si="0"/>
        <v>5.3750394313469254</v>
      </c>
    </row>
    <row r="46" spans="1:84">
      <c r="A46" t="s">
        <v>127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5.3750394313469254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2">
        <f t="shared" si="0"/>
        <v>5.3750394313469254</v>
      </c>
    </row>
    <row r="47" spans="1:84">
      <c r="B47" s="1">
        <f>SUM(B2:B46)</f>
        <v>128.86292300550829</v>
      </c>
      <c r="C47" s="1">
        <f t="shared" ref="C47:BN47" si="1">SUM(C2:C46)</f>
        <v>3.2051144299046119</v>
      </c>
      <c r="D47" s="1">
        <f t="shared" si="1"/>
        <v>40.707146344568912</v>
      </c>
      <c r="E47" s="1">
        <f t="shared" si="1"/>
        <v>1.7311832415721999</v>
      </c>
      <c r="F47" s="1">
        <f t="shared" si="1"/>
        <v>57.641972653964721</v>
      </c>
      <c r="G47" s="1">
        <f t="shared" si="1"/>
        <v>1.7311832415721999</v>
      </c>
      <c r="H47" s="1">
        <f t="shared" si="1"/>
        <v>4.7500788626938499</v>
      </c>
      <c r="I47" s="1">
        <f t="shared" si="1"/>
        <v>4.9362976714768116</v>
      </c>
      <c r="J47" s="1">
        <f t="shared" si="1"/>
        <v>2.375039431346925</v>
      </c>
      <c r="K47" s="1">
        <f t="shared" si="1"/>
        <v>5.5628758698197016</v>
      </c>
      <c r="L47" s="1">
        <f t="shared" si="1"/>
        <v>1.9827220085681649</v>
      </c>
      <c r="M47" s="1">
        <f t="shared" si="1"/>
        <v>1.9827220085681649</v>
      </c>
      <c r="N47" s="1">
        <f t="shared" si="1"/>
        <v>36.595231468700092</v>
      </c>
      <c r="O47" s="1">
        <f t="shared" si="1"/>
        <v>5.1935497247165996</v>
      </c>
      <c r="P47" s="1">
        <f t="shared" si="1"/>
        <v>79.365968407359063</v>
      </c>
      <c r="Q47" s="1">
        <f t="shared" si="1"/>
        <v>139.96697042526344</v>
      </c>
      <c r="R47" s="1">
        <f t="shared" si="1"/>
        <v>13.523033005485468</v>
      </c>
      <c r="S47" s="1">
        <f t="shared" si="1"/>
        <v>112.91819743549063</v>
      </c>
      <c r="T47" s="1">
        <f t="shared" si="1"/>
        <v>12.212445345838251</v>
      </c>
      <c r="U47" s="1">
        <f t="shared" si="1"/>
        <v>18.043660971257509</v>
      </c>
      <c r="V47" s="1">
        <f t="shared" si="1"/>
        <v>32.207297769611806</v>
      </c>
      <c r="W47" s="1">
        <f t="shared" si="1"/>
        <v>21.381470285442433</v>
      </c>
      <c r="X47" s="1">
        <f t="shared" si="1"/>
        <v>73.335849940183166</v>
      </c>
      <c r="Y47" s="1">
        <f t="shared" si="1"/>
        <v>2.9156078127096281</v>
      </c>
      <c r="Z47" s="1">
        <f t="shared" si="1"/>
        <v>4.6732632656430182</v>
      </c>
      <c r="AA47" s="1">
        <f t="shared" si="1"/>
        <v>38.780529428156036</v>
      </c>
      <c r="AB47" s="1">
        <f t="shared" si="1"/>
        <v>30.010560289282544</v>
      </c>
      <c r="AC47" s="1">
        <f t="shared" si="1"/>
        <v>32.174376553964215</v>
      </c>
      <c r="AD47" s="1">
        <f t="shared" si="1"/>
        <v>49.406953189650643</v>
      </c>
      <c r="AE47" s="1">
        <f t="shared" si="1"/>
        <v>10.133835511141884</v>
      </c>
      <c r="AF47" s="1">
        <f t="shared" si="1"/>
        <v>9.165116361972693</v>
      </c>
      <c r="AG47" s="1">
        <f t="shared" si="1"/>
        <v>6.2582257663641734</v>
      </c>
      <c r="AH47" s="1">
        <f t="shared" si="1"/>
        <v>1.468148835738406</v>
      </c>
      <c r="AI47" s="1">
        <f t="shared" si="1"/>
        <v>2.6745997132058328</v>
      </c>
      <c r="AJ47" s="1">
        <f t="shared" si="1"/>
        <v>4.3837566484480339</v>
      </c>
      <c r="AK47" s="1">
        <f t="shared" si="1"/>
        <v>8.2182276984322566</v>
      </c>
      <c r="AL47" s="1">
        <f t="shared" si="1"/>
        <v>6.165116361972693</v>
      </c>
      <c r="AM47" s="1">
        <f t="shared" si="1"/>
        <v>13.56956286918791</v>
      </c>
      <c r="AN47" s="1">
        <f t="shared" si="1"/>
        <v>6.3577614399150901</v>
      </c>
      <c r="AO47" s="1">
        <f t="shared" si="1"/>
        <v>4.0531113364595628</v>
      </c>
      <c r="AP47" s="1">
        <f t="shared" si="1"/>
        <v>7.9328254795700062</v>
      </c>
      <c r="AQ47" s="1">
        <f t="shared" si="1"/>
        <v>7.896299603544894</v>
      </c>
      <c r="AR47" s="1">
        <f t="shared" si="1"/>
        <v>1.468148835738406</v>
      </c>
      <c r="AS47" s="1">
        <f t="shared" si="1"/>
        <v>323.1082613132736</v>
      </c>
      <c r="AT47" s="1">
        <f t="shared" si="1"/>
        <v>2.375039431346925</v>
      </c>
      <c r="AU47" s="1">
        <f t="shared" si="1"/>
        <v>23.58364985083994</v>
      </c>
      <c r="AV47" s="1">
        <f t="shared" si="1"/>
        <v>38.324194226078674</v>
      </c>
      <c r="AW47" s="1">
        <f t="shared" si="1"/>
        <v>4.0531113364595628</v>
      </c>
      <c r="AX47" s="1">
        <f t="shared" si="1"/>
        <v>6.4646766438316003</v>
      </c>
      <c r="AY47" s="1">
        <f t="shared" si="1"/>
        <v>4.3837566484480339</v>
      </c>
      <c r="AZ47" s="1">
        <f t="shared" si="1"/>
        <v>2.936297671476813</v>
      </c>
      <c r="BA47" s="1">
        <f t="shared" si="1"/>
        <v>9.4246785758996836</v>
      </c>
      <c r="BB47" s="1">
        <f t="shared" si="1"/>
        <v>2.6745997132058328</v>
      </c>
      <c r="BC47" s="1">
        <f t="shared" si="1"/>
        <v>1.7311832415721999</v>
      </c>
      <c r="BD47" s="1">
        <f t="shared" si="1"/>
        <v>1.7311832415721999</v>
      </c>
      <c r="BE47" s="1">
        <f t="shared" si="1"/>
        <v>1.7900769306257689</v>
      </c>
      <c r="BF47" s="1">
        <f t="shared" si="1"/>
        <v>4.3750394313469254</v>
      </c>
      <c r="BG47" s="1">
        <f t="shared" si="1"/>
        <v>1.9827220085681649</v>
      </c>
      <c r="BH47" s="1">
        <f t="shared" si="1"/>
        <v>3.7727989391939341</v>
      </c>
      <c r="BI47" s="1">
        <f t="shared" si="1"/>
        <v>3.965444017136329</v>
      </c>
      <c r="BJ47" s="1">
        <f t="shared" si="1"/>
        <v>3.375039431346925</v>
      </c>
      <c r="BK47" s="1">
        <f t="shared" si="1"/>
        <v>12.130560379109022</v>
      </c>
      <c r="BL47" s="1">
        <f t="shared" si="1"/>
        <v>1.7900769306257689</v>
      </c>
      <c r="BM47" s="1">
        <f t="shared" si="1"/>
        <v>3.7727989391939341</v>
      </c>
      <c r="BN47" s="1">
        <f t="shared" si="1"/>
        <v>8.9551932925984623</v>
      </c>
      <c r="BO47" s="1">
        <f t="shared" ref="BO47:CE47" si="2">SUM(BO2:BO46)</f>
        <v>6.7500788626938499</v>
      </c>
      <c r="BP47" s="1">
        <f t="shared" si="2"/>
        <v>1.7900769306257689</v>
      </c>
      <c r="BQ47" s="1">
        <f t="shared" si="2"/>
        <v>29.043809508295723</v>
      </c>
      <c r="BR47" s="1">
        <f t="shared" si="2"/>
        <v>23.062144004336076</v>
      </c>
      <c r="BS47" s="1">
        <f t="shared" si="2"/>
        <v>34.452503529899261</v>
      </c>
      <c r="BT47" s="1">
        <f t="shared" si="2"/>
        <v>20.695654876353075</v>
      </c>
      <c r="BU47" s="1">
        <f t="shared" si="2"/>
        <v>97.614251749790029</v>
      </c>
      <c r="BV47" s="1">
        <f t="shared" si="2"/>
        <v>90.496123415224645</v>
      </c>
      <c r="BW47" s="1">
        <f t="shared" si="2"/>
        <v>20.76802456837272</v>
      </c>
      <c r="BX47" s="1">
        <f t="shared" si="2"/>
        <v>7.5801538612515369</v>
      </c>
      <c r="BY47" s="1">
        <f t="shared" si="2"/>
        <v>7.5685891560635241</v>
      </c>
      <c r="BZ47" s="1">
        <f t="shared" si="2"/>
        <v>5.5801538612515369</v>
      </c>
      <c r="CA47" s="1">
        <f t="shared" si="2"/>
        <v>4.6732632656430182</v>
      </c>
      <c r="CB47" s="1">
        <f t="shared" si="2"/>
        <v>2.375039431346925</v>
      </c>
      <c r="CC47" s="1">
        <f t="shared" si="2"/>
        <v>2.375039431346925</v>
      </c>
      <c r="CD47" s="1">
        <f t="shared" si="2"/>
        <v>3.7727989391939341</v>
      </c>
      <c r="CE47" s="1">
        <f t="shared" si="2"/>
        <v>5.3702307918773062</v>
      </c>
    </row>
  </sheetData>
  <conditionalFormatting sqref="B47:CE47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4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E46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A354-A056-4BEE-A7E3-29CF0A97CA91}">
  <dimension ref="A1:CF47"/>
  <sheetViews>
    <sheetView tabSelected="1" topLeftCell="A10" zoomScale="23" zoomScaleNormal="23" workbookViewId="0">
      <selection sqref="A1:CF47"/>
    </sheetView>
  </sheetViews>
  <sheetFormatPr defaultRowHeight="15"/>
  <sheetData>
    <row r="1" spans="1:84" ht="60.75" thickBot="1">
      <c r="A1" s="4" t="s">
        <v>0</v>
      </c>
      <c r="B1" s="4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64</v>
      </c>
      <c r="AG1" s="4" t="s">
        <v>153</v>
      </c>
      <c r="AH1" s="4" t="s">
        <v>154</v>
      </c>
      <c r="AI1" s="4" t="s">
        <v>155</v>
      </c>
      <c r="AJ1" s="4" t="s">
        <v>156</v>
      </c>
      <c r="AK1" s="4" t="s">
        <v>157</v>
      </c>
      <c r="AL1" s="4" t="s">
        <v>158</v>
      </c>
      <c r="AM1" s="4" t="s">
        <v>159</v>
      </c>
      <c r="AN1" s="4" t="s">
        <v>160</v>
      </c>
      <c r="AO1" s="4" t="s">
        <v>161</v>
      </c>
      <c r="AP1" s="4" t="s">
        <v>162</v>
      </c>
      <c r="AQ1" s="4" t="s">
        <v>163</v>
      </c>
      <c r="AR1" s="4" t="s">
        <v>164</v>
      </c>
      <c r="AS1" s="4" t="s">
        <v>165</v>
      </c>
      <c r="AT1" s="4" t="s">
        <v>166</v>
      </c>
      <c r="AU1" s="4" t="s">
        <v>167</v>
      </c>
      <c r="AV1" s="4" t="s">
        <v>168</v>
      </c>
      <c r="AW1" s="4" t="s">
        <v>169</v>
      </c>
      <c r="AX1" s="4" t="s">
        <v>170</v>
      </c>
      <c r="AY1" s="4" t="s">
        <v>171</v>
      </c>
      <c r="AZ1" s="4" t="s">
        <v>172</v>
      </c>
      <c r="BA1" s="4" t="s">
        <v>173</v>
      </c>
      <c r="BB1" s="4" t="s">
        <v>174</v>
      </c>
      <c r="BC1" s="4" t="s">
        <v>175</v>
      </c>
      <c r="BD1" s="4" t="s">
        <v>176</v>
      </c>
      <c r="BE1" s="4" t="s">
        <v>177</v>
      </c>
      <c r="BF1" s="4" t="s">
        <v>178</v>
      </c>
      <c r="BG1" s="4" t="s">
        <v>179</v>
      </c>
      <c r="BH1" s="4" t="s">
        <v>180</v>
      </c>
      <c r="BI1" s="4" t="s">
        <v>64</v>
      </c>
      <c r="BJ1" s="4" t="s">
        <v>181</v>
      </c>
      <c r="BK1" s="4" t="s">
        <v>182</v>
      </c>
      <c r="BL1" s="4" t="s">
        <v>183</v>
      </c>
      <c r="BM1" s="4" t="s">
        <v>184</v>
      </c>
      <c r="BN1" s="4" t="s">
        <v>185</v>
      </c>
      <c r="BO1" s="4" t="s">
        <v>186</v>
      </c>
      <c r="BP1" s="4" t="s">
        <v>187</v>
      </c>
      <c r="BQ1" s="4" t="s">
        <v>188</v>
      </c>
      <c r="BR1" s="4" t="s">
        <v>189</v>
      </c>
      <c r="BS1" s="4" t="s">
        <v>190</v>
      </c>
      <c r="BT1" s="4" t="s">
        <v>191</v>
      </c>
      <c r="BU1" s="4" t="s">
        <v>192</v>
      </c>
      <c r="BV1" s="4" t="s">
        <v>193</v>
      </c>
      <c r="BW1" s="4" t="s">
        <v>194</v>
      </c>
      <c r="BX1" s="4" t="s">
        <v>195</v>
      </c>
      <c r="BY1" s="4" t="s">
        <v>196</v>
      </c>
      <c r="BZ1" s="4" t="s">
        <v>197</v>
      </c>
      <c r="CA1" s="4" t="s">
        <v>198</v>
      </c>
      <c r="CB1" s="4" t="s">
        <v>199</v>
      </c>
      <c r="CC1" s="4" t="s">
        <v>200</v>
      </c>
      <c r="CD1" s="4" t="s">
        <v>201</v>
      </c>
      <c r="CE1" s="5" t="s">
        <v>202</v>
      </c>
      <c r="CF1" s="4"/>
    </row>
    <row r="2" spans="1:84" ht="45.75" thickBot="1">
      <c r="A2" s="4" t="s">
        <v>100</v>
      </c>
      <c r="B2" s="9">
        <v>0</v>
      </c>
      <c r="C2" s="9">
        <v>0</v>
      </c>
      <c r="D2" s="9">
        <v>0</v>
      </c>
      <c r="E2" s="9">
        <v>0</v>
      </c>
      <c r="F2" s="7">
        <v>26.125433739999998</v>
      </c>
      <c r="G2" s="7">
        <v>68.876143510000006</v>
      </c>
      <c r="H2" s="7">
        <v>16.625276020000001</v>
      </c>
      <c r="I2" s="7">
        <v>11.875197160000001</v>
      </c>
      <c r="J2" s="9">
        <v>0</v>
      </c>
      <c r="K2" s="9">
        <v>0</v>
      </c>
      <c r="L2" s="9">
        <v>0</v>
      </c>
      <c r="M2" s="7">
        <v>30.875512610000001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7">
        <v>19.000315449999999</v>
      </c>
      <c r="U2" s="9">
        <v>0</v>
      </c>
      <c r="V2" s="7">
        <v>16.625276020000001</v>
      </c>
      <c r="W2" s="9">
        <v>0</v>
      </c>
      <c r="X2" s="7">
        <v>16.625276020000001</v>
      </c>
      <c r="Y2" s="10">
        <v>2.3750394309999998</v>
      </c>
      <c r="Z2" s="10">
        <v>2.3750394309999998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10">
        <v>2.3750394309999998</v>
      </c>
      <c r="AS2" s="10">
        <v>2.3750394309999998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10">
        <v>2.3750394309999998</v>
      </c>
      <c r="BQ2" s="10">
        <v>2.3750394309999998</v>
      </c>
      <c r="BR2" s="9">
        <v>0</v>
      </c>
      <c r="BS2" s="10">
        <v>2.3750394309999998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11">
        <v>0</v>
      </c>
      <c r="CF2" s="12">
        <v>223.25370649999999</v>
      </c>
    </row>
    <row r="3" spans="1:84" ht="45.75" thickBot="1">
      <c r="A3" s="4" t="s">
        <v>84</v>
      </c>
      <c r="B3" s="7">
        <v>29.430115109999999</v>
      </c>
      <c r="C3" s="9">
        <v>0</v>
      </c>
      <c r="D3" s="7">
        <v>96.946261530000001</v>
      </c>
      <c r="E3" s="7">
        <v>5.1935497249999996</v>
      </c>
      <c r="F3" s="13">
        <v>1.731183242</v>
      </c>
      <c r="G3" s="9">
        <v>0</v>
      </c>
      <c r="H3" s="7">
        <v>3.4623664829999998</v>
      </c>
      <c r="I3" s="9">
        <v>0</v>
      </c>
      <c r="J3" s="7">
        <v>10.387099449999999</v>
      </c>
      <c r="K3" s="9">
        <v>0</v>
      </c>
      <c r="L3" s="7">
        <v>5.1935497249999996</v>
      </c>
      <c r="M3" s="13">
        <v>1.731183242</v>
      </c>
      <c r="N3" s="13">
        <v>1.731183242</v>
      </c>
      <c r="O3" s="7">
        <v>29.430115109999999</v>
      </c>
      <c r="P3" s="13">
        <v>1.731183242</v>
      </c>
      <c r="Q3" s="9">
        <v>0</v>
      </c>
      <c r="R3" s="13">
        <v>1.731183242</v>
      </c>
      <c r="S3" s="9">
        <v>0</v>
      </c>
      <c r="T3" s="9">
        <v>0</v>
      </c>
      <c r="U3" s="9">
        <v>0</v>
      </c>
      <c r="V3" s="13">
        <v>1.731183242</v>
      </c>
      <c r="W3" s="7">
        <v>3.4623664829999998</v>
      </c>
      <c r="X3" s="9">
        <v>0</v>
      </c>
      <c r="Y3" s="9">
        <v>0</v>
      </c>
      <c r="Z3" s="13">
        <v>1.731183242</v>
      </c>
      <c r="AA3" s="13">
        <v>1.731183242</v>
      </c>
      <c r="AB3" s="9">
        <v>0</v>
      </c>
      <c r="AC3" s="7">
        <v>3.4623664829999998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7">
        <v>5.1935497249999996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7">
        <v>5.1935497249999996</v>
      </c>
      <c r="AW3" s="13">
        <v>1.731183242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13">
        <v>1.731183242</v>
      </c>
      <c r="CA3" s="13">
        <v>1.731183242</v>
      </c>
      <c r="CB3" s="13">
        <v>1.731183242</v>
      </c>
      <c r="CC3" s="13">
        <v>1.731183242</v>
      </c>
      <c r="CD3" s="9">
        <v>0</v>
      </c>
      <c r="CE3" s="11">
        <v>0</v>
      </c>
      <c r="CF3" s="12">
        <v>219.8602717</v>
      </c>
    </row>
    <row r="4" spans="1:84" ht="45.75" thickBot="1">
      <c r="A4" s="4" t="s">
        <v>98</v>
      </c>
      <c r="B4" s="14">
        <v>1.790076931</v>
      </c>
      <c r="C4" s="9">
        <v>0</v>
      </c>
      <c r="D4" s="9">
        <v>0</v>
      </c>
      <c r="E4" s="7">
        <v>7.1603077229999998</v>
      </c>
      <c r="F4" s="7">
        <v>10.74046158</v>
      </c>
      <c r="G4" s="7">
        <v>14.32061545</v>
      </c>
      <c r="H4" s="7">
        <v>3.5801538609999999</v>
      </c>
      <c r="I4" s="9">
        <v>0</v>
      </c>
      <c r="J4" s="9">
        <v>0</v>
      </c>
      <c r="K4" s="7">
        <v>3.5801538609999999</v>
      </c>
      <c r="L4" s="9">
        <v>0</v>
      </c>
      <c r="M4" s="14">
        <v>1.790076931</v>
      </c>
      <c r="N4" s="9">
        <v>0</v>
      </c>
      <c r="O4" s="9">
        <v>0</v>
      </c>
      <c r="P4" s="14">
        <v>1.790076931</v>
      </c>
      <c r="Q4" s="7">
        <v>19.690846239999999</v>
      </c>
      <c r="R4" s="9">
        <v>0</v>
      </c>
      <c r="S4" s="7">
        <v>14.32061545</v>
      </c>
      <c r="T4" s="7">
        <v>5.3702307920000001</v>
      </c>
      <c r="U4" s="7">
        <v>5.3702307920000001</v>
      </c>
      <c r="V4" s="14">
        <v>1.790076931</v>
      </c>
      <c r="W4" s="9">
        <v>0</v>
      </c>
      <c r="X4" s="9">
        <v>0</v>
      </c>
      <c r="Y4" s="7">
        <v>10.74046158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7">
        <v>3.5801538609999999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7">
        <v>3.5801538609999999</v>
      </c>
      <c r="AU4" s="7">
        <v>5.3702307920000001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14">
        <v>1.790076931</v>
      </c>
      <c r="BH4" s="14">
        <v>1.790076931</v>
      </c>
      <c r="BI4" s="14">
        <v>1.790076931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14">
        <v>1.790076931</v>
      </c>
      <c r="BX4" s="14">
        <v>1.790076931</v>
      </c>
      <c r="BY4" s="14">
        <v>1.790076931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11">
        <v>0</v>
      </c>
      <c r="CF4" s="12">
        <v>125.3053851</v>
      </c>
    </row>
    <row r="5" spans="1:84" ht="45.75" thickBot="1">
      <c r="A5" s="4" t="s">
        <v>93</v>
      </c>
      <c r="B5" s="7">
        <v>21.37535488</v>
      </c>
      <c r="C5" s="9">
        <v>0</v>
      </c>
      <c r="D5" s="9">
        <v>0</v>
      </c>
      <c r="E5" s="7">
        <v>26.125433739999998</v>
      </c>
      <c r="F5" s="9">
        <v>0</v>
      </c>
      <c r="G5" s="9">
        <v>0</v>
      </c>
      <c r="H5" s="7">
        <v>28.50047318</v>
      </c>
      <c r="I5" s="9">
        <v>0</v>
      </c>
      <c r="J5" s="7">
        <v>14.25023659</v>
      </c>
      <c r="K5" s="9">
        <v>0</v>
      </c>
      <c r="L5" s="9">
        <v>0</v>
      </c>
      <c r="M5" s="9">
        <v>0</v>
      </c>
      <c r="N5" s="10">
        <v>2.3750394309999998</v>
      </c>
      <c r="O5" s="10">
        <v>2.3750394309999998</v>
      </c>
      <c r="P5" s="10">
        <v>2.3750394309999998</v>
      </c>
      <c r="Q5" s="9">
        <v>0</v>
      </c>
      <c r="R5" s="9">
        <v>0</v>
      </c>
      <c r="S5" s="9">
        <v>0</v>
      </c>
      <c r="T5" s="9">
        <v>0</v>
      </c>
      <c r="U5" s="10">
        <v>2.3750394309999998</v>
      </c>
      <c r="V5" s="9">
        <v>0</v>
      </c>
      <c r="W5" s="7">
        <v>7.125118294</v>
      </c>
      <c r="X5" s="9">
        <v>0</v>
      </c>
      <c r="Y5" s="9">
        <v>0</v>
      </c>
      <c r="Z5" s="9">
        <v>0</v>
      </c>
      <c r="AA5" s="10">
        <v>2.3750394309999998</v>
      </c>
      <c r="AB5" s="9">
        <v>0</v>
      </c>
      <c r="AC5" s="9">
        <v>0</v>
      </c>
      <c r="AD5" s="9">
        <v>0</v>
      </c>
      <c r="AE5" s="10">
        <v>2.3750394309999998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10">
        <v>2.3750394309999998</v>
      </c>
      <c r="AL5" s="9">
        <v>0</v>
      </c>
      <c r="AM5" s="10">
        <v>2.3750394309999998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7">
        <v>4.7500788629999997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10">
        <v>2.3750394309999998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11">
        <v>0</v>
      </c>
      <c r="CF5" s="15">
        <v>123.5020504</v>
      </c>
    </row>
    <row r="6" spans="1:84" ht="45.75" thickBot="1">
      <c r="A6" s="4" t="s">
        <v>87</v>
      </c>
      <c r="B6" s="7">
        <v>7.9308880339999996</v>
      </c>
      <c r="C6" s="9">
        <v>0</v>
      </c>
      <c r="D6" s="7">
        <v>19.827220090000001</v>
      </c>
      <c r="E6" s="7">
        <v>3.9654440169999998</v>
      </c>
      <c r="F6" s="16">
        <v>1.982722009</v>
      </c>
      <c r="G6" s="9">
        <v>0</v>
      </c>
      <c r="H6" s="9">
        <v>0</v>
      </c>
      <c r="I6" s="7">
        <v>5.948166026</v>
      </c>
      <c r="J6" s="9">
        <v>0</v>
      </c>
      <c r="K6" s="7">
        <v>29.740830129999999</v>
      </c>
      <c r="L6" s="7">
        <v>19.827220090000001</v>
      </c>
      <c r="M6" s="9">
        <v>0</v>
      </c>
      <c r="N6" s="16">
        <v>1.982722009</v>
      </c>
      <c r="O6" s="9">
        <v>0</v>
      </c>
      <c r="P6" s="9">
        <v>0</v>
      </c>
      <c r="Q6" s="9">
        <v>0</v>
      </c>
      <c r="R6" s="16">
        <v>1.982722009</v>
      </c>
      <c r="S6" s="7">
        <v>3.9654440169999998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7">
        <v>3.9654440169999998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16">
        <v>1.982722009</v>
      </c>
      <c r="AQ6" s="9">
        <v>0</v>
      </c>
      <c r="AR6" s="9">
        <v>0</v>
      </c>
      <c r="AS6" s="9">
        <v>0</v>
      </c>
      <c r="AT6" s="16">
        <v>1.982722009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7">
        <v>3.9654440169999998</v>
      </c>
      <c r="BG6" s="16">
        <v>1.982722009</v>
      </c>
      <c r="BH6" s="16">
        <v>1.982722009</v>
      </c>
      <c r="BI6" s="16">
        <v>1.982722009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16">
        <v>1.982722009</v>
      </c>
      <c r="BU6" s="16">
        <v>1.982722009</v>
      </c>
      <c r="BV6" s="16">
        <v>1.982722009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11">
        <v>0</v>
      </c>
      <c r="CF6" s="17">
        <v>120.9460425</v>
      </c>
    </row>
    <row r="7" spans="1:84" ht="75.75" thickBot="1">
      <c r="A7" s="4" t="s">
        <v>103</v>
      </c>
      <c r="B7" s="7">
        <v>4.7900769309999998</v>
      </c>
      <c r="C7" s="7">
        <v>100.5916155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11">
        <v>0</v>
      </c>
      <c r="CF7" s="18">
        <v>105.3816925</v>
      </c>
    </row>
    <row r="8" spans="1:84" ht="45.75" thickBot="1">
      <c r="A8" s="4" t="s">
        <v>110</v>
      </c>
      <c r="B8" s="7">
        <v>64.849781379999996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7">
        <v>12.15933401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7">
        <v>8.1062226729999995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7">
        <v>4.0531113359999997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11">
        <v>0</v>
      </c>
      <c r="CF8" s="19">
        <v>89.1684494</v>
      </c>
    </row>
    <row r="9" spans="1:84" ht="45.75" thickBot="1">
      <c r="A9" s="4" t="s">
        <v>105</v>
      </c>
      <c r="B9" s="7">
        <v>34.769796270000001</v>
      </c>
      <c r="C9" s="9">
        <v>0</v>
      </c>
      <c r="D9" s="9">
        <v>0</v>
      </c>
      <c r="E9" s="7">
        <v>16.047598279999999</v>
      </c>
      <c r="F9" s="9">
        <v>0</v>
      </c>
      <c r="G9" s="9">
        <v>0</v>
      </c>
      <c r="H9" s="9">
        <v>0</v>
      </c>
      <c r="I9" s="20">
        <v>2.6745997130000001</v>
      </c>
      <c r="J9" s="9">
        <v>0</v>
      </c>
      <c r="K9" s="20">
        <v>2.6745997130000001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7">
        <v>5.3491994260000002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20">
        <v>2.6745997130000001</v>
      </c>
      <c r="Y9" s="9">
        <v>0</v>
      </c>
      <c r="Z9" s="9">
        <v>0</v>
      </c>
      <c r="AA9" s="9">
        <v>0</v>
      </c>
      <c r="AB9" s="7">
        <v>5.3491994260000002</v>
      </c>
      <c r="AC9" s="9">
        <v>0</v>
      </c>
      <c r="AD9" s="9">
        <v>0</v>
      </c>
      <c r="AE9" s="9">
        <v>0</v>
      </c>
      <c r="AF9" s="20">
        <v>2.6745997130000001</v>
      </c>
      <c r="AG9" s="9">
        <v>0</v>
      </c>
      <c r="AH9" s="9">
        <v>0</v>
      </c>
      <c r="AI9" s="9">
        <v>0</v>
      </c>
      <c r="AJ9" s="20">
        <v>2.6745997130000001</v>
      </c>
      <c r="AK9" s="9">
        <v>0</v>
      </c>
      <c r="AL9" s="9">
        <v>0</v>
      </c>
      <c r="AM9" s="9">
        <v>0</v>
      </c>
      <c r="AN9" s="9">
        <v>0</v>
      </c>
      <c r="AO9" s="20">
        <v>2.6745997130000001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20">
        <v>2.6745997130000001</v>
      </c>
      <c r="BO9" s="20">
        <v>2.6745997130000001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11">
        <v>0</v>
      </c>
      <c r="CF9" s="21">
        <v>82.912591109999994</v>
      </c>
    </row>
    <row r="10" spans="1:84" ht="30.75" thickBot="1">
      <c r="A10" s="4" t="s">
        <v>85</v>
      </c>
      <c r="B10" s="7">
        <v>5.8725953430000004</v>
      </c>
      <c r="C10" s="9">
        <v>0</v>
      </c>
      <c r="D10" s="22">
        <v>1.4681488359999999</v>
      </c>
      <c r="E10" s="22">
        <v>1.4681488359999999</v>
      </c>
      <c r="F10" s="7">
        <v>5.8725953430000004</v>
      </c>
      <c r="G10" s="22">
        <v>1.4681488359999999</v>
      </c>
      <c r="H10" s="7">
        <v>11.745190689999999</v>
      </c>
      <c r="I10" s="7">
        <v>5.8725953430000004</v>
      </c>
      <c r="J10" s="9">
        <v>0</v>
      </c>
      <c r="K10" s="9">
        <v>0</v>
      </c>
      <c r="L10" s="9">
        <v>0</v>
      </c>
      <c r="M10" s="22">
        <v>1.4681488359999999</v>
      </c>
      <c r="N10" s="9">
        <v>0</v>
      </c>
      <c r="O10" s="9">
        <v>0</v>
      </c>
      <c r="P10" s="9">
        <v>0</v>
      </c>
      <c r="Q10" s="22">
        <v>1.4681488359999999</v>
      </c>
      <c r="R10" s="22">
        <v>1.4681488359999999</v>
      </c>
      <c r="S10" s="7">
        <v>8.8088930140000006</v>
      </c>
      <c r="T10" s="22">
        <v>1.4681488359999999</v>
      </c>
      <c r="U10" s="22">
        <v>1.4681488359999999</v>
      </c>
      <c r="V10" s="9">
        <v>0</v>
      </c>
      <c r="W10" s="22">
        <v>1.4681488359999999</v>
      </c>
      <c r="X10" s="22">
        <v>1.4681488359999999</v>
      </c>
      <c r="Y10" s="9">
        <v>0</v>
      </c>
      <c r="Z10" s="9">
        <v>0</v>
      </c>
      <c r="AA10" s="22">
        <v>1.4681488359999999</v>
      </c>
      <c r="AB10" s="22">
        <v>1.4681488359999999</v>
      </c>
      <c r="AC10" s="9">
        <v>0</v>
      </c>
      <c r="AD10" s="9">
        <v>0</v>
      </c>
      <c r="AE10" s="22">
        <v>1.4681488359999999</v>
      </c>
      <c r="AF10" s="9">
        <v>0</v>
      </c>
      <c r="AG10" s="9">
        <v>0</v>
      </c>
      <c r="AH10" s="9">
        <v>0</v>
      </c>
      <c r="AI10" s="22">
        <v>1.4681488359999999</v>
      </c>
      <c r="AJ10" s="22">
        <v>1.4681488359999999</v>
      </c>
      <c r="AK10" s="22">
        <v>1.4681488359999999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22">
        <v>1.4681488359999999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22">
        <v>1.4681488359999999</v>
      </c>
      <c r="AY10" s="9">
        <v>0</v>
      </c>
      <c r="AZ10" s="22">
        <v>1.4681488359999999</v>
      </c>
      <c r="BA10" s="22">
        <v>1.4681488359999999</v>
      </c>
      <c r="BB10" s="22">
        <v>1.4681488359999999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7">
        <v>2.9362976710000002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22">
        <v>1.4681488359999999</v>
      </c>
      <c r="CE10" s="23">
        <v>1.4681488359999999</v>
      </c>
      <c r="CF10" s="24">
        <v>74.875590619999997</v>
      </c>
    </row>
    <row r="11" spans="1:84" ht="45.75" thickBot="1">
      <c r="A11" s="4" t="s">
        <v>97</v>
      </c>
      <c r="B11" s="7">
        <v>26.240470309999999</v>
      </c>
      <c r="C11" s="9">
        <v>0</v>
      </c>
      <c r="D11" s="9">
        <v>0</v>
      </c>
      <c r="E11" s="7">
        <v>8.7468234379999998</v>
      </c>
      <c r="F11" s="7">
        <v>2.9156078129999998</v>
      </c>
      <c r="G11" s="9">
        <v>0</v>
      </c>
      <c r="H11" s="7">
        <v>2.9156078129999998</v>
      </c>
      <c r="I11" s="9">
        <v>0</v>
      </c>
      <c r="J11" s="7">
        <v>5.8312156249999996</v>
      </c>
      <c r="K11" s="9">
        <v>0</v>
      </c>
      <c r="L11" s="9">
        <v>0</v>
      </c>
      <c r="M11" s="9">
        <v>0</v>
      </c>
      <c r="N11" s="7">
        <v>2.9156078129999998</v>
      </c>
      <c r="O11" s="9">
        <v>0</v>
      </c>
      <c r="P11" s="9">
        <v>0</v>
      </c>
      <c r="Q11" s="9">
        <v>0</v>
      </c>
      <c r="R11" s="9">
        <v>0</v>
      </c>
      <c r="S11" s="7">
        <v>2.9156078129999998</v>
      </c>
      <c r="T11" s="9">
        <v>0</v>
      </c>
      <c r="U11" s="9">
        <v>0</v>
      </c>
      <c r="V11" s="9">
        <v>0</v>
      </c>
      <c r="W11" s="7">
        <v>2.9156078129999998</v>
      </c>
      <c r="X11" s="9">
        <v>0</v>
      </c>
      <c r="Y11" s="9">
        <v>0</v>
      </c>
      <c r="Z11" s="7">
        <v>5.8312156249999996</v>
      </c>
      <c r="AA11" s="9">
        <v>0</v>
      </c>
      <c r="AB11" s="9">
        <v>0</v>
      </c>
      <c r="AC11" s="9">
        <v>0</v>
      </c>
      <c r="AD11" s="9">
        <v>0</v>
      </c>
      <c r="AE11" s="7">
        <v>2.9156078129999998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11">
        <v>0</v>
      </c>
      <c r="CF11" s="25">
        <v>64.143371880000004</v>
      </c>
    </row>
    <row r="12" spans="1:84" ht="45.75" thickBot="1">
      <c r="A12" s="4" t="s">
        <v>86</v>
      </c>
      <c r="B12" s="9">
        <v>0</v>
      </c>
      <c r="C12" s="9">
        <v>0</v>
      </c>
      <c r="D12" s="7">
        <v>5.8312156249999996</v>
      </c>
      <c r="E12" s="7">
        <v>5.8312156249999996</v>
      </c>
      <c r="F12" s="7">
        <v>17.49364688</v>
      </c>
      <c r="G12" s="7">
        <v>5.8312156249999996</v>
      </c>
      <c r="H12" s="7">
        <v>2.9156078129999998</v>
      </c>
      <c r="I12" s="7">
        <v>5.8312156249999996</v>
      </c>
      <c r="J12" s="9">
        <v>0</v>
      </c>
      <c r="K12" s="7">
        <v>2.9156078129999998</v>
      </c>
      <c r="L12" s="9">
        <v>0</v>
      </c>
      <c r="M12" s="9">
        <v>0</v>
      </c>
      <c r="N12" s="9">
        <v>0</v>
      </c>
      <c r="O12" s="9">
        <v>0</v>
      </c>
      <c r="P12" s="7">
        <v>2.9156078129999998</v>
      </c>
      <c r="Q12" s="9">
        <v>0</v>
      </c>
      <c r="R12" s="7">
        <v>2.9156078129999998</v>
      </c>
      <c r="S12" s="9">
        <v>0</v>
      </c>
      <c r="T12" s="9">
        <v>0</v>
      </c>
      <c r="U12" s="9">
        <v>0</v>
      </c>
      <c r="V12" s="7">
        <v>2.9156078129999998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11">
        <v>0</v>
      </c>
      <c r="CF12" s="26">
        <v>55.396548439999997</v>
      </c>
    </row>
    <row r="13" spans="1:84" ht="45.75" thickBot="1">
      <c r="A13" s="4" t="s">
        <v>101</v>
      </c>
      <c r="B13" s="9">
        <v>0</v>
      </c>
      <c r="C13" s="9">
        <v>0</v>
      </c>
      <c r="D13" s="9">
        <v>0</v>
      </c>
      <c r="E13" s="7">
        <v>5.8312156249999996</v>
      </c>
      <c r="F13" s="9">
        <v>0</v>
      </c>
      <c r="G13" s="9">
        <v>0</v>
      </c>
      <c r="H13" s="7">
        <v>5.8312156249999996</v>
      </c>
      <c r="I13" s="7">
        <v>11.662431249999999</v>
      </c>
      <c r="J13" s="9">
        <v>0</v>
      </c>
      <c r="K13" s="7">
        <v>2.9156078129999998</v>
      </c>
      <c r="L13" s="9">
        <v>0</v>
      </c>
      <c r="M13" s="7">
        <v>2.9156078129999998</v>
      </c>
      <c r="N13" s="9">
        <v>0</v>
      </c>
      <c r="O13" s="9">
        <v>0</v>
      </c>
      <c r="P13" s="9">
        <v>0</v>
      </c>
      <c r="Q13" s="9">
        <v>0</v>
      </c>
      <c r="R13" s="7">
        <v>5.8312156249999996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7">
        <v>2.9156078129999998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7">
        <v>2.9156078129999998</v>
      </c>
      <c r="AY13" s="9">
        <v>0</v>
      </c>
      <c r="AZ13" s="9">
        <v>0</v>
      </c>
      <c r="BA13" s="9">
        <v>0</v>
      </c>
      <c r="BB13" s="7">
        <v>2.9156078129999998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7">
        <v>2.9156078129999998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11">
        <v>0</v>
      </c>
      <c r="CF13" s="27">
        <v>46.649724999999997</v>
      </c>
    </row>
    <row r="14" spans="1:84" ht="45.75" thickBot="1">
      <c r="A14" s="4" t="s">
        <v>104</v>
      </c>
      <c r="B14" s="7">
        <v>4.3750394310000003</v>
      </c>
      <c r="C14" s="7">
        <v>30.625276020000001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7">
        <v>4.3750394310000003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11">
        <v>0</v>
      </c>
      <c r="CF14" s="28">
        <v>39.375354880000003</v>
      </c>
    </row>
    <row r="15" spans="1:84" ht="45.75" thickBot="1">
      <c r="A15" s="4" t="s">
        <v>118</v>
      </c>
      <c r="B15" s="7">
        <v>3.3750394309999998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7">
        <v>3.3750394309999998</v>
      </c>
      <c r="AE15" s="7">
        <v>3.3750394309999998</v>
      </c>
      <c r="AF15" s="7">
        <v>6.7500788629999997</v>
      </c>
      <c r="AG15" s="9">
        <v>0</v>
      </c>
      <c r="AH15" s="9">
        <v>0</v>
      </c>
      <c r="AI15" s="7">
        <v>6.7500788629999997</v>
      </c>
      <c r="AJ15" s="9">
        <v>0</v>
      </c>
      <c r="AK15" s="9">
        <v>0</v>
      </c>
      <c r="AL15" s="9">
        <v>0</v>
      </c>
      <c r="AM15" s="9">
        <v>0</v>
      </c>
      <c r="AN15" s="7">
        <v>6.7500788629999997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7">
        <v>3.3750394309999998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11">
        <v>0</v>
      </c>
      <c r="CF15" s="29">
        <v>33.750394309999997</v>
      </c>
    </row>
    <row r="16" spans="1:84" ht="45.75" thickBot="1">
      <c r="A16" s="4" t="s">
        <v>89</v>
      </c>
      <c r="B16" s="7">
        <v>6.4102288600000001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7">
        <v>3.2051144300000001</v>
      </c>
      <c r="K16" s="9">
        <v>0</v>
      </c>
      <c r="L16" s="7">
        <v>3.2051144300000001</v>
      </c>
      <c r="M16" s="9">
        <v>0</v>
      </c>
      <c r="N16" s="7">
        <v>3.2051144300000001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7">
        <v>6.4102288600000001</v>
      </c>
      <c r="X16" s="9">
        <v>0</v>
      </c>
      <c r="Y16" s="9">
        <v>0</v>
      </c>
      <c r="Z16" s="9">
        <v>0</v>
      </c>
      <c r="AA16" s="7">
        <v>3.2051144300000001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7">
        <v>3.2051144300000001</v>
      </c>
      <c r="AT16" s="9">
        <v>0</v>
      </c>
      <c r="AU16" s="9">
        <v>0</v>
      </c>
      <c r="AV16" s="9">
        <v>0</v>
      </c>
      <c r="AW16" s="7">
        <v>3.2051144300000001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11">
        <v>0</v>
      </c>
      <c r="CF16" s="30">
        <v>32.051144299999997</v>
      </c>
    </row>
    <row r="17" spans="1:84" ht="45.75" thickBot="1">
      <c r="A17" s="4" t="s">
        <v>88</v>
      </c>
      <c r="B17" s="7">
        <v>3.2051144300000001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7">
        <v>6.4102288600000001</v>
      </c>
      <c r="J17" s="9">
        <v>0</v>
      </c>
      <c r="K17" s="7">
        <v>3.2051144300000001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7">
        <v>3.2051144300000001</v>
      </c>
      <c r="R17" s="9">
        <v>0</v>
      </c>
      <c r="S17" s="9">
        <v>0</v>
      </c>
      <c r="T17" s="7">
        <v>3.2051144300000001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7">
        <v>3.2051144300000001</v>
      </c>
      <c r="BA17" s="7">
        <v>3.2051144300000001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7">
        <v>3.2051144300000001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11">
        <v>0</v>
      </c>
      <c r="CF17" s="31">
        <v>28.846029869999999</v>
      </c>
    </row>
    <row r="18" spans="1:84" ht="45.75" thickBot="1">
      <c r="A18" s="4" t="s">
        <v>95</v>
      </c>
      <c r="B18" s="7">
        <v>4.0531113359999997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7">
        <v>4.0531113359999997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7">
        <v>16.212445349999999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7">
        <v>4.0531113359999997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11">
        <v>0</v>
      </c>
      <c r="CF18" s="32">
        <v>28.371779360000001</v>
      </c>
    </row>
    <row r="19" spans="1:84" ht="75.75" thickBot="1">
      <c r="A19" s="4" t="s">
        <v>116</v>
      </c>
      <c r="B19" s="9">
        <v>0</v>
      </c>
      <c r="C19" s="9">
        <v>0</v>
      </c>
      <c r="D19" s="9">
        <v>0</v>
      </c>
      <c r="E19" s="9">
        <v>0</v>
      </c>
      <c r="F19" s="7">
        <v>16.212445349999999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7">
        <v>4.0531113359999997</v>
      </c>
      <c r="Q19" s="9">
        <v>0</v>
      </c>
      <c r="R19" s="7">
        <v>4.0531113359999997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7">
        <v>4.0531113359999997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11">
        <v>0</v>
      </c>
      <c r="CF19" s="32">
        <v>28.371779360000001</v>
      </c>
    </row>
    <row r="20" spans="1:84" ht="45.75" thickBot="1">
      <c r="A20" s="4" t="s">
        <v>92</v>
      </c>
      <c r="B20" s="7">
        <v>17.500157730000002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7">
        <v>4.3750394310000003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7">
        <v>4.3750394310000003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11">
        <v>0</v>
      </c>
      <c r="CF20" s="33">
        <v>26.25023659</v>
      </c>
    </row>
    <row r="21" spans="1:84" ht="45.75" thickBot="1">
      <c r="A21" s="4" t="s">
        <v>102</v>
      </c>
      <c r="B21" s="9">
        <v>0</v>
      </c>
      <c r="C21" s="9">
        <v>0</v>
      </c>
      <c r="D21" s="9">
        <v>0</v>
      </c>
      <c r="E21" s="9">
        <v>0</v>
      </c>
      <c r="F21" s="7">
        <v>3.7900769310000002</v>
      </c>
      <c r="G21" s="9">
        <v>0</v>
      </c>
      <c r="H21" s="7">
        <v>3.7900769310000002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7">
        <v>7.5801538610000003</v>
      </c>
      <c r="Z21" s="9">
        <v>0</v>
      </c>
      <c r="AA21" s="9">
        <v>0</v>
      </c>
      <c r="AB21" s="7">
        <v>3.7900769310000002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7">
        <v>7.5801538610000003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11">
        <v>0</v>
      </c>
      <c r="CF21" s="34">
        <v>26.53053851</v>
      </c>
    </row>
    <row r="22" spans="1:84" ht="45.75" thickBot="1">
      <c r="A22" s="4" t="s">
        <v>99</v>
      </c>
      <c r="B22" s="7">
        <v>19.160307719999999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7">
        <v>4.7900769309999998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11">
        <v>0</v>
      </c>
      <c r="CF22" s="35">
        <v>23.95038465</v>
      </c>
    </row>
    <row r="23" spans="1:84" ht="45.75" thickBot="1">
      <c r="A23" s="4" t="s">
        <v>117</v>
      </c>
      <c r="B23" s="7">
        <v>13.12511829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7">
        <v>4.3750394310000003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7">
        <v>4.3750394310000003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11">
        <v>0</v>
      </c>
      <c r="CF23" s="36">
        <v>21.875197159999999</v>
      </c>
    </row>
    <row r="24" spans="1:84" ht="75.75" thickBot="1">
      <c r="A24" s="4" t="s">
        <v>90</v>
      </c>
      <c r="B24" s="7">
        <v>4.0531113359999997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7">
        <v>4.0531113359999997</v>
      </c>
      <c r="J24" s="9">
        <v>0</v>
      </c>
      <c r="K24" s="9">
        <v>0</v>
      </c>
      <c r="L24" s="7">
        <v>8.1062226729999995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7">
        <v>4.0531113359999997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11">
        <v>0</v>
      </c>
      <c r="CF24" s="37">
        <v>20.26555668</v>
      </c>
    </row>
    <row r="25" spans="1:84" ht="75.75" thickBot="1">
      <c r="A25" s="4" t="s">
        <v>108</v>
      </c>
      <c r="B25" s="7">
        <v>8.1062226729999995</v>
      </c>
      <c r="C25" s="9">
        <v>0</v>
      </c>
      <c r="D25" s="9">
        <v>0</v>
      </c>
      <c r="E25" s="7">
        <v>4.0531113359999997</v>
      </c>
      <c r="F25" s="9">
        <v>0</v>
      </c>
      <c r="G25" s="9">
        <v>0</v>
      </c>
      <c r="H25" s="9">
        <v>0</v>
      </c>
      <c r="I25" s="7">
        <v>4.0531113359999997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7">
        <v>4.0531113359999997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11">
        <v>0</v>
      </c>
      <c r="CF25" s="37">
        <v>20.26555668</v>
      </c>
    </row>
    <row r="26" spans="1:84" ht="45.75" thickBot="1">
      <c r="A26" s="4" t="s">
        <v>106</v>
      </c>
      <c r="B26" s="9">
        <v>0</v>
      </c>
      <c r="C26" s="9">
        <v>0</v>
      </c>
      <c r="D26" s="9">
        <v>0</v>
      </c>
      <c r="E26" s="7">
        <v>14.370230790000001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7">
        <v>4.7900769309999998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11">
        <v>0</v>
      </c>
      <c r="CF26" s="38">
        <v>19.160307719999999</v>
      </c>
    </row>
    <row r="27" spans="1:84" ht="45.75" thickBot="1">
      <c r="A27" s="4" t="s">
        <v>111</v>
      </c>
      <c r="B27" s="7">
        <v>3.7900769310000002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7">
        <v>3.7900769310000002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7">
        <v>3.7900769310000002</v>
      </c>
      <c r="AK27" s="9">
        <v>0</v>
      </c>
      <c r="AL27" s="9">
        <v>0</v>
      </c>
      <c r="AM27" s="9">
        <v>0</v>
      </c>
      <c r="AN27" s="9">
        <v>0</v>
      </c>
      <c r="AO27" s="7">
        <v>3.7900769310000002</v>
      </c>
      <c r="AP27" s="9">
        <v>0</v>
      </c>
      <c r="AQ27" s="9">
        <v>0</v>
      </c>
      <c r="AR27" s="7">
        <v>3.7900769310000002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11">
        <v>0</v>
      </c>
      <c r="CF27" s="39">
        <v>18.95038465</v>
      </c>
    </row>
    <row r="28" spans="1:84" ht="45.75" thickBot="1">
      <c r="A28" s="4" t="s">
        <v>91</v>
      </c>
      <c r="B28" s="9">
        <v>0</v>
      </c>
      <c r="C28" s="7">
        <v>8.7500788630000006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7">
        <v>4.3750394310000003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7">
        <v>4.3750394310000003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11">
        <v>0</v>
      </c>
      <c r="CF28" s="40">
        <v>17.500157730000002</v>
      </c>
    </row>
    <row r="29" spans="1:84" ht="45.75" thickBot="1">
      <c r="A29" s="4" t="s">
        <v>107</v>
      </c>
      <c r="B29" s="9">
        <v>0</v>
      </c>
      <c r="C29" s="9">
        <v>0</v>
      </c>
      <c r="D29" s="9">
        <v>0</v>
      </c>
      <c r="E29" s="7">
        <v>8.7500788630000006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7">
        <v>4.3750394310000003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7">
        <v>4.3750394310000003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11">
        <v>0</v>
      </c>
      <c r="CF29" s="40">
        <v>17.500157730000002</v>
      </c>
    </row>
    <row r="30" spans="1:84" ht="90.75" thickBot="1">
      <c r="A30" s="4" t="s">
        <v>122</v>
      </c>
      <c r="B30" s="7">
        <v>4.7900769309999998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7">
        <v>9.5801538609999994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11">
        <v>0</v>
      </c>
      <c r="CF30" s="41">
        <v>14.370230790000001</v>
      </c>
    </row>
    <row r="31" spans="1:84" ht="45.75" thickBot="1">
      <c r="A31" s="4" t="s">
        <v>94</v>
      </c>
      <c r="B31" s="7">
        <v>9.5801538609999994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7">
        <v>4.7900769309999998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11">
        <v>0</v>
      </c>
      <c r="CF31" s="41">
        <v>14.370230790000001</v>
      </c>
    </row>
    <row r="32" spans="1:84" ht="45.75" thickBot="1">
      <c r="A32" s="4" t="s">
        <v>96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7">
        <v>10.75007886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11">
        <v>0</v>
      </c>
      <c r="CF32" s="42">
        <v>10.75007886</v>
      </c>
    </row>
    <row r="33" spans="1:84" ht="30.75" thickBot="1">
      <c r="A33" s="4" t="s">
        <v>83</v>
      </c>
      <c r="B33" s="7">
        <v>4.7900769309999998</v>
      </c>
      <c r="C33" s="9">
        <v>0</v>
      </c>
      <c r="D33" s="7">
        <v>4.7900769309999998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11">
        <v>0</v>
      </c>
      <c r="CF33" s="43">
        <v>9.5801538609999994</v>
      </c>
    </row>
    <row r="34" spans="1:84" ht="60.75" thickBot="1">
      <c r="A34" s="4" t="s">
        <v>119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7">
        <v>4.7900769309999998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7">
        <v>4.7900769309999998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11">
        <v>0</v>
      </c>
      <c r="CF34" s="43">
        <v>9.5801538609999994</v>
      </c>
    </row>
    <row r="35" spans="1:84" ht="75.75" thickBot="1">
      <c r="A35" s="4" t="s">
        <v>112</v>
      </c>
      <c r="B35" s="7">
        <v>4.7900769309999998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7">
        <v>4.7900769309999998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11">
        <v>0</v>
      </c>
      <c r="CF35" s="43">
        <v>9.5801538609999994</v>
      </c>
    </row>
    <row r="36" spans="1:84" ht="45.75" thickBot="1">
      <c r="A36" s="4" t="s">
        <v>114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7">
        <v>4.7900769309999998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7">
        <v>4.7900769309999998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11">
        <v>0</v>
      </c>
      <c r="CF36" s="43">
        <v>9.5801538609999994</v>
      </c>
    </row>
    <row r="37" spans="1:84" ht="45.75" thickBot="1">
      <c r="A37" s="4" t="s">
        <v>115</v>
      </c>
      <c r="B37" s="7">
        <v>4.7900769309999998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7">
        <v>4.7900769309999998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11">
        <v>0</v>
      </c>
      <c r="CF37" s="43">
        <v>9.5801538609999994</v>
      </c>
    </row>
    <row r="38" spans="1:84" ht="45.75" thickBot="1">
      <c r="A38" s="4" t="s">
        <v>120</v>
      </c>
      <c r="B38" s="7">
        <v>4.7900769309999998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7">
        <v>4.7900769309999998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11">
        <v>0</v>
      </c>
      <c r="CF38" s="43">
        <v>9.5801538609999994</v>
      </c>
    </row>
    <row r="39" spans="1:84" ht="75.75" thickBot="1">
      <c r="A39" s="4" t="s">
        <v>123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7">
        <v>4.7900769309999998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7">
        <v>4.7900769309999998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11">
        <v>0</v>
      </c>
      <c r="CF39" s="43">
        <v>9.5801538609999994</v>
      </c>
    </row>
    <row r="40" spans="1:84" ht="45.75" thickBot="1">
      <c r="A40" s="4" t="s">
        <v>109</v>
      </c>
      <c r="B40" s="9">
        <v>0</v>
      </c>
      <c r="C40" s="9">
        <v>0</v>
      </c>
      <c r="D40" s="9">
        <v>0</v>
      </c>
      <c r="E40" s="7">
        <v>5.3750394310000003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11">
        <v>0</v>
      </c>
      <c r="CF40" s="44">
        <v>5.3750394310000003</v>
      </c>
    </row>
    <row r="41" spans="1:84" ht="75.75" thickBot="1">
      <c r="A41" s="4" t="s">
        <v>113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7">
        <v>5.3750394310000003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11">
        <v>0</v>
      </c>
      <c r="CF41" s="44">
        <v>5.3750394310000003</v>
      </c>
    </row>
    <row r="42" spans="1:84" ht="45.75" thickBot="1">
      <c r="A42" s="4" t="s">
        <v>121</v>
      </c>
      <c r="B42" s="7">
        <v>5.3750394310000003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11">
        <v>0</v>
      </c>
      <c r="CF42" s="44">
        <v>5.3750394310000003</v>
      </c>
    </row>
    <row r="43" spans="1:84" ht="45.75" thickBot="1">
      <c r="A43" s="4" t="s">
        <v>124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7">
        <v>5.3750394310000003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11">
        <v>0</v>
      </c>
      <c r="CF43" s="44">
        <v>5.3750394310000003</v>
      </c>
    </row>
    <row r="44" spans="1:84" ht="45.75" thickBot="1">
      <c r="A44" s="4" t="s">
        <v>125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7">
        <v>5.3750394310000003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11">
        <v>0</v>
      </c>
      <c r="CF44" s="44">
        <v>5.3750394310000003</v>
      </c>
    </row>
    <row r="45" spans="1:84" ht="45.75" thickBot="1">
      <c r="A45" s="4" t="s">
        <v>126</v>
      </c>
      <c r="B45" s="9">
        <v>0</v>
      </c>
      <c r="C45" s="9">
        <v>0</v>
      </c>
      <c r="D45" s="9">
        <v>0</v>
      </c>
      <c r="E45" s="9">
        <v>0</v>
      </c>
      <c r="F45" s="7">
        <v>5.3750394310000003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11">
        <v>0</v>
      </c>
      <c r="CF45" s="44">
        <v>5.3750394310000003</v>
      </c>
    </row>
    <row r="46" spans="1:84" ht="45.75" thickBot="1">
      <c r="A46" s="4" t="s">
        <v>127</v>
      </c>
      <c r="B46" s="45">
        <v>0</v>
      </c>
      <c r="C46" s="45">
        <v>0</v>
      </c>
      <c r="D46" s="45">
        <v>0</v>
      </c>
      <c r="E46" s="45">
        <v>0</v>
      </c>
      <c r="F46" s="87">
        <v>5.3750394310000003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0</v>
      </c>
      <c r="BK46" s="45">
        <v>0</v>
      </c>
      <c r="BL46" s="45">
        <v>0</v>
      </c>
      <c r="BM46" s="45">
        <v>0</v>
      </c>
      <c r="BN46" s="45">
        <v>0</v>
      </c>
      <c r="BO46" s="45">
        <v>0</v>
      </c>
      <c r="BP46" s="45">
        <v>0</v>
      </c>
      <c r="BQ46" s="45">
        <v>0</v>
      </c>
      <c r="BR46" s="45">
        <v>0</v>
      </c>
      <c r="BS46" s="45">
        <v>0</v>
      </c>
      <c r="BT46" s="45">
        <v>0</v>
      </c>
      <c r="BU46" s="45">
        <v>0</v>
      </c>
      <c r="BV46" s="45">
        <v>0</v>
      </c>
      <c r="BW46" s="45">
        <v>0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6">
        <v>0</v>
      </c>
      <c r="CF46" s="44">
        <v>5.3750394310000003</v>
      </c>
    </row>
    <row r="47" spans="1:84" ht="15.75" thickBot="1">
      <c r="A47" s="4"/>
      <c r="B47" s="6">
        <v>323.10826129999998</v>
      </c>
      <c r="C47" s="6">
        <v>139.96697040000001</v>
      </c>
      <c r="D47" s="6">
        <v>128.86292299999999</v>
      </c>
      <c r="E47" s="6">
        <v>112.9181974</v>
      </c>
      <c r="F47" s="6">
        <v>97.614251749999994</v>
      </c>
      <c r="G47" s="47">
        <v>90.496123420000004</v>
      </c>
      <c r="H47" s="48">
        <v>79.365968409999994</v>
      </c>
      <c r="I47" s="49">
        <v>73.335849940000003</v>
      </c>
      <c r="J47" s="50">
        <v>57.64197265</v>
      </c>
      <c r="K47" s="51">
        <v>49.406953190000003</v>
      </c>
      <c r="L47" s="52">
        <v>40.707146340000001</v>
      </c>
      <c r="M47" s="53">
        <v>38.780529430000001</v>
      </c>
      <c r="N47" s="54">
        <v>38.324194230000003</v>
      </c>
      <c r="O47" s="55">
        <v>36.595231470000002</v>
      </c>
      <c r="P47" s="56">
        <v>34.452503530000001</v>
      </c>
      <c r="Q47" s="57">
        <v>32.207297769999997</v>
      </c>
      <c r="R47" s="57">
        <v>32.174376549999998</v>
      </c>
      <c r="S47" s="58">
        <v>30.010560290000001</v>
      </c>
      <c r="T47" s="59">
        <v>29.043809509999999</v>
      </c>
      <c r="U47" s="60">
        <v>23.58364985</v>
      </c>
      <c r="V47" s="61">
        <v>23.062144</v>
      </c>
      <c r="W47" s="62">
        <v>21.381470289999999</v>
      </c>
      <c r="X47" s="63">
        <v>20.768024570000001</v>
      </c>
      <c r="Y47" s="63">
        <v>20.695654879999999</v>
      </c>
      <c r="Z47" s="64">
        <v>18.043660970000001</v>
      </c>
      <c r="AA47" s="65">
        <v>13.56956287</v>
      </c>
      <c r="AB47" s="65">
        <v>13.523033010000001</v>
      </c>
      <c r="AC47" s="66">
        <v>12.212445349999999</v>
      </c>
      <c r="AD47" s="67">
        <v>12.13056038</v>
      </c>
      <c r="AE47" s="68">
        <v>10.133835510000001</v>
      </c>
      <c r="AF47" s="69">
        <v>9.4246785759999998</v>
      </c>
      <c r="AG47" s="70">
        <v>9.1651163619999991</v>
      </c>
      <c r="AH47" s="70">
        <v>8.9551932930000007</v>
      </c>
      <c r="AI47" s="71">
        <v>8.2182276979999997</v>
      </c>
      <c r="AJ47" s="71">
        <v>7.93282548</v>
      </c>
      <c r="AK47" s="71">
        <v>7.8962996040000002</v>
      </c>
      <c r="AL47" s="72">
        <v>7.5801538610000003</v>
      </c>
      <c r="AM47" s="72">
        <v>7.5685891559999998</v>
      </c>
      <c r="AN47" s="73">
        <v>6.7500788629999997</v>
      </c>
      <c r="AO47" s="74">
        <v>6.4646766439999999</v>
      </c>
      <c r="AP47" s="74">
        <v>6.35776144</v>
      </c>
      <c r="AQ47" s="75">
        <v>6.2582257659999998</v>
      </c>
      <c r="AR47" s="75">
        <v>6.165116362</v>
      </c>
      <c r="AS47" s="76">
        <v>5.5801538610000003</v>
      </c>
      <c r="AT47" s="76">
        <v>5.5628758700000001</v>
      </c>
      <c r="AU47" s="77">
        <v>5.3702307920000001</v>
      </c>
      <c r="AV47" s="77">
        <v>5.1935497249999996</v>
      </c>
      <c r="AW47" s="77">
        <v>4.9362976710000002</v>
      </c>
      <c r="AX47" s="78">
        <v>4.3837566480000003</v>
      </c>
      <c r="AY47" s="78">
        <v>4.7500788629999997</v>
      </c>
      <c r="AZ47" s="78">
        <v>4.6732632660000002</v>
      </c>
      <c r="BA47" s="78">
        <v>4.6732632660000002</v>
      </c>
      <c r="BB47" s="78">
        <v>4.3837566480000003</v>
      </c>
      <c r="BC47" s="78">
        <v>4.3750394310000003</v>
      </c>
      <c r="BD47" s="79">
        <v>4.0531113359999997</v>
      </c>
      <c r="BE47" s="79">
        <v>4.0531113359999997</v>
      </c>
      <c r="BF47" s="79">
        <v>3.9654440169999998</v>
      </c>
      <c r="BG47" s="80">
        <v>3.7727989389999999</v>
      </c>
      <c r="BH47" s="80">
        <v>3.7727989389999999</v>
      </c>
      <c r="BI47" s="80">
        <v>3.7727989389999999</v>
      </c>
      <c r="BJ47" s="81">
        <v>3.3750394309999998</v>
      </c>
      <c r="BK47" s="82">
        <v>3.2051144300000001</v>
      </c>
      <c r="BL47" s="82">
        <v>2.9362976710000002</v>
      </c>
      <c r="BM47" s="82">
        <v>2.9156078129999998</v>
      </c>
      <c r="BN47" s="82">
        <v>2.6745997130000001</v>
      </c>
      <c r="BO47" s="82">
        <v>2.6745997130000001</v>
      </c>
      <c r="BP47" s="83">
        <v>2.3750394309999998</v>
      </c>
      <c r="BQ47" s="83">
        <v>2.3750394309999998</v>
      </c>
      <c r="BR47" s="83">
        <v>2.3750394309999998</v>
      </c>
      <c r="BS47" s="83">
        <v>2.3750394309999998</v>
      </c>
      <c r="BT47" s="84">
        <v>1.982722009</v>
      </c>
      <c r="BU47" s="84">
        <v>1.982722009</v>
      </c>
      <c r="BV47" s="84">
        <v>1.982722009</v>
      </c>
      <c r="BW47" s="85">
        <v>1.790076931</v>
      </c>
      <c r="BX47" s="85">
        <v>1.790076931</v>
      </c>
      <c r="BY47" s="85">
        <v>1.790076931</v>
      </c>
      <c r="BZ47" s="86">
        <v>1.731183242</v>
      </c>
      <c r="CA47" s="86">
        <v>1.731183242</v>
      </c>
      <c r="CB47" s="86">
        <v>1.731183242</v>
      </c>
      <c r="CC47" s="86">
        <v>1.731183242</v>
      </c>
      <c r="CD47" s="8">
        <v>1.4681488359999999</v>
      </c>
      <c r="CE47" s="8">
        <v>1.4681488359999999</v>
      </c>
      <c r="CF4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combinedrepos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2020-08-04T01:30:29Z</dcterms:created>
  <dcterms:modified xsi:type="dcterms:W3CDTF">2020-08-04T06:11:33Z</dcterms:modified>
</cp:coreProperties>
</file>