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<sst xmlns="http://schemas.openxmlformats.org/spreadsheetml/2006/main" count="35" uniqueCount="29">
  <si>
    <t xml:space="preserve">pk</t>
  </si>
  <si>
    <t xml:space="preserve">Dam_ID</t>
  </si>
  <si>
    <t xml:space="preserve">Name</t>
  </si>
  <si>
    <t xml:space="preserve">Latitude</t>
  </si>
  <si>
    <t xml:space="preserve">Longitude</t>
  </si>
  <si>
    <t xml:space="preserve">Ferc_No</t>
  </si>
  <si>
    <t xml:space="preserve">Penob_Mills_Project</t>
  </si>
  <si>
    <t xml:space="preserve">Single_or_Multi</t>
  </si>
  <si>
    <t xml:space="preserve">Power_Capacity</t>
  </si>
  <si>
    <t xml:space="preserve">Average_Annual_Electricity_Generation</t>
  </si>
  <si>
    <t xml:space="preserve">Year_of_Installation</t>
  </si>
  <si>
    <t xml:space="preserve">DamID_4190</t>
  </si>
  <si>
    <t xml:space="preserve">Ripogenus Dam</t>
  </si>
  <si>
    <t xml:space="preserve">S</t>
  </si>
  <si>
    <t xml:space="preserve">DamID_4679</t>
  </si>
  <si>
    <t xml:space="preserve">Medway Dam</t>
  </si>
  <si>
    <t xml:space="preserve">DamID_4180</t>
  </si>
  <si>
    <t xml:space="preserve">Millonocket/Quakish Dam</t>
  </si>
  <si>
    <t xml:space="preserve">M</t>
  </si>
  <si>
    <t xml:space="preserve">DamID_4179</t>
  </si>
  <si>
    <t xml:space="preserve">Millonocket Lake Dam</t>
  </si>
  <si>
    <t xml:space="preserve">DamID_4178</t>
  </si>
  <si>
    <t xml:space="preserve">Dolby Dam</t>
  </si>
  <si>
    <t xml:space="preserve">DamID_4181</t>
  </si>
  <si>
    <t xml:space="preserve">North Twin Dam</t>
  </si>
  <si>
    <t xml:space="preserve">DamID_4677</t>
  </si>
  <si>
    <t xml:space="preserve">East Millonocket Dam</t>
  </si>
  <si>
    <t xml:space="preserve">DamID_4702</t>
  </si>
  <si>
    <t xml:space="preserve">West Enfield Dam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</si>
</sst>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4" activeCellId="0" sqref="E3:E4"/>
    </sheetView>
  </sheetViews>
  <sheetFormatPr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3" min="2" style="0" width="27.23"/>
    <col collapsed="false" customWidth="false" hidden="false" outlineLevel="0" max="6" min="4" style="0" width="11.52"/>
    <col collapsed="false" customWidth="true" hidden="false" outlineLevel="0" max="7" min="7" style="0" width="22.51"/>
    <col collapsed="false" customWidth="true" hidden="false" outlineLevel="0" max="8" min="8" style="0" width="17.52"/>
    <col collapsed="false" customWidth="true" hidden="false" outlineLevel="0" max="9" min="9" style="0" width="18.33"/>
    <col collapsed="false" customWidth="true" hidden="false" outlineLevel="0" max="10" min="10" style="0" width="37.51"/>
    <col collapsed="false" customWidth="true" hidden="false" outlineLevel="0" max="11" min="11" style="0" width="19.31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</v>
      </c>
      <c r="B2" s="1" t="s">
        <v>11</v>
      </c>
      <c r="C2" s="0" t="s">
        <v>12</v>
      </c>
      <c r="D2" s="1" t="n">
        <v>45.88144746</v>
      </c>
      <c r="E2" s="1" t="n">
        <v>-69.17626004</v>
      </c>
      <c r="F2" s="0" t="n">
        <v>2572</v>
      </c>
      <c r="G2" s="2" t="n">
        <f aca="false">FALSE()</f>
        <v>0</v>
      </c>
      <c r="H2" s="0" t="s">
        <v>13</v>
      </c>
      <c r="I2" s="0" t="n">
        <v>37.5</v>
      </c>
      <c r="J2" s="0" t="n">
        <v>234</v>
      </c>
      <c r="K2" s="0" t="n">
        <v>1916</v>
      </c>
    </row>
    <row r="3" customFormat="false" ht="12.8" hidden="false" customHeight="false" outlineLevel="0" collapsed="false">
      <c r="A3" s="0" t="n">
        <v>2</v>
      </c>
      <c r="B3" s="1" t="s">
        <v>14</v>
      </c>
      <c r="C3" s="0" t="s">
        <v>15</v>
      </c>
      <c r="D3" s="1" t="n">
        <v>45.60743512</v>
      </c>
      <c r="E3" s="1" t="n">
        <v>-68.54566603</v>
      </c>
      <c r="F3" s="0" t="n">
        <v>2666</v>
      </c>
      <c r="G3" s="2" t="n">
        <f aca="false">FALSE()</f>
        <v>0</v>
      </c>
      <c r="H3" s="0" t="s">
        <v>13</v>
      </c>
      <c r="I3" s="0" t="n">
        <v>3.4</v>
      </c>
      <c r="J3" s="0" t="n">
        <v>28.1</v>
      </c>
      <c r="K3" s="0" t="n">
        <v>1922</v>
      </c>
    </row>
    <row r="4" customFormat="false" ht="12.8" hidden="false" customHeight="false" outlineLevel="0" collapsed="false">
      <c r="A4" s="0" t="n">
        <v>3</v>
      </c>
      <c r="B4" s="1" t="s">
        <v>16</v>
      </c>
      <c r="C4" s="0" t="s">
        <v>17</v>
      </c>
      <c r="D4" s="1" t="n">
        <v>45.63856608</v>
      </c>
      <c r="E4" s="1" t="n">
        <v>-68.72847936</v>
      </c>
      <c r="F4" s="0" t="n">
        <v>2458</v>
      </c>
      <c r="G4" s="2" t="n">
        <f aca="false">TRUE()</f>
        <v>1</v>
      </c>
      <c r="H4" s="0" t="s">
        <v>18</v>
      </c>
      <c r="I4" s="0" t="n">
        <v>36</v>
      </c>
      <c r="J4" s="0" t="n">
        <v>203.3</v>
      </c>
      <c r="K4" s="0" t="n">
        <v>1900</v>
      </c>
    </row>
    <row r="5" customFormat="false" ht="12.8" hidden="false" customHeight="false" outlineLevel="0" collapsed="false">
      <c r="A5" s="0" t="n">
        <v>4</v>
      </c>
      <c r="B5" s="1" t="s">
        <v>19</v>
      </c>
      <c r="C5" s="0" t="s">
        <v>20</v>
      </c>
      <c r="D5" s="1" t="n">
        <v>45.74234707</v>
      </c>
      <c r="E5" s="1" t="n">
        <v>-68.73347543</v>
      </c>
      <c r="F5" s="0" t="n">
        <v>2458</v>
      </c>
      <c r="G5" s="2" t="n">
        <f aca="false">TRUE()</f>
        <v>1</v>
      </c>
      <c r="H5" s="0" t="s">
        <v>18</v>
      </c>
      <c r="I5" s="0" t="n">
        <v>0</v>
      </c>
      <c r="J5" s="0" t="n">
        <v>0</v>
      </c>
      <c r="K5" s="0" t="n">
        <v>1883</v>
      </c>
    </row>
    <row r="6" customFormat="false" ht="12.8" hidden="false" customHeight="false" outlineLevel="0" collapsed="false">
      <c r="A6" s="0" t="n">
        <v>5</v>
      </c>
      <c r="B6" s="1" t="s">
        <v>21</v>
      </c>
      <c r="C6" s="0" t="s">
        <v>22</v>
      </c>
      <c r="D6" s="1" t="n">
        <v>45.6326293</v>
      </c>
      <c r="E6" s="1" t="n">
        <v>-68.60699086</v>
      </c>
      <c r="F6" s="0" t="n">
        <v>2458</v>
      </c>
      <c r="G6" s="2" t="n">
        <f aca="false">TRUE()</f>
        <v>1</v>
      </c>
      <c r="H6" s="0" t="s">
        <v>18</v>
      </c>
      <c r="I6" s="0" t="n">
        <v>20.9</v>
      </c>
      <c r="J6" s="0" t="n">
        <v>98.1</v>
      </c>
      <c r="K6" s="0" t="n">
        <v>1907</v>
      </c>
    </row>
    <row r="7" customFormat="false" ht="12.8" hidden="false" customHeight="false" outlineLevel="0" collapsed="false">
      <c r="A7" s="0" t="n">
        <v>6</v>
      </c>
      <c r="B7" s="1" t="s">
        <v>23</v>
      </c>
      <c r="C7" s="0" t="s">
        <v>24</v>
      </c>
      <c r="D7" s="1" t="n">
        <v>45.63470712</v>
      </c>
      <c r="E7" s="1" t="n">
        <v>-68.78039159</v>
      </c>
      <c r="F7" s="0" t="n">
        <v>2458</v>
      </c>
      <c r="G7" s="2" t="n">
        <f aca="false">TRUE()</f>
        <v>1</v>
      </c>
      <c r="H7" s="0" t="s">
        <v>18</v>
      </c>
      <c r="I7" s="0" t="n">
        <v>7</v>
      </c>
      <c r="J7" s="0" t="n">
        <v>47.3</v>
      </c>
      <c r="K7" s="0" t="n">
        <v>1846</v>
      </c>
    </row>
    <row r="8" customFormat="false" ht="12.8" hidden="false" customHeight="false" outlineLevel="0" collapsed="false">
      <c r="A8" s="0" t="n">
        <v>7</v>
      </c>
      <c r="B8" s="1" t="s">
        <v>25</v>
      </c>
      <c r="C8" s="0" t="s">
        <v>26</v>
      </c>
      <c r="D8" s="1" t="n">
        <v>45.62091833</v>
      </c>
      <c r="E8" s="1" t="n">
        <v>-68.57601026</v>
      </c>
      <c r="F8" s="0" t="n">
        <v>2458</v>
      </c>
      <c r="G8" s="2" t="n">
        <f aca="false">TRUE()</f>
        <v>1</v>
      </c>
      <c r="H8" s="0" t="s">
        <v>18</v>
      </c>
      <c r="I8" s="0" t="n">
        <v>6.9</v>
      </c>
      <c r="J8" s="0" t="n">
        <v>37.7</v>
      </c>
      <c r="K8" s="0" t="n">
        <v>1906</v>
      </c>
    </row>
    <row r="9" customFormat="false" ht="12.8" hidden="false" customHeight="false" outlineLevel="0" collapsed="false">
      <c r="A9" s="0" t="n">
        <v>8</v>
      </c>
      <c r="B9" s="1" t="s">
        <v>27</v>
      </c>
      <c r="C9" s="0" t="s">
        <v>28</v>
      </c>
      <c r="D9" s="1" t="n">
        <v>45.25014604</v>
      </c>
      <c r="E9" s="1" t="n">
        <v>-68.64874868</v>
      </c>
      <c r="F9" s="0" t="n">
        <v>2600</v>
      </c>
      <c r="G9" s="2" t="n">
        <f aca="false">FALSE()</f>
        <v>0</v>
      </c>
      <c r="H9" s="0" t="s">
        <v>13</v>
      </c>
      <c r="I9" s="0" t="n">
        <v>13</v>
      </c>
      <c r="J9" s="0" t="n">
        <v>91.8</v>
      </c>
      <c r="K9" s="0" t="n">
        <v>1894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2019-08-22T14:16:19Z</dcterms:created>
  <dc:creator/>
  <dc:description/>
  <dc:language>en-US</dc:language>
  <cp:lastModifiedBy/>
  <dcterms:modified xsi:type="dcterms:W3CDTF">2019-08-26T14:14:14Z</dcterms:modified>
  <cp:revision>3</cp:revision>
  <dc:subject/>
  <dc:title/>
</cp:coreProperties>
</file>