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ott\Documents\skill\"/>
    </mc:Choice>
  </mc:AlternateContent>
  <bookViews>
    <workbookView xWindow="0" yWindow="0" windowWidth="17085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</calcChain>
</file>

<file path=xl/sharedStrings.xml><?xml version="1.0" encoding="utf-8"?>
<sst xmlns="http://schemas.openxmlformats.org/spreadsheetml/2006/main" count="151" uniqueCount="80">
  <si>
    <t>기초 방어구 마스터리</t>
  </si>
  <si>
    <t>컨버전</t>
  </si>
  <si>
    <t>이름</t>
    <phoneticPr fontId="1" type="noConversion"/>
  </si>
  <si>
    <t>category</t>
    <phoneticPr fontId="1" type="noConversion"/>
  </si>
  <si>
    <t>row</t>
    <phoneticPr fontId="1" type="noConversion"/>
  </si>
  <si>
    <t>col</t>
    <phoneticPr fontId="1" type="noConversion"/>
  </si>
  <si>
    <t>icon</t>
    <phoneticPr fontId="1" type="noConversion"/>
  </si>
  <si>
    <t>max</t>
    <phoneticPr fontId="1" type="noConversion"/>
  </si>
  <si>
    <t>off</t>
    <phoneticPr fontId="1" type="noConversion"/>
  </si>
  <si>
    <t>어퍼 슬래쉬</t>
  </si>
  <si>
    <t>귀참</t>
  </si>
  <si>
    <t>가드</t>
  </si>
  <si>
    <t>카잔</t>
  </si>
  <si>
    <t>에쉔 포크</t>
  </si>
  <si>
    <t>쓰러스트</t>
  </si>
  <si>
    <t>열파참</t>
  </si>
  <si>
    <t>붕산격</t>
  </si>
  <si>
    <t>단공참</t>
  </si>
  <si>
    <t>달빛 베기</t>
  </si>
  <si>
    <t>파동검 지열</t>
  </si>
  <si>
    <t>몽롱한 눈의 브레멘</t>
  </si>
  <si>
    <t>고어 크로스</t>
  </si>
  <si>
    <t>소멸의 의식</t>
  </si>
  <si>
    <t>잔영의 케이가</t>
  </si>
  <si>
    <t>냉기의 사야</t>
  </si>
  <si>
    <t>귀검편</t>
  </si>
  <si>
    <t>역병의 라사</t>
  </si>
  <si>
    <t>툼스톤</t>
  </si>
  <si>
    <t>귀영섬</t>
  </si>
  <si>
    <t>귀참 : 광폭</t>
  </si>
  <si>
    <t>흑염검</t>
  </si>
  <si>
    <t>흑염의 칼라</t>
  </si>
  <si>
    <t>제 7의 귀신 : 광폭의 블라슈</t>
  </si>
  <si>
    <t>귀참 : 나락</t>
  </si>
  <si>
    <t>툼스톤 스웜프</t>
  </si>
  <si>
    <t>블레이드 팬텀</t>
  </si>
  <si>
    <t>검귀강령 : 식</t>
  </si>
  <si>
    <t>지그 강림</t>
  </si>
  <si>
    <t>소울브링어의 천 갑옷 마스터리</t>
  </si>
  <si>
    <t>투척 마스터리</t>
  </si>
  <si>
    <t>소검 마스터리</t>
  </si>
  <si>
    <t>사슬 해제</t>
  </si>
  <si>
    <t>대검 마스터리</t>
  </si>
  <si>
    <t>둔기 마스터리</t>
  </si>
  <si>
    <t>달의 커튼</t>
  </si>
  <si>
    <t>도 마스터리</t>
  </si>
  <si>
    <t>어둠의 친화</t>
  </si>
  <si>
    <t>만월 달빛 베기</t>
  </si>
  <si>
    <t>귀백 해방</t>
  </si>
  <si>
    <t>물리 크리티컬 히트</t>
  </si>
  <si>
    <t>물리 백 어택</t>
  </si>
  <si>
    <t>마법 백 어택</t>
  </si>
  <si>
    <t>마법 크리티컬 히트</t>
  </si>
  <si>
    <t>귀참 드라이브</t>
  </si>
  <si>
    <t>칠흑의 공포</t>
  </si>
  <si>
    <t>기본기 숙련 강화</t>
  </si>
  <si>
    <t>붕산격 강화</t>
  </si>
  <si>
    <t>어퍼 슬래쉬 강화</t>
  </si>
  <si>
    <t>귀참 강화</t>
  </si>
  <si>
    <t>쓰러스트 강화</t>
  </si>
  <si>
    <t>가드 강화</t>
  </si>
  <si>
    <t>파동검 지열 강화</t>
  </si>
  <si>
    <t>에쉔 포크 강화</t>
  </si>
  <si>
    <t>단공참 강화</t>
  </si>
  <si>
    <t>고어 크로스 강화</t>
  </si>
  <si>
    <t>열파참 강화</t>
  </si>
  <si>
    <t>달빛 베기 강화</t>
  </si>
  <si>
    <t>몽롱한 눈의 브레멘 강화</t>
  </si>
  <si>
    <t>귀검편 강화</t>
  </si>
  <si>
    <t>툼스톤 강화</t>
  </si>
  <si>
    <t>흑염의 칼라 강화</t>
  </si>
  <si>
    <t>냉기의 사야 강화</t>
  </si>
  <si>
    <t>잔영의 케이가 강화</t>
  </si>
  <si>
    <t>귀참 : 광폭 강화</t>
  </si>
  <si>
    <t>귀영섬 강화</t>
  </si>
  <si>
    <t>역병의 라사 강화</t>
  </si>
  <si>
    <t>귀참:나락 강화</t>
  </si>
  <si>
    <t>툼스톤 스웜프 강화</t>
  </si>
  <si>
    <t>팬텀 마스터리</t>
  </si>
  <si>
    <t>swordmanM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</si>
</sst>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Nanum-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pane ySplit="1" topLeftCell="A14" activePane="bottomLeft" state="frozen"/>
      <selection pane="bottomLeft" activeCell="D34" sqref="D34"/>
    </sheetView>
  </sheetViews>
  <sheetFormatPr defaultRowHeight="16.5"/>
  <cols>
    <col min="1" max="1" width="4.5" style="2" customWidth="1"/>
    <col min="2" max="2" width="29.625" bestFit="1" customWidth="1"/>
    <col min="3" max="3" width="11.25" bestFit="1" customWidth="1"/>
    <col min="9" max="9" width="56.5" customWidth="1"/>
  </cols>
  <sheetData>
    <row r="1" spans="1:9">
      <c r="A1" s="1"/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9">
      <c r="B2" t="s">
        <v>9</v>
      </c>
      <c r="C2" t="s">
        <v>79</v>
      </c>
      <c r="D2">
        <v>2</v>
      </c>
      <c r="E2">
        <v>5</v>
      </c>
      <c r="F2">
        <v>94</v>
      </c>
      <c r="G2">
        <v>10</v>
      </c>
      <c r="I2" s="1" t="str">
        <f>CONCATENATE("'", B2, "': {category: '", IF(B2="기초 방어구 마스터리", "common", C2), "', row: ", D2, ", col: ", E2, ", icon: ", IF(B2="기초 방어구 마스터리", 114, F2), ", max: ", IF(B2="기초 방어구 마스터리", 1, G2), IF(ISNUMBER(H2),CONCATENATE(", off: ",H2),""),"},")</f>
        <v>'어퍼 슬래쉬': {category: 'swordmanM', row: 2, col: 5, icon: 94, max: 10},</v>
      </c>
    </row>
    <row r="3" spans="1:9">
      <c r="A3" s="1"/>
      <c r="B3" t="s">
        <v>10</v>
      </c>
      <c r="C3" t="s">
        <v>79</v>
      </c>
      <c r="D3">
        <v>2</v>
      </c>
      <c r="E3">
        <v>3</v>
      </c>
      <c r="F3">
        <v>10</v>
      </c>
      <c r="G3">
        <v>50</v>
      </c>
      <c r="I3" s="1" t="str">
        <f t="shared" ref="I3:I66" si="0">CONCATENATE("'", B3, "': {category: '", IF(B3="기초 방어구 마스터리", "common", C3), "', row: ", D3, ", col: ", E3, ", icon: ", IF(B3="기초 방어구 마스터리", 114, F3), ", max: ", IF(B3="기초 방어구 마스터리", 1, G3), IF(ISNUMBER(H3),CONCATENATE(", off: ",H3),""),"},")</f>
        <v>'귀참': {category: 'swordmanM', row: 2, col: 3, icon: 10, max: 50},</v>
      </c>
    </row>
    <row r="4" spans="1:9">
      <c r="A4" s="1"/>
      <c r="B4" t="s">
        <v>11</v>
      </c>
      <c r="C4" t="s">
        <v>79</v>
      </c>
      <c r="D4">
        <v>3</v>
      </c>
      <c r="E4">
        <v>8</v>
      </c>
      <c r="F4">
        <v>24</v>
      </c>
      <c r="G4">
        <v>5</v>
      </c>
      <c r="I4" s="1" t="str">
        <f t="shared" si="0"/>
        <v>'가드': {category: 'swordmanM', row: 3, col: 8, icon: 24, max: 5},</v>
      </c>
    </row>
    <row r="5" spans="1:9">
      <c r="A5" s="1"/>
      <c r="B5" t="s">
        <v>12</v>
      </c>
      <c r="C5" t="s">
        <v>79</v>
      </c>
      <c r="D5">
        <v>3</v>
      </c>
      <c r="E5">
        <v>6</v>
      </c>
      <c r="F5">
        <v>52</v>
      </c>
      <c r="G5">
        <v>10</v>
      </c>
      <c r="I5" s="1" t="str">
        <f t="shared" si="0"/>
        <v>'카잔': {category: 'swordmanM', row: 3, col: 6, icon: 52, max: 10},</v>
      </c>
    </row>
    <row r="6" spans="1:9">
      <c r="A6" s="1"/>
      <c r="B6" t="s">
        <v>13</v>
      </c>
      <c r="C6" t="s">
        <v>79</v>
      </c>
      <c r="D6">
        <v>3</v>
      </c>
      <c r="E6">
        <v>2</v>
      </c>
      <c r="F6">
        <v>12</v>
      </c>
      <c r="G6">
        <v>50</v>
      </c>
      <c r="I6" s="1" t="str">
        <f t="shared" si="0"/>
        <v>'에쉔 포크': {category: 'swordmanM', row: 3, col: 2, icon: 12, max: 50},</v>
      </c>
    </row>
    <row r="7" spans="1:9">
      <c r="A7" s="1"/>
      <c r="B7" t="s">
        <v>14</v>
      </c>
      <c r="C7" t="s">
        <v>79</v>
      </c>
      <c r="D7">
        <v>3</v>
      </c>
      <c r="E7">
        <v>4</v>
      </c>
      <c r="F7">
        <v>42</v>
      </c>
      <c r="G7">
        <v>1</v>
      </c>
      <c r="I7" s="1" t="str">
        <f t="shared" si="0"/>
        <v>'쓰러스트': {category: 'swordmanM', row: 3, col: 4, icon: 42, max: 1},</v>
      </c>
    </row>
    <row r="8" spans="1:9">
      <c r="A8" s="1"/>
      <c r="B8" t="s">
        <v>15</v>
      </c>
      <c r="C8" t="s">
        <v>79</v>
      </c>
      <c r="D8">
        <v>4</v>
      </c>
      <c r="E8">
        <v>7</v>
      </c>
      <c r="F8">
        <v>128</v>
      </c>
      <c r="G8">
        <v>50</v>
      </c>
      <c r="I8" s="1" t="str">
        <f t="shared" si="0"/>
        <v>'열파참': {category: 'swordmanM', row: 4, col: 7, icon: 128, max: 50},</v>
      </c>
    </row>
    <row r="9" spans="1:9">
      <c r="A9" s="1"/>
      <c r="B9" t="s">
        <v>16</v>
      </c>
      <c r="C9" t="s">
        <v>79</v>
      </c>
      <c r="D9">
        <v>4</v>
      </c>
      <c r="E9">
        <v>4</v>
      </c>
      <c r="F9">
        <v>154</v>
      </c>
      <c r="G9">
        <v>50</v>
      </c>
      <c r="I9" s="1" t="str">
        <f t="shared" si="0"/>
        <v>'붕산격': {category: 'swordmanM', row: 4, col: 4, icon: 154, max: 50},</v>
      </c>
    </row>
    <row r="10" spans="1:9">
      <c r="A10" s="1"/>
      <c r="B10" t="s">
        <v>17</v>
      </c>
      <c r="C10" t="s">
        <v>79</v>
      </c>
      <c r="D10">
        <v>5</v>
      </c>
      <c r="E10">
        <v>8</v>
      </c>
      <c r="F10">
        <v>18</v>
      </c>
      <c r="G10">
        <v>50</v>
      </c>
      <c r="I10" s="1" t="str">
        <f t="shared" si="0"/>
        <v>'단공참': {category: 'swordmanM', row: 5, col: 8, icon: 18, max: 50},</v>
      </c>
    </row>
    <row r="11" spans="1:9">
      <c r="A11" s="1"/>
      <c r="B11" t="s">
        <v>18</v>
      </c>
      <c r="C11" t="s">
        <v>79</v>
      </c>
      <c r="D11">
        <v>5</v>
      </c>
      <c r="E11">
        <v>4</v>
      </c>
      <c r="F11">
        <v>160</v>
      </c>
      <c r="G11">
        <v>50</v>
      </c>
      <c r="I11" s="1" t="str">
        <f t="shared" si="0"/>
        <v>'달빛 베기': {category: 'swordmanM', row: 5, col: 4, icon: 160, max: 50},</v>
      </c>
    </row>
    <row r="12" spans="1:9">
      <c r="A12" s="1"/>
      <c r="B12" t="s">
        <v>19</v>
      </c>
      <c r="C12" t="s">
        <v>79</v>
      </c>
      <c r="D12">
        <v>5</v>
      </c>
      <c r="E12">
        <v>10</v>
      </c>
      <c r="F12">
        <v>6</v>
      </c>
      <c r="G12">
        <v>50</v>
      </c>
      <c r="I12" s="1" t="str">
        <f t="shared" si="0"/>
        <v>'파동검 지열': {category: 'swordmanM', row: 5, col: 10, icon: 6, max: 50},</v>
      </c>
    </row>
    <row r="13" spans="1:9">
      <c r="A13" s="1"/>
      <c r="B13" t="s">
        <v>20</v>
      </c>
      <c r="C13" t="s">
        <v>79</v>
      </c>
      <c r="D13">
        <v>5</v>
      </c>
      <c r="E13">
        <v>6</v>
      </c>
      <c r="F13">
        <v>84</v>
      </c>
      <c r="G13">
        <v>1</v>
      </c>
      <c r="I13" s="1" t="str">
        <f t="shared" si="0"/>
        <v>'몽롱한 눈의 브레멘': {category: 'swordmanM', row: 5, col: 6, icon: 84, max: 1},</v>
      </c>
    </row>
    <row r="14" spans="1:9">
      <c r="A14" s="1"/>
      <c r="B14" t="s">
        <v>21</v>
      </c>
      <c r="C14" t="s">
        <v>79</v>
      </c>
      <c r="D14">
        <v>5</v>
      </c>
      <c r="E14">
        <v>9</v>
      </c>
      <c r="F14">
        <v>132</v>
      </c>
      <c r="G14">
        <v>50</v>
      </c>
      <c r="I14" s="1" t="str">
        <f t="shared" si="0"/>
        <v>'고어 크로스': {category: 'swordmanM', row: 5, col: 9, icon: 132, max: 50},</v>
      </c>
    </row>
    <row r="15" spans="1:9">
      <c r="A15" s="1"/>
      <c r="B15" t="s">
        <v>22</v>
      </c>
      <c r="C15" t="s">
        <v>79</v>
      </c>
      <c r="D15">
        <v>5</v>
      </c>
      <c r="E15">
        <v>7</v>
      </c>
      <c r="F15">
        <v>438</v>
      </c>
      <c r="G15">
        <v>1</v>
      </c>
      <c r="I15" s="1" t="str">
        <f t="shared" si="0"/>
        <v>'소멸의 의식': {category: 'swordmanM', row: 5, col: 7, icon: 438, max: 1},</v>
      </c>
    </row>
    <row r="16" spans="1:9">
      <c r="A16" s="1"/>
      <c r="B16" t="s">
        <v>23</v>
      </c>
      <c r="C16" t="s">
        <v>79</v>
      </c>
      <c r="D16">
        <v>6</v>
      </c>
      <c r="E16">
        <v>5</v>
      </c>
      <c r="F16">
        <v>16</v>
      </c>
      <c r="G16">
        <v>10</v>
      </c>
      <c r="I16" s="1" t="str">
        <f t="shared" si="0"/>
        <v>'잔영의 케이가': {category: 'swordmanM', row: 6, col: 5, icon: 16, max: 10},</v>
      </c>
    </row>
    <row r="17" spans="1:9">
      <c r="A17" s="1"/>
      <c r="B17" t="s">
        <v>24</v>
      </c>
      <c r="C17" t="s">
        <v>79</v>
      </c>
      <c r="D17">
        <v>8</v>
      </c>
      <c r="E17">
        <v>6</v>
      </c>
      <c r="F17">
        <v>82</v>
      </c>
      <c r="G17">
        <v>50</v>
      </c>
      <c r="I17" s="1" t="str">
        <f t="shared" si="0"/>
        <v>'냉기의 사야': {category: 'swordmanM', row: 8, col: 6, icon: 82, max: 50},</v>
      </c>
    </row>
    <row r="18" spans="1:9">
      <c r="A18" s="1"/>
      <c r="B18" t="s">
        <v>25</v>
      </c>
      <c r="C18" t="s">
        <v>79</v>
      </c>
      <c r="D18">
        <v>8</v>
      </c>
      <c r="E18">
        <v>5</v>
      </c>
      <c r="F18">
        <v>332</v>
      </c>
      <c r="G18">
        <v>50</v>
      </c>
      <c r="I18" s="1" t="str">
        <f t="shared" si="0"/>
        <v>'귀검편': {category: 'swordmanM', row: 8, col: 5, icon: 332, max: 50},</v>
      </c>
    </row>
    <row r="19" spans="1:9">
      <c r="A19" s="1"/>
      <c r="B19" t="s">
        <v>26</v>
      </c>
      <c r="C19" t="s">
        <v>79</v>
      </c>
      <c r="D19">
        <v>9</v>
      </c>
      <c r="E19">
        <v>7</v>
      </c>
      <c r="F19">
        <v>170</v>
      </c>
      <c r="G19">
        <v>50</v>
      </c>
      <c r="I19" s="1" t="str">
        <f t="shared" si="0"/>
        <v>'역병의 라사': {category: 'swordmanM', row: 9, col: 7, icon: 170, max: 50},</v>
      </c>
    </row>
    <row r="20" spans="1:9">
      <c r="A20" s="1"/>
      <c r="B20" t="s">
        <v>27</v>
      </c>
      <c r="C20" t="s">
        <v>79</v>
      </c>
      <c r="D20">
        <v>9</v>
      </c>
      <c r="E20">
        <v>4</v>
      </c>
      <c r="F20">
        <v>90</v>
      </c>
      <c r="G20">
        <v>50</v>
      </c>
      <c r="I20" s="1" t="str">
        <f t="shared" si="0"/>
        <v>'툼스톤': {category: 'swordmanM', row: 9, col: 4, icon: 90, max: 50},</v>
      </c>
    </row>
    <row r="21" spans="1:9">
      <c r="A21" s="1"/>
      <c r="B21" t="s">
        <v>28</v>
      </c>
      <c r="C21" t="s">
        <v>79</v>
      </c>
      <c r="D21">
        <v>10</v>
      </c>
      <c r="E21">
        <v>5</v>
      </c>
      <c r="F21">
        <v>138</v>
      </c>
      <c r="G21">
        <v>50</v>
      </c>
      <c r="I21" s="1" t="str">
        <f t="shared" si="0"/>
        <v>'귀영섬': {category: 'swordmanM', row: 10, col: 5, icon: 138, max: 50},</v>
      </c>
    </row>
    <row r="22" spans="1:9">
      <c r="A22" s="1"/>
      <c r="B22" t="s">
        <v>29</v>
      </c>
      <c r="C22" t="s">
        <v>79</v>
      </c>
      <c r="D22">
        <v>11</v>
      </c>
      <c r="E22">
        <v>4</v>
      </c>
      <c r="F22">
        <v>530</v>
      </c>
      <c r="G22">
        <v>50</v>
      </c>
      <c r="I22" s="1" t="str">
        <f t="shared" si="0"/>
        <v>'귀참 : 광폭': {category: 'swordmanM', row: 11, col: 4, icon: 530, max: 50},</v>
      </c>
    </row>
    <row r="23" spans="1:9">
      <c r="A23" s="1"/>
      <c r="B23" t="s">
        <v>30</v>
      </c>
      <c r="C23" t="s">
        <v>79</v>
      </c>
      <c r="D23">
        <v>12</v>
      </c>
      <c r="E23">
        <v>7</v>
      </c>
      <c r="F23">
        <v>532</v>
      </c>
      <c r="G23">
        <v>1</v>
      </c>
      <c r="I23" s="1" t="str">
        <f t="shared" si="0"/>
        <v>'흑염검': {category: 'swordmanM', row: 12, col: 7, icon: 532, max: 1},</v>
      </c>
    </row>
    <row r="24" spans="1:9">
      <c r="A24" s="1"/>
      <c r="B24" t="s">
        <v>31</v>
      </c>
      <c r="C24" t="s">
        <v>79</v>
      </c>
      <c r="D24">
        <v>11</v>
      </c>
      <c r="E24">
        <v>7</v>
      </c>
      <c r="F24">
        <v>178</v>
      </c>
      <c r="G24">
        <v>50</v>
      </c>
      <c r="I24" s="1" t="str">
        <f t="shared" si="0"/>
        <v>'흑염의 칼라': {category: 'swordmanM', row: 11, col: 7, icon: 178, max: 50},</v>
      </c>
    </row>
    <row r="25" spans="1:9">
      <c r="A25" s="1"/>
      <c r="B25" t="s">
        <v>32</v>
      </c>
      <c r="C25" t="s">
        <v>79</v>
      </c>
      <c r="F25">
        <v>188</v>
      </c>
      <c r="I25" s="1" t="str">
        <f t="shared" si="0"/>
        <v>'제 7의 귀신 : 광폭의 블라슈': {category: 'swordmanM', row: , col: , icon: 188, max: },</v>
      </c>
    </row>
    <row r="26" spans="1:9">
      <c r="A26" s="1"/>
      <c r="B26" t="s">
        <v>33</v>
      </c>
      <c r="C26" t="s">
        <v>79</v>
      </c>
      <c r="F26">
        <v>536</v>
      </c>
      <c r="I26" s="1" t="str">
        <f t="shared" si="0"/>
        <v>'귀참 : 나락': {category: 'swordmanM', row: , col: , icon: 536, max: },</v>
      </c>
    </row>
    <row r="27" spans="1:9">
      <c r="A27" s="1"/>
      <c r="B27" t="s">
        <v>34</v>
      </c>
      <c r="C27" t="s">
        <v>79</v>
      </c>
      <c r="F27">
        <v>542</v>
      </c>
      <c r="I27" s="1" t="str">
        <f t="shared" si="0"/>
        <v>'툼스톤 스웜프': {category: 'swordmanM', row: , col: , icon: 542, max: },</v>
      </c>
    </row>
    <row r="28" spans="1:9">
      <c r="A28" s="1"/>
      <c r="B28" t="s">
        <v>35</v>
      </c>
      <c r="C28" t="s">
        <v>79</v>
      </c>
      <c r="F28">
        <v>420</v>
      </c>
      <c r="I28" s="1" t="str">
        <f t="shared" si="0"/>
        <v>'블레이드 팬텀': {category: 'swordmanM', row: , col: , icon: 420, max: },</v>
      </c>
    </row>
    <row r="29" spans="1:9">
      <c r="A29" s="1"/>
      <c r="B29" t="s">
        <v>36</v>
      </c>
      <c r="C29" t="s">
        <v>79</v>
      </c>
      <c r="F29">
        <v>534</v>
      </c>
      <c r="I29" s="1" t="str">
        <f t="shared" si="0"/>
        <v>'검귀강령 : 식': {category: 'swordmanM', row: , col: , icon: 534, max: },</v>
      </c>
    </row>
    <row r="30" spans="1:9">
      <c r="A30" s="1"/>
      <c r="B30" t="s">
        <v>37</v>
      </c>
      <c r="C30" t="s">
        <v>79</v>
      </c>
      <c r="F30">
        <v>434</v>
      </c>
      <c r="I30" s="1" t="str">
        <f t="shared" si="0"/>
        <v>'지그 강림': {category: 'swordmanM', row: , col: , icon: 434, max: },</v>
      </c>
    </row>
    <row r="31" spans="1:9">
      <c r="A31" s="1"/>
      <c r="B31" t="s">
        <v>38</v>
      </c>
      <c r="C31" t="s">
        <v>79</v>
      </c>
      <c r="F31">
        <v>204</v>
      </c>
      <c r="I31" s="1" t="str">
        <f t="shared" si="0"/>
        <v>'소울브링어의 천 갑옷 마스터리': {category: 'swordmanM', row: , col: , icon: 204, max: },</v>
      </c>
    </row>
    <row r="32" spans="1:9">
      <c r="A32" s="1"/>
      <c r="B32" t="s">
        <v>0</v>
      </c>
      <c r="C32" t="s">
        <v>79</v>
      </c>
      <c r="D32">
        <v>2</v>
      </c>
      <c r="E32">
        <v>1</v>
      </c>
      <c r="I32" s="1" t="str">
        <f t="shared" si="0"/>
        <v>'기초 방어구 마스터리': {category: 'common', row: 2, col: 1, icon: 114, max: 1},</v>
      </c>
    </row>
    <row r="33" spans="1:9">
      <c r="A33" s="1"/>
      <c r="B33" t="s">
        <v>39</v>
      </c>
      <c r="C33" t="s">
        <v>79</v>
      </c>
      <c r="I33" s="1" t="str">
        <f t="shared" si="0"/>
        <v>'투척 마스터리': {category: 'swordmanM', row: , col: , icon: , max: },</v>
      </c>
    </row>
    <row r="34" spans="1:9">
      <c r="A34" s="1"/>
      <c r="B34" t="s">
        <v>40</v>
      </c>
      <c r="C34" t="s">
        <v>79</v>
      </c>
      <c r="I34" s="1" t="str">
        <f t="shared" si="0"/>
        <v>'소검 마스터리': {category: 'swordmanM', row: , col: , icon: , max: },</v>
      </c>
    </row>
    <row r="35" spans="1:9">
      <c r="A35" s="1"/>
      <c r="B35" t="s">
        <v>41</v>
      </c>
      <c r="C35" t="s">
        <v>79</v>
      </c>
      <c r="I35" s="1" t="str">
        <f t="shared" si="0"/>
        <v>'사슬 해제': {category: 'swordmanM', row: , col: , icon: , max: },</v>
      </c>
    </row>
    <row r="36" spans="1:9">
      <c r="A36" s="1"/>
      <c r="B36" t="s">
        <v>42</v>
      </c>
      <c r="C36" t="s">
        <v>79</v>
      </c>
      <c r="I36" s="1" t="str">
        <f t="shared" si="0"/>
        <v>'대검 마스터리': {category: 'swordmanM', row: , col: , icon: , max: },</v>
      </c>
    </row>
    <row r="37" spans="1:9">
      <c r="A37" s="1"/>
      <c r="B37" t="s">
        <v>43</v>
      </c>
      <c r="C37" t="s">
        <v>79</v>
      </c>
      <c r="I37" s="1" t="str">
        <f t="shared" si="0"/>
        <v>'둔기 마스터리': {category: 'swordmanM', row: , col: , icon: , max: },</v>
      </c>
    </row>
    <row r="38" spans="1:9">
      <c r="A38" s="1"/>
      <c r="B38" t="s">
        <v>44</v>
      </c>
      <c r="C38" t="s">
        <v>79</v>
      </c>
      <c r="I38" s="1" t="str">
        <f t="shared" si="0"/>
        <v>'달의 커튼': {category: 'swordmanM', row: , col: , icon: , max: },</v>
      </c>
    </row>
    <row r="39" spans="1:9">
      <c r="A39" s="1"/>
      <c r="B39" t="s">
        <v>45</v>
      </c>
      <c r="C39" t="s">
        <v>79</v>
      </c>
      <c r="I39" s="1" t="str">
        <f t="shared" si="0"/>
        <v>'도 마스터리': {category: 'swordmanM', row: , col: , icon: , max: },</v>
      </c>
    </row>
    <row r="40" spans="1:9">
      <c r="A40" s="1"/>
      <c r="B40" t="s">
        <v>46</v>
      </c>
      <c r="C40" t="s">
        <v>79</v>
      </c>
      <c r="I40" s="1" t="str">
        <f t="shared" si="0"/>
        <v>'어둠의 친화': {category: 'swordmanM', row: , col: , icon: , max: },</v>
      </c>
    </row>
    <row r="41" spans="1:9">
      <c r="A41" s="1"/>
      <c r="B41" t="s">
        <v>47</v>
      </c>
      <c r="C41" t="s">
        <v>79</v>
      </c>
      <c r="I41" s="1" t="str">
        <f t="shared" si="0"/>
        <v>'만월 달빛 베기': {category: 'swordmanM', row: , col: , icon: , max: },</v>
      </c>
    </row>
    <row r="42" spans="1:9">
      <c r="A42" s="1"/>
      <c r="B42" t="s">
        <v>48</v>
      </c>
      <c r="C42" t="s">
        <v>79</v>
      </c>
      <c r="I42" s="1" t="str">
        <f t="shared" si="0"/>
        <v>'귀백 해방': {category: 'swordmanM', row: , col: , icon: , max: },</v>
      </c>
    </row>
    <row r="43" spans="1:9">
      <c r="A43" s="1"/>
      <c r="B43" t="s">
        <v>1</v>
      </c>
      <c r="C43" t="s">
        <v>79</v>
      </c>
      <c r="I43" s="1" t="str">
        <f t="shared" si="0"/>
        <v>'컨버전': {category: 'swordmanM', row: , col: , icon: , max: },</v>
      </c>
    </row>
    <row r="44" spans="1:9">
      <c r="A44" s="1"/>
      <c r="B44" t="s">
        <v>49</v>
      </c>
      <c r="C44" t="s">
        <v>79</v>
      </c>
      <c r="I44" s="1" t="str">
        <f t="shared" si="0"/>
        <v>'물리 크리티컬 히트': {category: 'swordmanM', row: , col: , icon: , max: },</v>
      </c>
    </row>
    <row r="45" spans="1:9">
      <c r="A45" s="1"/>
      <c r="B45" t="s">
        <v>50</v>
      </c>
      <c r="C45" t="s">
        <v>79</v>
      </c>
      <c r="I45" s="1" t="str">
        <f t="shared" si="0"/>
        <v>'물리 백 어택': {category: 'swordmanM', row: , col: , icon: , max: },</v>
      </c>
    </row>
    <row r="46" spans="1:9">
      <c r="A46" s="1"/>
      <c r="B46" t="s">
        <v>51</v>
      </c>
      <c r="C46" t="s">
        <v>79</v>
      </c>
      <c r="I46" s="1" t="str">
        <f t="shared" si="0"/>
        <v>'마법 백 어택': {category: 'swordmanM', row: , col: , icon: , max: },</v>
      </c>
    </row>
    <row r="47" spans="1:9">
      <c r="A47" s="1"/>
      <c r="B47" t="s">
        <v>52</v>
      </c>
      <c r="C47" t="s">
        <v>79</v>
      </c>
      <c r="I47" s="1" t="str">
        <f t="shared" si="0"/>
        <v>'마법 크리티컬 히트': {category: 'swordmanM', row: , col: , icon: , max: },</v>
      </c>
    </row>
    <row r="48" spans="1:9">
      <c r="A48" s="1"/>
      <c r="B48" t="s">
        <v>53</v>
      </c>
      <c r="C48" t="s">
        <v>79</v>
      </c>
      <c r="I48" s="1" t="str">
        <f t="shared" si="0"/>
        <v>'귀참 드라이브': {category: 'swordmanM', row: , col: , icon: , max: },</v>
      </c>
    </row>
    <row r="49" spans="1:9">
      <c r="A49" s="1"/>
      <c r="B49" t="s">
        <v>54</v>
      </c>
      <c r="C49" t="s">
        <v>79</v>
      </c>
      <c r="I49" s="1" t="str">
        <f t="shared" si="0"/>
        <v>'칠흑의 공포': {category: 'swordmanM', row: , col: , icon: , max: },</v>
      </c>
    </row>
    <row r="50" spans="1:9">
      <c r="A50" s="1"/>
      <c r="B50" t="s">
        <v>55</v>
      </c>
      <c r="C50" t="s">
        <v>79</v>
      </c>
      <c r="I50" s="1" t="str">
        <f t="shared" si="0"/>
        <v>'기본기 숙련 강화': {category: 'swordmanM', row: , col: , icon: , max: },</v>
      </c>
    </row>
    <row r="51" spans="1:9">
      <c r="A51" s="1"/>
      <c r="B51" t="s">
        <v>56</v>
      </c>
      <c r="C51" t="s">
        <v>79</v>
      </c>
      <c r="I51" s="1" t="str">
        <f t="shared" si="0"/>
        <v>'붕산격 강화': {category: 'swordmanM', row: , col: , icon: , max: },</v>
      </c>
    </row>
    <row r="52" spans="1:9">
      <c r="A52" s="1"/>
      <c r="B52" t="s">
        <v>57</v>
      </c>
      <c r="C52" t="s">
        <v>79</v>
      </c>
      <c r="I52" s="1" t="str">
        <f t="shared" si="0"/>
        <v>'어퍼 슬래쉬 강화': {category: 'swordmanM', row: , col: , icon: , max: },</v>
      </c>
    </row>
    <row r="53" spans="1:9">
      <c r="A53" s="1"/>
      <c r="B53" t="s">
        <v>58</v>
      </c>
      <c r="C53" t="s">
        <v>79</v>
      </c>
      <c r="I53" s="1" t="str">
        <f t="shared" si="0"/>
        <v>'귀참 강화': {category: 'swordmanM', row: , col: , icon: , max: },</v>
      </c>
    </row>
    <row r="54" spans="1:9">
      <c r="A54" s="1"/>
      <c r="B54" t="s">
        <v>59</v>
      </c>
      <c r="C54" t="s">
        <v>79</v>
      </c>
      <c r="I54" s="1" t="str">
        <f t="shared" si="0"/>
        <v>'쓰러스트 강화': {category: 'swordmanM', row: , col: , icon: , max: },</v>
      </c>
    </row>
    <row r="55" spans="1:9">
      <c r="A55" s="1"/>
      <c r="B55" t="s">
        <v>60</v>
      </c>
      <c r="C55" t="s">
        <v>79</v>
      </c>
      <c r="I55" s="1" t="str">
        <f t="shared" si="0"/>
        <v>'가드 강화': {category: 'swordmanM', row: , col: , icon: , max: },</v>
      </c>
    </row>
    <row r="56" spans="1:9">
      <c r="A56" s="1"/>
      <c r="B56" t="s">
        <v>61</v>
      </c>
      <c r="C56" t="s">
        <v>79</v>
      </c>
      <c r="I56" s="1" t="str">
        <f t="shared" si="0"/>
        <v>'파동검 지열 강화': {category: 'swordmanM', row: , col: , icon: , max: },</v>
      </c>
    </row>
    <row r="57" spans="1:9">
      <c r="B57" t="s">
        <v>62</v>
      </c>
      <c r="C57" t="s">
        <v>79</v>
      </c>
      <c r="I57" s="1" t="str">
        <f t="shared" si="0"/>
        <v>'에쉔 포크 강화': {category: 'swordmanM', row: , col: , icon: , max: },</v>
      </c>
    </row>
    <row r="58" spans="1:9">
      <c r="B58" t="s">
        <v>63</v>
      </c>
      <c r="C58" t="s">
        <v>79</v>
      </c>
      <c r="I58" s="1" t="str">
        <f t="shared" si="0"/>
        <v>'단공참 강화': {category: 'swordmanM', row: , col: , icon: , max: },</v>
      </c>
    </row>
    <row r="59" spans="1:9">
      <c r="B59" t="s">
        <v>64</v>
      </c>
      <c r="C59" t="s">
        <v>79</v>
      </c>
      <c r="I59" s="1" t="str">
        <f t="shared" si="0"/>
        <v>'고어 크로스 강화': {category: 'swordmanM', row: , col: , icon: , max: },</v>
      </c>
    </row>
    <row r="60" spans="1:9">
      <c r="B60" t="s">
        <v>65</v>
      </c>
      <c r="C60" t="s">
        <v>79</v>
      </c>
      <c r="I60" s="1" t="str">
        <f t="shared" si="0"/>
        <v>'열파참 강화': {category: 'swordmanM', row: , col: , icon: , max: },</v>
      </c>
    </row>
    <row r="61" spans="1:9">
      <c r="B61" t="s">
        <v>66</v>
      </c>
      <c r="C61" t="s">
        <v>79</v>
      </c>
      <c r="I61" s="1" t="str">
        <f t="shared" si="0"/>
        <v>'달빛 베기 강화': {category: 'swordmanM', row: , col: , icon: , max: },</v>
      </c>
    </row>
    <row r="62" spans="1:9">
      <c r="B62" t="s">
        <v>67</v>
      </c>
      <c r="C62" t="s">
        <v>79</v>
      </c>
      <c r="I62" s="1" t="str">
        <f t="shared" si="0"/>
        <v>'몽롱한 눈의 브레멘 강화': {category: 'swordmanM', row: , col: , icon: , max: },</v>
      </c>
    </row>
    <row r="63" spans="1:9">
      <c r="B63" t="s">
        <v>68</v>
      </c>
      <c r="C63" t="s">
        <v>79</v>
      </c>
      <c r="I63" s="1" t="str">
        <f t="shared" si="0"/>
        <v>'귀검편 강화': {category: 'swordmanM', row: , col: , icon: , max: },</v>
      </c>
    </row>
    <row r="64" spans="1:9">
      <c r="B64" t="s">
        <v>69</v>
      </c>
      <c r="C64" t="s">
        <v>79</v>
      </c>
      <c r="I64" s="1" t="str">
        <f t="shared" si="0"/>
        <v>'툼스톤 강화': {category: 'swordmanM', row: , col: , icon: , max: },</v>
      </c>
    </row>
    <row r="65" spans="2:9">
      <c r="B65" t="s">
        <v>70</v>
      </c>
      <c r="C65" t="s">
        <v>79</v>
      </c>
      <c r="I65" s="1" t="str">
        <f t="shared" si="0"/>
        <v>'흑염의 칼라 강화': {category: 'swordmanM', row: , col: , icon: , max: },</v>
      </c>
    </row>
    <row r="66" spans="2:9">
      <c r="B66" t="s">
        <v>71</v>
      </c>
      <c r="C66" t="s">
        <v>79</v>
      </c>
      <c r="I66" s="1" t="str">
        <f t="shared" si="0"/>
        <v>'냉기의 사야 강화': {category: 'swordmanM', row: , col: , icon: , max: },</v>
      </c>
    </row>
    <row r="67" spans="2:9">
      <c r="B67" t="s">
        <v>72</v>
      </c>
      <c r="C67" t="s">
        <v>79</v>
      </c>
      <c r="I67" s="1" t="str">
        <f t="shared" ref="I67:I100" si="1">CONCATENATE("'", B67, "': {category: '", IF(B67="기초 방어구 마스터리", "common", C67), "', row: ", D67, ", col: ", E67, ", icon: ", IF(B67="기초 방어구 마스터리", 114, F67), ", max: ", IF(B67="기초 방어구 마스터리", 1, G67), IF(ISNUMBER(H67),CONCATENATE(", off: ",H67),""),"},")</f>
        <v>'잔영의 케이가 강화': {category: 'swordmanM', row: , col: , icon: , max: },</v>
      </c>
    </row>
    <row r="68" spans="2:9">
      <c r="B68" t="s">
        <v>73</v>
      </c>
      <c r="C68" t="s">
        <v>79</v>
      </c>
      <c r="I68" s="1" t="str">
        <f t="shared" si="1"/>
        <v>'귀참 : 광폭 강화': {category: 'swordmanM', row: , col: , icon: , max: },</v>
      </c>
    </row>
    <row r="69" spans="2:9">
      <c r="B69" t="s">
        <v>74</v>
      </c>
      <c r="C69" t="s">
        <v>79</v>
      </c>
      <c r="I69" s="1" t="str">
        <f t="shared" si="1"/>
        <v>'귀영섬 강화': {category: 'swordmanM', row: , col: , icon: , max: },</v>
      </c>
    </row>
    <row r="70" spans="2:9">
      <c r="B70" t="s">
        <v>75</v>
      </c>
      <c r="C70" t="s">
        <v>79</v>
      </c>
      <c r="I70" s="1" t="str">
        <f t="shared" si="1"/>
        <v>'역병의 라사 강화': {category: 'swordmanM', row: , col: , icon: , max: },</v>
      </c>
    </row>
    <row r="71" spans="2:9">
      <c r="B71" t="s">
        <v>76</v>
      </c>
      <c r="C71" t="s">
        <v>79</v>
      </c>
      <c r="I71" s="1" t="str">
        <f t="shared" si="1"/>
        <v>'귀참:나락 강화': {category: 'swordmanM', row: , col: , icon: , max: },</v>
      </c>
    </row>
    <row r="72" spans="2:9">
      <c r="B72" t="s">
        <v>77</v>
      </c>
      <c r="C72" t="s">
        <v>79</v>
      </c>
      <c r="I72" s="1" t="str">
        <f t="shared" si="1"/>
        <v>'툼스톤 스웜프 강화': {category: 'swordmanM', row: , col: , icon: , max: },</v>
      </c>
    </row>
    <row r="73" spans="2:9">
      <c r="B73" t="s">
        <v>78</v>
      </c>
      <c r="C73" t="s">
        <v>79</v>
      </c>
      <c r="I73" s="1" t="str">
        <f t="shared" si="1"/>
        <v>'팬텀 마스터리': {category: 'swordmanM', row: , col: , icon: , max: },</v>
      </c>
    </row>
    <row r="74" spans="2:9">
      <c r="I74" s="1" t="str">
        <f t="shared" si="1"/>
        <v>'': {category: '', row: , col: , icon: , max: },</v>
      </c>
    </row>
    <row r="75" spans="2:9">
      <c r="I75" s="1" t="str">
        <f t="shared" si="1"/>
        <v>'': {category: '', row: , col: , icon: , max: },</v>
      </c>
    </row>
    <row r="76" spans="2:9">
      <c r="I76" s="1" t="str">
        <f t="shared" si="1"/>
        <v>'': {category: '', row: , col: , icon: , max: },</v>
      </c>
    </row>
    <row r="77" spans="2:9">
      <c r="I77" s="1" t="str">
        <f t="shared" si="1"/>
        <v>'': {category: '', row: , col: , icon: , max: },</v>
      </c>
    </row>
    <row r="78" spans="2:9">
      <c r="I78" s="1" t="str">
        <f t="shared" si="1"/>
        <v>'': {category: '', row: , col: , icon: , max: },</v>
      </c>
    </row>
    <row r="79" spans="2:9">
      <c r="I79" s="1" t="str">
        <f t="shared" si="1"/>
        <v>'': {category: '', row: , col: , icon: , max: },</v>
      </c>
    </row>
    <row r="80" spans="2:9">
      <c r="I80" s="1" t="str">
        <f t="shared" si="1"/>
        <v>'': {category: '', row: , col: , icon: , max: },</v>
      </c>
    </row>
    <row r="81" spans="9:9">
      <c r="I81" s="1" t="str">
        <f t="shared" si="1"/>
        <v>'': {category: '', row: , col: , icon: , max: },</v>
      </c>
    </row>
    <row r="82" spans="9:9">
      <c r="I82" s="1" t="str">
        <f t="shared" si="1"/>
        <v>'': {category: '', row: , col: , icon: , max: },</v>
      </c>
    </row>
    <row r="83" spans="9:9">
      <c r="I83" s="1" t="str">
        <f t="shared" si="1"/>
        <v>'': {category: '', row: , col: , icon: , max: },</v>
      </c>
    </row>
    <row r="84" spans="9:9">
      <c r="I84" s="1" t="str">
        <f t="shared" si="1"/>
        <v>'': {category: '', row: , col: , icon: , max: },</v>
      </c>
    </row>
    <row r="85" spans="9:9">
      <c r="I85" s="1" t="str">
        <f t="shared" si="1"/>
        <v>'': {category: '', row: , col: , icon: , max: },</v>
      </c>
    </row>
    <row r="86" spans="9:9">
      <c r="I86" s="1" t="str">
        <f t="shared" si="1"/>
        <v>'': {category: '', row: , col: , icon: , max: },</v>
      </c>
    </row>
    <row r="87" spans="9:9">
      <c r="I87" s="1" t="str">
        <f t="shared" si="1"/>
        <v>'': {category: '', row: , col: , icon: , max: },</v>
      </c>
    </row>
    <row r="88" spans="9:9">
      <c r="I88" s="1" t="str">
        <f t="shared" si="1"/>
        <v>'': {category: '', row: , col: , icon: , max: },</v>
      </c>
    </row>
    <row r="89" spans="9:9">
      <c r="I89" s="1" t="str">
        <f t="shared" si="1"/>
        <v>'': {category: '', row: , col: , icon: , max: },</v>
      </c>
    </row>
    <row r="90" spans="9:9">
      <c r="I90" s="1" t="str">
        <f t="shared" si="1"/>
        <v>'': {category: '', row: , col: , icon: , max: },</v>
      </c>
    </row>
    <row r="91" spans="9:9">
      <c r="I91" s="1" t="str">
        <f t="shared" si="1"/>
        <v>'': {category: '', row: , col: , icon: , max: },</v>
      </c>
    </row>
    <row r="92" spans="9:9">
      <c r="I92" s="1" t="str">
        <f t="shared" si="1"/>
        <v>'': {category: '', row: , col: , icon: , max: },</v>
      </c>
    </row>
    <row r="93" spans="9:9">
      <c r="I93" s="1" t="str">
        <f t="shared" si="1"/>
        <v>'': {category: '', row: , col: , icon: , max: },</v>
      </c>
    </row>
    <row r="94" spans="9:9">
      <c r="I94" s="1" t="str">
        <f t="shared" si="1"/>
        <v>'': {category: '', row: , col: , icon: , max: },</v>
      </c>
    </row>
    <row r="95" spans="9:9">
      <c r="I95" s="1" t="str">
        <f t="shared" si="1"/>
        <v>'': {category: '', row: , col: , icon: , max: },</v>
      </c>
    </row>
    <row r="96" spans="9:9">
      <c r="I96" s="1" t="str">
        <f t="shared" si="1"/>
        <v>'': {category: '', row: , col: , icon: , max: },</v>
      </c>
    </row>
    <row r="97" spans="9:9">
      <c r="I97" s="1" t="str">
        <f t="shared" si="1"/>
        <v>'': {category: '', row: , col: , icon: , max: },</v>
      </c>
    </row>
    <row r="98" spans="9:9">
      <c r="I98" s="1" t="str">
        <f t="shared" si="1"/>
        <v>'': {category: '', row: , col: , icon: , max: },</v>
      </c>
    </row>
    <row r="99" spans="9:9">
      <c r="I99" s="1" t="str">
        <f t="shared" si="1"/>
        <v>'': {category: '', row: , col: , icon: , max: },</v>
      </c>
    </row>
    <row r="100" spans="9:9">
      <c r="I100" s="1" t="str">
        <f t="shared" si="1"/>
        <v>'': {category: '', row: , col: , icon: , max: },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2018-11-28T04:08:53Z</dcterms:created>
  <dcterms:modified xsi:type="dcterms:W3CDTF">2018-11-28T08:10:40Z</dcterms:modified>
</cp:coreProperties>
</file>