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filterPrivacy="1" defaultThemeVersion="124226"/>
  <xr:revisionPtr revIDLastSave="0" documentId="13_ncr:1_{78F42062-C43F-5949-9E35-3D0B995D0EDD}" xr6:coauthVersionLast="47" xr6:coauthVersionMax="47" xr10:uidLastSave="{00000000-0000-0000-0000-000000000000}"/>
  <bookViews>
    <workbookView xWindow="0" yWindow="500" windowWidth="27920" windowHeight="17500" activeTab="2" xr2:uid="{00000000-000D-0000-FFFF-FFFF00000000}"/>
  </bookViews>
  <sheets>
    <sheet name="Events" sheetId="1" r:id="rId1"/>
    <sheet name="export" sheetId="15" r:id="rId2"/>
    <sheet name="Events New" sheetId="11" r:id="rId3"/>
    <sheet name="Identified" sheetId="16" r:id="rId4"/>
    <sheet name="Spillovers lit" sheetId="4" r:id="rId5"/>
    <sheet name="Shale" sheetId="13" r:id="rId6"/>
    <sheet name="News lit" sheetId="7" r:id="rId7"/>
    <sheet name="Oil spillovers" sheetId="12" r:id="rId8"/>
    <sheet name="Oil Osnova" sheetId="10" r:id="rId9"/>
    <sheet name="Notes" sheetId="5" r:id="rId10"/>
  </sheets>
  <definedNames>
    <definedName name="_xlnm._FilterDatabase" localSheetId="4" hidden="1">'Spillovers lit'!$A$1:$V$52</definedName>
    <definedName name="bbib62" localSheetId="6">'News lit'!$F$24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7" i="11" l="1"/>
  <c r="F674" i="11"/>
  <c r="F2" i="11"/>
  <c r="F421" i="11"/>
  <c r="F847" i="11"/>
  <c r="F655" i="11"/>
  <c r="F44" i="10"/>
  <c r="F43" i="10"/>
  <c r="F63" i="11"/>
  <c r="F854" i="11"/>
  <c r="F679" i="11"/>
  <c r="F476" i="11"/>
  <c r="F117" i="11"/>
  <c r="F69" i="11"/>
  <c r="F70" i="11"/>
  <c r="F40" i="11"/>
  <c r="F4" i="11"/>
  <c r="F3" i="11"/>
  <c r="F5" i="11"/>
  <c r="F6" i="11"/>
  <c r="F7" i="11"/>
  <c r="F8" i="11"/>
  <c r="F9" i="11"/>
  <c r="F10" i="11"/>
  <c r="F11" i="11"/>
  <c r="F12" i="11"/>
  <c r="F13" i="11"/>
  <c r="F14" i="11"/>
  <c r="F15" i="11"/>
  <c r="F16" i="11"/>
  <c r="F17" i="11"/>
  <c r="F18" i="11"/>
  <c r="F19" i="11"/>
  <c r="F20" i="11"/>
  <c r="F22" i="11"/>
  <c r="F23" i="11"/>
  <c r="F24" i="11"/>
  <c r="F25" i="11"/>
  <c r="F27" i="11"/>
  <c r="F29" i="11"/>
  <c r="F30" i="11"/>
  <c r="F31" i="11"/>
  <c r="F32" i="11"/>
  <c r="F33" i="11"/>
  <c r="F34" i="11"/>
  <c r="F35" i="11"/>
  <c r="F36" i="11"/>
  <c r="F37" i="11"/>
  <c r="F38" i="11"/>
  <c r="F41" i="11"/>
  <c r="F42" i="11"/>
  <c r="F43" i="11"/>
  <c r="F44" i="11"/>
  <c r="F45" i="11"/>
  <c r="F46" i="11"/>
  <c r="F47" i="11"/>
  <c r="F48" i="11"/>
  <c r="F49" i="11"/>
  <c r="F50" i="11"/>
  <c r="F52" i="11"/>
  <c r="F53" i="11"/>
  <c r="F54" i="11"/>
  <c r="F55" i="11"/>
  <c r="F56" i="11"/>
  <c r="F57" i="11"/>
  <c r="F58" i="11"/>
  <c r="F59" i="11"/>
  <c r="F60" i="11"/>
  <c r="F61" i="11"/>
  <c r="F62" i="11"/>
  <c r="F68" i="11"/>
  <c r="F71" i="11"/>
  <c r="F72" i="11"/>
  <c r="F73" i="11"/>
  <c r="F74" i="11"/>
  <c r="F75" i="11"/>
  <c r="F76" i="11"/>
  <c r="F77" i="11"/>
  <c r="F78" i="11"/>
  <c r="F79" i="11"/>
  <c r="F80" i="11"/>
  <c r="F81" i="11"/>
  <c r="F82" i="11"/>
  <c r="F83" i="11"/>
  <c r="F84" i="11"/>
  <c r="F85" i="11"/>
  <c r="F87"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5" i="11"/>
  <c r="F116"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2" i="11"/>
  <c r="F153"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9" i="11"/>
  <c r="F200" i="11"/>
  <c r="F201" i="11"/>
  <c r="F202" i="11"/>
  <c r="F203" i="11"/>
  <c r="F204" i="11"/>
  <c r="F205" i="11"/>
  <c r="F206" i="11"/>
  <c r="F208" i="11"/>
  <c r="F209" i="11"/>
  <c r="F210" i="11"/>
  <c r="F211" i="11"/>
  <c r="F212" i="11"/>
  <c r="F213" i="11"/>
  <c r="F214" i="11"/>
  <c r="F215" i="11"/>
  <c r="F216" i="11"/>
  <c r="F217" i="11"/>
  <c r="F218" i="11"/>
  <c r="F221" i="11"/>
  <c r="F222" i="11"/>
  <c r="F223" i="11"/>
  <c r="F225" i="11"/>
  <c r="F226" i="11"/>
  <c r="F227" i="11"/>
  <c r="F228" i="11"/>
  <c r="F229" i="11"/>
  <c r="F231" i="11"/>
  <c r="F232" i="11"/>
  <c r="F233" i="11"/>
  <c r="F234" i="11"/>
  <c r="F235" i="11"/>
  <c r="F236" i="11"/>
  <c r="F238" i="11"/>
  <c r="F239" i="11"/>
  <c r="F241" i="11"/>
  <c r="F242" i="11"/>
  <c r="F243" i="11"/>
  <c r="F244" i="11"/>
  <c r="F245" i="11"/>
  <c r="F246" i="11"/>
  <c r="F247" i="11"/>
  <c r="F249" i="11"/>
  <c r="F250" i="11"/>
  <c r="F251" i="11"/>
  <c r="F252" i="11"/>
  <c r="F253" i="11"/>
  <c r="F254" i="11"/>
  <c r="F255" i="11"/>
  <c r="F256" i="11"/>
  <c r="F257" i="11"/>
  <c r="F258" i="11"/>
  <c r="F259" i="11"/>
  <c r="F260" i="11"/>
  <c r="F261"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2" i="11"/>
  <c r="F303" i="11"/>
  <c r="F305" i="11"/>
  <c r="F306" i="11"/>
  <c r="F307" i="11"/>
  <c r="F309" i="11"/>
  <c r="F310" i="11"/>
  <c r="F311" i="11"/>
  <c r="F312" i="11"/>
  <c r="F313" i="11"/>
  <c r="F314" i="11"/>
  <c r="F315" i="11"/>
  <c r="F316" i="11"/>
  <c r="F317" i="11"/>
  <c r="F318" i="11"/>
  <c r="F319" i="11"/>
  <c r="F320" i="11"/>
  <c r="F321" i="11"/>
  <c r="F322" i="11"/>
  <c r="F324" i="11"/>
  <c r="F325" i="11"/>
  <c r="F326" i="11"/>
  <c r="F327" i="11"/>
  <c r="F328" i="11"/>
  <c r="F329" i="11"/>
  <c r="F331" i="11"/>
  <c r="F332" i="11"/>
  <c r="F333" i="11"/>
  <c r="F334" i="11"/>
  <c r="F335" i="11"/>
  <c r="F336" i="11"/>
  <c r="F337" i="11"/>
  <c r="F339" i="11"/>
  <c r="F340" i="11"/>
  <c r="F341" i="11"/>
  <c r="F342" i="11"/>
  <c r="F343" i="11"/>
  <c r="F345" i="11"/>
  <c r="F346" i="11"/>
  <c r="F347" i="11"/>
  <c r="F348" i="11"/>
  <c r="F349" i="11"/>
  <c r="F350" i="11"/>
  <c r="F352" i="11"/>
  <c r="F353" i="11"/>
  <c r="F354" i="11"/>
  <c r="F355" i="11"/>
  <c r="F356" i="11"/>
  <c r="F357" i="11"/>
  <c r="F358" i="11"/>
  <c r="F359" i="11"/>
  <c r="F360" i="11"/>
  <c r="F361" i="11"/>
  <c r="F362" i="11"/>
  <c r="F364" i="11"/>
  <c r="F365" i="11"/>
  <c r="F366" i="11"/>
  <c r="F367" i="11"/>
  <c r="F368" i="11"/>
  <c r="F369" i="11"/>
  <c r="F370" i="11"/>
  <c r="F371" i="11"/>
  <c r="F372" i="11"/>
  <c r="F374" i="11"/>
  <c r="F376" i="11"/>
  <c r="F377" i="11"/>
  <c r="F378" i="11"/>
  <c r="F380" i="11"/>
  <c r="F382" i="11"/>
  <c r="F383" i="11"/>
  <c r="F384" i="11"/>
  <c r="F385" i="11"/>
  <c r="F386" i="11"/>
  <c r="F387" i="11"/>
  <c r="F388" i="11"/>
  <c r="F389" i="11"/>
  <c r="F390" i="11"/>
  <c r="F391" i="11"/>
  <c r="F392" i="11"/>
  <c r="F393" i="11"/>
  <c r="F394" i="11"/>
  <c r="F395" i="11"/>
  <c r="F397" i="11"/>
  <c r="F398" i="11"/>
  <c r="F399" i="11"/>
  <c r="F400" i="11"/>
  <c r="F401" i="11"/>
  <c r="F403" i="11"/>
  <c r="F404" i="11"/>
  <c r="F405" i="11"/>
  <c r="F406" i="11"/>
  <c r="F407" i="11"/>
  <c r="F408" i="11"/>
  <c r="F409" i="11"/>
  <c r="F411" i="11"/>
  <c r="F412" i="11"/>
  <c r="F413" i="11"/>
  <c r="F415" i="11"/>
  <c r="F417" i="11"/>
  <c r="F418" i="11"/>
  <c r="F419" i="11"/>
  <c r="F420" i="11"/>
  <c r="F422" i="11"/>
  <c r="F423" i="11"/>
  <c r="F424" i="11"/>
  <c r="F426" i="11"/>
  <c r="F427" i="11"/>
  <c r="F428" i="11"/>
  <c r="F429" i="11"/>
  <c r="F430" i="11"/>
  <c r="F431" i="11"/>
  <c r="F432" i="11"/>
  <c r="F433" i="11"/>
  <c r="F435" i="11"/>
  <c r="F436" i="11"/>
  <c r="F437" i="11"/>
  <c r="F438" i="11"/>
  <c r="F439" i="11"/>
  <c r="F440" i="11"/>
  <c r="F441" i="11"/>
  <c r="F442" i="11"/>
  <c r="F443" i="11"/>
  <c r="F445" i="11"/>
  <c r="F446" i="11"/>
  <c r="F447" i="11"/>
  <c r="F448" i="11"/>
  <c r="F449" i="11"/>
  <c r="F451" i="11"/>
  <c r="F452" i="11"/>
  <c r="F453" i="11"/>
  <c r="F454" i="11"/>
  <c r="F455" i="11"/>
  <c r="F457" i="11"/>
  <c r="F458" i="11"/>
  <c r="F461" i="11"/>
  <c r="F462" i="11"/>
  <c r="F463" i="11"/>
  <c r="F464" i="11"/>
  <c r="F465" i="11"/>
  <c r="F466" i="11"/>
  <c r="F467" i="11"/>
  <c r="F468" i="11"/>
  <c r="F469" i="11"/>
  <c r="F470" i="11"/>
  <c r="F471" i="11"/>
  <c r="F472" i="11"/>
  <c r="F473" i="11"/>
  <c r="F474" i="11"/>
  <c r="F475" i="11"/>
  <c r="F477" i="11"/>
  <c r="F478" i="11"/>
  <c r="F479" i="11"/>
  <c r="F480" i="11"/>
  <c r="F481" i="11"/>
  <c r="F482" i="11"/>
  <c r="F483" i="11"/>
  <c r="F484" i="11"/>
  <c r="F486" i="11"/>
  <c r="F487" i="11"/>
  <c r="F488" i="11"/>
  <c r="F489" i="11"/>
  <c r="F490" i="11"/>
  <c r="F491" i="11"/>
  <c r="F492" i="11"/>
  <c r="F493" i="11"/>
  <c r="F494" i="11"/>
  <c r="F495" i="11"/>
  <c r="F496" i="11"/>
  <c r="F497" i="11"/>
  <c r="F498" i="11"/>
  <c r="F499" i="11"/>
  <c r="F500" i="11"/>
  <c r="F501" i="11"/>
  <c r="F502" i="11"/>
  <c r="F503" i="11"/>
  <c r="F504" i="11"/>
  <c r="F505" i="11"/>
  <c r="F507" i="11"/>
  <c r="F508" i="11"/>
  <c r="F510" i="11"/>
  <c r="F511" i="11"/>
  <c r="F512" i="11"/>
  <c r="F514" i="11"/>
  <c r="F515" i="11"/>
  <c r="F516" i="11"/>
  <c r="F517" i="11"/>
  <c r="F518" i="11"/>
  <c r="F520" i="11"/>
  <c r="F522" i="11"/>
  <c r="F523" i="11"/>
  <c r="F524" i="11"/>
  <c r="F525" i="11"/>
  <c r="F526" i="11"/>
  <c r="F527" i="11"/>
  <c r="F529" i="11"/>
  <c r="F530" i="11"/>
  <c r="F531" i="11"/>
  <c r="F532" i="11"/>
  <c r="F533" i="11"/>
  <c r="F534" i="11"/>
  <c r="F535" i="11"/>
  <c r="F536" i="11"/>
  <c r="F537" i="11"/>
  <c r="F539" i="11"/>
  <c r="F540" i="11"/>
  <c r="F541" i="11"/>
  <c r="F543" i="11"/>
  <c r="F545" i="11"/>
  <c r="F546" i="11"/>
  <c r="F547" i="11"/>
  <c r="F548" i="11"/>
  <c r="F549" i="11"/>
  <c r="F550" i="11"/>
  <c r="F551" i="11"/>
  <c r="F552" i="11"/>
  <c r="F553" i="11"/>
  <c r="F555" i="11"/>
  <c r="F556" i="11"/>
  <c r="F557" i="11"/>
  <c r="F558" i="11"/>
  <c r="F559" i="11"/>
  <c r="F560" i="11"/>
  <c r="F561" i="11"/>
  <c r="F562" i="11"/>
  <c r="F563" i="11"/>
  <c r="F564" i="11"/>
  <c r="F565" i="11"/>
  <c r="F566" i="11"/>
  <c r="F567" i="11"/>
  <c r="F569" i="11"/>
  <c r="F570" i="11"/>
  <c r="F571" i="11"/>
  <c r="F572" i="11"/>
  <c r="F573" i="11"/>
  <c r="F574" i="11"/>
  <c r="F575" i="11"/>
  <c r="F576" i="11"/>
  <c r="F577" i="11"/>
  <c r="F578" i="11"/>
  <c r="F579" i="11"/>
  <c r="F580" i="11"/>
  <c r="F581" i="11"/>
  <c r="F582" i="11"/>
  <c r="F583" i="11"/>
  <c r="F585" i="11"/>
  <c r="F586" i="11"/>
  <c r="F587" i="11"/>
  <c r="F588" i="11"/>
  <c r="F589" i="11"/>
  <c r="F590" i="11"/>
  <c r="F591" i="11"/>
  <c r="F592" i="11"/>
  <c r="F594" i="11"/>
  <c r="F595" i="11"/>
  <c r="F596" i="11"/>
  <c r="F598" i="11"/>
  <c r="F599" i="11"/>
  <c r="F600" i="11"/>
  <c r="F601" i="11"/>
  <c r="F602" i="11"/>
  <c r="F603" i="11"/>
  <c r="F604" i="11"/>
  <c r="F605" i="11"/>
  <c r="F606" i="11"/>
  <c r="F607" i="11"/>
  <c r="F608" i="11"/>
  <c r="F609" i="11"/>
  <c r="F610" i="11"/>
  <c r="F611" i="11"/>
  <c r="F612" i="11"/>
  <c r="F615" i="11"/>
  <c r="F616" i="11"/>
  <c r="F618" i="11"/>
  <c r="F619" i="11"/>
  <c r="F620" i="11"/>
  <c r="F621" i="11"/>
  <c r="F623" i="11"/>
  <c r="F625" i="11"/>
  <c r="F626" i="11"/>
  <c r="F629" i="11"/>
  <c r="F630" i="11"/>
  <c r="F631" i="11"/>
  <c r="F632" i="11"/>
  <c r="F633" i="11"/>
  <c r="F634" i="11"/>
  <c r="F636" i="11"/>
  <c r="F637" i="11"/>
  <c r="F638" i="11"/>
  <c r="F639" i="11"/>
  <c r="F640" i="11"/>
  <c r="F641" i="11"/>
  <c r="F642" i="11"/>
  <c r="F643" i="11"/>
  <c r="F644" i="11"/>
  <c r="F645" i="11"/>
  <c r="F646" i="11"/>
  <c r="F647" i="11"/>
  <c r="F648" i="11"/>
  <c r="F649" i="11"/>
  <c r="F650" i="11"/>
  <c r="F651" i="11"/>
  <c r="F652" i="11"/>
  <c r="F653" i="11"/>
  <c r="F654" i="11"/>
  <c r="F656" i="11"/>
  <c r="F660" i="11"/>
  <c r="F661" i="11"/>
  <c r="F662" i="11"/>
  <c r="F663" i="11"/>
  <c r="F664" i="11"/>
  <c r="F667" i="11"/>
  <c r="F668" i="11"/>
  <c r="F669" i="11"/>
  <c r="F670" i="11"/>
  <c r="F672" i="11"/>
  <c r="F675" i="11"/>
  <c r="F676" i="11"/>
  <c r="F677" i="11"/>
  <c r="F678" i="11"/>
  <c r="F680" i="11"/>
  <c r="F681" i="11"/>
  <c r="F682" i="11"/>
  <c r="F683" i="11"/>
  <c r="F684" i="11"/>
  <c r="F685"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4" i="11"/>
  <c r="F735" i="11"/>
  <c r="F736" i="11"/>
  <c r="F737" i="11"/>
  <c r="F738" i="11"/>
  <c r="F739" i="11"/>
  <c r="F740" i="11"/>
  <c r="F741" i="11"/>
  <c r="F742" i="11"/>
  <c r="F743" i="11"/>
  <c r="F744" i="11"/>
  <c r="F745" i="11"/>
  <c r="F746" i="11"/>
  <c r="F747" i="11"/>
  <c r="F748" i="11"/>
  <c r="F749" i="11"/>
  <c r="F750" i="11"/>
  <c r="F751" i="11"/>
  <c r="F752" i="11"/>
  <c r="F753" i="11"/>
  <c r="F754" i="11"/>
  <c r="F755" i="11"/>
  <c r="F756" i="11"/>
  <c r="F757" i="11"/>
  <c r="F759" i="11"/>
  <c r="F760" i="11"/>
  <c r="F761" i="11"/>
  <c r="F762" i="11"/>
  <c r="F763" i="11"/>
  <c r="F764" i="11"/>
  <c r="F765" i="11"/>
  <c r="F766" i="11"/>
  <c r="F767" i="11"/>
  <c r="F768" i="11"/>
  <c r="F769" i="11"/>
  <c r="F770" i="11"/>
  <c r="F771" i="11"/>
  <c r="F773" i="11"/>
  <c r="F774" i="11"/>
  <c r="F775" i="11"/>
  <c r="F776" i="11"/>
  <c r="F777" i="11"/>
  <c r="F778" i="11"/>
  <c r="F779" i="11"/>
  <c r="F780" i="11"/>
  <c r="F781" i="11"/>
  <c r="F782" i="11"/>
  <c r="F783" i="11"/>
  <c r="F784" i="11"/>
  <c r="F785" i="11"/>
  <c r="F786" i="11"/>
  <c r="F787" i="11"/>
  <c r="F788" i="11"/>
  <c r="F789" i="11"/>
  <c r="F790" i="11"/>
  <c r="F791" i="11"/>
  <c r="F792" i="11"/>
  <c r="F793" i="11"/>
  <c r="F794" i="11"/>
  <c r="F795" i="11"/>
  <c r="F796" i="11"/>
  <c r="F797" i="11"/>
  <c r="F798" i="11"/>
  <c r="F799" i="11"/>
  <c r="F800" i="11"/>
  <c r="F801" i="11"/>
  <c r="F802" i="11"/>
  <c r="F803" i="11"/>
  <c r="F804" i="11"/>
  <c r="F805" i="11"/>
  <c r="F806" i="11"/>
  <c r="F807" i="11"/>
  <c r="F808" i="11"/>
  <c r="F809" i="11"/>
  <c r="F810" i="11"/>
  <c r="F811" i="11"/>
  <c r="F812" i="11"/>
  <c r="F813" i="11"/>
  <c r="F814" i="11"/>
  <c r="F815" i="11"/>
  <c r="F816" i="11"/>
  <c r="F817" i="11"/>
  <c r="F818" i="11"/>
  <c r="F819" i="11"/>
  <c r="F820" i="11"/>
  <c r="F821" i="11"/>
  <c r="F822" i="11"/>
  <c r="F823" i="11"/>
  <c r="F824" i="11"/>
  <c r="F828" i="11"/>
  <c r="F829" i="11"/>
  <c r="F830" i="11"/>
  <c r="F832" i="11"/>
  <c r="F833" i="11"/>
  <c r="F834" i="11"/>
  <c r="F835" i="11"/>
  <c r="F836" i="11"/>
  <c r="F837" i="11"/>
  <c r="F838" i="11"/>
  <c r="F839" i="11"/>
  <c r="F840" i="11"/>
  <c r="F841" i="11"/>
  <c r="F842" i="11"/>
  <c r="F843" i="11"/>
  <c r="F844" i="11"/>
  <c r="F846" i="11"/>
  <c r="F848" i="11"/>
  <c r="F849" i="11"/>
  <c r="F850" i="11"/>
  <c r="F851" i="11"/>
  <c r="F852" i="11"/>
  <c r="F855" i="11"/>
  <c r="F856" i="11"/>
  <c r="F857" i="11"/>
  <c r="F858" i="11"/>
  <c r="F859" i="11"/>
  <c r="F860" i="11"/>
  <c r="F861" i="11"/>
  <c r="F862" i="11"/>
  <c r="F863" i="11"/>
  <c r="F864" i="11"/>
  <c r="F865" i="11"/>
  <c r="F866" i="11"/>
  <c r="F867" i="11"/>
  <c r="F868" i="11"/>
  <c r="F869" i="11"/>
  <c r="F870" i="11"/>
  <c r="F871" i="11"/>
  <c r="F872" i="11"/>
  <c r="F873" i="11"/>
  <c r="F874" i="11"/>
  <c r="F875" i="11"/>
  <c r="F876" i="11"/>
  <c r="F877" i="11"/>
  <c r="F878" i="11"/>
  <c r="F879" i="11"/>
  <c r="F880" i="11"/>
  <c r="F881" i="11"/>
  <c r="F882" i="11"/>
  <c r="F883" i="11"/>
  <c r="F884" i="11"/>
  <c r="F885" i="11"/>
  <c r="F886" i="11"/>
  <c r="F887" i="11"/>
  <c r="F889" i="11"/>
  <c r="F890" i="11"/>
  <c r="F891" i="11"/>
  <c r="F892" i="11"/>
  <c r="F893" i="11"/>
  <c r="F894" i="11"/>
  <c r="F895" i="11"/>
  <c r="F896" i="11"/>
  <c r="F897" i="11"/>
  <c r="F898" i="11"/>
  <c r="F899" i="11"/>
  <c r="F900" i="11"/>
  <c r="F901" i="11"/>
  <c r="F902" i="11"/>
  <c r="F903" i="11"/>
  <c r="F904" i="11"/>
  <c r="F905" i="11"/>
  <c r="F90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000-000001000000}">
      <text>
        <r>
          <rPr>
            <b/>
            <sz val="9"/>
            <color rgb="FF000000"/>
            <rFont val="Tahoma"/>
            <family val="2"/>
          </rPr>
          <t xml:space="preserve">Author:
</t>
        </r>
        <r>
          <rPr>
            <b/>
            <sz val="9"/>
            <color rgb="FF000000"/>
            <rFont val="Tahoma"/>
            <family val="2"/>
          </rPr>
          <t>date in bloomberg portal - if differs</t>
        </r>
      </text>
    </comment>
    <comment ref="E5"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On May 5, 1987, the world tuned in to watch the joint hearings of House Select ... which did not blame Reagan directly for the Iran-Contra Affairs, but said he ... With those opening statements, the first of 41 incisive, fascinating days of hearings began. ... of the special congressional committees formed to investigate the affair.</t>
        </r>
      </text>
    </comment>
    <comment ref="G654" authorId="0" shapeId="0" xr:uid="{00000000-0006-0000-0000-000003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https://books.google.cz/books?hl=cs&amp;lr=&amp;id=6588CwAAQBAJ&amp;oi=fnd&amp;pg=PR5&amp;dq=Geneva+interim+agreement+Iran&amp;ots=wE1kK0LKev&amp;sig=mb6AbuZ5uxded137BlZIKWMD5os&amp;redir_esc=y#v=onepage&amp;q=Geneva%20interim%20agreement%20Iran&amp;f=false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5A8C1288-E5E1-3D42-8BF7-F35444EC056F}">
      <text>
        <r>
          <rPr>
            <b/>
            <sz val="9"/>
            <color rgb="FF000000"/>
            <rFont val="Tahoma"/>
            <family val="2"/>
          </rPr>
          <t xml:space="preserve">Author:
</t>
        </r>
        <r>
          <rPr>
            <b/>
            <sz val="9"/>
            <color rgb="FF000000"/>
            <rFont val="Tahoma"/>
            <family val="2"/>
          </rPr>
          <t>date in bloomberg portal - if differs</t>
        </r>
      </text>
    </comment>
    <comment ref="M634" authorId="0" shapeId="0" xr:uid="{C292A4B3-25EF-4946-8CC1-84030F19112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https://books.google.cz/books?hl=cs&amp;lr=&amp;id=6588CwAAQBAJ&amp;oi=fnd&amp;pg=PR5&amp;dq=Geneva+interim+agreement+Iran&amp;ots=wE1kK0LKev&amp;sig=mb6AbuZ5uxded137BlZIKWMD5os&amp;redir_esc=y#v=onepage&amp;q=Geneva%20interim%20agreement%20Iran&amp;f=false</t>
        </r>
      </text>
    </comment>
  </commentList>
</comments>
</file>

<file path=xl/sharedStrings.xml><?xml version="1.0" encoding="utf-8"?>
<sst xmlns="http://schemas.openxmlformats.org/spreadsheetml/2006/main" count="10141" uniqueCount="3446">
  <si>
    <t>MM/DD</t>
  </si>
  <si>
    <t>MM/DD/RRRR_BLOOM</t>
  </si>
  <si>
    <t>Time Stamp_BLOOM</t>
  </si>
  <si>
    <t>Bloomberg title     -- comment</t>
  </si>
  <si>
    <t>Event description (do not copy)</t>
  </si>
  <si>
    <t>Page</t>
  </si>
  <si>
    <t>Note (some from Wikipedia, don't copy!)</t>
  </si>
  <si>
    <t>Reference I.</t>
  </si>
  <si>
    <t>Reference II.</t>
  </si>
  <si>
    <t>Reference III.</t>
  </si>
  <si>
    <t>Reference IV.</t>
  </si>
  <si>
    <t>Source</t>
  </si>
  <si>
    <t>NYT</t>
  </si>
  <si>
    <t xml:space="preserve">12 OPEC MEMEBRS AGREE TO CUT OUTPUT AND RAISE OIL PRICE </t>
  </si>
  <si>
    <t>OPEC meeting: increase in production announced</t>
  </si>
  <si>
    <t>DAMASCUS JOURNAL;WARLORDS ARE HERE; A BLACK-SHEEP BROTHER IS NOT</t>
  </si>
  <si>
    <t xml:space="preserve">Syrian army marches into Beirut </t>
  </si>
  <si>
    <t>Syrian troops intervened directly in Beirut to quell the growing influence of Hizballah's militias there</t>
  </si>
  <si>
    <t>-</t>
  </si>
  <si>
    <t>US sanctions against Iran as it does not control narcotic production</t>
  </si>
  <si>
    <t>Torbat, A. E. (2005). Impacts of the US trade and financial sanctions on Iran. World Economy, 28(3), 407-434.</t>
  </si>
  <si>
    <t xml:space="preserve">Shows being pre-empted for iran-contra hearing  </t>
  </si>
  <si>
    <t>USA: Congress begins Iran-Contra affair hearings</t>
  </si>
  <si>
    <t>https://www.foreignaffairs.com/articles/united-states/1987-09-01/summer-1987</t>
  </si>
  <si>
    <t>Iran Contra: potential secrete arm sales to Iran and diversion of profits from this trades to Nicaraguan contras</t>
  </si>
  <si>
    <t xml:space="preserve"> </t>
  </si>
  <si>
    <t>KEY TO OPECS UNITY: that official 18 price -- OPEC agreement announced 16.6 million barrels a day in second half 1987</t>
  </si>
  <si>
    <t>OPEC meeting: production increase announced</t>
  </si>
  <si>
    <t>Iran threatening to cut french ties</t>
  </si>
  <si>
    <t>France and Iran break diplomatic relationship</t>
  </si>
  <si>
    <t>https://www.washingtonpost.com/archive/politics/1987/07/18/france-iran-sever-diplomatic-ties/f1727783-dc9b-4596-9530-75b90bb95a4c/?utm_term=.7fd0c688a369</t>
  </si>
  <si>
    <t>Iranian officials suspected of links to terrorist attack in Paris</t>
  </si>
  <si>
    <t>France breakce Itan Ties and Isolates Embassy</t>
  </si>
  <si>
    <t>07/19/1987</t>
  </si>
  <si>
    <t>Danger in the Gulf: How U.S. Navy Girds for Escord Dutioes With Tankers</t>
  </si>
  <si>
    <t>US begins escorting Kuwait tankers  (21/07)</t>
  </si>
  <si>
    <t>book</t>
  </si>
  <si>
    <t>07/29/1987</t>
  </si>
  <si>
    <t>French shift view in bomb suspects -- link to Iran Embassy</t>
  </si>
  <si>
    <t>Iran and France relations deteriorate as French vessel in  Persian Gulf was hit (not sure if deliberately as France supports Iraq, which Iran does not like)</t>
  </si>
  <si>
    <t>07/20/1987</t>
  </si>
  <si>
    <t>U.S. and Kuwaits clear gulf mines linked to Teheran</t>
  </si>
  <si>
    <t>conflict between Iranian pilgrims and Saudi-Arabian troops</t>
  </si>
  <si>
    <t>402 pilgrims killed (many Iranians)</t>
  </si>
  <si>
    <t>https://gulfnews.com/today-history/july-31-1987-402-killed-in-makkah-stampede-1.2066483</t>
  </si>
  <si>
    <t>https://www.reuters.com/article/us-saudi-security-iran-relations-factbox-idUSKBN0UH0PF20160103</t>
  </si>
  <si>
    <t>08/25/1987</t>
  </si>
  <si>
    <t>Russians Say Western Radio Instigated Baltic Protests</t>
  </si>
  <si>
    <t>demonstrations in Estonia, Latvia and Lithuania</t>
  </si>
  <si>
    <t>15 (chronology, beginning of the book)</t>
  </si>
  <si>
    <t>08/21/1987</t>
  </si>
  <si>
    <t>US considers boycott on iranian oil</t>
  </si>
  <si>
    <t>U.S. reorganizing command in gulf -- a joint task force</t>
  </si>
  <si>
    <t>creation of Joint Task Force Middle East - a new command directing US forces in Persian Gulf/Gulf of Oman/Northern Arabian Sea</t>
  </si>
  <si>
    <t>09/26/1987</t>
  </si>
  <si>
    <t>5 Powers at U.N. in Compromise, Will Push Iran-Iraq Cease-Fire   -- Sept 25. Reagan issued regulations on export to Iran in response to hostilities</t>
  </si>
  <si>
    <t>US restricts exports to Iran</t>
  </si>
  <si>
    <t>due to Iran´s attitude to peaceful settlement in Iran-Iraq war; restriction extended on 23. 10. 1987</t>
  </si>
  <si>
    <t>Iran Missile Hits a Gulf Tanker Owned in U.S.</t>
  </si>
  <si>
    <t>reflagged Kuwait tanker hit by missile from Iran</t>
  </si>
  <si>
    <t>18 injured, including US master</t>
  </si>
  <si>
    <t>Black Monday --not an event</t>
  </si>
  <si>
    <t>Black Monday</t>
  </si>
  <si>
    <t>Dow Jones Industrial index down by 25 % in 1 day</t>
  </si>
  <si>
    <t>10/09/1987</t>
  </si>
  <si>
    <t>U.S. says copters, answering shots, sank 3 Iran boats 1081</t>
  </si>
  <si>
    <t>US warships destroy 2 Iranian  oil platforms in Persian Gulf</t>
  </si>
  <si>
    <t>https://www.washingtonpost.com/archive/politics/1987/10/20/us-destroyers-shell-iranian-military-platform-in-gulf/297e0868-effb-4ac4-952b-75a5982082a7/?utm_term=.5b4cfafcb80e</t>
  </si>
  <si>
    <t>as a response to the 16/10 missile attack; 1 platform destroyed, others: electronic equipment destroyed</t>
  </si>
  <si>
    <t>Missile Reportedly Fired by Iran Damages a Kuwaiti Oil Terminal</t>
  </si>
  <si>
    <t>10/07/1987</t>
  </si>
  <si>
    <t>House and Senate Vote for a Total Ban on Iran Imports</t>
  </si>
  <si>
    <t>US ban on import of Iranian goods, including crude oil (excluding oil products refined from Iranian oil)</t>
  </si>
  <si>
    <t>reason: supporting terrorism and unlawful acts against US vessels</t>
  </si>
  <si>
    <t>11/19/1987</t>
  </si>
  <si>
    <t>The Iran-Contra report; President has cooperated</t>
  </si>
  <si>
    <t>USA: report on Iran-Contra affair</t>
  </si>
  <si>
    <t>Report of the Congressional Committees Investigating the Iran-Contra Affair marked the end of Congress's official involvement in America's worst political debacle since</t>
  </si>
  <si>
    <t>13/12/1987</t>
  </si>
  <si>
    <t>OPEC Unable to set Accord on oil output</t>
  </si>
  <si>
    <t>Failed OPEC meeting 9/12 - 14/12/1987</t>
  </si>
  <si>
    <t>OPEC oil ministers failed in six days of negotiations to persuade Iraq to join a collective agreement on production controls</t>
  </si>
  <si>
    <t>Los Angeles Times, 1987. 20% Increase in OPEC's Income Is Seen for 1987 : Would Be Cartel's First Yearly Gain Since 1980. Avaailable at http://articles.latimes.com/1987-12-30/business/fi-21528_1_opec-members</t>
  </si>
  <si>
    <t>The Summit; Reagan and Gorbachev sign missile treaty</t>
  </si>
  <si>
    <t>Gorbachev visits Washington DC and agrees on elimination of medium-range nuclear missiles</t>
  </si>
  <si>
    <t>https://www.nytimes.com/1987/12/09/politics/reagan-and-gorbachev-sign-missile-treaty-and-vow-to-work-for.html</t>
  </si>
  <si>
    <t>Ashland Oil spill</t>
  </si>
  <si>
    <t>USSR announces withdrawal of its troops from Afghanistan</t>
  </si>
  <si>
    <t>USA, USSR, Pakistan and Afghanistan sign Afghanistan treaty in Geneva</t>
  </si>
  <si>
    <t>indicating end of war in Afghanistan</t>
  </si>
  <si>
    <t>https://www.foreignaffairs.com/articles/asia/1988-06-01/afghanistan-accords</t>
  </si>
  <si>
    <t>Soviet Union  begins removal of its troops from Afghanistan</t>
  </si>
  <si>
    <t>16(Chronology beginning of the book)</t>
  </si>
  <si>
    <t>Gorbachev and Reagan meeting in Moscow</t>
  </si>
  <si>
    <t>16(chronology, beginning of the book)</t>
  </si>
  <si>
    <t>11/06 - 14/06/1988: OPEC meeting: no change in production quota</t>
  </si>
  <si>
    <t>Schmidbauer, H., &amp; Rösch, A. (2012). OPEC news announcements: Effects on oil price expectation and volatility. Energy Economics, 34(5), 1656-1663.</t>
  </si>
  <si>
    <t>Iranian civil  jetliner shot down by US Navy as it was mistaken for fighter</t>
  </si>
  <si>
    <t>1 - available https://link.springer.com/chapter/10.1007/978-94-011-3400-2_5</t>
  </si>
  <si>
    <t>chronology 9, available at https://books.google.cz/books?hl=cs&amp;lr=&amp;id=etS4WrHQ3okC&amp;oi=fnd&amp;pg=PP1&amp;dq=august+1988+Iran+and+Iraq+start+to+talk+about+peace+after+8+years+in+war&amp;ots=vAjU0n0xE0&amp;sig=rdpliTafsHehtmG1CZcZ0s9APH4&amp;redir_esc=y#v=onepage&amp;q=august%201988%20Iran%20and%20Iraq%20start%20to%20talk%20about%20peace%20after%208%20years%20in%20war&amp;f=false</t>
  </si>
  <si>
    <t>North Sea oil platform Piper Alpha explodes</t>
  </si>
  <si>
    <t>many lost life, one of worst British industrial disasters</t>
  </si>
  <si>
    <t>13/07 - 17/07 Iraq pushes into Iran territory for the first time since 1982, withdraws forces and offers peace</t>
  </si>
  <si>
    <t>Iran: accepts ceasefire by accepting UN resolution</t>
  </si>
  <si>
    <t>Iran and Iraq: acceptance of ceasefire announced on Tehran radio</t>
  </si>
  <si>
    <t>Ceasefire in the Iraq-Iran War (08/08? Or 19/08))</t>
  </si>
  <si>
    <t>9(223)</t>
  </si>
  <si>
    <t>The New York Times, 1988. Cease-Fire Takes Effect in 8-Year Iran-Iraq War. Available at http://www.nytimes.com/1988/08/21/world/cease-fire-takes-effect-in-8-year-iran-iraq-war.html</t>
  </si>
  <si>
    <t>Iran and Iraq began talks in Geneva</t>
  </si>
  <si>
    <t>Gorbachev elected chair or Supreme Soviet</t>
  </si>
  <si>
    <t>16 (chronology, beginning of the book)</t>
  </si>
  <si>
    <t>Novemebr 1988</t>
  </si>
  <si>
    <t>first demonstration in Ukraine asking for reforms</t>
  </si>
  <si>
    <t>16(chronology - beginning of the book)</t>
  </si>
  <si>
    <t>OPEC makes a deal on production increase</t>
  </si>
  <si>
    <t>Hyndman, K. (2008). Disagreement in bargaining: An empirical analysis of OPEC. International Journal of Industrial Organization, 26(3), 811-828.</t>
  </si>
  <si>
    <t>Phillips, J., 1988. OPEC accord could boost oil prices. Available at http://www.upi.com/Archives/1988/11/29/OPEC-accord-could-boost-oil-prices/7426596782800/</t>
  </si>
  <si>
    <t>Gorbachev declares to UN the intention to reduce the size of the Soviet army</t>
  </si>
  <si>
    <t>by 0.5 million in 2 years</t>
  </si>
  <si>
    <t>Soviet Union declares rule over Nagorno-Karabakh</t>
  </si>
  <si>
    <t>to end conflict between Afghanistan and Armenia</t>
  </si>
  <si>
    <t>deadline for Soviet Union to withdraw its troops from Afghanistan</t>
  </si>
  <si>
    <t>Egypt, Iraq, Jordan and North Yemen form a common market - creation of Arab Cooperation Council</t>
  </si>
  <si>
    <t>Mauritania, Morocco, Algeria, Tunisia &amp; Libya form common market - Arab Maghrib Union</t>
  </si>
  <si>
    <t>27/02 - 28/02/1989 Venezuela: protest against radical market-oriented reforms, ended with violence and hundreds/thousands of dead civilians</t>
  </si>
  <si>
    <t>nevertheless changes were implemented</t>
  </si>
  <si>
    <t>Cannon, B. (2004). Venezuela, April 2002: Coup or popular rebellion? The myth of a united Venezuela. Bulletin of Latin American Research, 23(3), 285-302.</t>
  </si>
  <si>
    <t>Exxon Valdez spill</t>
  </si>
  <si>
    <t>Oil spill in Alaska, fully loaded tanker struck a reef, more than 11 million gallons spilled</t>
  </si>
  <si>
    <t>Shin, A., 2017. The Exxon Valdez oil spill. Available at https://www.washingtonpost.com/lifestyle/magazine/the-exxon-valdez-oil-spill/2017/03/30/40c46f1e-028c-11e7-b1e9-a05d3c21f7cf_story.html?utm_term=.2b40ee0550da</t>
  </si>
  <si>
    <t>Soviet on attacks supporters of independence in Georgia</t>
  </si>
  <si>
    <t>May 1989</t>
  </si>
  <si>
    <t>Baltic reform movements promote economic and political sovereignty from the Soviet Union</t>
  </si>
  <si>
    <t>05/06 - 07/06/1989 OPEC meeting: increase in production quota</t>
  </si>
  <si>
    <t>by 1 million barrels/day, OPEC raises their production ceiling to 19.5 Mbbl/d (3,100,000 m3/d).</t>
  </si>
  <si>
    <t xml:space="preserve"> Schmidbauer, H., &amp; Rösch, A. (2012). OPEC news announcements: Effects on oil price expectation and volatility. Energy Economics, 34(5), 1656-1663.</t>
  </si>
  <si>
    <t>International Monetary Fund, 1989. World Economic Outlook, October 1989. Available at https://books.google.cz/books?id=UJuBcZz8pkC&amp;pg=PA11&amp;lpg=PA11&amp;dq=OPEC+raises+production++june+1989&amp;source=bl&amp;ots=xNtt8T5ETR&amp;sig=4yyLPJpsvXD5ksa9ZMkq8OLFqtA&amp;hl=en&amp;sa=X&amp;ved=0ahUKEwjejKOT1d7TAhWECSwKHTpVD7MQ6AEIMjAE#v=onepage&amp;q=OPEC raises production june 1989&amp;f=false</t>
  </si>
  <si>
    <t>Soviet Union: Ryzhkov appointed the chairman of the Council of Ministers</t>
  </si>
  <si>
    <t>Soviet Union: strike of coal miners</t>
  </si>
  <si>
    <t>Soviet Union: Interregional Group created to transfer the Soviet Union from totalitarism to democracy</t>
  </si>
  <si>
    <t>September 1989</t>
  </si>
  <si>
    <t>Soviet Union: changes in political and economical system proposed</t>
  </si>
  <si>
    <t>22/09 - 28/09/1989 OPEC meeting: further increase in production</t>
  </si>
  <si>
    <t>by 1 million barrels/day</t>
  </si>
  <si>
    <t>East Berlin opens its boarders and Germans begin to demolish the wall</t>
  </si>
  <si>
    <t>November 1989</t>
  </si>
  <si>
    <t>fall of Berlin Wall + Bulgari, Czechoslovakia and Hungary replace communist governments by new ones</t>
  </si>
  <si>
    <t>21/11 - 28/11/1989 OPEC meeting: further increase in production quota</t>
  </si>
  <si>
    <t>by 1 586 000 barrels/day</t>
  </si>
  <si>
    <t>US and Soviet presidents declare the end of the Cold War at Malta Summit</t>
  </si>
  <si>
    <t>http://news.bbc.co.uk/onthisday/hi/dates/stories/december/3/newsid_4119000/4119950.stm</t>
  </si>
  <si>
    <t>Soviet troops fights Azerbaijan People´s front (fighting for independence) in Baku</t>
  </si>
  <si>
    <t>17(chronology - beginning of the book)</t>
  </si>
  <si>
    <t>Moscow: Democratic Platform of Communist Reformers formed</t>
  </si>
  <si>
    <t>North-west Europe: The Burn´s days Storm/Cyclone Daria</t>
  </si>
  <si>
    <t xml:space="preserve">one of the worst storms in Britain and whole Europe, many died </t>
  </si>
  <si>
    <t>https://www.bbc.com/timelines/zcwj2hv</t>
  </si>
  <si>
    <t xml:space="preserve">USSR Communist party agrees to allow opposition political parties and creates presidential system </t>
  </si>
  <si>
    <t>https://www.nytimes.com/1990/02/08/world/upheaval-east-soviet-union-soviet-leaders-agree-surrender-communist-party.html?mtrref=www.google.com&amp;gwh=DB3D54B8B179AA9DB56F540CD9E6CAB7&amp;gwt=pay</t>
  </si>
  <si>
    <t>05/02 - 07/02/1990 Central Committee Plenum of CPSU resolves to create presidential system in USSR and CPSU no longer monopoly over power</t>
  </si>
  <si>
    <t>Supreme Soviet approves creation of Soviet presidency</t>
  </si>
  <si>
    <t>Marples, D. R. (2004). The Collapse of the Soviet Union, 1985-1991 (Vol. 1st ed). Harlow, England: Routledge. Retrieved from https://search-ebscohost-com.ezproxy.is.cuni.cz/login.aspx?authtype=shib&amp;custid=s1240919&amp;profile=eds</t>
  </si>
  <si>
    <t>East and West Germany agree on common currency and economy</t>
  </si>
  <si>
    <t>https://www.nytimes.com/1990/04/24/business/bonn-offers-east-a-generous-rate-in-unifying-money.html</t>
  </si>
  <si>
    <t>OPEC meeting: no change in production</t>
  </si>
  <si>
    <t>East and West Germany sign/agree on monetary union treaty</t>
  </si>
  <si>
    <t>abstract,7</t>
  </si>
  <si>
    <t xml:space="preserve">that on 1 July 1990 exchange East German Marks for West ones </t>
  </si>
  <si>
    <t>Iran: earthquake  Manjil-Rudbar, killing approx. 50 000 people</t>
  </si>
  <si>
    <t>26/07 - 27/07/1990 OPEC meeting: increase in production quota</t>
  </si>
  <si>
    <t>by 405 000 barrels/day</t>
  </si>
  <si>
    <t>Iraq invades Kuwait - beginning of the Gulf War</t>
  </si>
  <si>
    <t>leading to 7-month occupation of Kuwait -  Kuwait shortfall of crude oil accounting for 7 % of world production, Saudi Arabia temporarily increased its production to offset this shortfall</t>
  </si>
  <si>
    <t xml:space="preserve">Kilian, L. (2009). Not all oil price shocks are alike: Disentangling demand and supply shocks in the crude oil market. American Economic Review, 99(3), 1053-69. </t>
  </si>
  <si>
    <t xml:space="preserve"> Zhang, X., Yu, L., Wang, S., &amp; Lai, K. K. (2009). Estimating the impact of extreme events on crude oil price: An EMD-based event analysis method. Energy Economics, 31(5), 768-778.</t>
  </si>
  <si>
    <t>4(771)</t>
  </si>
  <si>
    <t>BBC, 2005. Iraq invades Kuwait. Available at http://news.bbc.co.uk/onthisday/hi/dates/stories/august/2/newsid_2526000/2526937.stm</t>
  </si>
  <si>
    <t>UN Security Council demand withdrawal of Iraqi troops from Kuwait</t>
  </si>
  <si>
    <t>Yoo, J. (2003). International law and the war in Iraq. American Journal of International Law, 97(3), 563-576.</t>
  </si>
  <si>
    <t>UN Security Council agrees (unanimously with 2 abstentions) on placing economic sanctions on Iraq</t>
  </si>
  <si>
    <t>embargo on oil which is crucial for Iraqi economy and ports in Kuwait and Iraq</t>
  </si>
  <si>
    <t>Jeong, Y., &amp; Weiner, R. J. (2012). Who bribes? Evidence from the United Nations' oil‐for‐food program. Strategic Management Journal, 33(12), 1363-1383.</t>
  </si>
  <si>
    <t>Iraq annexes Kuwait as its 19th province</t>
  </si>
  <si>
    <t>UN resolution declaring the annexation of Kuwait as invalid and null</t>
  </si>
  <si>
    <t>12 Arab leaders agree to send their troops to Saudi Arabia to prevent it form being invaded by Iraq</t>
  </si>
  <si>
    <t>UN Security Council authorizes military actions against Iraq</t>
  </si>
  <si>
    <t>OPEC informal agreements on increasing production as a response to the short-fall caused by Iraq invasion in Kuwait</t>
  </si>
  <si>
    <t>East and West Germany sign more specific unification treaty signed</t>
  </si>
  <si>
    <t>abstract,12</t>
  </si>
  <si>
    <t>Supreme Soviet gives approval to change to free market with 500 day transitional plan</t>
  </si>
  <si>
    <t>18(chronology - beginning of the book)</t>
  </si>
  <si>
    <t>Germany is unified</t>
  </si>
  <si>
    <t>UN approves resolution authorizing  the use of force  if Iraq does not leave Kuwait by 15/01/1991</t>
  </si>
  <si>
    <t>November 1990</t>
  </si>
  <si>
    <t>Gulf War: enough troops in Saudi Arabia to protect it from invasion</t>
  </si>
  <si>
    <t>troops of US led coalition, Kilian (2014): possible decline in speculative demand</t>
  </si>
  <si>
    <t>Baumeister, C., &amp; Kilian, L. (2016). Forty years of oil price fluctuations: Why the price of oil may still surprise us. Journal of Economic Perspectives, 30(1), 139-60.</t>
  </si>
  <si>
    <t>Iraq accepts US offers for talks</t>
  </si>
  <si>
    <t>12/12 - 13/13/1990 OPEC meeting: no change in production quota</t>
  </si>
  <si>
    <t>Iraq does not follow UN resolution and does not leave Kuwait by 15/01/1991</t>
  </si>
  <si>
    <t xml:space="preserve"> petroleum reserve (SPR) used in the U.S.</t>
  </si>
  <si>
    <t>17.3 million barrels sold; response to Gulf War (for more info and more references please see 17/01/1991)</t>
  </si>
  <si>
    <t>The operation Desert Strom begins (night 16/01)</t>
  </si>
  <si>
    <t>military intervention of US army in Gulf War; 17.3 million barrels of SPR crude oil sales is awarded; immediately after the start of Operation Desert Storm (17. 01. 1991) 33.75 million barrels from SPR authorized to be sold, 17.3 million delivered immediately (05. 02. 1991), rest later (03. 04. 1991)</t>
  </si>
  <si>
    <t>Scheitrum, D. P., Carter, C. A., &amp; Jaffe, A. M. (2017). Testing substitution between private and public storage in the US oil market: A study on the US Strategic Petroleum Reserve. Energy Economics, 64, 483-493.</t>
  </si>
  <si>
    <t>The Atlantic, 2016. Operation Desert Storm: 25 Years Since the First Gulf War. Available at https://www.theatlantic.com/photo/2016/01/operation-desert-storm-25-years-since-the-first-gulf-war/424191/</t>
  </si>
  <si>
    <t>oil facilities in Kuwait set on fire by Iraq</t>
  </si>
  <si>
    <t>25/01 - 27/01 Iraq began pumping Kuwaiti oil into the Arabian Gulf</t>
  </si>
  <si>
    <t>28/01 - 01/02 Iraq invades parts so Saudi Arabia and gets control over it</t>
  </si>
  <si>
    <t>https://books.google.cz/books?hl=cs&amp;lr=&amp;id=L35vCwAAQBAJ&amp;oi=fnd&amp;pg=PT7&amp;dq=29+January+1991+Iraq++Al+Khafji+in+Saudi+Arabia&amp;ots=97Q-g08vMc&amp;sig=QzuINDGyn-Iewftksv2mlFsoK0g&amp;redir_esc=y#v=onepage&amp;q=January%20&amp;f=false</t>
  </si>
  <si>
    <t>Earthquake in Afghanistan and Pakistan</t>
  </si>
  <si>
    <t>http://edition.cnn.com/WORLD/asiapcf/9805/31/afghan.quake/chrono.quakes.html</t>
  </si>
  <si>
    <t>1200 dead</t>
  </si>
  <si>
    <t>(night; 24/01)US begins ground invasion of south Iraq and Kuwait after 24 hour ultimatum to leave Kuwait passes</t>
  </si>
  <si>
    <t>(night 25/02 and 26/02) US forces attack Iraqi forces retreating from Kuwait</t>
  </si>
  <si>
    <t>"Highway of Death" created by US forces killing hundreds</t>
  </si>
  <si>
    <t>(27/02)The Gulf War ends</t>
  </si>
  <si>
    <t>liberation of Kuwait by the retreat of Iraq occupation forces</t>
  </si>
  <si>
    <t>UN resolution: formalization of ceasefire in the Persian Gulf</t>
  </si>
  <si>
    <t>Iraq: destroy weapons, not to develop or use or posses any weapons of mass destruction, etc.</t>
  </si>
  <si>
    <t>11/03 - 12/03/1991 OPEC meeting: cut in production quota</t>
  </si>
  <si>
    <t>by 193 000 barrels/day</t>
  </si>
  <si>
    <t>Gorbachev announces the USSR will cut oil export  by almost half</t>
  </si>
  <si>
    <t>Iraq officially excepts UN resolution from 03/03</t>
  </si>
  <si>
    <t>Iraq - Kuwait ceasefire</t>
  </si>
  <si>
    <t>Haven tanker oil spill (Italy)</t>
  </si>
  <si>
    <t>lasted for 3 days</t>
  </si>
  <si>
    <t>Kuwait asks members of Gulf Cooperation Council to produce 800 000barrels/day on its behalf</t>
  </si>
  <si>
    <t>24/09 - 25/09/1991 OPEC meeting: increase in production quota</t>
  </si>
  <si>
    <t>by 1.352 million barrels/day</t>
  </si>
  <si>
    <t>Madrid Peace Conference: to resolve conflicts in Middle East (namely around Israel) - Syria joins Middle East peace process and for the first time expresses willingness to sign a peace treaty with Israel</t>
  </si>
  <si>
    <t>Last oil fire in Kuwait set by Iraq extinguished</t>
  </si>
  <si>
    <t>Al‐Damkhi, A. M. (2007). Kuwait’s oil well fires, 1991: environmental crime and war. International journal of environmental studies, 64(1), 31-44.</t>
  </si>
  <si>
    <t>Radio Canada International, 2015. History: November 6, 1991 Canadians cap the last oil fire in the Gulf War. Available at http://www.rcinet.ca/en/2015/11/06/history-november-6-1991-canadians-cap-the-last-oil-fire-in-the-gulf-war/</t>
  </si>
  <si>
    <t>26/11 - 27/11/1991 OPEC meeting: no change in production quota</t>
  </si>
  <si>
    <t>UN sanctions threatened against Libya</t>
  </si>
  <si>
    <t>United Nations, 1998. SECURITY COUNCIL DISCUSSES SANCTIONS IMPOSED ON LIBYA FOLLOWING BOMBING OF PAN AM FLIGHT 103, UTA FLIGHT 772. Available at http://www.un.org/press/en/1998/19980320.SC6490.html</t>
  </si>
  <si>
    <t>The Soviet Union is dissolved</t>
  </si>
  <si>
    <t>effects many countries outside USSR whose regimes were supported by the USSR - for example Syria</t>
  </si>
  <si>
    <t>9,10</t>
  </si>
  <si>
    <t>The Cold War Museum, 2017. Fall of the Soviet Union. Available at http://www.coldwar.org/articles/90s/fall_of_the_soviet_union.asp</t>
  </si>
  <si>
    <t>Venezuela: coup by Chavez-let movement against government</t>
  </si>
  <si>
    <t>12/02 - 15/02/1992 OPEC meeting: cut in production quota</t>
  </si>
  <si>
    <t>by 668 000 barrels/day</t>
  </si>
  <si>
    <t>UN embargo  against Libya</t>
  </si>
  <si>
    <t>as it did not manage to comply with UN resolutions and court on 14/04 did not decide in favour of Libya</t>
  </si>
  <si>
    <t>21/05 - 22/05/1992 OPEC meeting: no change in production</t>
  </si>
  <si>
    <t>Ayalon, A., 1992. Middle East Contemporary Survey, Volume Xvi, 1992. Available at https://books.google.cz/books?id=87hLBZJNkhUC&amp;pg=PA319&amp;lpg=PA319&amp;dq=Saudi+Arabia+OPEC+price+increase+1992&amp;source=bl&amp;ots=YD0XVsMQyr&amp;sig=OKpj7mH7rduO3psGDU4AeQtFQps&amp;hl=en&amp;sa=X&amp;ved=0ahUKEwiE2Pf_49_TAhXB3iwKHR1bBIgQ6AEILjAC#v=onepage&amp;q=Saudi%20Arabia%20OPEC%20price%20increase%201992&amp;f=false</t>
  </si>
  <si>
    <t>Canada, Mexico, , USA announce completion of negotiations for  the North American Free Trade Agreement (NAFTA)</t>
  </si>
  <si>
    <t>book: https://books.google.cz/books?hl=cs&amp;lr=&amp;id=ie1n1_LhKCQC&amp;oi=fnd&amp;pg=PR9&amp;dq=12+august+1992+NAFTA&amp;ots=FyYM9ODtl6&amp;sig=hBCRGjUYdz8pWPVgoKwQTNMTaT8&amp;redir_esc=y#v=onepage&amp;q=12%20august&amp;f=false</t>
  </si>
  <si>
    <t>16/09 - 17/09/1992 OPEC meeting: increase in production quota</t>
  </si>
  <si>
    <t>by 1.2 million barrels/day</t>
  </si>
  <si>
    <t>Venezuela: coup against government</t>
  </si>
  <si>
    <t>25/11 - 27/1992 OPEC meeting: increase in production quota</t>
  </si>
  <si>
    <t>by 382 000 barrels/day</t>
  </si>
  <si>
    <t xml:space="preserve">Greek tanker Aegean Sea runs aground and spills most of its cargo (80 000 barrels) </t>
  </si>
  <si>
    <t>NAFTA signed</t>
  </si>
  <si>
    <t>https://books.google.cz/books?hl=cs&amp;lr=&amp;id=ie1n1_LhKCQC&amp;oi=fnd&amp;pg=PR9&amp;dq=Cameron,+M.+A.,+%26+Tomlin,+B.+W.+(2002).+The+making+of+NAFTA:+How+the+deal+was+done.+Cornell+University+Press.&amp;ots=FyYM9ODvh9&amp;sig=CkT3wtUEJa5nhBDvlnHj--vScDY&amp;redir_esc=y#v=onepage&amp;q=17%20december&amp;f=false</t>
  </si>
  <si>
    <t>Bondarenko, p., 2017. North American Free Trade Agreement (NAFTA). Available at https://www.britannica.com/event/North-American-Free-Trade-Agreement</t>
  </si>
  <si>
    <t>Y1993</t>
  </si>
  <si>
    <t>Iran: financial crisis - stops development projects (including oil extraction)</t>
  </si>
  <si>
    <t>12,14</t>
  </si>
  <si>
    <t>Iran not able to repay its short-term debt and not allowed to reschedule it or get new loans (partially due to US actions)</t>
  </si>
  <si>
    <t>Braer oil spill</t>
  </si>
  <si>
    <t>duration of 7 days</t>
  </si>
  <si>
    <t>bombing in south Iraq by French, UK and US fighter jets</t>
  </si>
  <si>
    <t>13/02 - 16/02/1993 OPEC meeting: cut in production quota</t>
  </si>
  <si>
    <t xml:space="preserve">bomb attack on World Trade Centre, NYC, deadliest act of terrorism in the US so far </t>
  </si>
  <si>
    <t>Kuwait: 17 people arrested for plotting assassination of Bush during his visit (14/04 - 16/04/1993) in Kuwait to commemorate the victory of coalition over Iraq</t>
  </si>
  <si>
    <t>several intelligent services  connect this attempt to Iraq/Saddam Hussein</t>
  </si>
  <si>
    <t>Venezuela: unanimous decision supporting the decision of Supreme Court to suspend president Perez out of office</t>
  </si>
  <si>
    <t>158, https://books.google.cz/books?id=uVB1DwAAQBAJ&amp;pg=PA158&amp;lpg=PA158&amp;dq=21+may+1993+Venezuela+Supreme+Court+president+Perez&amp;source=bl&amp;ots=RVvbBLCiZg&amp;sig=ACfU3U1C3oq5RxSt90MQ39pctq35rEfUaA&amp;hl=cs&amp;sa=X&amp;ved=2ahUKEwjKyZLIkuvhAhUCsKQKHW_UAtAQ6AEwBHoECAgQAQ#v=onepage&amp;q=21%20may%20&amp;f=false</t>
  </si>
  <si>
    <t>Supreme Court in Venezuela forces president out of office for the first time in history</t>
  </si>
  <si>
    <t>May 1993</t>
  </si>
  <si>
    <t xml:space="preserve"> U.S. simultaneous sanction against Iran and Iraq</t>
  </si>
  <si>
    <t>to protect US interests in the Persian Gulf, US allies did not join them in boycotting purchases of Iranian oil</t>
  </si>
  <si>
    <t>08/06 - 10/06/1993 OPEC meeting: no change in production quota</t>
  </si>
  <si>
    <t>Kuwait reneges on the OPEC deal, boosts production</t>
  </si>
  <si>
    <t>https://www.ogj.com/articles/print/volume-91/issue-25/in-this-issue/drilling/kuwait-to-boost-oil-production-despite-lack-of-accord-by-opec.html</t>
  </si>
  <si>
    <t>Oil&amp;Gas Journal, 1993. KUWAIT TO BOOST OIL PRODUCTION DESPITE LACK OF ACCORD BY OPEC. Available at http://www.ogj.com/articles/print/volume-91/issue-25/in-this-issue/drilling/kuwait-to-boost-oil-production-despite-lack-of-accord-by-opec.html</t>
  </si>
  <si>
    <t>UN authorizes worldwide oil embargo against Haiti/ it comes into effect</t>
  </si>
  <si>
    <t>https://www.un.org/en/sc/repertoire/93-95/Chapter%208/AMERICAS/93-95_8-13-HAITI.pdf</t>
  </si>
  <si>
    <t>https://www.un.org/Depts/DPKO/Missions/unmih_b.htm</t>
  </si>
  <si>
    <t>US cruise missile strikes Iraqi intelligence service HQs in Baghdad, Iraq, as a response to the attempt to assassinate former US president Bush on its visit in Kuwait in April</t>
  </si>
  <si>
    <t xml:space="preserve">Nigeria: president reluctantly resigns and new civilian (opposed to military) interim government is installed </t>
  </si>
  <si>
    <t>Israel and Palestine sign the Oslo peace agreement initiated by Norway in Washington DC</t>
  </si>
  <si>
    <t>25/09 - 29/09/1993 OPEC meeting: increase in production quota</t>
  </si>
  <si>
    <t>by 0.9 million barrels/day</t>
  </si>
  <si>
    <t>Yeltsin declares state of  emergency in Moscow</t>
  </si>
  <si>
    <t>24,25</t>
  </si>
  <si>
    <t>due to pro-parliament demonstrations, 60 dead; military forces used the next day</t>
  </si>
  <si>
    <t>Knight, A. (1994, October). Russia's New Security Services. An Assessment. LIBRARY OF CONGRESS WASHINGTON DC FEDERAL RESEARCH DIV.</t>
  </si>
  <si>
    <t>The Maastricht Treaty European Union comes into effect</t>
  </si>
  <si>
    <t>military coup in Nigeria against transitional government and returns government to the military</t>
  </si>
  <si>
    <t>1,9</t>
  </si>
  <si>
    <t>general Sani Abacha</t>
  </si>
  <si>
    <t>23/11 - 24/11/1993 OPEC meeting: no change in production quota</t>
  </si>
  <si>
    <t>Oil prices hit 3-year low</t>
  </si>
  <si>
    <t>http://www.nytimes.com/1993/11/30/business/oil-prices-reach-3-year-low.html</t>
  </si>
  <si>
    <t>Due to OPEC overproduction</t>
  </si>
  <si>
    <t>Salpukas, A., 1993. Oil Prices Reach 3-Year Low. Available at http://www.nytimes.com/1993/11/30/business/oil-prices-reach-3-year-low.html</t>
  </si>
  <si>
    <t>Venezuela: Rafael Caldera elected new president</t>
  </si>
  <si>
    <t>NAFTA comes into effect</t>
  </si>
  <si>
    <t>armed conflicts in Chiapas, Mexico, lasting 12 days</t>
  </si>
  <si>
    <t>initiated by Zapatista Army of National Liberation - mainly Mayan Indians; The Zapatistas, calling NAFTA a ‘death sentence for indigenous people’, issued a list of demands calling for democracy, economic and social justice and an end to discrimination</t>
  </si>
  <si>
    <t>FED announces interest rate change and announces that from now on it will make public announcements regarding its policy</t>
  </si>
  <si>
    <t>1,2</t>
  </si>
  <si>
    <t>change for the 1st time in a year, 25 bp increase</t>
  </si>
  <si>
    <t>crash of an oil tank/airship near Bosporus</t>
  </si>
  <si>
    <t>25/03 - 26/03/1994 OPEC meeting: no change in production quota</t>
  </si>
  <si>
    <t>deal with Russia on developing oil field near Sakhalin signed</t>
  </si>
  <si>
    <t>Nigeria: strikes of oil workers begin</t>
  </si>
  <si>
    <t>demanding better conditions etc.</t>
  </si>
  <si>
    <t>Teh Independent, 1994. Nigeria oil workers call off strike. Available at http://www.independent.co.uk/news/world/nigeria-oil-workers-call-off-strike-1446861.html</t>
  </si>
  <si>
    <t>UN votes in favour of authorizing  usage of force  against Haiti</t>
  </si>
  <si>
    <t>114,book: https://books.google.cz/books?id=FxC_DAAAQBAJ&amp;pg=PA114&amp;lpg=PA114&amp;dq=31+july+1994+UN+votes+in+favour+of+authorizing+use+of+force+against+Haiti&amp;source=bl&amp;ots=LtGr1kjIN3&amp;sig=ACfU3U2PNxwnmPuhkxdQCHKMhV9-MfPrrA&amp;hl=cs&amp;sa=X&amp;ved=2ahUKEwi1mPzh8uPhAhVKblAKHdeZBFcQ6AEwA3oECAYQAQ#v=onepage&amp;q=31%20july%20&amp;f=false</t>
  </si>
  <si>
    <t>21/11 - 22/11 OPEC meeting: no change in production quota</t>
  </si>
  <si>
    <t>US tightened sanctions against Iran</t>
  </si>
  <si>
    <t>1,3</t>
  </si>
  <si>
    <t>involving trade and investment embargoes, US allies did not join the boycott</t>
  </si>
  <si>
    <t>further tightening of US sanction against Iran</t>
  </si>
  <si>
    <t>5,11</t>
  </si>
  <si>
    <t>US sanctions on all bilateral trade and investment in Iran</t>
  </si>
  <si>
    <t>19/06 - 20/06/1995 OPEC meeting: no change in production quota</t>
  </si>
  <si>
    <t>Qatar: bloodless coup - leader deposed by his son which becomes the new Emir of Qatar</t>
  </si>
  <si>
    <t>Sharp, J. M. (2004, March). Qatar: Background and US Relations. LIBRARY OF CONGRESS WASHINGTON DC CONGRESSIONAL RESEARCH SERVICE.</t>
  </si>
  <si>
    <t>(Exxon signs a 15.2 million USD) contract to develop oil and gas field  near Sakhalin, Russia</t>
  </si>
  <si>
    <t>Venezuela: approval of law allowing foreign participation in oil exploration  and production</t>
  </si>
  <si>
    <t>Kilgore, W. C., 1995. International Energy Annual, 1995. Available at https://books.google.cz/books?id=27yRFiU-MDoC&amp;pg=PA158&amp;lpg=PA158&amp;dq=Norwegian+Finance+Minister+Sigbjorn+Johnsen+says+that+Norway+should+not+lower+its+crude+oil+production+in+an+attempt+to+boost+world+oil+prices.+Norwegian+Oil+Minister+Jens+Stoltenberg+believes+production+cuts+may+be+necessary+if+prices+begin+to+fall.+Minister+Johnsen%27s+remarks+follow+last+month%27s+visit+by+Saudi+Arabian+Oil+Minister+Hisham+M.+Nazer,+who+asked+Minister+Stoltenberg+to+cut+Norway%27s+crude+oil+production&amp;source=bl&amp;ots=isMXk2-N80&amp;sig=kzn6wppk9u44VpUDCAIv51tnol4&amp;hl=en&amp;sa=X&amp;ved=0ahUKEwjR-In17t_TAhUJCywKHVAQC6sQ6AEILDAB#v=onepage&amp;q=Norwegian%20Finance%20Minister%20Sigbjorn%20Johnsen%20says%20that%20Norway%20should%20not%20lower%20its%20crude%20oil%20production%20in%20an%20attempt%20to%20boost%20world%20oil%20prices.%20Norwegian%20Oil%20Minister%20Jens%20Stoltenberg%20believes%20production%20cuts%20may%20be%20necessary%20if%20prices%20begin%20to%20fall.%20Minister%20Johnsen%27s%20remarks%20follow%20last%20month%27s%20visit%20by%20Saudi%20Arabian%20Oil%20Minister%20Hisham%20M.%20Nazer%2C%20who%20asked%20Minister%20Stoltenberg%20to%20cut%20Norway%27s%20crude%20oil%20production&amp;f=false</t>
  </si>
  <si>
    <t>Norway declines to cut oil production</t>
  </si>
  <si>
    <t>Prime Minister announces that Norway should not cut production to try to boost world oil prices</t>
  </si>
  <si>
    <t>Saudi Arabia´s King replaces all members of Council of Ministers that do not have a blood tie to the royal family</t>
  </si>
  <si>
    <t>official news agency of Iran announces that since the unilateral embargo imposed by the US, Iran is not able to sell 200 million barrels/day</t>
  </si>
  <si>
    <t>Kuwait oil minister announces increase in oil production capacity by 2005 to 3.5 million barrels/day</t>
  </si>
  <si>
    <t>Kuwait oil ministry states its intention to ask OPEC to increase its production quota</t>
  </si>
  <si>
    <t>27/09 - 06/10/1995 USA: hurricane Opal</t>
  </si>
  <si>
    <t>Kaiser, M. J., &amp; Yu, Y. (2010). The impact of Hurricanes Gustav and Ike on offshore oil and gas production in the Gulf of Mexico. Applied Energy, 87(1), 284-297.</t>
  </si>
  <si>
    <t>hurricane Opal enters the Gulf of Mexico</t>
  </si>
  <si>
    <t>Iran begins drilling in Caspian Sea</t>
  </si>
  <si>
    <t>Gulf of Mexico: peak of shut-in production due to hurricane Opal</t>
  </si>
  <si>
    <t>bill later known as Iran Libya Sanction Act firstly proposed in the US (later signed: 05.08.1996)</t>
  </si>
  <si>
    <t>please see 05/08/1996</t>
  </si>
  <si>
    <t>Ecuador oil workers on strike</t>
  </si>
  <si>
    <t>Kuwait oil company announces first oil discovery since occupation in August 1990</t>
  </si>
  <si>
    <t>350 million barrels reserve</t>
  </si>
  <si>
    <t>21/11 - 22/11/1995 OPEC meeting: no change in production quota</t>
  </si>
  <si>
    <t>US president lifts embargo on oil exports  from the Alaskan North Slope</t>
  </si>
  <si>
    <t>this ban was imposed in 1973 as a reaction to oil embargo by Arab producers</t>
  </si>
  <si>
    <t>official end of Operation Desert Storm</t>
  </si>
  <si>
    <t>Iraq agrees to talk about UN Oil for food program</t>
  </si>
  <si>
    <t>allowing Iraq to sell  1 billion USD of oil in exchange use these money for humanitarian purposes only; imports of humanitarian aid in change for Iraqi oil; all funds going through UN</t>
  </si>
  <si>
    <t>Sea Empress oil spill</t>
  </si>
  <si>
    <t>Heating oil prices due to a cold weather in the US and Europe</t>
  </si>
  <si>
    <t>https://www.nytimes.com/1996/03/12/business/futures-markets-heating-oil-prices-keep-rising-as-cold-weather-persists-in-east.html?mtrref=www.google.com&amp;gwh=01ADE0A135FAEB0A52F6DA5084634AE2&amp;gwt=pay</t>
  </si>
  <si>
    <t>The New York Times, 1996. FUTURES MARKETS;Heating Oil Prices Keep Rising As Cold Weather Persists in East. Available at http://www.nytimes.com/1996/03/12/business/futures-markets-heating-oil-prices-keep-rising-as-cold-weather-persists-in-east.html</t>
  </si>
  <si>
    <t>US president Clinton approves sale of crude oil from SPR</t>
  </si>
  <si>
    <t>up to 1 million barrels due to blockage of Seaway Pipeline System</t>
  </si>
  <si>
    <t>Andrews, A., &amp; Pirog, R. (2012, April). The strategic petroleum reserve: authorization, operation, and drawdown policy. Congressional Research Service, Library of Congress.</t>
  </si>
  <si>
    <t>UN and Iraq agree on resolution concerning the sale of 1 million USD of crude oil, the money can be used by Iraq on humanitarian aid only</t>
  </si>
  <si>
    <t>https://www.un.org/Depts/unscom/Chronology/chronologyframe.htm</t>
  </si>
  <si>
    <t>United Nations, 1999. United Nations Special Commission Chronology of main events. Available at http://www.un.org/Depts/unscom/Chronology/chronologyframe.htm</t>
  </si>
  <si>
    <t>https://www.un.org/Depts/oip/background/chron.html</t>
  </si>
  <si>
    <t>05/06 - 07/06/1996 OPEC meeting: increase in production quota</t>
  </si>
  <si>
    <t>by 0.5 million barrels/day</t>
  </si>
  <si>
    <t>US president signs Iran Libya Sanctions Act</t>
  </si>
  <si>
    <t>penalisation of foreign persons exporting petroleum products /natural gas to Iran, however other countries do not comply</t>
  </si>
  <si>
    <t>US president Clinton signs Iran Libya Sanction act -  imposes sanction on non-US companies investing in the energy industry of Libya and/or Iran</t>
  </si>
  <si>
    <t>if investment is more than 40 million USD per year</t>
  </si>
  <si>
    <t>Katzman, K. (2006, August). The Iran-Libya Sanctions Act (ILSA). LIBRARY OF CONGRESS WASHINGTON DC CONGRESSIONAL RESEARCH SERVICE.</t>
  </si>
  <si>
    <t>Osama bin Laden  declares war against US forces</t>
  </si>
  <si>
    <t>reason: US occupation of the  land of two holy places</t>
  </si>
  <si>
    <t>U.S. missile strikes on Iraq, end 04/09</t>
  </si>
  <si>
    <t>2,8</t>
  </si>
  <si>
    <t>CNN, 1996. U.S. launches missile strikes against Iraq. Available at http://edition.cnn.com/WORLD/9609/03/iraq.bombing/</t>
  </si>
  <si>
    <t>Taliban occupies the capital of Afghanistan, Kabul</t>
  </si>
  <si>
    <t>driving out the president and executing the former leader</t>
  </si>
  <si>
    <t>Katzman, K. (2010, September). Afghanistan: Post-Taliban governance, security, and US policy. LIBRARY OF CONGRESS WASHINGTON DC CONGRESSIONAL RESEARCH SERVICE.</t>
  </si>
  <si>
    <t>Julie N. tanker spill (Portland)</t>
  </si>
  <si>
    <t>25, book: https://books.google.cz/books?hl=cs&amp;lr=&amp;id=M41RajtR9VwC&amp;oi=fnd&amp;pg=PP1&amp;dq=27+september+1996+Julie+N.+tanker+spill+Portland&amp;ots=zVWEgejOS6&amp;sig=0fbx42AaLuWnpw0l0OvoRhKonIY&amp;redir_esc=y#v=onepage&amp;q=27%20september%20&amp;f=false</t>
  </si>
  <si>
    <t>Exxon confirms being in talks with Qatar General Petroleum Corporation  about  new technology that converts natural gas into petroleum products</t>
  </si>
  <si>
    <t>https://www.wsj.com/articles/SB846635359813154500</t>
  </si>
  <si>
    <t>collision of two aircrafts (3rd deadliest aviation disaster in history) planes from Saudi Arabia and Kazakhstan over India</t>
  </si>
  <si>
    <t>27/11 - 28/11/1996 OPEC meeting: no change in production quota</t>
  </si>
  <si>
    <t>implementation of Oil for food program begins - pumping oil from Iraqi exports, first money deposited 15/01/1997</t>
  </si>
  <si>
    <t>Iraq exports first oil under a UN resolution</t>
  </si>
  <si>
    <t>United Nations, 2003. Office of the Iraq Programme Oil-for-Food. Available at http://www.un.org/Depts/oip/background/inbrief.html</t>
  </si>
  <si>
    <t>Japan: Ministry of Finance  announces plans to cut oil import tariffs</t>
  </si>
  <si>
    <t>first amount from sale of oil in the Oil for food program (Iraq) deposited on UN account</t>
  </si>
  <si>
    <t>start of Oil for food program - firs supplies arrive to Iraq</t>
  </si>
  <si>
    <t>Hsieh, C. T., &amp; Moretti, E. (2006). Did Iraq cheat the United Nations? Underpricing, bribes, and the oil for food program. The Quarterly Journal of Economics, 121(4), 1211-1248</t>
  </si>
  <si>
    <t xml:space="preserve">Shell Oil declares force majeure at its Nigerian Bonny terminal </t>
  </si>
  <si>
    <t>https://www.hrw.org/legacy/reports/1999/nigeria/Nigew991-06.htm</t>
  </si>
  <si>
    <t xml:space="preserve">due to local protests </t>
  </si>
  <si>
    <t>Iran earthquake, 1500 dead</t>
  </si>
  <si>
    <t>new president of Islamic Republic elected: cleric Khatami  - US eases sanctions against Iran to support him</t>
  </si>
  <si>
    <t>the new president promises economic and political reforms in Iran - to support him US eases sanctions - please see 28.04.1999</t>
  </si>
  <si>
    <t xml:space="preserve">UN Security  renews  Oil for Food program  allowing Iraq to sell 2 billion USD worth of crude oil and use the money for humanitarian purposes only </t>
  </si>
  <si>
    <t xml:space="preserve">to allow Iraq to buy food, medicine, etc. To help to improve the life of civilians even under embargo imposed after Iraqi occupation of Kuwait </t>
  </si>
  <si>
    <t>25/06 - 26/06/1997 OPEC meeting: no change in production</t>
  </si>
  <si>
    <t>Asian crisis</t>
  </si>
  <si>
    <t>1, 23</t>
  </si>
  <si>
    <t>start: Thailand stopped fixing the value of Thai baht on US dollar resulting in speculative attacks on South Asia ; followed by crisis in Russia, Argentina and Brazil (mainly in 1998)</t>
  </si>
  <si>
    <t xml:space="preserve">Iraq blocks entry of UN inspectors to some sites </t>
  </si>
  <si>
    <t>September 1997</t>
  </si>
  <si>
    <t>Iran: deal between National Iranian Oil Company and French oil giant Total</t>
  </si>
  <si>
    <t>to develop Iranian offshore gas field</t>
  </si>
  <si>
    <t>Iraq: expulsion of UN inspectors</t>
  </si>
  <si>
    <t>26/11 - 01/12/1997 OPEC meeting: increase in production quota</t>
  </si>
  <si>
    <t>2(210),3</t>
  </si>
  <si>
    <t>By 2.5 million barrels per day to 27.5 million barrels per day  - in anticipation of increasing demand in 1998. However, actual production already 28 million/day before the meeting). This is the first increase in 4 years - potential misjudgement of the consequences of Asian crisis by OPEC (Hyndman, 2006)/development of oil market as it possibly contributed to the collapse of oil prices in 1998 (due to too high supply and falling demand from Asian countries for further possible reasons please see Kohl(2002) page 3)</t>
  </si>
  <si>
    <t>11,16</t>
  </si>
  <si>
    <t>Los Angeles Times, 1997. OPEC Oil Cartel Agrees to Raise Production Limit. Available at http://articles.latimes.com/1997/nov/30/news/mn-59153</t>
  </si>
  <si>
    <t>Iraqi UN ambassador warns that Iraq will not allow oil flow during the 3rd 6-month phase of Oil for food program if UN does not approve the aid allocation plan</t>
  </si>
  <si>
    <t>Afghanistan: earthquake (6.1 on Richter Scale), 5 000 deaths</t>
  </si>
  <si>
    <t>2//02 - 23/03 UN Secretary-General Kofi Annan lands in Baghdad for peace negotiations</t>
  </si>
  <si>
    <t>UN allows Iraq to double the oil exports</t>
  </si>
  <si>
    <t>bin Laden declares war on infidel America</t>
  </si>
  <si>
    <t>bin Laden  declares jihad/war against all Jews and Crusaders</t>
  </si>
  <si>
    <t>https://dev.meforum.org/1003/the-religious-foundations-of-suicide-bombings</t>
  </si>
  <si>
    <t>southern Iran: earthquake</t>
  </si>
  <si>
    <t>abstract</t>
  </si>
  <si>
    <t xml:space="preserve">OPEC + some others (Mexico, Norway, Oman) agree on a cut in production </t>
  </si>
  <si>
    <t>3(211)</t>
  </si>
  <si>
    <t>by 1.245 million barrels/day, response to falling prices (lower demand than expected plus other events resulting in excess supply)</t>
  </si>
  <si>
    <t>Kohl, W. L. (2002). OPEC behavior, 1998–2001. The Quarterly Review of Economics and Finance, 42(2), 209-233</t>
  </si>
  <si>
    <t xml:space="preserve">Nigeria: sudden death of leader - tensions for reform of the military autocratic regime </t>
  </si>
  <si>
    <t>Lewis, P. (2003). Nigeria: elections in a fragile regime. Journal of Democracy, 14(3), 131-144.</t>
  </si>
  <si>
    <t>India conducts nuclear test; unanticipated</t>
  </si>
  <si>
    <t>India announces that it had conducted 2 other nuclear test and says that it needs nuclear weapons to prevent Pakistan to attacking it</t>
  </si>
  <si>
    <t>Pakistan announces that it conducted 5 nuclear test (reaction to tests in India 11/05)</t>
  </si>
  <si>
    <t>northern Afghanistan: earthquake  (6.6 Richter Scale), 5 000 deaths</t>
  </si>
  <si>
    <t xml:space="preserve">Another round of OPEC production cuts </t>
  </si>
  <si>
    <t>3 (211)</t>
  </si>
  <si>
    <t>by another 1.36 (or 1.86) million barrels/day, a reaction to falling prices of prices</t>
  </si>
  <si>
    <t>Paterson, L., 1998.  Opec acts to stop slide in oil price. Available at http://www.independent.co.uk/news/business/opec-acts-to-stop-slide-in-oil-price-1167412.html?amp</t>
  </si>
  <si>
    <t>BP-Amoco merge announced</t>
  </si>
  <si>
    <t>financial crisis in Russia</t>
  </si>
  <si>
    <t>Rubble depreciation and increase in Russian oil exports in the fourth quarter of 1998</t>
  </si>
  <si>
    <t>US missile attack against alleged al-Qaeda  camps in Afghanistan and suspected chemical plant in Sudan</t>
  </si>
  <si>
    <t>6, book: https://books.google.cz/books?hl=cs&amp;lr=&amp;id=BKwAA-j9E0oC&amp;oi=fnd&amp;pg=PA1&amp;dq=20+august+1998+US+missile+attack+al+Qaeda+afghanistan&amp;ots=zIIo3wb6cj&amp;sig=eEpN6i0QwfXf4B_nIE8fOE4aFe8&amp;redir_esc=y#v=onepage&amp;q=20%20august%20&amp;f=false</t>
  </si>
  <si>
    <t>response to attack on US embassies in Kenya and Tanzania 07/08/1998</t>
  </si>
  <si>
    <t>Nigeria: oil pipeline vandalization and subsequent leak resulting in dozens of deaths/injuries</t>
  </si>
  <si>
    <t>OPEC meeting: no change in production quotas</t>
  </si>
  <si>
    <t>Iraq announces that it will no longer cooperate with UN weapons inspection</t>
  </si>
  <si>
    <t>https://edition.cnn.com/2013/10/30/world/meast/iraq-weapons-inspections-fast-facts/index.html</t>
  </si>
  <si>
    <t>http://edition.cnn.com/WORLD/meast/9811/01/iraq.un.01/index.html</t>
  </si>
  <si>
    <t>25/11 - 26/11/1998 OPEC meeting: no change in production</t>
  </si>
  <si>
    <t>Exxon announces  deal to buy Mobil - creating world´s largest company Exxon-Mobil</t>
  </si>
  <si>
    <t>73.7 billion USD</t>
  </si>
  <si>
    <t>French Total announces merge with PetroFina</t>
  </si>
  <si>
    <t>https://money.cnn.com/1998/12/01/europe/total/</t>
  </si>
  <si>
    <t>Venezuela: presidential election won by Chavez</t>
  </si>
  <si>
    <t>UN (and International Agency for Atomic Energy) inspection in Iraq cannot proceed as Iraq does not cooperate</t>
  </si>
  <si>
    <t>to weapons of mass destruction in Iraq</t>
  </si>
  <si>
    <t>16/12 - 19/12/1998 operation Desert Fox: bombing of selected targets in Iraq by the US and UK</t>
  </si>
  <si>
    <t>GPS quidded bomb attacks on selected targets in Iraq that were included in reports from previous UN inspection, justification violation of UN resolution (about disarmament and no development of weapons of mass destruction)</t>
  </si>
  <si>
    <t xml:space="preserve">Russia, China and France decide not to suppoer US and UK in their attempt to approve UN military intervention </t>
  </si>
  <si>
    <t>presidential elections in Venezuela: Hugo Chavez elected (promising change of the regime and co-operation with OPEC)</t>
  </si>
  <si>
    <t>end 1998</t>
  </si>
  <si>
    <t>China decreases its oil imports</t>
  </si>
  <si>
    <t>to preserve it currency value</t>
  </si>
  <si>
    <t>February 1999</t>
  </si>
  <si>
    <t>Iran: foreign debt problem due to low oil prices</t>
  </si>
  <si>
    <t>Iran reduces imports and investment into its development projects</t>
  </si>
  <si>
    <t>OPEC + non-OPEC: preparatory meetings before final decision on reduction in supply (23/03/1999)</t>
  </si>
  <si>
    <t>6(214)</t>
  </si>
  <si>
    <t>OPEC meeting: yet another round of OPEC production cuts (excluding Iraq) + several non-OPEC joined</t>
  </si>
  <si>
    <t>5 (213)</t>
  </si>
  <si>
    <t>overall supply reduction: 2.104 million barrels/day; OPEC: by another 1.716 million barrels/day  from April 1 for one year - new production target: 22.976 million barrels/day ; non-OPEC: Mexico, Russia, Norway, Oman -  cut of 380 000 barrels/day; Hyndman: cut of 1.4 million barrels/day</t>
  </si>
  <si>
    <t>CNN Money, 1999. OPEC bosses agree to oil cuts. Available at http://money.cnn.com/1999/03/23/worldbiz/opec/</t>
  </si>
  <si>
    <t>BP Amoco deal to acquire Arco</t>
  </si>
  <si>
    <t>Weston, J. F. (2002). The exxon-mobil merger: An archetype. Journal of Applied Finance, 12(1), 69-88.</t>
  </si>
  <si>
    <t>US ends sanction on food and medicine to Iran, Libya and Sudan</t>
  </si>
  <si>
    <t>please see 23.05 1997</t>
  </si>
  <si>
    <t>Nigeria: Olusegun Obasanjo elected president from elections of 3 parties (firsts steps toward democracy)</t>
  </si>
  <si>
    <t xml:space="preserve">Iran does not get a loan from the World bank </t>
  </si>
  <si>
    <t>to finance its development projects due to arrestment of 13 Jews during previous months</t>
  </si>
  <si>
    <t>TotalFina begins hostile bid for former state-owned Elf Aquitaine</t>
  </si>
  <si>
    <t>Saudi Arabia, Venezuela, Mexico agreed on the need to reduce supply until March 2000</t>
  </si>
  <si>
    <t>OPEC agreed on maintaining current output levels until March 2000</t>
  </si>
  <si>
    <t>to increase prices</t>
  </si>
  <si>
    <t>Japan nuclear disaster: uranium processing facility Tokai - mura</t>
  </si>
  <si>
    <t>UN program oil-for-food in Iraq renewed - Iraq decreases oil production</t>
  </si>
  <si>
    <t>Erika oil spill near France</t>
  </si>
  <si>
    <t>Venezuela: flash floods causing thousands of deaths and collapse of infrastructure</t>
  </si>
  <si>
    <t>one of the biggest tragedies of Venezuela</t>
  </si>
  <si>
    <t>Boris Yeltsin resigns  and Vladimir Putin  becomes new president of Russia</t>
  </si>
  <si>
    <t>OPEC new price target</t>
  </si>
  <si>
    <t>7,9</t>
  </si>
  <si>
    <t xml:space="preserve">no longer $ 21/barrel but range $ 22 - $ 28 per barrel - central price $ 25 </t>
  </si>
  <si>
    <t>further easing of US sanction (on Islamic Republic) as Khatami (the president) gains power</t>
  </si>
  <si>
    <t>sanctions further lifted in March 2000</t>
  </si>
  <si>
    <t>27/03 - 29/03/2000 OPEC increases production and agrees to stabilise price between 22 and 28 USD/barrel</t>
  </si>
  <si>
    <t>by 1.5 - 1.6 million barrels/day; price-band-mechanism introduced: increase/decrease of production if price above 28 USD for 20 successive days or below 22 for 10 successive days</t>
  </si>
  <si>
    <t>Wang, Shouyang &amp; Yu, Lean &amp; Lai, Kin Keung. (2005). Crude oil price forecasting with TEII methodology. Journal of Systems Science and Complexity. 18.</t>
  </si>
  <si>
    <t>7,8</t>
  </si>
  <si>
    <t xml:space="preserve">Putin elected Russian president </t>
  </si>
  <si>
    <t>OPEC increases production</t>
  </si>
  <si>
    <t>https://money.cnn.com/2000/03/29/worldbiz/opec_cut/</t>
  </si>
  <si>
    <t>the World Bank eventually approves 2 loans for Iran</t>
  </si>
  <si>
    <t>Syrian president dies and his son takes over presidency</t>
  </si>
  <si>
    <t>expectations that he will bring reforms and permit greater political openness, later becomes he "head" of Islamic states, "friendship" with Iran - anti-Israel and anti-western</t>
  </si>
  <si>
    <t>OPEC meeting:  increase in production (from 01/07/2001)</t>
  </si>
  <si>
    <t>Kohl: by 708 000 barrels/day, Hyndman: 0.8 - 1 million barrels/day</t>
  </si>
  <si>
    <t>early July Saudi-Arabia announced increase in production</t>
  </si>
  <si>
    <t>to further help to decrease the price towards targeted 25 USD/barrel, additional 500 000 barrels/day</t>
  </si>
  <si>
    <t>https://money.cnn.com/2000/07/04/worldbiz/saudi_oil/</t>
  </si>
  <si>
    <t xml:space="preserve">Nigeria: leaking oil pipeline explodes, killing at least 250 </t>
  </si>
  <si>
    <t>https://www.theguardian.com/world/2000/jul/11/4</t>
  </si>
  <si>
    <t>10/09 - 11/09/2000 OPEC meeting: another increase production (effective from 01/10/2000)</t>
  </si>
  <si>
    <t>800 000 barrels/day, in reality lower production increase occurred</t>
  </si>
  <si>
    <t>Iraq threat against Kuwait</t>
  </si>
  <si>
    <t>for sabotaging oil fields on their common boarder</t>
  </si>
  <si>
    <t xml:space="preserve">Clinton announced release of oil from  SPR </t>
  </si>
  <si>
    <t>Clinton announced release of 31 million barrels from SPR in November to lower prices and ensure energy to heat homes as a result of shortage of heating oil on the Northeast - Heating Oil Exchange</t>
  </si>
  <si>
    <t>9(217)</t>
  </si>
  <si>
    <t>2(92),</t>
  </si>
  <si>
    <t>Los Angeles Times, 2001. Clinton Taps Oil Reserves to Ease Shortage. Available at http://articles.latimes.com/2000/sep/23/news/mn-25321</t>
  </si>
  <si>
    <t>27/09 - 28/09/2000 OPEC meeting: Venezuela expresses commitment to cooperate with OPEC; OPEC aim: stable prices and better cooperation</t>
  </si>
  <si>
    <t>OPEC  meeting: increase in production quota as prices are above the upper bound of their price band</t>
  </si>
  <si>
    <t>increase by 500 000 barrels/day</t>
  </si>
  <si>
    <t>12/11 - 13/11/2000 OPEC meeting: ratification of increased production quota and invokes price band from end of October 2000</t>
  </si>
  <si>
    <t>Azerbaijan, Baku: earthquake</t>
  </si>
  <si>
    <t>10(below picture),11</t>
  </si>
  <si>
    <t>overabundance of oil on Asian market</t>
  </si>
  <si>
    <t>7, 10</t>
  </si>
  <si>
    <t>1/12 - 12/12 Iraq suspends oil export after disagreement with UN on its pricing of crude oil</t>
  </si>
  <si>
    <t>UN Council extends Oil for food program for another 189 days</t>
  </si>
  <si>
    <t>Jessica oil spill</t>
  </si>
  <si>
    <t>duration of 13 days</t>
  </si>
  <si>
    <t>OPEC meeting: reduction in production quota effective 01/02/2001, any production cost opposed by the US</t>
  </si>
  <si>
    <t>by 1.5 million barrels/day (excluding Iraq which was not invited but believed to come back to its normal level of production), new production quota 25.2 million barrels/day</t>
  </si>
  <si>
    <t>Phillips Petroleum acquired Tosco, the largest U.S. independent refinery</t>
  </si>
  <si>
    <t>US Environmental  Protection Agency announces intention to implement tighter restriction on sulphur in diesel fuels</t>
  </si>
  <si>
    <t>no supported by refining industry</t>
  </si>
  <si>
    <t>in recent days the largest oil discovery in 3 decades was confirmed, Kashagan field,  Caspian Sea</t>
  </si>
  <si>
    <t>US: Northeast Home Heating Oil Reserve established</t>
  </si>
  <si>
    <t>204, book: https://books.google.cz/books?id=G34GAFprQQYC&amp;pg=PA292&amp;lpg=PA292&amp;dq=6+march+2001+Northeast+Home+Heating+Oil+Reserve+established&amp;source=bl&amp;ots=dD7NuzFkmM&amp;sig=ACfU3U0l3aoVBRn6ZNDjNisVELFzTvp6kw&amp;hl=cs&amp;sa=X&amp;ved=2ahUKEwinmO2Hle7hAhWI2hQKHQrJDjsQ6AEwB3oECAgQAQ#v=onepage&amp;q=6%20march%202001%20&amp;f=false</t>
  </si>
  <si>
    <t>to be used in emergency</t>
  </si>
  <si>
    <t>Brazil: Petrobras largest oil platform suffers several explosions</t>
  </si>
  <si>
    <t>16/03 - 17/03/2001 OPEC meeting: further production cut effective on 01/04/2001</t>
  </si>
  <si>
    <t>by 1 million barrels/day - OPEC production level 24.1 million barrels/day</t>
  </si>
  <si>
    <t>Japan: quantitative easing to stimulate the economy after dot com bubble</t>
  </si>
  <si>
    <t>13, book: https://books.google.cz/books?hl=cs&amp;lr=&amp;id=28KWhcl-2hwC&amp;oi=fnd&amp;pg=PA3&amp;dq=19+march+2001+Japan:+quantitative+easing+to+stimulate+the+economy+after+dot+com+bubble&amp;ots=0iSD48T1mU&amp;sig=-NR_3rKwodKQHzzGCFHQOl-7Eeo&amp;redir_esc=y#v=onepage&amp;q=19%20March&amp;f=false</t>
  </si>
  <si>
    <t>Brazil: Petrobras platform sinks after the 3 explosions 15/03/2001</t>
  </si>
  <si>
    <t>with 400 000 US gallons</t>
  </si>
  <si>
    <t>Kazakhstan: oil pipeline opened from Tengiz field to Russian Novorossiysk - first direct link of Kazakhstan to international market</t>
  </si>
  <si>
    <t>58, book: https://books.google.cz/books?id=uH4CDgAAQBAJ&amp;pg=PA58&amp;lpg=PA58&amp;dq=26+march+2001+Kazakhstan+oil+pipeline+Tengiz+Russia+Novorossiysk&amp;source=bl&amp;ots=lLaHBRnJ_3&amp;sig=ACfU3U1lqJt17y3ryhhYPufB22UsCIMiwA&amp;hl=cs&amp;sa=X&amp;ved=2ahUKEwiM4qW_su7hAhVmwsQBHUvrAR8Q6AEwA3oECAgQAQ#v=onepage&amp;q=26%20march%20&amp;f=false</t>
  </si>
  <si>
    <t>March 2001</t>
  </si>
  <si>
    <t>Iraq returns to production (and produces more than expected) + Venezuela and Kuwait new spare oil production capacity</t>
  </si>
  <si>
    <t xml:space="preserve">Iraq production: 2.66 million barrels/day compared to previous December 2000 volume of 1.32 million barrels/day prior to the cut in production/exports </t>
  </si>
  <si>
    <t>US president Bush call for weaker regulations to increase oil, gas and nuclear production</t>
  </si>
  <si>
    <t>http://edition.cnn.com/2001/ALLPOLITICS/05/17/bush.speech/</t>
  </si>
  <si>
    <t>UN rolls over Oil for food program in Iraq for only 1 month instead of usual 6 months</t>
  </si>
  <si>
    <t>prior June 2001</t>
  </si>
  <si>
    <t>unexpected lower non-OPEC production: production delays in Angola, facilities lost in Brazil, attacks on oil facilities in Columbia</t>
  </si>
  <si>
    <t>Iraq announces suspension of oil exports</t>
  </si>
  <si>
    <t>around 2.1 million barrels/day, due to dispute with the UN over the extension of oil for food programme (extension for 1 month only instead of usual 6 months), UN considering new way of sanctions</t>
  </si>
  <si>
    <t>OPEC meeting: delay of any production increase, uncertainty about Iraq actions - new meeting scheduled for 03/07/2001</t>
  </si>
  <si>
    <t>US announces that it will let  oil companies to drill  on about 1 500 000 acres of Gulf of Mexico</t>
  </si>
  <si>
    <t>https://www.nytimes.com/2001/07/03/us/bush-scales-back-oil-drilling-plan-in-gulf-of-mexico.html?mtrref=www.google.com&amp;gwh=27021DCA2FE59DC96377F4CA80E4FA2E&amp;gwt=pay</t>
  </si>
  <si>
    <t xml:space="preserve">US agrees to postpone UN Security Council voting on  "smart sanctions" package against Iraq due to almost certain veto given by Russia,  UN extends the program </t>
  </si>
  <si>
    <t>OPEC meeting: no change in production (24.2 million barrels/day)</t>
  </si>
  <si>
    <t>waiting on actions of Iraq, if Iraq starts producing possible production cut may follow to maintain prices</t>
  </si>
  <si>
    <t>Australia and East Timor agree to share royalties from oil /gas production in the Timor Sea</t>
  </si>
  <si>
    <t>? 11/07/2001?Iraq announces that it would renew its oil exports as UN rolls over the Oil for food program</t>
  </si>
  <si>
    <t>Amerada Hess  agrees to acquire Triton Energy for  2.7 billion USD</t>
  </si>
  <si>
    <t>https://www.nytimes.com/2001/07/10/business/amerada-hess-agrees-to-buy-triton-energy-for-26-billion.html</t>
  </si>
  <si>
    <t>Iraq announces it will start exporting oil 05/07/2001?</t>
  </si>
  <si>
    <t xml:space="preserve">Caspian Sea: Iranian warship threaten BP exploration ship near Azerbaijan leading BP to stop exploring in Caspian Sea as countries around it can not agree on it division </t>
  </si>
  <si>
    <t>OPEC cuts production by 1 million barrels/day, effective 01/09/2001</t>
  </si>
  <si>
    <t>After prices were falling in the first half of 2001, by approx. 4 % or 1 million barrels/day</t>
  </si>
  <si>
    <t>MEES, 2001. OPEC Cuts Production To Stabilize Prices. Available at https://mees.com/opec-history/2001/07/30/opec-cuts-production-to-stabilize-prices/</t>
  </si>
  <si>
    <t>July 2001</t>
  </si>
  <si>
    <t>Mexico reduces exports (partly due to maintenance)</t>
  </si>
  <si>
    <t>president Bush expresses concerns over cut of production</t>
  </si>
  <si>
    <t>US extends Iran Libya Sanctions Act for another 5 years</t>
  </si>
  <si>
    <t>The US Federal Trade Commission approves Chevron's bid to buy Texaco</t>
  </si>
  <si>
    <t>https://www.ftc.gov/news-events/press-releases/2001/09/ftc-consent-agreement-allows-merger-chevron-corp-and-texaco-inc</t>
  </si>
  <si>
    <t>world two largest oil companies</t>
  </si>
  <si>
    <t>9/11 terrorist attacks</t>
  </si>
  <si>
    <t>Bassil, Y. (2012). The 2003 Iraq War: Operations, Causes, and Consequences. Journal of Humanities and Social Science, 4(5), 29-47.</t>
  </si>
  <si>
    <t>Bartram, Söhnke M., Gregory W. Brown, and John E. Hund. "Estimating systemic risk in the international financial system." Journal of Financial Economics 86.3 (2007): 835-869.</t>
  </si>
  <si>
    <t>(but mainly 14/09)civilian aviation traffic again working after 11/09 attack so does energy trading by Houston  energy companies</t>
  </si>
  <si>
    <t>http://edition.cnn.com/2001/TRAVEL/NEWS/09/13/faa.airports/</t>
  </si>
  <si>
    <t>major US trading markets re-open for the  first time after 11/09</t>
  </si>
  <si>
    <t>Autumn 2001</t>
  </si>
  <si>
    <t>US-led invasion to Afghanistan, recession in USA, Europe and Asia</t>
  </si>
  <si>
    <t>26/09 - 27/09/2001 OPEC meeting: despite falling prices no change in production</t>
  </si>
  <si>
    <t>production 23.7 million barrel/day despite falling prices, not to be disrespectful of the 11/09 attack</t>
  </si>
  <si>
    <t xml:space="preserve">NATO backs US strikes after the attack </t>
  </si>
  <si>
    <t>https://www.nato.int/docu/update/2001/1001/e1002a.htm</t>
  </si>
  <si>
    <t xml:space="preserve">shut down of Trans-Alaska pipeline due to spill  caused by shooting in to its structure by a drunken man </t>
  </si>
  <si>
    <t>https://www.reuters.com/article/oil-pipeline-alaska/factbox-incidents-on-the-trans-alaska-pipeline-idUKN0920953120110109</t>
  </si>
  <si>
    <t>141, book: https://books.google.cz/books?id=kYzFAgAAQBAJ&amp;pg=PA141&amp;lpg=PA141&amp;dq=4+october+2001+shutdown+of+Trans-Alaska+pipeline+due+to+spill&amp;source=bl&amp;ots=RClhxOMqz0&amp;sig=ACfU3U2B1sgZ5oVzuEMvL03U2Hgk3zxqjw&amp;hl=cs&amp;sa=X&amp;ved=2ahUKEwi20I_FvO7hAhXj6aYKHVHGDwUQ6AEwAnoECAkQAQ#v=onepage&amp;q=4%20october&amp;f=false</t>
  </si>
  <si>
    <t>https://books.google.cz/books?id=G73CCQAAQBAJ&amp;pg=PT275&amp;lpg=PT275&amp;dq=4+october+2001+shutdown+of+Trans-Alaska+pipeline+due+to+spill&amp;source=bl&amp;ots=NuxsHcJQCb&amp;sig=ACfU3U3GdFewc-QO7d0pTtjjljtX_YoKyA&amp;hl=cs&amp;sa=X&amp;ved=2ahUKEwi20I_FvO7hAhXj6aYKHVHGDwUQ6AEwA3oECAgQAQ#v=onepage&amp;q=4%20october%202001%20shutdown%20of%20Trans-Alaska%20pipeline%20due%20to%20spill&amp;f=false</t>
  </si>
  <si>
    <t>Trans-Alaska pipeline works again</t>
  </si>
  <si>
    <t>US invasion of Afghanistan begins (air assault followed by ground invasion)</t>
  </si>
  <si>
    <t>Goldberg, M. S. (2014, December). Updated death and injury rates of US military personnel during the conflicts in Iraq and Afghanistan. CONGRESSIONAL BUDGET OFFICE (US CONGRESS) WASHINGTON DC.</t>
  </si>
  <si>
    <t>5,12footnote</t>
  </si>
  <si>
    <t>https://www.ncbi.nlm.nih.gov/pubmed/23819534</t>
  </si>
  <si>
    <t xml:space="preserve">(?loading 13/10/2001)first tanker loaded with  oil from new Kazakh-Russia pipeline </t>
  </si>
  <si>
    <t>77, https://books.google.cz/books?id=to6U__f00b8C&amp;pg=PA77&amp;lpg=PA77&amp;dq=15+october+2001+first+tanker+loaded+with+oil+from+new+Kazakh-Russian+pipeline&amp;source=bl&amp;ots=q_yp0Gl-tw&amp;sig=ACfU3U0F_u4vOKFTE6P5JT5XlrDccJYQ6A&amp;hl=cs&amp;sa=X&amp;ved=2ahUKEwik97veuO7hAhUKFpoKHR5MA1EQ6AEwAHoECAYQAQ#v=onepage&amp;q=15%20october%20&amp;f=false</t>
  </si>
  <si>
    <t>15, book: https://books.google.cz/books?id=bUd9htDPwG8C&amp;pg=PA15&amp;lpg=PA15&amp;dq=15+october+2001+first+tanker+loaded+with+oil+from+new+Kazakh-Russian+pipeline&amp;source=bl&amp;ots=3rjY2pu_-M&amp;sig=ACfU3U0dhoM1m_bBX3chOwhVEVo9LC_-lg&amp;hl=cs&amp;sa=X&amp;ved=2ahUKEwik97veuO7hAhUKFpoKHR5MA1EQ6AEwBHoECAcQAQ#v=onepage&amp;q=15%20october&amp;f=false</t>
  </si>
  <si>
    <t>ExxonMobil announces 4 billion USD plan  for next 5 years to develop offshore oil  and gas fields in Russia, Sakhalin region</t>
  </si>
  <si>
    <t>https://georgewbush-whitehouse.archives.gov/news/releases/2001/11/20011113-18.html</t>
  </si>
  <si>
    <t xml:space="preserve">U.S. decides on increase of SPR </t>
  </si>
  <si>
    <t>2, 17</t>
  </si>
  <si>
    <t>from 550 million barrels in late 2001 to 690 millions in early 2005</t>
  </si>
  <si>
    <t>November 2001</t>
  </si>
  <si>
    <t>Washington warns Iraq against production of weapons of mass destruction</t>
  </si>
  <si>
    <t>G. W. Bush demands return of UN inspectors into Iraq</t>
  </si>
  <si>
    <t>OPEC meeting: reduction in production, effective 01/01/2002</t>
  </si>
  <si>
    <t>by 1.5 million barrels/day, non-OPEC asked for cooperation in reduction of oil supply - Norway and Mexico agreed, Russia did not</t>
  </si>
  <si>
    <t>Phillips and Conoco agreed on a “merger of equals”; ConocoPhillips would become the world’s sixth-largest oil and gas company based on reserves</t>
  </si>
  <si>
    <t>UN Security Council agrees on extension of the Iraqi  Oil for Food program for another 6 months</t>
  </si>
  <si>
    <t xml:space="preserve">Russia announced willingness to cut production (and comply with OPEC) </t>
  </si>
  <si>
    <t>by 150 000 million barrels/day starting from 01/01/2002</t>
  </si>
  <si>
    <t>end2001</t>
  </si>
  <si>
    <t>recession in the US</t>
  </si>
  <si>
    <t>possible consequence of the end of DotCom bubble</t>
  </si>
  <si>
    <t xml:space="preserve">OPEC meeting: agrees to reduce production (previously announced conditional reduction implemented)  </t>
  </si>
  <si>
    <t>OPEC production cuts come into force</t>
  </si>
  <si>
    <t>reduction by 1.5 million barrels/day</t>
  </si>
  <si>
    <t>MEES, 2002. OPEC Awaits Market Reaction To Production Cut And Price Band Suspension. Available at https://mees.com/opec-history/2002/01/07/opec-awaits-market-reaction-to-production-cut-and-price-band-suspension/</t>
  </si>
  <si>
    <t>Bush labels Iran, Iraq and North Korea as an axis of evil and  regimes sponsoring terror</t>
  </si>
  <si>
    <t>5, 7</t>
  </si>
  <si>
    <t>UN Security Council unanimously agrees on arms embargo and freeze assets to bin Laden/Al-Qaida and Taliban</t>
  </si>
  <si>
    <t>https://www.un.org/press/en/2002/SC7274.doc.htm</t>
  </si>
  <si>
    <t>Iraq does not want to let UN inspectors in</t>
  </si>
  <si>
    <t>RadioFreeEurope, 2002. Iraq Report: February 8, 2002. Available at https://www.rferl.org/a/1343158.html</t>
  </si>
  <si>
    <t>OPEC meeting: no change in production quota</t>
  </si>
  <si>
    <t>Afghanistan earthquake - 2000 dead</t>
  </si>
  <si>
    <t>Coup in Venezuela: in upcoming days new government - lasted only 3 days (14/04/2002 Chavez returns)</t>
  </si>
  <si>
    <t>general strike among oil workers, drop in oil production, against president Chavez; march towards the HQs of state-owned oil company and then towards the presidential palace; up to 20 people died</t>
  </si>
  <si>
    <t>Forero, J., 2004. Documents Show C.I.A. Knew Of a Coup Plot in Venezuela. Available at http://www.nytimes.com/2004/12/03/washington/world/documents-show-cia-knew-of-a-coup-plot-in-venezuela.html?_r=0</t>
  </si>
  <si>
    <t>Venezuela: new government self-deposed as Chavez returns to lead the country</t>
  </si>
  <si>
    <t>May 2002</t>
  </si>
  <si>
    <t>Russia increases production and oil exports</t>
  </si>
  <si>
    <t>Naval clashes between South Korea and North Korea lead to the death of six South Korean sailors and sinking of a North Korean vessel</t>
  </si>
  <si>
    <t>June 2002</t>
  </si>
  <si>
    <t>non-OPEC countries continue to decrease production</t>
  </si>
  <si>
    <t>July 2002</t>
  </si>
  <si>
    <t>?? 16/07 - 18/07 strike in Nigeria</t>
  </si>
  <si>
    <t>of oil workers (Shell Nigeria)</t>
  </si>
  <si>
    <t>https://allafrica.com/stories/200207180100.html</t>
  </si>
  <si>
    <t>possibility of the outbreak of war in Iraq starts to be discussed in press</t>
  </si>
  <si>
    <t>11(225)</t>
  </si>
  <si>
    <t>A group of Iraqis opposed to the regime of Saddam Hussein take over the Iraqi Embassy in Berlin for five hours before releasing their hostages and surrendering</t>
  </si>
  <si>
    <t>https://www.theguardian.com/world/2002/aug/20/iraq</t>
  </si>
  <si>
    <t>14/09 - 27/09/2002 hurricane Isidore - intensified to hurricane 19/09</t>
  </si>
  <si>
    <t>21/09/2003 - 04/10/2003 hurricane Lili</t>
  </si>
  <si>
    <t>peak of shut-in production in Gulf of Mexico due to hurricanes Isadore/Lili</t>
  </si>
  <si>
    <t>The French oil tanker Limburg is bombed </t>
  </si>
  <si>
    <t>suicide bombing by Al-Qaeda</t>
  </si>
  <si>
    <t>October 2002</t>
  </si>
  <si>
    <t>CIA reports that despite UN resolutions Iraq hold chemical weapons of mass destruction  and develops nuclear and biological weapons</t>
  </si>
  <si>
    <t>November 2002</t>
  </si>
  <si>
    <t>expectation of Iraq war - influence on oil price</t>
  </si>
  <si>
    <t>8(775)</t>
  </si>
  <si>
    <t>UN Security Council votes on resolution that if Saddam Hussain fails to meet Iraq obligation on disarmament, serious consequences will follow</t>
  </si>
  <si>
    <t>Iraq agrees that the UN resolution about its disarmament is enforced (please se 08/11/2002)</t>
  </si>
  <si>
    <t>Prestige oil spill</t>
  </si>
  <si>
    <t>duration of 148 days, near Spain and Portugal</t>
  </si>
  <si>
    <t>Iraq agrees to the UN resolution about disarmament including UN inspection</t>
  </si>
  <si>
    <t>Iraq: UN weapons inspection arrives to search for weapons of mass destruction</t>
  </si>
  <si>
    <t>https://www.theguardian.com/world/2002/nov/18/iraq</t>
  </si>
  <si>
    <t>Nigeria: attack on contestant of Miss World, 100 deaths</t>
  </si>
  <si>
    <t>https://www.theguardian.com/world/2002/nov/23/jamesastill</t>
  </si>
  <si>
    <t>competition moved to London; conflicts between Christians and Muslims</t>
  </si>
  <si>
    <t>General strike in Venezuela begins</t>
  </si>
  <si>
    <t>3,  8, 11</t>
  </si>
  <si>
    <t xml:space="preserve">reduction in crude oil output </t>
  </si>
  <si>
    <t>19(472)</t>
  </si>
  <si>
    <t>The Economist, 2003. Pyrrhus of Caracas. Available at http://www.economist.com/node/1518275</t>
  </si>
  <si>
    <t>extension of Oil for Food program for 6 months</t>
  </si>
  <si>
    <t>Bassil, Y. (2012). The 2003 Iraq War: Operations, Causes, and Consequences. Journal of Humanities and Social Science, 4(5), 29-47.</t>
  </si>
  <si>
    <t>Iraq submits documentation about its weapons to UN</t>
  </si>
  <si>
    <t>Iraq: UN inspectors point out that the submitted documentation about Iraqi weapons contradicts reality</t>
  </si>
  <si>
    <t>January 2003</t>
  </si>
  <si>
    <t>strike in Venezuela continues</t>
  </si>
  <si>
    <t>evidence of illegal activities conducted by Saddam Hussein party presented in front of Security Council of the UN</t>
  </si>
  <si>
    <t xml:space="preserve">Russia, China and France decide not to support US and UK in their attempt to approve UN military intervention, US decides to attack Iraq even without the approval of the Security Council; evidence: pictures of military plants,  chemical weapons bunkers, records of conversation between Iraqi officials; </t>
  </si>
  <si>
    <t>Iranian president announces discovery and extraction of uranium to produce energy</t>
  </si>
  <si>
    <t>following investigation in June 2003 points out possible danger, as Iran did not disclose some of it most advance nuclear facilities</t>
  </si>
  <si>
    <t>Start of weekend of protests against war in Iraq that are attended by millions</t>
  </si>
  <si>
    <t>around 12 million people in more than 700 cities; to protest against US plans to invade Iraq</t>
  </si>
  <si>
    <t>British Cabinet Minister Robin Cook, resigns over government plans for the war with Iraq</t>
  </si>
  <si>
    <t>361, book: https://books.google.cz/books?hl=cs&amp;lr=&amp;id=JnR9cYdxzFwC&amp;oi=fnd&amp;pg=PP1&amp;dq=17+march+2003+British+Cabinet+Minister+Robin+Cook,+resigns+over+government+plans+for+the+war+with+Iraq&amp;ots=nxj9Oga-C8&amp;sig=lzgR4i4OOppUiB0f5ckXpezOL0o&amp;redir_esc=y#v=onepage&amp;q=17%20March&amp;f=false</t>
  </si>
  <si>
    <t>https://www.theguardian.com/politics/2003/mar/17/labour.uk</t>
  </si>
  <si>
    <t>US: Bush gives Saddam Hussein and his sons 48 hours to leave Iraq, if not met military invasion to Iraq will follow; Oil for food program suspended</t>
  </si>
  <si>
    <t>reason: Iraq does not hold to the UN resolutions about its disarmament mainly due to Saddam Hussein</t>
  </si>
  <si>
    <t>http://edition.cnn.com/2003/WORLD/meast/03/17/sprj.irq.bush.transcript/</t>
  </si>
  <si>
    <t>(Washington time) US led invasion to Iraq after Saddam Hussein and his sons do not act on a 48 hour ultimatum to leave Iraq - airstrikes and the following also ground invasion</t>
  </si>
  <si>
    <t>please see 20/03/2003, missiles launched at Baghdad; Iraq responded by attacks from Kuwait</t>
  </si>
  <si>
    <t>start of ground invasion in Iraq by US-led coalition</t>
  </si>
  <si>
    <t>US-led invasion to end the leadership of Saddam Hussein and his party; shortfall/stop of production in Iraq at the same time reduced production in Venezuela - but offset by increase elsewhere</t>
  </si>
  <si>
    <t>History.com, 2017. War in Iraq begins. Available at http://www.history.com/this-day-in-history/war-in-iraq-begins</t>
  </si>
  <si>
    <t>US soldiers seized 2 Iraqi offshore oil platforms,  allies the port of Umm Qasr</t>
  </si>
  <si>
    <t>Murphy, S. D. (2003). Use of military force to disarm Iraq. American Journal of International Law, 97(2), 419-431.</t>
  </si>
  <si>
    <t>US forces seize Rumaila and other oil platforms to prevent them from being set on fire</t>
  </si>
  <si>
    <t>http://news.bbc.co.uk/2/hi/middle_east/2882851.stm</t>
  </si>
  <si>
    <t xml:space="preserve">Iraq war: command centre of US hit </t>
  </si>
  <si>
    <t>Iraq War: Hussein ´s regime falls</t>
  </si>
  <si>
    <t>http://edition.cnn.com/2003/WORLD/meast/04/09/sprj.irq.int.war.main/</t>
  </si>
  <si>
    <t>despite some battles in the streets, toppling statue in Baghdad</t>
  </si>
  <si>
    <t>Nigeria: first presidential elections run by civilians since transition from military rule - not very successful</t>
  </si>
  <si>
    <t>Watts, M. (2007). Petro-insurgency or criminal syndicate? Conflict &amp; violence in the Niger Delta. Review of African Political Economy, 34(114), 637-660.</t>
  </si>
  <si>
    <t>Russia: Yukos and Sibneft announce merge</t>
  </si>
  <si>
    <t>57, book: https://books.google.cz/books?id=ThGMDwAAQBAJ&amp;pg=PA57&amp;lpg=PA57&amp;dq=3+october+2003+merge+of+Yukos+and+Sibneft&amp;source=bl&amp;ots=Nzxy70JA99&amp;sig=ACfU3U1NKOEuSnID4xdt3o388brV1YxPOg&amp;hl=cs&amp;sa=X&amp;ved=2ahUKEwjOoIrH5_ThAhWMZlAKHe46Cw4Q6AEwBHoECAgQAQ#v=onepage&amp;q=22%20april&amp;f=false</t>
  </si>
  <si>
    <t>creating Russian biggest and world 4th biggest oil company</t>
  </si>
  <si>
    <t>Bush announces that major combat in Iraq has ended</t>
  </si>
  <si>
    <t>UN: immediate lifting of all international sanctions imposed on Iraq since 1990, except those related to armaments</t>
  </si>
  <si>
    <t>US claims victory in Iraq (however the conflict continues) in speech by G. Bush</t>
  </si>
  <si>
    <t>Zhang, X., Yu, L., Wang, S., &amp; Lai, K. K. (2009). Estimating the impact of extreme events on crude oil price: An EMD-based event analysis method. Energy Economics, 31(5), 768-778.</t>
  </si>
  <si>
    <t>US announces that it will have to stay in Iraq longer than initially intended</t>
  </si>
  <si>
    <t xml:space="preserve">due to bad situation in the country - terrorism, problems with humanitarian aid, etc. </t>
  </si>
  <si>
    <t>Nigeria: oil pipeline vandalization resulting in leak and death/injuries of many</t>
  </si>
  <si>
    <t>June 2003</t>
  </si>
  <si>
    <t xml:space="preserve"> investigation of the use of nuclear power in Iran</t>
  </si>
  <si>
    <t>Iran did not complete comply regulations set by International Atomic Energy Agency (please see 09/02/2003)</t>
  </si>
  <si>
    <t>Nigeria: further eruption of conflict</t>
  </si>
  <si>
    <t>08/07 - 17/07/2003 hurricane Claudette</t>
  </si>
  <si>
    <t>peak of shut-in production in Gulf of Mexico due to hurricane Claudette</t>
  </si>
  <si>
    <t>Iraq: Saddam Hussein sons killed</t>
  </si>
  <si>
    <t>Tasman Spirit oil spill</t>
  </si>
  <si>
    <t>heat wave in Europe causing several deaths</t>
  </si>
  <si>
    <t>NATO takes over command of the peacekeeping force in Afghanistan</t>
  </si>
  <si>
    <t>https://www.nato.int/docu/update/2003/08-august/e0811a.htm</t>
  </si>
  <si>
    <t>bomb attack on UN headquarters in Iraq kills the agency's top envoy Sergio Vieira de Mello and 21 other employees</t>
  </si>
  <si>
    <t>killing 22, including he Special Representative of the Secretary General of the UN in Iraq, Brazilian Sergio Vieira de Mello</t>
  </si>
  <si>
    <t>August 2003</t>
  </si>
  <si>
    <t>Russia approves merge of Yukos and Sibneft</t>
  </si>
  <si>
    <t>The United Nations lifts sanctions against Libya after that country agreed to accept responsibility and recompense the families of victims in the 1988 bombing of Pan Am Flight 103</t>
  </si>
  <si>
    <t>https://www.un.org/press/en/2003/sc7868.doc.htm</t>
  </si>
  <si>
    <t>OPEC agrees to cut production by 900 000 barrels/day for 10 members</t>
  </si>
  <si>
    <t>OPEC production cut (24/09)</t>
  </si>
  <si>
    <t>https://www.nytimes.com/2003/09/24/business/worldbusiness/opec-surprises-oil-market-by-cutting-production.html?mtrref=www.google.com&amp;gwh=A3A330B35611B652170FAFAB6C80ED58&amp;gwt=pay</t>
  </si>
  <si>
    <t>https://www.wsj.com/articles/SB106440427621627900</t>
  </si>
  <si>
    <t>Yukos and Sibneft merge completed</t>
  </si>
  <si>
    <t>https://www.theguardian.com/business/2003/oct/03/oil.money</t>
  </si>
  <si>
    <t>protests in Bolivia - "Bolivian gas war"</t>
  </si>
  <si>
    <t>protest in Bolivia due to oil export proposal with the US</t>
  </si>
  <si>
    <t>or 14/12/2003 Saddam Hussein captured: operation Red Dawn (announcement 14.12.2003)</t>
  </si>
  <si>
    <t>8,14</t>
  </si>
  <si>
    <t>G. W. Bush announces that Hussein was captured</t>
  </si>
  <si>
    <t>Libya announces intention to dismantle its weapons of mass destruction</t>
  </si>
  <si>
    <t>Squassoni, S. A., &amp; Feickert, A. (2004, April). Disarming libya: Weapons of mass destruction. Library Of Congress Washington Dc Congressional Research Service.</t>
  </si>
  <si>
    <t>Iran: Bam earthquake</t>
  </si>
  <si>
    <t>thousands of injured, many deaths</t>
  </si>
  <si>
    <t>Macintyre, A. G., Barbera, J. A., &amp; Smith, E. R. (2006). Surviving collapsed structure entrapment after earthquakes: a “time-to-rescue” analysis. Prehospital and disaster medicine, 21(1), 4-17.</t>
  </si>
  <si>
    <t>December 2003</t>
  </si>
  <si>
    <t>discovery that Iran is receiving means and help (by a top scientist) from Pakistan to develop nuclear technology</t>
  </si>
  <si>
    <t>https://www.rferl.org/a/1342675.html</t>
  </si>
  <si>
    <t>The United States lifts 5 types of sanction on Libya</t>
  </si>
  <si>
    <t xml:space="preserve"> a ban on travel to Libya, ending travel restrictions to the nation that had lasted for 23 years</t>
  </si>
  <si>
    <t>Nigeria: further eruption of conflicts</t>
  </si>
  <si>
    <t>countries around Iraq seriously asked for the drawing of the allies occupation forces</t>
  </si>
  <si>
    <t>20/02/2004 - 07/05/2004: parliamentary elections in Iran: conservatives won over reformist</t>
  </si>
  <si>
    <t>7,27</t>
  </si>
  <si>
    <t>as some reformist boycotted the elections</t>
  </si>
  <si>
    <t>Iraq: Ashoura Massacre conducted by Al-Qaeda</t>
  </si>
  <si>
    <t xml:space="preserve">Baghdad, simultaneous bomb attack on the holies day for Shiite Muslims, more than 100 killed; to start war with US </t>
  </si>
  <si>
    <t>http://edition.cnn.com/2004/WORLD/meast/03/02/sprj.nirq.main/</t>
  </si>
  <si>
    <t>Wester media broadcast pictures of mobs  hitting and dragging bodies of 4 American employees of a private military company</t>
  </si>
  <si>
    <t>strong influence on US citizens and their perception of the conflict in Iraq; In Fallujah, Iraq, 4 American private military contractors working for Blackwater USA, are killed and their bodies mutilated after being ambushed</t>
  </si>
  <si>
    <t>OPEC cuts output (2004)</t>
  </si>
  <si>
    <t>https://uk.reuters.com/article/oil-opec/factbox-opec-history-of-oil-output-changes-idUKL8N1YA2MB</t>
  </si>
  <si>
    <t>output lower by 1 million barrels per day, to 23.5 million barrels per day</t>
  </si>
  <si>
    <t>MEES, 2004. OPEC Confirms 1Mn B/D Oil Output Cut To Preempt Excessive 2Q Stock Build. Available at https://mees.com/opec-history/2004/04/05/opec-confirms-1mn-bd-oil-output-cut-to-preempt-excessive-2q-stock-build/</t>
  </si>
  <si>
    <t>U.S. media release graphic photos of American soldiers abusing and sexually humiliating Iraqi prisoners at Abu Ghraib prison</t>
  </si>
  <si>
    <t>as a reaction to Bush speech in which he claimed that  t with the removal of Saddam Hussein, ‘there are no longer torture chambers or mass graves or rape rooms in Iraq’</t>
  </si>
  <si>
    <t>Yelwa massacre of more than 630 nomad Muslims by Christians in Nigeria</t>
  </si>
  <si>
    <t>as a revenge for the February attack on Christians</t>
  </si>
  <si>
    <t>The Iraqi Governing Council chooses Ayad Allawi, a long-time anti-Saddam Hussein exile, to become Prime Minister of Iraq's interim government</t>
  </si>
  <si>
    <t>https://www.theguardian.com/world/2004/may/29/iraq.julianborger</t>
  </si>
  <si>
    <t>British educated neurosurgeon that lived 30 years in exile</t>
  </si>
  <si>
    <t>The Al-Khobar massacres in Saudi Arabia kill 22 on oil installations</t>
  </si>
  <si>
    <t>OPEC agrees to raise output (2004)</t>
  </si>
  <si>
    <t>to stop prices from increasing further, by 2 million barrels/day</t>
  </si>
  <si>
    <t>https://www.opec.org/opec_web/en/994.htm</t>
  </si>
  <si>
    <t>CNN, 2004. OPEC agrees to raise production. Available at http://edition.cnn.com/2004/BUSINESS/06/03/oil.prices/index.html</t>
  </si>
  <si>
    <t>UN agrees on conditions of transferring power back to Iraq 30/06/2004</t>
  </si>
  <si>
    <t>Iraq: Sovereign power is handed to the interim government of Iraq by the Coalition Provisional Authority 2 days earlier than planned by UN, ending the U.S.-led rule of that nation</t>
  </si>
  <si>
    <t>interim government control over oil but not over aid of 18 billion USD</t>
  </si>
  <si>
    <t>peak shut down in Gulf of Mexico due to hurricane Bonnie</t>
  </si>
  <si>
    <t>02/09 - 25/09/2004 hurricane Ivan; 12/09 becomes hurricane of cat. 5</t>
  </si>
  <si>
    <t>biggest shut-in production due to hurricane Ivan</t>
  </si>
  <si>
    <t>Bush ends national emergency towards Libya</t>
  </si>
  <si>
    <t>most remaining travel and economic sanctions lifted</t>
  </si>
  <si>
    <t xml:space="preserve">Hurricane Ivan forces the US to provide loans in terms of oil from the SPR </t>
  </si>
  <si>
    <t>Bamberger, R. (2005, May). Strategic Petroleum Reserve. LIBRARY OF CONGRESS WASHINGTON DC CONGRESSIONAL RESEARCH SERVICE.</t>
  </si>
  <si>
    <t>Energy.gov, 2017. History of SPR Releases. Available at https://energy.gov/fe/services/petroleum-reserves/strategic-petroleum-reserve/releasing-oil-spr#2004Exchange</t>
  </si>
  <si>
    <t>USA announces that there is no evidence of weapons of mass destruction in Iraq</t>
  </si>
  <si>
    <t>https://www.theguardian.com/world/2004/oct/07/usa.iraq1</t>
  </si>
  <si>
    <t>even at the time of invasion there probably was none</t>
  </si>
  <si>
    <t>http://edition.cnn.com/2004/WORLD/meast/10/06/iraq.wmd.report/</t>
  </si>
  <si>
    <t>Osama bin Laden threats the USA in a video prior the presidential elections and reminds them of 9/11</t>
  </si>
  <si>
    <t xml:space="preserve">USA: Bush re-elected president </t>
  </si>
  <si>
    <t>Russia ratifies ty Kyoto Protocol</t>
  </si>
  <si>
    <t>War in Iraq: The interim government of Iraq calls for a 60-day "state of emergency" as U.S. forces storm the insurgent stronghold of Fallujah</t>
  </si>
  <si>
    <t>303, book: https://books.google.cz/books?id=d8EnCwAAQBAJ&amp;pg=PA303&amp;lpg=PA303&amp;dq=7+november+2004+Iraq+a+60-day+%22state+of+emergency%22++U.S.+forces++Fallujah&amp;source=bl&amp;ots=zwji53xABh&amp;sig=ACfU3U1WOHAvxRW6CNZkLLHtCDdxPQH0ng&amp;hl=cs&amp;sa=X&amp;ved=2ahUKEwjl8MWukujhAhWF6qQKHeGIDQIQ6AEwCXoECAkQAQ#v=snippet&amp;q=november%207%20state&amp;f=false</t>
  </si>
  <si>
    <t>Russia officially ratifies the Kyoto Protocol by sending it to UN, announcement that it will come in to force 16/02/2005</t>
  </si>
  <si>
    <t>https://www.un.org/press/en/2004/sgsm9599.doc.htm</t>
  </si>
  <si>
    <t>Palestine: Elections are held to replace Yasser Arafat as head of the Palestine Liberation Organization. He is succeeded by Rawhi Fattouh</t>
  </si>
  <si>
    <t>Israel and Palestinians agree to ceasefire</t>
  </si>
  <si>
    <t>http://edition.cnn.com/2005/WORLD/meast/02/08/mideast/</t>
  </si>
  <si>
    <t>https://www.theguardian.com/world/2005/feb/08/israel4</t>
  </si>
  <si>
    <t>Kyoto protocol (environmental protection) comes into effect</t>
  </si>
  <si>
    <t>intended to cut global emissions of greenhouse gasses</t>
  </si>
  <si>
    <t>Palestine: new government</t>
  </si>
  <si>
    <t>major explosion at the Texas City Refinery</t>
  </si>
  <si>
    <t>US Congress allows to increase SPR/ signed 08/08</t>
  </si>
  <si>
    <t>US Department of Energy allowed to increase SPR to its targeted level of 1 billion barrel</t>
  </si>
  <si>
    <t>44, book: https://books.google.cz/books?id=MUXbXC8h1OcC&amp;pg=PA44&amp;lpg=PA44&amp;dq=2005+US+congress+allows+increase+in+SPR&amp;source=bl&amp;ots=0H91Sm4uNd&amp;sig=ACfU3U2QtJdcPkv8LPLH4xu2BulcZ5Ncvw&amp;hl=cs&amp;sa=X&amp;ved=2ahUKEwjo28fTg_PhAhXi8OAKHbhRAgQQ6AEwB3oECAgQAQ#v=onepage&amp;q=July%2029&amp;f=false</t>
  </si>
  <si>
    <t>04/07 - 18/07 hurricane Denis</t>
  </si>
  <si>
    <t>terrorist attacks in London</t>
  </si>
  <si>
    <t>explosives appeared to come from Iraq</t>
  </si>
  <si>
    <t>peak shut down of production due to hurricanes Cindy/Dennis</t>
  </si>
  <si>
    <t>11/07 - 21/07/2005 hurricane Emily</t>
  </si>
  <si>
    <t>peak shut down of production due to hurricane Emily</t>
  </si>
  <si>
    <t>Four terrorist bombers target London's public transportation system, exactly two weeks after the July 7 bombings. All four bombs fail to detonate leading to the capture of all the bombers.</t>
  </si>
  <si>
    <t>US: resolution allowing the increase of SPR reserves to 1 billion signed into law (approved by Congress 29/06)</t>
  </si>
  <si>
    <t>Hurricane Katrina (23/08/2005 - 31/08/2005) - 29/08 US Gulf Coast</t>
  </si>
  <si>
    <t>Hurricane Katrina turns to Mexico Bay where US crude oil facilities are located</t>
  </si>
  <si>
    <t>Hanabusa, K. (2010). Effects of foreign disasters on the petroleum industry in Japan: A financial market perspective. Energy, 35(12), 5455-5463.</t>
  </si>
  <si>
    <t>Hurricane Katrina triggered a sale of oil from the SPR</t>
  </si>
  <si>
    <t xml:space="preserve">G. W. Bush, hurricane Katrine 23/08/2005 - 31/08/2005 </t>
  </si>
  <si>
    <t>IEA announces release of crude oil from strategy reserves</t>
  </si>
  <si>
    <t>First multi-candidate presidential election was held in Egypt</t>
  </si>
  <si>
    <t>Sharp, J. M., &amp; Foreign Affairs, Defense, and Trade Division. (2006, January). Egypt: 2005 presidential and parliamentary elections. Congressional Research Service, Library of Congress.</t>
  </si>
  <si>
    <t>hurricane Rita (18/09/2005 - 26/09/2005), intensifying  21/09</t>
  </si>
  <si>
    <t>biggest shut-in production due to hurricanes Katrina/Rita/Wilma</t>
  </si>
  <si>
    <t xml:space="preserve">Pakistan: earthquake (over 80 000 deaths estimated) </t>
  </si>
  <si>
    <t xml:space="preserve">hurricane Wilma </t>
  </si>
  <si>
    <t>3 (picture)</t>
  </si>
  <si>
    <t>hurricane Wilma over Gulf of Mexico</t>
  </si>
  <si>
    <t>Buncefield fire: explosions on oil storage terminal in the UK</t>
  </si>
  <si>
    <t>1,abstract</t>
  </si>
  <si>
    <t>Nigeria: pipeline attack - first attack by MEND starting a series</t>
  </si>
  <si>
    <t>MEND - Movement of the Emancipation of the Niger Delta, asks all foreign firms to withdraw their workers and stop production</t>
  </si>
  <si>
    <t>https://books.google.cz/books?id=J07eAWlpoNUC&amp;pg=PT45&amp;lpg=PT45&amp;dq=opobo+attack+december+2005&amp;source=bl&amp;ots=ARX0MHHRgO&amp;sig=ACfU3U06k2rQk6jGB7-Av1zDIqhwnc_n6Q&amp;hl=cs&amp;sa=X&amp;ved=2ahUKEwjaoLufoungAhWDb1AKHYZyCj4Q6AEwBHoECAEQAQ#v=onepage&amp;q&amp;f=false</t>
  </si>
  <si>
    <t>Nigeria: 4 oil field workers kidnapped, oil vessel struck</t>
  </si>
  <si>
    <t>held for 20 days - released 20/01/2006</t>
  </si>
  <si>
    <t>The foreign ministers of the United Kingdom, France, and Germany declare that negotiations with Iran over its nuclear program have reached a dead end and recommend Iran be referred to the United Nations Security Council</t>
  </si>
  <si>
    <t>Nigeria: 13 members of Join Task Force killed during attack on Shell Benisede</t>
  </si>
  <si>
    <t>10,11</t>
  </si>
  <si>
    <t>Nigeria: AGIP platform and offices attacked</t>
  </si>
  <si>
    <t xml:space="preserve">several people killed </t>
  </si>
  <si>
    <t>http://news.bbc.co.uk/2/hi/africa/4644324.stm</t>
  </si>
  <si>
    <t>Nigeria: 4 kidnapped workers from 11/01/2006 released</t>
  </si>
  <si>
    <t>Alan Greenspan retires as Chairman of the Federal Reserve; successor: Ben Bernanke, FED rises key interest rates</t>
  </si>
  <si>
    <t>https://money.cnn.com/2006/01/31/news/economy/fed_rates/index.htm</t>
  </si>
  <si>
    <t>Nigeria: MEND announced its intention to "hunt down every foreign foot" in Niger Delta</t>
  </si>
  <si>
    <t>Nigeria: Attacks on Nigeria's oil fields by MEND</t>
  </si>
  <si>
    <t>9 foreign hostages taken; Militant attacks in Nigeria shut in more than 600,000 barrels per day of oil production beginning in February 2006.</t>
  </si>
  <si>
    <t>The New York Times, 2006. Nigerian Militants Assault Oil Industry, Abducting 9 Foreigners. Available at http://www.nytimes.com/2006/02/19/world/africa/nigerian-militants-assault-oil-industry-abducting-9-foreigners.html</t>
  </si>
  <si>
    <t>Dubai Ports World agrees to postpone its plans to take over management of six U.S. ports after the proposal ignited harsh bipartisan criticism on Capitol Hill</t>
  </si>
  <si>
    <t>http://edition.cnn.com/2006/POLITICS/02/23/port.security/index.html</t>
  </si>
  <si>
    <t>Iranian President Mahmoud Ahmadinejad announces that Iran has successfully enriched uranium - able to power nuclear plants</t>
  </si>
  <si>
    <t>http://edition.cnn.com/2006/WORLD/meast/04/11/iran.nuclear/</t>
  </si>
  <si>
    <t>North Korea missile tests</t>
  </si>
  <si>
    <t>https://www.un.org/press/en/2006/sc8778.doc.htm</t>
  </si>
  <si>
    <t>Emergency United Nations Security Council meeting at the U.N in New York City because of North Korean missile tests that day</t>
  </si>
  <si>
    <t> resolution: all Member States to prevent the transfer of missile and missile-related items, materials, goods and technology to the Democratic People’s Republic of Korea’s missile or weapons of mass destruction programmes, as well as procurement of such items and technology from that country.  It also addressed the transfer of financial resources in relation to those programmes.</t>
  </si>
  <si>
    <t>Hizballah attacks Israeli military positions - start of a war between Israel and Hizballah (Lebanon)</t>
  </si>
  <si>
    <t>by firing rockets and simultaneously crossing the boarder to Israel, killing or kidnapping several Israeli soldiers</t>
  </si>
  <si>
    <t>Lebanon platform bombing</t>
  </si>
  <si>
    <t>please see 16/07/2006</t>
  </si>
  <si>
    <t>another Lebanon platform bombing</t>
  </si>
  <si>
    <t>Lebanon oil spill of Jieh power plant- exact date not sure, probably due to bombing in previous days</t>
  </si>
  <si>
    <t>30 km from Beirut, 15 000 - 20 000 tons</t>
  </si>
  <si>
    <t xml:space="preserve">Lebanese government asks for ceasefire - not accepted by Israel </t>
  </si>
  <si>
    <t>Kober, A. (2008). The Israel defense forces in the Second Lebanon War: Why the poor performance?. Journal of strategic studies, 31(1), 3-40.</t>
  </si>
  <si>
    <t>war in northern Israel progresses</t>
  </si>
  <si>
    <t>Scotland Yard disrupts major terrorist plot to destroy aircraft travelling from the United Kingdom to the United States. All toiletries are banned from commercial aircraft</t>
  </si>
  <si>
    <t>https://www.theguardian.com/world/2006/aug/10/terrorism.politics</t>
  </si>
  <si>
    <t>10 transatlantic planes from UK were targeted</t>
  </si>
  <si>
    <t>North Korea conducts its first nuclear test</t>
  </si>
  <si>
    <t>https://www.theguardian.com/world/2006/oct/09/northkorea</t>
  </si>
  <si>
    <t>OPEC cuts output (2006)</t>
  </si>
  <si>
    <t>https://money.cnn.com/2006/10/20/markets/oil/index.htm?eref=money_latest</t>
  </si>
  <si>
    <t xml:space="preserve">OPEC members agree to cut the organization’s crude oil output by 1.2 million barrels per day effective November 1, 2006. </t>
  </si>
  <si>
    <t>https://www.opec.org/opec_web/static_files_project/media/downloads/publications/AR2006.pdf</t>
  </si>
  <si>
    <t>65,66</t>
  </si>
  <si>
    <t>MEES, 2006. OPEC Exceeds Expectations With 1.2Mn B/D Oil Output Cut, Mulls December Cuts. Available at https://mees.com/opec-history/2006/10/23/opec-exceeds-expectations-with-1-2mn-bd-oil-output-cut-mulls-december-cuts/</t>
  </si>
  <si>
    <t>Novmebr 2006</t>
  </si>
  <si>
    <t>Nigeria: Joint Revolutionary Council threatens with attack on all oil operating companies</t>
  </si>
  <si>
    <t>OPEC cuts output again (2006)</t>
  </si>
  <si>
    <t>OPEC agrees to cut output by a further 500,000 barrels per day effective February 2007.</t>
  </si>
  <si>
    <t>BBC, 2006. Oil prices rise on Opec cut news. Available at http://news.bbc.co.uk/2/hi/business/6178397.stm</t>
  </si>
  <si>
    <t>Nigeria: oil leak resulting in many deaths</t>
  </si>
  <si>
    <t>Iraq: Saddam Hussein and several of his henchmen hanged (trial 29/12)</t>
  </si>
  <si>
    <t>8,15</t>
  </si>
  <si>
    <t>The Chinese Correction: the Shanghai Stock Exchange falls 9%, the largest drop in 10 years</t>
  </si>
  <si>
    <t>Nigeria: threats of attack on oil operating companies</t>
  </si>
  <si>
    <t>Iranian Navy seize Royal Navy personnel in Iraqi waters</t>
  </si>
  <si>
    <t>https://www.reuters.com/article/us-iraq-iran-britain/iran-seizes-15-british-marines-and-sailors-in-gulf-idUSCOL33182120070323</t>
  </si>
  <si>
    <t>15 soldiers that boarder Iraqi vessel in order to protect Iraqi coastline</t>
  </si>
  <si>
    <t>https://www.meforum.org/1990/irans-revolutionary-guards-a-rogue-outfit</t>
  </si>
  <si>
    <t>Hassan, H. D. (2007, April). Iran: Profile and Statements of President Mahmoud Ahmadinejad. LIBRARY OF CONGRESS WASHINGTON DC CONGRESSIONAL RESEARCH SERVICE.</t>
  </si>
  <si>
    <t>15 British Royal Navy personnel held in Iran are released by the Iranian President</t>
  </si>
  <si>
    <t>http://news.bbc.co.uk/2/hi/middle_east/6525905.stm</t>
  </si>
  <si>
    <t>The British Navy personnel flew to London</t>
  </si>
  <si>
    <t>Nigeria: elections - no change in the military situation though, frauds etc.</t>
  </si>
  <si>
    <t>13,21</t>
  </si>
  <si>
    <t>13/08 - 27/08/2007 hurricane Dean</t>
  </si>
  <si>
    <t>Iraq: biggest attack since the beginning of the war -580 deaths,  1600 injuries</t>
  </si>
  <si>
    <t>peak shut down of production due to hurricanes Dean</t>
  </si>
  <si>
    <t>British troops withdraw from Basra in Iraq leaving Iraq Security forces in control</t>
  </si>
  <si>
    <t>https://www.theguardian.com/world/2007/sep/03/military.iraq</t>
  </si>
  <si>
    <t>Russia tests the largest conventional weapon ever, the Father of all bombs</t>
  </si>
  <si>
    <t>https://www.reuters.com/article/us-russia-bomb/russia-tests-superstrength-bomb-military-says-idUSL1155952320070912</t>
  </si>
  <si>
    <t>G. Bush announces that US in Iraq will remain even after end of his presidency</t>
  </si>
  <si>
    <t>Iranian President Mahmoud Ahmadinejad gives a controversial speech on the campus of an US university.</t>
  </si>
  <si>
    <t>https://www.reuters.com/article/us-iran-ahmadinejad/iranian-president-spars-with-academics-in-ny-idUSN2430987520070924</t>
  </si>
  <si>
    <t>criticized the US and Israel, claimed Iran is a peaceful nation</t>
  </si>
  <si>
    <t>After 8 years in exile, Benazir Bhutto returns to Pakistan. The same night, suicide attackers blow themselves up near Bhutto's convoy, killing over 100, including 20 police officers. Bhutto escapes uninjured.</t>
  </si>
  <si>
    <t>https://www.reuters.com/article/us-pakistan/pakistan-blasts-kill-115-as-bhutto-returns-idUSISL24512920071018</t>
  </si>
  <si>
    <t>http://newsvote.bbc.co.uk/2/hi/business/7052071.stm</t>
  </si>
  <si>
    <t>As a consequence of a weak dollar and tensions in Turkey</t>
  </si>
  <si>
    <t>BBC, 2007. Oil prices fall from record highs. Available at http://newsvote.bbc.co.uk/2/hi/business/7052071.stm</t>
  </si>
  <si>
    <t>Pervez Musharraf declared emergency rule across Pakistan. He suspended the Constitution, imposed State of Emergency, and fired the chief justice of the Supreme Court.</t>
  </si>
  <si>
    <t>Hebei Spirit oil spill (South Korea)</t>
  </si>
  <si>
    <t>Pakistan: opposition leader and former prime minister Benazit Bhutto killed prior to January elections; resulting in nation-wide protests</t>
  </si>
  <si>
    <t>stock markets fall</t>
  </si>
  <si>
    <t>https://www.reuters.com/article/us-markets-global-1/world-stocks-routed-on-fears-for-economy-idUSSP15608620080121</t>
  </si>
  <si>
    <t>as investors fear that deteriorating US economy will drag other economies down</t>
  </si>
  <si>
    <t>Iran: announcement that Iran would ignore any calls by major powers to halt its nuclear power</t>
  </si>
  <si>
    <t>https://www.reuters.com/article/us-iran-nuclear-president/iran-says-atomic-drive-brings-powers-to-their-knees-idUSL2061801920080220</t>
  </si>
  <si>
    <t>OPEC blames US for high prices</t>
  </si>
  <si>
    <t>https://web.archive.org/web/20080526214246/http://edition.cnn.com/2008/WORLD/europe/03/05/opec.oil.ap/index.html</t>
  </si>
  <si>
    <t>https://www.reuters.com/article/us-opec-president-idUSL0581973620080305</t>
  </si>
  <si>
    <t>CNN, 2008. OPEC accuses U.S. on oil prices. Available at https://web.archive.org/web/20080526214246/http://edition.cnn.com/2008/WORLD/europe/03/05/opec.oil.ap/index.html</t>
  </si>
  <si>
    <t>Delta Airlines and Northwest Airlines announce merge agreement</t>
  </si>
  <si>
    <t>forming largest airline in the world at that time</t>
  </si>
  <si>
    <t>Attacks in Nigeria on oil pipelines</t>
  </si>
  <si>
    <t>http://newsvote.bbc.co.uk/2/hi/business/7355121.stm</t>
  </si>
  <si>
    <t>BBC, 2008. Oil reaches $117 for first time . Available at http://newsvote.bbc.co.uk/2/hi/business/7355121.stm</t>
  </si>
  <si>
    <t>Tensions between Israel and Iran</t>
  </si>
  <si>
    <t>https://www.nytimes.com/2008/06/07/business/07oil.html?em&amp;ex=1212897600&amp;en=3877f96aee464d82&amp;ei=5087&amp;mtrref=undefined&amp;gwh=377C5C51A61CB1ECA76147039CC6A3B8&amp;gwt=pay</t>
  </si>
  <si>
    <t>Mouawad, J., 2008. Oil Prices Take a Nerve-Rattling Jump Past $138. Available at http://www.nytimes.com/2008/06/07/business/07oil.html?em&amp;ex=1212897600&amp;en=3877f96aee464d82&amp;ei=5087</t>
  </si>
  <si>
    <t>failed terrorist attack: London airport</t>
  </si>
  <si>
    <t>failed terrorist attack: Glasgow airport</t>
  </si>
  <si>
    <t>Ban on offshore drilling lifted in the US</t>
  </si>
  <si>
    <t>https://www.reuters.com/article/us-usa-energy/bush-lifts-offshore-drilling-ban-in-symbolic-move-idUSN1437813720080714</t>
  </si>
  <si>
    <t>CNN, 2008. Bush lifts executive ban on offshore oil drilling. Available at http://edition.cnn.com/2008/POLITICS/07/14/bush.offshore/index.html</t>
  </si>
  <si>
    <t>20/07 - 27/07/2008 hurricane Dolly</t>
  </si>
  <si>
    <t>peak in shut down of production due to hurricane Dolly</t>
  </si>
  <si>
    <t>03/08 - 06/08/2008 tropical storm Edouard</t>
  </si>
  <si>
    <t xml:space="preserve">peak in shut down of production due to tropical storm Edouard </t>
  </si>
  <si>
    <t>25/08 - 07/09/2008 hurricane Gustav</t>
  </si>
  <si>
    <t>hurricane Gustav enters Gulf of Mexico</t>
  </si>
  <si>
    <t>biggest shut-in of production in the Gulf of Mexico due to hurricane Gustav</t>
  </si>
  <si>
    <t>Saudi Arabia vows to ignore OPEC decision to cut production</t>
  </si>
  <si>
    <t>https://www.nytimes.com/2008/09/11/business/worldbusiness/11oil.html</t>
  </si>
  <si>
    <t>September 2008</t>
  </si>
  <si>
    <t>only slight decrease in US and Saudi-Arabia production, no change in Russia and rest of the world despite rising prices</t>
  </si>
  <si>
    <t>Baumeister, C., &amp; Kilian, L. (2016). Understanding the Decline in the Price of Oil since June 2014. Journal of the Association of Environmental and Resource Economists, 3(1), 131-158.</t>
  </si>
  <si>
    <t>hurricane Ike enters Gulf of Mexico</t>
  </si>
  <si>
    <t>Lehman Brothers collapse</t>
  </si>
  <si>
    <t>CNBC, 2016. On this day 8 years ago, Lehman Brothers collapsed: Have we learned anything?. Available at http://www.cnbc.com/2016/09/15/on-this-day-8-years-ago-lehman-brothers-collapsed-have-we-learned-anything.html</t>
  </si>
  <si>
    <t>Prime Minister Ehud Olmert of Israel formally resigns from office, effective as soon as his successor Tzipi Livni has successfully assembled a new government.</t>
  </si>
  <si>
    <t>https://www.theguardian.com/world/2008/sep/21/israelandthepalestinians</t>
  </si>
  <si>
    <t>Goldman Sachs and Morgan Stanley announce plan to become bank holdings</t>
  </si>
  <si>
    <t>USA: shareholders of Delta Airlines and Northwest airlines approve the merge (15/04/2008)</t>
  </si>
  <si>
    <t>USA: US financial system bailout approved</t>
  </si>
  <si>
    <t>2,6</t>
  </si>
  <si>
    <t>$700 billion bank bailout on Friday, but investors questioned whether it could contain a panic that began on Wall Street and spread to become a global financial crisis</t>
  </si>
  <si>
    <t>https://www.reuters.com/article/us-financial1/congress-passes-bailout-focus-shifts-to-fallout-idUSTRE49267J20081003</t>
  </si>
  <si>
    <t xml:space="preserve">stock market crash -  "Bloody Friday" </t>
  </si>
  <si>
    <t>decline in stock values as the global economy slowdown may turn out to be worse than expected</t>
  </si>
  <si>
    <t>https://www.reuters.com/article/us-markets-stocks/wall-street-drops-on-worries-about-deep-slowdown-idUSTRE49B3PW20081024</t>
  </si>
  <si>
    <t>USA: Delta Air Lines merge with Northwest Airlines approved by the Department of Justice, creating the world's largest airline</t>
  </si>
  <si>
    <t>Barack Obama elected the president of the USA</t>
  </si>
  <si>
    <t>https://www.reuters.com/article/us-usa-election-mccain/why-john-mccain-lost-the-white-house-idUSTRE4A47Z020081105</t>
  </si>
  <si>
    <t>Germany announces recession</t>
  </si>
  <si>
    <t>https://uk.reuters.com/article/uk-financial-recession-timeline/timeline-world-economies-slide-into-recession-idUKTRE4BM0MM20081223</t>
  </si>
  <si>
    <t>Eurozone officially slips into recession for the first time since its creation in 1999, pushed down by recessions in Germany and Italy</t>
  </si>
  <si>
    <t>Japan, the world's second-biggest economy, slides into its first recession in seven years</t>
  </si>
  <si>
    <t>US-Iraq Status of Forces Agreement signed</t>
  </si>
  <si>
    <t>US forces should withdraw from Iraqi cities by 30/06/2009,  and completely out of country by 31/12/2001</t>
  </si>
  <si>
    <t>US-Iraq Status of Forces Agreement adopted by Iraqi parliament</t>
  </si>
  <si>
    <t>The US economy has been in recession since December 2007, the National Bureau of Economic Research announces today</t>
  </si>
  <si>
    <t>https://www.theguardian.com/business/2008/dec/01/useconomy-recession</t>
  </si>
  <si>
    <t>President George W. Bush make his fourth and final trip to Iraq as president during a farewell conference in Baghdad</t>
  </si>
  <si>
    <t>https://www.reuters.com/article/us-iraq-bush/bush-makes-farewell-visit-to-iraq-idUSTRE4BD0YK20081214</t>
  </si>
  <si>
    <t>journalist threw a shoe at him</t>
  </si>
  <si>
    <t>Hamas ends cease-fire by firing rockets on Israel</t>
  </si>
  <si>
    <t>Israel launches Operation Cast Lead in the Gaza Strip, beginning with an airstrike that hits 100 targets in 220 seconds killing around 250 people</t>
  </si>
  <si>
    <t>after Hamas ended cease-fire 19/12/2008</t>
  </si>
  <si>
    <t>Fahmy, S., &amp; Neumann, R. (2012). Shooting war or peace photographs? An examination of newswires’ coverage of the conflict in Gaza (2008-2009). American Behavioral Scientist, 56(2), NP1-NP26.</t>
  </si>
  <si>
    <t>01/01 - 20/01 Russia cuts gas supply to Ukraine</t>
  </si>
  <si>
    <t>4, 7</t>
  </si>
  <si>
    <t>Central European countries complain about lower gas supply</t>
  </si>
  <si>
    <t>Russia and Ukraine blame one another</t>
  </si>
  <si>
    <t>Israeli ground forces enter Gaza (following the attacks at the end of 2008)</t>
  </si>
  <si>
    <t>stay in Gaza until 21/01/2009</t>
  </si>
  <si>
    <t>Oil rises due to tensions in Gaza</t>
  </si>
  <si>
    <t>http://news.bbc.co.uk/2/hi/business/7811043.stm</t>
  </si>
  <si>
    <t>following the invasion of Gaza by Israeli forces</t>
  </si>
  <si>
    <t>BBC, 2009. Oil price rises on Gaza conflict . Available at http://news.bbc.co.uk/2/hi/7811043.stm</t>
  </si>
  <si>
    <t>all supply of gas from Russia to Ukraine shut down due to unpaid debt; effect on the whole Western Europe</t>
  </si>
  <si>
    <t>end of Gaza War 2008 - 2009</t>
  </si>
  <si>
    <t>Israel cease fire and announces end of military operation</t>
  </si>
  <si>
    <t>gas supplies from Russia to Ukraine re-newed as agreements are settled</t>
  </si>
  <si>
    <t>Israeli ground forces leave Gaza</t>
  </si>
  <si>
    <t>North Korea launches its controversial Kwangmyŏngsŏng-2 rocket. The satellite passed over mainland Japan</t>
  </si>
  <si>
    <t>which prompted an immediate reaction from the United Nations Security Council, as well as participating states of Six-party talks</t>
  </si>
  <si>
    <t>North Korea conducts its second nuclear test while also conducting several missile tests</t>
  </si>
  <si>
    <t>Michishita, N. (2009). Playing the Same Game: North Korea's Coercive Attempt at US Reconciliation. The Washington Quarterly, 32(4), 139-152.</t>
  </si>
  <si>
    <t>Iraq and Britain have struck a deal allowing up ton 100 British troops to remain beyond a June 30 withdrawal deadline to help Iraqi naval forces protect oil platforms</t>
  </si>
  <si>
    <t>https://www.reuters.com/article/us-iraq-britain-troops-events-timeline-s-idUSTRE56R5V920090728</t>
  </si>
  <si>
    <t>Oil rises due to lower than expected inventories</t>
  </si>
  <si>
    <t>https://www.theguardian.com/business/2009/jun/10/oil-market-reserves</t>
  </si>
  <si>
    <t>The Guardian, 2009. Oil price leaps to year's high. Available at https://www.theguardian.com/business/2009/jun/10/oil-market-reserves</t>
  </si>
  <si>
    <t>Iran: presidential elections, followed by protests</t>
  </si>
  <si>
    <t>13,15</t>
  </si>
  <si>
    <t>coup d´état - h the security forces striking with speed and violence to resolve what is essentially a political issues; suppression of political opponents</t>
  </si>
  <si>
    <t>Iraq: all British forces out of Iraq as the government did not manage to pass a deal that would allow them to stay and help protect oil platforms</t>
  </si>
  <si>
    <t>15/08 - 26/08/2009 hurricane Bill</t>
  </si>
  <si>
    <t>Montara oil spill</t>
  </si>
  <si>
    <t>07/09 - 12/09 hurricane Fred</t>
  </si>
  <si>
    <t>04/11 - 10/11 hurricane Ida</t>
  </si>
  <si>
    <t>unsuccessfully suicide-terrorist attack against the US on board Northwest Airlines Flight 253</t>
  </si>
  <si>
    <t>USA: Northwest Airlines completely integrated into Delta Airlines</t>
  </si>
  <si>
    <t>Eurasian Custom Union launched: Russia, Belarus and Kazakhstan</t>
  </si>
  <si>
    <t>including implementation of a common external tariff</t>
  </si>
  <si>
    <t>Earthquake occurs in Haiti killing approximately 200,000 and destroying the majority of the capital Port-au-Prince</t>
  </si>
  <si>
    <t>Yemen declares war on al-Qaeda</t>
  </si>
  <si>
    <t>https://www.reuters.com/article/us-yemen/yemen-in-war-with-al-qaeda-urges-citizens-to-help-idUSTRE60D12620100114</t>
  </si>
  <si>
    <t>citizens warned against aiding al-Qaeda, clerics threaten with jihad  if foreign forces intervene</t>
  </si>
  <si>
    <t>Unknown criminals pour more than 2.5 million litres of diesel oil and other hydrocarbons into the river Lambro, in Northern Italy, causing an environmental disaster.</t>
  </si>
  <si>
    <t>oil spill in Italy reaches river Po (most important river in Italy)</t>
  </si>
  <si>
    <t>despite attempts the flow of oil through the river was not stopped causing huge damage</t>
  </si>
  <si>
    <t>Icelandic Volcano Eyjafjallajökull begins erupting from the top crater in the centre of the glacier</t>
  </si>
  <si>
    <t>Volcanic ash from the eruption of Eyjafjallajökull in Iceland leads to the closure of airspace over most of Europe.</t>
  </si>
  <si>
    <t>https://www.nytimes.com/2010/04/16/world/europe/16ash.html</t>
  </si>
  <si>
    <t>Deepwater Horizon spill ( = BP spill, BP = British Petroleum)</t>
  </si>
  <si>
    <t>1,11</t>
  </si>
  <si>
    <t>due to oil rig explosion in Gulf of Mexico, leading to pressure from investors on better discloser of risk and their anticipation of more strict regulation</t>
  </si>
  <si>
    <t>The Guardian, 2011. Deepwater Horizon and the Gulf oil spill - the key questions answered. Available at https://www.theguardian.com/environment/2011/apr/20/deepwater-horizon-key-questions-answered</t>
  </si>
  <si>
    <t>Deepwater horizon sank</t>
  </si>
  <si>
    <t>Heflin, F., &amp; Wallace, D. (2017). The BP oil spill: shareholder wealth effects and environmental disclosures. Journal of Business Finance &amp; Accounting, 44(3-4), 337-374.</t>
  </si>
  <si>
    <t>no additional leaking from Deepwater Horizon announced</t>
  </si>
  <si>
    <t>11,12</t>
  </si>
  <si>
    <t>however, the next day further leaking was announced</t>
  </si>
  <si>
    <t>leaking of oil from Deepwater Horizon announced</t>
  </si>
  <si>
    <t>Obama officially condemned the  BP spill and announced that BP is responsible for all the clean-up costs</t>
  </si>
  <si>
    <t>Oil drops also due to Greece</t>
  </si>
  <si>
    <t>CNN, 2010. Oil prices plummet, following U.S. stocks. Available at http://money.cnn.com/2010/05/06/markets/oil/</t>
  </si>
  <si>
    <t>Shell Nigeria declares force  majeure on its exports - leaking pipeline shut down</t>
  </si>
  <si>
    <t>https://af.reuters.com/article/topNews/idAFJOE6460LW20100507</t>
  </si>
  <si>
    <t>on Nigerian Bonny crude oil lifting for May and June on Friday as a result of leaks and fire on its Trans Niger pipeline</t>
  </si>
  <si>
    <t xml:space="preserve"> Eyjafjallajökull eruption in Iceland stopped</t>
  </si>
  <si>
    <t>Barack Obama announces steps to increase US oil production and new requirements for offshore energy companies</t>
  </si>
  <si>
    <t>as a reaction to BP spill - 20/04/2010, supports unlimited liability for oil-spill (compered to limited of 75 million previously), ? Ban on exploratory drilling?</t>
  </si>
  <si>
    <t>Oil tanker truck explosion in South Kivu, the Democratic Republic of the Congo, kills at least 230 people</t>
  </si>
  <si>
    <t>https://www.reuters.com/article/us-congo-democratic-explosion-idUSTRE6620H220100703</t>
  </si>
  <si>
    <t>Kalamazoo oil spill</t>
  </si>
  <si>
    <t>https://www.reuters.com/article/us-enbridge-spill/michigan-oil-spill-caused-by-5-foot-tear-in-pipeline-idUSTRE6761EF20100807</t>
  </si>
  <si>
    <t>damaging also Michigan river; pipeline carrying most of the Canadian exports into the USA, largest onshore oil spill in US history so far</t>
  </si>
  <si>
    <t>https://www.reuters.com/article/us-enbridge-kalamazoo-cleanup/enbridge-begins-fresh-clean-up-on-2010-michigan-oil-spill-idUSBRE96T17920130730?feedType=RSSfeedName=environmentNews</t>
  </si>
  <si>
    <t>US ends combat in Iraq despite instability</t>
  </si>
  <si>
    <t>https://www.reuters.com/article/us-iraq-idUKTRE67T5RO20100830</t>
  </si>
  <si>
    <t>Deepwater Horizon well officially sealed after the spill (20/04/2010)</t>
  </si>
  <si>
    <t>13(picture)</t>
  </si>
  <si>
    <t>Nigeria: bomb attack on Ministry of Justice by MEND</t>
  </si>
  <si>
    <t>High demand due to a cold winter</t>
  </si>
  <si>
    <t>Oil passes the 90 dollar mark</t>
  </si>
  <si>
    <t>Wallop, H., 2010. Central heating oil price shoots up by 70pc. Available at http://www.telegraph.co.uk/finance/personalfinance/money-saving-tips/8194367/Central-heating-oil-price-shoots-up-by-70pc.html</t>
  </si>
  <si>
    <t>Tunisia: self-immolation in Sidi Bouzid - triggers protest in Tunisia</t>
  </si>
  <si>
    <t>reason for self-immolation: treatment by police</t>
  </si>
  <si>
    <t>Tunisia: protest begin triggered by the self-immolation 17/12/2010</t>
  </si>
  <si>
    <t>Lang, J. C., &amp; De Sterck, H. (2014). The Arab Spring: A simple compartmental model for the dynamics of a revolution. Mathematical Social Sciences, 69, 12-21.</t>
  </si>
  <si>
    <t>27/12 - 28/12/2010: Tunisia: protest break out also in the capital city, president denounces the protests</t>
  </si>
  <si>
    <t>14/01 - 15/01/2010: Tunisia: president resigns and flees to Saudi Arabia</t>
  </si>
  <si>
    <t>Egypt: protest in Egypt at Tahrir Square</t>
  </si>
  <si>
    <t>Egypt: police dissolves the protests on Tahrir Square</t>
  </si>
  <si>
    <t>Egypt: protesters again on Tahrir Square, Mubarak speaks to the nation, Internet disruption starts (p until 01/02/2011)</t>
  </si>
  <si>
    <t>Saudi Arabia: huge protest after severe flooding in Jeddah</t>
  </si>
  <si>
    <t>Egypt: president Obama withdraws support for Mubarak regime, army refuses to act against protesters, end of internet shut down</t>
  </si>
  <si>
    <t xml:space="preserve">Egypt: army officers intervene on behalf of protesters </t>
  </si>
  <si>
    <t>Egypt: Mubarak resigns, power transferred to the Supreme Military Council</t>
  </si>
  <si>
    <t xml:space="preserve">uprising in Yemen begins </t>
  </si>
  <si>
    <t xml:space="preserve">Libyan Civil War (beginning of Arab Spring); against the ruler </t>
  </si>
  <si>
    <t>15/02/2011 - 23/10/2011; substantial reduction in oil supply as oil facilities in Libya closed</t>
  </si>
  <si>
    <t>alternative date for start of the Libyan crisis</t>
  </si>
  <si>
    <t>Oil spikes due to the Arab spring</t>
  </si>
  <si>
    <t>mid-February 2011 Libya uprising -&gt; Arab spring, price temporarily above 100 USD</t>
  </si>
  <si>
    <t xml:space="preserve">Baumeister, C., &amp; Kilian, L. (2016). Forty years of oil price fluctuations: Why the price of oil may still surprise us. Journal of Economic Perspectives, 30(1), 139-60.  </t>
  </si>
  <si>
    <t xml:space="preserve"> Kilian, L., &amp; Lee, T. K. (2014). Quantifying the speculative component in the real price of oil: The role of global oil inventories. Journal of International Money and Finance, 42, 71-87.</t>
  </si>
  <si>
    <t>CNN, 2011. Oil prices spike to $103, then drop back. Available at http://money.cnn.com/2011/02/24/markets/oil/index.htm</t>
  </si>
  <si>
    <t>Saudi Arabia: memorandum to King Abdullah calling for immediate political reform of the Saudi political system whereby the absolute monarchy would be transformed into a constitutional monarchy</t>
  </si>
  <si>
    <t>Salih, K. E. O. (2013). The roots and causes of the 2011 Arab uprisings. Arab Studies Quarterly, 35(2), 184-206.</t>
  </si>
  <si>
    <t>Tunisia: protests force the Prime Minister to resign</t>
  </si>
  <si>
    <t>Libya: UN - sanctions against Gaddafi and his family + he is referred to International Criminal Court</t>
  </si>
  <si>
    <t>Libya: NATO send surveillance aircraft to Libya and asks the Arab League for approval to enforce no-fly zone over Libya</t>
  </si>
  <si>
    <t>to prevent Gaddafi´s regime to use air force against protesters</t>
  </si>
  <si>
    <t>(12.03.2011) Fukushima Daiichi nuclear disaster caused by severe tsunami and earthquake</t>
  </si>
  <si>
    <t>94 - 95, 91, Fig. 7, Fig. 8</t>
  </si>
  <si>
    <t xml:space="preserve">after the accident Japan closed several nuclear reactors  to fight the shortage of electricity they had to use other sources - mainly LNG and oil - as a result of increased demand the prices went up </t>
  </si>
  <si>
    <t>World Nuclear Association, 2017. Fukushima Accident. Available at http://www.world-nuclear.org/information-library/safety-and-security/safety-of-plants/fukushima-accident.aspx</t>
  </si>
  <si>
    <t>Libya: Arab League and Gulf Cooperation ask the UN Security Council to impose no-fly zone over Libya</t>
  </si>
  <si>
    <t>Libya: UN Security Council declares a no-fly zone over it due to persisting unrest</t>
  </si>
  <si>
    <t>4,7</t>
  </si>
  <si>
    <t>Civil War/revolution in Syria starts - government uses force against protesters after prayers</t>
  </si>
  <si>
    <t>1,12</t>
  </si>
  <si>
    <t>demonstrations in several towns around the country; uncovering that stability and strength claimed by regime was not true</t>
  </si>
  <si>
    <t>Libya: Arab League calls another meeting - not supporting military intervention/no-fly zone in Libya</t>
  </si>
  <si>
    <t>Yemen: presidents agrees to resign in exchange for immunity</t>
  </si>
  <si>
    <t>Obama announces that bin Laden  was found and killed - announcement late at night (11:45 pm eastern standard time)</t>
  </si>
  <si>
    <t>bin Laden considered the head of the attack 11/09/2001</t>
  </si>
  <si>
    <t>Penglai oil spill, China</t>
  </si>
  <si>
    <t>2 subsequent spills on platforms B and C of Penglai in Bohai Sea, China</t>
  </si>
  <si>
    <t>another Penglai oil spill, China</t>
  </si>
  <si>
    <t>International Energy Agency announced release of 60 million barrels from US and other members</t>
  </si>
  <si>
    <t>as a response to the civil war in Libya and supply shock associated with it</t>
  </si>
  <si>
    <t>Obama releases SPR reserves</t>
  </si>
  <si>
    <t>SPR announced sale of 30 million from U.S. SPR as a response to the civil war in Libya and supply shock associated with it; delivery complete in August 2011</t>
  </si>
  <si>
    <t>CNN, 2011. Obama's desperate SPR oil play. Available at http://money.cnn.com/2011/06/24/news/international/oil_obama/?iid=EL</t>
  </si>
  <si>
    <t>South Sudan gains independence and secedes from Sudan.</t>
  </si>
  <si>
    <t>Norway: bomb attack on Supreme Court of Norway, Oslo and following attack on a youth camp</t>
  </si>
  <si>
    <t>21/08 - 28/08/2011 hurricane Irene, US east coast 26/08 - 28/08</t>
  </si>
  <si>
    <t>Occupy Wall Street movement began in Zucotti Park, New York City.</t>
  </si>
  <si>
    <t>Activists had gathered there to protest against many things, including: corporate influence in American politics; the inadequate federal response to issues stemming from the 2008 financial crisis; and the growing income inequality gap.</t>
  </si>
  <si>
    <t>EU bans imports of oil from Syria</t>
  </si>
  <si>
    <t>Van de Graaf, T. (2013). The “Oil Weapon” Reversed? Sanctions Against Iran and US‐EU Structural Power. Middle East Policy, 20(3), 145-163.</t>
  </si>
  <si>
    <t>https://www.nytimes.com/2011/09/03/world/middleeast/03syria.html</t>
  </si>
  <si>
    <t>https://www.bbc.com/news/world-middle-east-14759416</t>
  </si>
  <si>
    <t>The former leader of Libya, Muammar Gaddafi, killed</t>
  </si>
  <si>
    <t>North Korea: death of leader Kim Jong-il, new leader Kim Jong-un</t>
  </si>
  <si>
    <t>Iran: presidents threatens to close the Strait of Hormuz if sanctions against Iranian oil are imposed</t>
  </si>
  <si>
    <t>20 % of oil is transported through this strait</t>
  </si>
  <si>
    <t>Katzman, K., Nerurkar, N., O'Rourke, R., Mason, R. C., &amp; Ratner, M. (2012, January). Iran's Threat to the Strait of Hormuz. LIBRARY OF CONGRESS WASHINGTON DC CONGRESSIONAL RESEARCH SERVICE.</t>
  </si>
  <si>
    <t>The last US troops withdraw from Iraq, formally ending the Iraq War (starting 2003)</t>
  </si>
  <si>
    <t>Iran oil sanctions imposed by EU and US</t>
  </si>
  <si>
    <t>late 2011 - early 2012, US and EU imposed oil sanctions on Iran to prevent her continuation in nuclear programme resulting in Iran´s oil export being 40 % lower than in 2011 (early 2013)</t>
  </si>
  <si>
    <t>BBC, 2012. Iran: EU oil sanctions 'unfair' and 'doomed to fail'. Available at http://www.bbc.com/news/world-europe-16693484</t>
  </si>
  <si>
    <t>Israeli Air Force conducts four air strikes in Gaza Strip</t>
  </si>
  <si>
    <t>Iran claims it had stopped exporting oil to the Netherlands, Greece, Spain, France, Portugal</t>
  </si>
  <si>
    <t>https://www.theguardian.com/world/2012/feb/15/fears-iranian-oil-exports-prices</t>
  </si>
  <si>
    <t>followed by cutting exports to UK and France 19/02; due to conflicts over Iran enriching uranium and sanctions imposed on Iran due to that</t>
  </si>
  <si>
    <t>Iran announces it will no longer sell oil to UK and French companies</t>
  </si>
  <si>
    <t>https://www.theguardian.com/world/2012/feb/19/iran-stops-selling-crude-uk-france</t>
  </si>
  <si>
    <t>please see 15/02</t>
  </si>
  <si>
    <t>Putin re-elected</t>
  </si>
  <si>
    <t>At least 130 rockets are fired into Israel from Gaza</t>
  </si>
  <si>
    <t>A ceasefire in the 2011-2012 Syrian uprising comes into effect</t>
  </si>
  <si>
    <t>North Korea: failed nuclear weapon test</t>
  </si>
  <si>
    <t>2, resource from 2010 eventhough it happened 2012? But has citations</t>
  </si>
  <si>
    <t>ending period of negotiation with US - aid for stopping nuclear development</t>
  </si>
  <si>
    <t>Chanlett-Avery, E., &amp; Taylor, M. A. (2010, May). North Korea: US relations, nuclear diplomacy, and internal situation. Congressional Research Service, Library of Congress.</t>
  </si>
  <si>
    <t>https://www.bbc.com/news/world-asia-17698438</t>
  </si>
  <si>
    <t xml:space="preserve">Syria: Houla massacre of women and children </t>
  </si>
  <si>
    <t>US and other warn Syria that they may intervene</t>
  </si>
  <si>
    <t>https://www.theguardian.com/world/2012/may/28/houla-massacre-us-military-warns</t>
  </si>
  <si>
    <t>A number of nations expelled Syrian diplomats following the Houla massacre</t>
  </si>
  <si>
    <t>https://www.theguardian.com/world/2012/may/29/syrian-ambassadors-expelled-britain-france</t>
  </si>
  <si>
    <t>World Health Organization concludes that diesel exhaust causes cancer</t>
  </si>
  <si>
    <t>https://www.bbc.com/news/health-18415532</t>
  </si>
  <si>
    <t>Mexico: elections - new president + part of the Senate - followed by huge protest</t>
  </si>
  <si>
    <t>after 12 years returning the power to the hands of party that ruled for 70 years in authoritarian manner</t>
  </si>
  <si>
    <t>Mexico: Tens of thousands protest over election corruption in Mexico City after Enrique Peña Nieto's win in the country's presidential election</t>
  </si>
  <si>
    <t>https://www.reuters.com/article/us-mexico-election-protest/protesters-march-against-mexicos-president-elect-idUSBRE8660I820120708</t>
  </si>
  <si>
    <t>accusing him of buying votes and paying off TV for support</t>
  </si>
  <si>
    <t>Nigeria: an oil tanker crashes and explodes in Okogbe, Rivers State, Nigeria</t>
  </si>
  <si>
    <t>around 100 people killed</t>
  </si>
  <si>
    <t xml:space="preserve">01/08 - 10/08/2012 tropical storm Ernesto </t>
  </si>
  <si>
    <t>09/08 - in Gulf of Mexico - Veracruz (busiest ports and oil installations)</t>
  </si>
  <si>
    <t>https://www.reuters.com/article/us-storm-ernesto-idUSBRE8730B820120809</t>
  </si>
  <si>
    <t>attack on the boarder of Egypt-Israel-Gaza</t>
  </si>
  <si>
    <t>https://www.theguardian.com/world/2012/aug/05/attack-across-egypt-israel-border</t>
  </si>
  <si>
    <t>Egypt boarder guards killed and armoured vehicles stolen used to launch an attack across Israeli boarder</t>
  </si>
  <si>
    <t xml:space="preserve">California: Chevron´s oil refinery on fire </t>
  </si>
  <si>
    <t>21/08 - 31/08/2012 hurricane Isaac, 27/08 entered Gulf of Mexico</t>
  </si>
  <si>
    <t xml:space="preserve">Venezuela: leak and explosion in refinery (2nd biggest in the world) </t>
  </si>
  <si>
    <t>Egyptian army announces boarding of operation Sinai near Israeli boarder; to fight terrorism</t>
  </si>
  <si>
    <t>https://www.reuters.com/article/egypt-sinai-militants/egypt-broadens-sinai-campaign-against-militants-idUSL6E8JSK3F20120829</t>
  </si>
  <si>
    <t>Israel does not like the amount of military near its boarder even though it supported the presence of Egyptian military after the attack 06/08/2012</t>
  </si>
  <si>
    <t>Benghazi, Libya: The US consulate is stormed, burned down, killing five people, including the US ambassador</t>
  </si>
  <si>
    <t>Venezuela: Chavez re-elected as president</t>
  </si>
  <si>
    <t>22/10 - 02/11/2012 hurricane Sandy</t>
  </si>
  <si>
    <t>https://www.nature.com/articles/srep07366</t>
  </si>
  <si>
    <t>causing floods in NYC (29/09/2012)</t>
  </si>
  <si>
    <t>US presidential election - won by democratic nominee Obama (his 2nd term)</t>
  </si>
  <si>
    <t>Israel-Hamas ceasefire comes to effect in Gaza</t>
  </si>
  <si>
    <t>https://www.bbc.com/news/world-middle-east-20436699</t>
  </si>
  <si>
    <t>world should end according to the Mayan calendar</t>
  </si>
  <si>
    <t>https://www.reuters.com/article/us-maya-calendar/celebrations-in-mexico-as-world-survives-maya-end-of-days-idUSBRE8BJ16320121222</t>
  </si>
  <si>
    <t>A four day occupation of an Algerian BP facility by Amenas militants begins, killing 48 hostages (including several foreigners)</t>
  </si>
  <si>
    <t>https://www.reuters.com/article/us-algeria-kidnap/dozens-held-after-islamists-attack-algerian-gas-field-idUSBRE90F0HB20130116</t>
  </si>
  <si>
    <t>*WHITE HOUSE RELEASES STATEMENT ON NORTH KOREAN NUCLEAR TEST</t>
  </si>
  <si>
    <t>North Korea: 3rd nuclear test in 7 years</t>
  </si>
  <si>
    <t>https://www.reuters.com/article/us-korea-north/north-korean-nuclear-test-draws-anger-including-from-china-idUSBRE91B04820130212</t>
  </si>
  <si>
    <t>*NORTH KOREA CONDUCTED NUCLEAR TEST, SOUTH KOREA SAYS</t>
  </si>
  <si>
    <t>Rocket Fired From Gaza Lands in Southern Israel, No Injuries</t>
  </si>
  <si>
    <t>A rocket launched from the Gaza strip into Israel ends the ceasefire since November 2012</t>
  </si>
  <si>
    <t>https://edition.cnn.com/2013/02/26/world/meast/israel-gaza-rocket/index.html</t>
  </si>
  <si>
    <t>as a reaction to a death of an Palestinian in prison in Israel</t>
  </si>
  <si>
    <t>Syria: rebels capture Ar-Raqqah, their first major city</t>
  </si>
  <si>
    <t>https://www.reuters.com/article/us-syria-crisis-idUSBRE9230S620130304</t>
  </si>
  <si>
    <t>the conflict burst into Iraq - at least 40 Syrian soldiers and/or government employees killed</t>
  </si>
  <si>
    <t>Venezuela’s Hugo Chavez Dies, Vice President Maduro Says</t>
  </si>
  <si>
    <t>Venezuelan Vice-President Nicolás Maduro becomes the president after the death of Hugo Chávez</t>
  </si>
  <si>
    <t>after 14 years of presidency; Maduro was selected by Chavez - official elections followed 14/04/2013</t>
  </si>
  <si>
    <t>book,</t>
  </si>
  <si>
    <t>https://www.reuters.com/article/us-venezuela-politics-timeline/how-venezuela-got-here-a-timeline-of-the-political-crisis-idUSKCN1PN05S</t>
  </si>
  <si>
    <t>Venezuela’s Maduro Signs Decree as Acting President, Correo Says</t>
  </si>
  <si>
    <t>*UN SECURITY COUNCIL UNANIMOUSLY APPROVES SANCTIONS ON N. KOREA</t>
  </si>
  <si>
    <t>UN Security Council approves further North Korean sanctions for its nuclear testing</t>
  </si>
  <si>
    <t>https://www.reuters.com/article/us-korea-north-un-sanctions-idUSBRE9260TK20130307</t>
  </si>
  <si>
    <t>as a response to NK 3rd nuclear test</t>
  </si>
  <si>
    <t>North Korea to Close Hotline With South Korea: KCNA</t>
  </si>
  <si>
    <t>North Korea terminates all peace pacts with South Korea</t>
  </si>
  <si>
    <t>https://www.bbc.com/news/world-asia-21709917</t>
  </si>
  <si>
    <t>North Korea cuts the phone line with South Korea, breaching the 1953 armistice that ended the Korean War</t>
  </si>
  <si>
    <t>https://edition.cnn.com/2013/03/11/world/asia/north-korea-armistice/index.html</t>
  </si>
  <si>
    <t>North Korea Says It ‘Enters War’ Against South Korea</t>
  </si>
  <si>
    <t>North Korea declares it is at a state of war with South Korea</t>
  </si>
  <si>
    <t>https://www.reuters.com/article/us-korea-north-war/north-korea-says-enters-state-of-war-against-south-idUSBRE92T00020130330</t>
  </si>
  <si>
    <t xml:space="preserve">Nicolás Maduro is narrowly elected President of Venezuela, elections suspected of fraud </t>
  </si>
  <si>
    <t>20 Dead in Gas Tanker Explosion Near Mexico City</t>
  </si>
  <si>
    <t>Mexico,  Ecatepec de Morelos: gas truck tanker explosion - 20 people are killed and 36 are injured</t>
  </si>
  <si>
    <t>https://www.reuters.com/article/us-mexico-explosion/gas-tanker-truck-explodes-outside-mexico-city-kills-20-idUSBRE9460K520130507</t>
  </si>
  <si>
    <t>Iran Petrochemical Industry Targeted in New U.S. Sanctions Push</t>
  </si>
  <si>
    <t>US extends sanctions against Iran through its automotive industry and currency, for 3rd time in a week</t>
  </si>
  <si>
    <t>https://www.nytimes.com/2013/06/04/world/middleeast/us-adds-to-its-list-of-sanctions-against-iran.html</t>
  </si>
  <si>
    <t>Egypt Stock Trading Slumps to Five-Year Low Before Protests (1)</t>
  </si>
  <si>
    <t>protest in Egypt demanding immediate resignation of the president</t>
  </si>
  <si>
    <t>Housden, O. (2013). Egypt: Coup d'Etat or a Revolution Protected?. The RUSI Journal, 158(5), 72-78.</t>
  </si>
  <si>
    <t xml:space="preserve">Egypt: Egyptian coup d'état </t>
  </si>
  <si>
    <t>2,3</t>
  </si>
  <si>
    <t>after government does not meet the ultimatum given by the army to resolve the on-going protest</t>
  </si>
  <si>
    <t>Syrian Opposition Claims 1,300 Killed in Chemical Attack</t>
  </si>
  <si>
    <t>Syria: attack on Damascus, Syria, is claimed by Syrian rebels - later proven to be chemical attack</t>
  </si>
  <si>
    <t>https://www.bbc.com/news/world-middle-east-23927399</t>
  </si>
  <si>
    <t>1400 killed</t>
  </si>
  <si>
    <t>Saudi Arabia Declines UN Security Council Seat, Citing Failures</t>
  </si>
  <si>
    <t>Saudi Arabia becomes the first country to turn down a seat on the UN Security Council in protest over Syria</t>
  </si>
  <si>
    <t>https://www.reuters.com/article/us-saudi-securitycouncil/saudis-reject-security-council-seat-angry-over-mideast-inaction-idUSBRE99H0FL20131018</t>
  </si>
  <si>
    <t xml:space="preserve">that the conflict was not yet resolved and other issues of Middle East cannot be dealt with </t>
  </si>
  <si>
    <t>https://www.bbc.com/news/world-middle-east-24580767</t>
  </si>
  <si>
    <t>Ukraine Debt Rating Cut by Fitch as Foreign Funding Squeezed (1)</t>
  </si>
  <si>
    <t>Ukraine: crisis begins as President Yanukovych announced on that Kiev would end negotiations for an association agreement with the European Union and seek closer relations with the Russian Federation</t>
  </si>
  <si>
    <t>Sinopec Oil Pipeline Fire Kills 35 People in China’s Qingdao (3)</t>
  </si>
  <si>
    <t>Huangdao Explosion + spill, China</t>
  </si>
  <si>
    <t>*OBAMA TALKS WITH NETANYAHU ABOUT NUCLEAR AGREEMENT WITH IRAN</t>
  </si>
  <si>
    <t>Iran agreement: Geneva interim agreement</t>
  </si>
  <si>
    <t>Iran stops part of its nuclear program in exchange for less strict economic sanctions; 1st formal agreement between Iran and US in 34 years</t>
  </si>
  <si>
    <t>Ukraine’s $15 Billion Moscow Gambit Winning Over Bond Investors</t>
  </si>
  <si>
    <t xml:space="preserve">president of Ukraine and   V. Putin surprising deal: price of Russian gas down by 1/3 and Russia bought 15 billion USD in Ukrainian bonds </t>
  </si>
  <si>
    <t>protest in Ukraine as it became clear that the president is heading towards Russia and from West</t>
  </si>
  <si>
    <t>implementation of Geneva interim agreement (please see 24/11/2013)</t>
  </si>
  <si>
    <t>not very successful peace talks resume in Geneva as leaders attempt to bring an end to the civil war in Syria</t>
  </si>
  <si>
    <t>https://www.reuters.com/article/us-syria-crisis-talks/syria-peace-talks-make-little-progress-says-envoy-idUSBREA1A0QX20140211</t>
  </si>
  <si>
    <t>Ukrainian Revolution of 2014 begins -  pro-Russian President Viktor Yanukovych over-thrown by pro-European protesters</t>
  </si>
  <si>
    <t>many injured and even killed - reports 19/02</t>
  </si>
  <si>
    <t>https://www.theguardian.com/world/2014/feb/18/ukraine-police-storm-kiev-protest-camp-live-updates</t>
  </si>
  <si>
    <t>Ukraine: Police in Kiev open fire on protesters: 27 killed and around 570 injured</t>
  </si>
  <si>
    <t>https://www.theguardian.com/world/2014/feb/20/ukraine-dead-protesters-police</t>
  </si>
  <si>
    <t>Viktor Yanukovych is ousted as President of Ukraine by the parliament following the Euromaidan revolution</t>
  </si>
  <si>
    <t>Hundreds of pro-Russian protesters block the Crimean parliament and demand a referendum on Crimea's independence and block airport</t>
  </si>
  <si>
    <t>Republic of Crimea votes on autonomy</t>
  </si>
  <si>
    <t>by an unverifiable number of deputies in the seized Crimean parliament building to hold a Crimean referendum</t>
  </si>
  <si>
    <t>Allison, R. (2014). Russian ‘deniable’intervention in Ukraine: how and why Russia broke the rules. International Affairs, 90(6), 1255-1297.</t>
  </si>
  <si>
    <t>President Vladimir Putin receives unanimous approval from Russia's parliament to send troops to the Ukraine</t>
  </si>
  <si>
    <t>https://www.theguardian.com/world/2014/mar/02/russia-parliament-approves-military-ukraine-vladimir-putin</t>
  </si>
  <si>
    <t xml:space="preserve">Nigeria: Forcados oil terminal stopped operating due to leaking undersea pipeline - sabotage/theft </t>
  </si>
  <si>
    <t>https://www.dailymail.co.uk/wires/ap/article-2612081/Nigeria-Forcados-oil-terminal-closed.html</t>
  </si>
  <si>
    <t>Chinese premier Li Keqiang declares war on pollution/smog at the National People’s Congress</t>
  </si>
  <si>
    <t>Crimean Parliament voted to leave Ukraine and to apply to join the Russian Federation</t>
  </si>
  <si>
    <t>Malaysia Airlines Flight 370 with 239 people loses contact and disappears, prompting the most expensive search effort in history</t>
  </si>
  <si>
    <t xml:space="preserve">Crimea announces autonomy </t>
  </si>
  <si>
    <t xml:space="preserve">declaration of independence by Crimea parliament </t>
  </si>
  <si>
    <t xml:space="preserve">test sale from US SPR announced </t>
  </si>
  <si>
    <t>March - April 2014 the US Department of Energy conducted test sales of SPR to evaluate the capability of SPR to expeditiously release emergency oil reserves</t>
  </si>
  <si>
    <t>Difiglio, C. (2014). Oil, economic growth and strategic petroleum stocks. Energy Strategy Reviews, 5, 48-58.</t>
  </si>
  <si>
    <t>https://www.reuters.com/article/us-usa-energy-reserves/u-s-surprises-oil-market-with-sale-from-strategic-reserve-idUSBREA2B12V20140312</t>
  </si>
  <si>
    <t>Crimea referendum: overwhelmingly to leave Ukraine and re-join Russia</t>
  </si>
  <si>
    <t>The Republic of Crimea is declared; US and EU declare sanctions on Russia for recognizing Crimea sovereignty</t>
  </si>
  <si>
    <t>https://uk.reuters.com/article/uk-ukraine-idUKBREA1H0EM20140317</t>
  </si>
  <si>
    <t>(?21/03)Putin signed the accession treaty - formal annexation 
with Crimean and Sevastopol leaders</t>
  </si>
  <si>
    <t>The US and EU impose sanctions on Russia</t>
  </si>
  <si>
    <t>Shell Nigeria declares force  majeure on its exports - leaking pipeline</t>
  </si>
  <si>
    <t>https://www.yahoo.com/news/shell-nigeria-calls-force-majeure-exports-184600871--finance.html</t>
  </si>
  <si>
    <t>Russia increases the price of gas to the Ukraine by 80%</t>
  </si>
  <si>
    <t>Van de Graaf, T., &amp; Colgan, J. D. (2017). Russian gas games or well-oiled conflict? Energy security and the 2014 Ukraine crisis. Energy Research &amp; Social Science, 24, 59-64.</t>
  </si>
  <si>
    <t>https://www.reuters.com/article/ukraine-crisis-gas-idUSL5N0MV2WL20140403</t>
  </si>
  <si>
    <t>June 2014</t>
  </si>
  <si>
    <t>increase in oil supply from non-OPEC countries and Saudi Arabia</t>
  </si>
  <si>
    <t xml:space="preserve">several possible reasons: faster than expected recovery of Libya, despite initial expectations Iraq production not affected by civil war  </t>
  </si>
  <si>
    <t>Northern Iraq offensive: Iraq Islamic State against Iraqi government - Sunni militants gain control over Mosul (2nd largest city in Iraq)</t>
  </si>
  <si>
    <t>https://www.nytimes.com/2014/06/11/world/middleeast/militants-in-mosul.html</t>
  </si>
  <si>
    <t>July 2014</t>
  </si>
  <si>
    <t>unexpected weakening of global economy</t>
  </si>
  <si>
    <t>Israeli-Gaza conflict 08/07 - 26/08/2014</t>
  </si>
  <si>
    <t>Israeli army: operation "Protective Edge" as a response to missiles from Gaza strip aimed at Israel</t>
  </si>
  <si>
    <t>https://www.meforum.org/5084/rethinking-operation-protective-edge</t>
  </si>
  <si>
    <t>The EU and US extend sanctions on Russia to include banks, energy, and defence firms; Moscow denies the allegation that Russia is arming rebels in Eastern Ukraine</t>
  </si>
  <si>
    <t>Nigeria: Shell closes pipeline carrying Bonny Light Crude</t>
  </si>
  <si>
    <t>https://uk.reuters.com/article/uk-nigeria-oil-bonnylight/shell-shuts-nigeria-pipeline-carrying-bonny-light-crude-idUKKCN0J816J20141124</t>
  </si>
  <si>
    <t>due to leaking pipeline</t>
  </si>
  <si>
    <t>OPEC decision to maintain production level despite increasing production in non-OPEC countries</t>
  </si>
  <si>
    <t>at 30 mb/d, possibly signalling shift in the policy of OPEC from price targeting to maintaining market share, possible signal that Saudi Arabia is aware that it is not able to fully control oil price</t>
  </si>
  <si>
    <t>5,10,27</t>
  </si>
  <si>
    <t>end 2014</t>
  </si>
  <si>
    <t>possible negative bubble on the oil market</t>
  </si>
  <si>
    <t>June 2014 - January 2015 Brent and WTI prices declined by 60 % following and expansion oil supply from non-OPEC countries and Saudi-Arabia which decided to stop defending prices</t>
  </si>
  <si>
    <t>RUSSIA ROUNDUP: S&amp;P Warns on Rating, Sberbank on Bank Run Risk</t>
  </si>
  <si>
    <t>Eurasian Economic Union comes into effect, creating a political and economic union between Russia, Belarus, Armenia, Kazakhstan and Kyrgyzstan</t>
  </si>
  <si>
    <t>in order to create a single market (the free flow of goods, services, labour, and capital among its members), Armenia, Kyrgyzstan, and Kazakhstan all approximately doubled their average external tariffs</t>
  </si>
  <si>
    <t>Salman bin Abdulaziz Al Saud is crowned King of Saudi Arabia, on the death of this half-brother King Abdullah</t>
  </si>
  <si>
    <t>https://www.reuters.com/article/us-saudi-succession-salman-newsmaker/new-saudi-ruler-king-salman-bin-abdulaziz-idUSKBN0KW00T20150123</t>
  </si>
  <si>
    <t xml:space="preserve">surprising coup in Yemen </t>
  </si>
  <si>
    <t>Obama Orders Expansion of Sanctions on Venezuelan Officials (3)</t>
  </si>
  <si>
    <t>US President Barack Obama signs an executive order declaring Venezuela a national security threat to the US and imposing sanctions on top officials</t>
  </si>
  <si>
    <t>https://www.reuters.com/article/us-usa-venezuela/u-s-declares-venezuela-a-national-security-threat-sanctions-top-officials-iduskbn0m51ns20150310</t>
  </si>
  <si>
    <t>Maduro said he would seek decree powers to counter the “imperialist” threat;  reason: deeply concerned by the Venezuelan government’s efforts to escalate intimidation of its political opponents</t>
  </si>
  <si>
    <t>U.S. Embassy in Saudi Arabia Warns of Attack Risk in Riyadh</t>
  </si>
  <si>
    <t xml:space="preserve">Saudi Arabia and its allies launch attack on several targets in Yemen - on-going revolution in Yemen </t>
  </si>
  <si>
    <t>Nigeria’s Oil-Rich State Hit by Protests as APC Rejects Vote (1)</t>
  </si>
  <si>
    <t>Nigeria: Muhammadu Buhari becomes the President of Nigeria, promises changes</t>
  </si>
  <si>
    <t>https://www.reuters.com/article/us-nigeria-election/buhari-extends-lead-in-tight-nigerian-election-idUSKBN0MQ0MJ20150330</t>
  </si>
  <si>
    <t>previously leader of Nigeria after military coup</t>
  </si>
  <si>
    <t>Al-Qaeda Says Top Yemen Leader Killed by U.S. Drone Strike (1)</t>
  </si>
  <si>
    <t>announcement: Al-Qaeda's 2nd-in-command Nasser al-Wuhayshi (Osama Bin Laden's former private secretary) is killed in a US air strike in Yemen</t>
  </si>
  <si>
    <t>https://www.bbc.com/news/world-middle-east-33143259</t>
  </si>
  <si>
    <t>June 2015</t>
  </si>
  <si>
    <t>Credit Suisse Global Rate Forecasts as of June 18 (Table)</t>
  </si>
  <si>
    <t>unexpected weakening of Chinese economy, unexpected worsening of Greek debt crisis</t>
  </si>
  <si>
    <t>Clinton Says Obama Clean Power Plan ‘Significant’ Step Forward</t>
  </si>
  <si>
    <t>US President Obama unveils his Clean Power Plan to cut greenhouse gases</t>
  </si>
  <si>
    <t>major reductions in carbon emissions from electricity generators in the United States</t>
  </si>
  <si>
    <t>At least 85 killed in S Sudan oil tanker explosion: presidency</t>
  </si>
  <si>
    <t>Oil truck tanker explosion kills 85-170 in Maridi, South Sudan</t>
  </si>
  <si>
    <t>https://www.aljazeera.com/news/2015/09/scores-killed-south-sudan-fuel-tanker-explosion-150917165609599.html</t>
  </si>
  <si>
    <t>*15 DIED IN ATTACK AT CONCERT HALL, 3 NEAR STADIUM:POLICE TO AFP</t>
  </si>
  <si>
    <t>Terror attacks in Paris at 3 locations leave at least 129 dead. Isis claim responsibility</t>
  </si>
  <si>
    <t>Saudi Arabia cuts diplomatic relations with Iran over storming  of the Saudi embassy in Tehran</t>
  </si>
  <si>
    <t>Russia and Saudi Arabia agree on maintaining production but problems with Iran resulting in oil price fall</t>
  </si>
  <si>
    <t>https://uk.reuters.com/article/uk-oil-markets-meeting/saudis-and-russia-agree-oil-output-freeze-iran-still-an-obstacle-idUKKCN0VP0W4</t>
  </si>
  <si>
    <t>https://www.bbc.com/news/business-35564492</t>
  </si>
  <si>
    <t>Iranian elections: reformers and moderates win control of parliament</t>
  </si>
  <si>
    <t>https://www.reuters.com/article/us-iran-election-idUSKCN0W218K</t>
  </si>
  <si>
    <t>Iranian run-off elections give moderates and reforms a majority in parliament</t>
  </si>
  <si>
    <t>https://www.reuters.com/article/us-iran-election-start-idUSKCN0XQ09H</t>
  </si>
  <si>
    <t>https://www.bbc.com/news/world-middle-east-36178276</t>
  </si>
  <si>
    <t>Mullah Akhtar Muhammad Mansour, leader of the Afghan Taliban is reportedly killed by a US drone in Pakistan</t>
  </si>
  <si>
    <t>https://www.reuters.com/article/us-usa-afghanistan-taliban-idUSKCN0YC0P6</t>
  </si>
  <si>
    <t xml:space="preserve">he is said to be plotting new attack in the US and therefore Obama approves the attack </t>
  </si>
  <si>
    <t>https://dod.defense.gov/News/News-Releases/News-Release-View/Article/778259/statement-by-pentagon-press-secretary-peter-cook-on-us-airstrike-against-taliba/</t>
  </si>
  <si>
    <t>USA: after protests, U.S. halts plans for North Dakota pipeline near tribal lands</t>
  </si>
  <si>
    <t>https://www.reuters.com/article/us-usa-pipeline-nativeamericans-idUSKCN11F2GX</t>
  </si>
  <si>
    <t>https://www.reuters.com/article/us-north-dakota-pipeline-factbox/factbox-dakota-access-pipelines-long-journey-idUSKBN1582NR</t>
  </si>
  <si>
    <t>Colonial Pipeline closes pipeline after a massive leak - working again 21/09/2016</t>
  </si>
  <si>
    <t>https://www.reuters.com/article/us-pipeline-operations-colonial-co-idUSKCN11Q2T4</t>
  </si>
  <si>
    <t>shortages of gasoline in part of the southeast US; biggest leak in nearly 2 decades</t>
  </si>
  <si>
    <t>Colonial Pipeline working again</t>
  </si>
  <si>
    <t>https://www.reuters.com/article/us-pipeline-operations-colonial-co/colonial-says-gasoline-line-safely-restarted-after-leak-idUSKCN11R27P</t>
  </si>
  <si>
    <t xml:space="preserve">OPEC meeting: agreement on small production cut, </t>
  </si>
  <si>
    <t>https://www.reuters.com/article/us-opec-meeting/opec-agrees-modest-oil-output-curbs-in-first-deal-since-2008-idUSKCN11Y18K</t>
  </si>
  <si>
    <t>700 000 barrels/days</t>
  </si>
  <si>
    <t>Canada and the EU sign free trade deal (CETA) after long negotiations and disapproval from some countries</t>
  </si>
  <si>
    <t>https://www.reuters.com/article/us-eu-canada-trade-idUSKBN12U0HU</t>
  </si>
  <si>
    <t xml:space="preserve">removing 99 % of tariffs </t>
  </si>
  <si>
    <t>Paris Agreement on climate change becomes effective</t>
  </si>
  <si>
    <t>to use reenable energy sources</t>
  </si>
  <si>
    <t>USA: republican Donald Trump is elected President of the United States of America, defeating democrat Hillary Clinton</t>
  </si>
  <si>
    <t>https://www.reuters.com/article/us-usa-stocks-idUSKBN1332TA</t>
  </si>
  <si>
    <t>OPEC meeting: agreement on production cut (first since 2008)</t>
  </si>
  <si>
    <t>https://www.reuters.com/article/us-opec-meeting/opec-in-first-joint-oil-cut-with-russia-since-2001-saudis-take-big-hit-idUSKBN13P0JA</t>
  </si>
  <si>
    <t>https://www.opec.org/opec_web/en/press_room/3912.htm</t>
  </si>
  <si>
    <t>https://www.reuters.com/article/us-opec-meeting-instantview/opec-reaches-first-deal-to-cut-oil-output-since-2008-idUSKBN13P2CU</t>
  </si>
  <si>
    <t>US army decides it will not allow an oil pipeline to be built in North Dakota, after months of protests by The Standing Rock Sioux Tribe</t>
  </si>
  <si>
    <t>https://www.reuters.com/article/us-northdakota-pipeline-future/with-dakota-denial-outlook-for-u-s-pipelines-turns-murky-idUSKBN13U0GZ</t>
  </si>
  <si>
    <t>OPEC and non-OPEC first deal since 2001 to cut production, including Russia, Saudi Arabia and Iran</t>
  </si>
  <si>
    <t>https://www.reuters.com/article/us-opec-meeting/opec-non-opec-agree-first-global-oil-pact-since-2001-idUSKBN13Z0J8</t>
  </si>
  <si>
    <t>to curtail oil output jointly and ease a global glut after more than two years of low prices that overstretched many budgets and spurred unrest in some countries</t>
  </si>
  <si>
    <t>A ceasefire organised by Russia, Iran and Turkey between Syria's government and opposition groups takes effect</t>
  </si>
  <si>
    <t>https://www.theguardian.com/world/2016/dec/29/syrian-government-and-rebels-have-signed-ceasefire-agreement-says-putin</t>
  </si>
  <si>
    <t>https://www.bbc.com/news/world-middle-east-38460127</t>
  </si>
  <si>
    <t>Trump Withdraws From Trans-Pacific Partnership Trade Pact: Chart</t>
  </si>
  <si>
    <t>President Trump withdraws the US from the Trans-Pacific Partnership Agreement (TPPA)</t>
  </si>
  <si>
    <t>http://www.abouttrump.org/pdf/presidential_memorandum_regarding_withdrawal_of_the_united_states_from_the_trans_pacific_partnership_negotiations_and_agreement_whitehouse.pdf</t>
  </si>
  <si>
    <t xml:space="preserve">after the US withdraws, TPPA cannot be ratified; </t>
  </si>
  <si>
    <t>https://www.reuters.com/article/us-usa-trump-executiveorders-idUSKBN1572AF</t>
  </si>
  <si>
    <t>*TRUMP SIGNS ORDER ON DAKOTA ACCESS PIPELINE</t>
  </si>
  <si>
    <t>USA: Trump signs executive order allowing the Dakota Access Pipeline to go forward, after months of protests from Native American groups and climate activists pushed the Obama administration to ask for additional environmental review for the controversial project</t>
  </si>
  <si>
    <t>US President Donald Trump signs Energy Independence executive order undoing Obama climate-control measures</t>
  </si>
  <si>
    <t>https://www.reuters.com/article/us-usa-trump-energy-idUSKBN16Z1L6</t>
  </si>
  <si>
    <t> keeping a campaign promise to support the coal industry and calling into question U.S. support for an international deal to fight global warming</t>
  </si>
  <si>
    <t>OPEC: further production costs</t>
  </si>
  <si>
    <t>https://www.nytimes.com/2017/05/25/business/energy-environment/oil-opec-shale-renewables.html</t>
  </si>
  <si>
    <t>US President Donald Trump announces the US is withdrawing from the Paris Climate Agreement</t>
  </si>
  <si>
    <t>Russia warns the US it will target US and allied aircraft over Syria after US fighter shoots down Syrian warplane</t>
  </si>
  <si>
    <t>https://www.theguardian.com/world/2017/jun/19/russia-target-us-led-coalition-warplanes-over-syria</t>
  </si>
  <si>
    <t>road tanker (Shell Pakistan) carrying fuel bursts into flames near Ahmedpur East, Pakistan, killing more than 200 people</t>
  </si>
  <si>
    <t>https://www.reuters.com/article/us-pakistan-tanker-idUSKBN19P1NO</t>
  </si>
  <si>
    <t>large crowd of people gathered around the truck and many began collecting fuel in containers when the tanker exploded in a huge fireball</t>
  </si>
  <si>
    <t>Volvo Cars announces all new models by 2019 will be either hybrids or battery powered, 1st automaker to do so</t>
  </si>
  <si>
    <t>https://www.theguardian.com/business/2017/jul/05/volvo-cars-electric-hybrid-2019</t>
  </si>
  <si>
    <t>Iraqi Prime Minister Haider al-Abadi proclaims victory over Islamic State forces in Mosul,</t>
  </si>
  <si>
    <t>https://www.reuters.com/article/us-mideast-crisis-iraq-mosul-idUSKBN19V105</t>
  </si>
  <si>
    <t>Taliban suicide bus bombing in Kabul - bus carrying employees of ministry of mines; causing several deaths</t>
  </si>
  <si>
    <t>https://www.reuters.com/article/us-afghanistan-blast/taliban-suicide-car-bomber-kills-dozens-in-afghan-capital-idUSKBN1A9067</t>
  </si>
  <si>
    <t>Venezuelan voting for a new assembly disrupted by violent protests led by opponents of president Maduro</t>
  </si>
  <si>
    <t>https://www.reuters.com/article/venezuela-politics-idUSL1N1KL06H</t>
  </si>
  <si>
    <t>several deaths; Maduro claims it will begin new era in the country currently in crisis</t>
  </si>
  <si>
    <t>Trump signs Russia sanction bill, Russia calls it a trade war and an end to hope for better relationships between the countries</t>
  </si>
  <si>
    <t>https://www.reuters.com/article/us-usa-trump-russia-idUSKBN1AI1Y4</t>
  </si>
  <si>
    <t>17/08 - 02/09/2017 Hurricane Harvey</t>
  </si>
  <si>
    <t>August 25–30, 2017, Hurricane Harvey stalled over Texas and caused extreme precipitation, particularly over Houston and the surrounding area on August 26–28. This resulted in extensive flooding with over 80 fatalities and large economic costs</t>
  </si>
  <si>
    <t xml:space="preserve">Iraq: oil rich region Kirkuk referendum: voted for independence from Iraq takes place despite not being supported by other countries (such as US) </t>
  </si>
  <si>
    <t>https://www.reuters.com/article/us-mideast-crisis-kurds-usa/kurdish-independence-vote-damages-u-s-efforts-to-preserve-unified-iraq-idUSKCN1C1381</t>
  </si>
  <si>
    <t>Iraqi forces claim victory and control over Islamic State's last urban stronghold Hawija, Northern Iraq</t>
  </si>
  <si>
    <t>https://www.reuters.com/article/us-mideast-crisis-iraq-hawija-idUSKBN1CA0FJ</t>
  </si>
  <si>
    <t>Iraqi army seizes control of oil-rich Kirkuk, from Kurdish peshmerga; control of last district overtaken 20/10/2017</t>
  </si>
  <si>
    <t>https://www.reuters.com/article/us-mideast-crisis-iraq-kurds-kirkuk/iraqi-forces-seize-oil-city-kirkuk-from-kurds-in-bold-advance-idUSKBN1CK0XL</t>
  </si>
  <si>
    <t>Iraqi government forces captured the major Kurdish-held oil city of Kirkuk on Monday, responding to a Kurdish referendum on independence with a bold lightning strike that transforms the balance of power in the country</t>
  </si>
  <si>
    <t>https://www.reuters.com/article/us-mideast-crisis-iraq-kurds-clash/iraqi-forces-complete-kirkuk-province-takeover-after-clashes-with-kurds-idUSKBN1CP0PT</t>
  </si>
  <si>
    <t>Crown prince, Mohammed bin Salman vows to return Saudi Arabia to moderate Islam</t>
  </si>
  <si>
    <t>https://www.theguardian.com/world/2017/oct/24/i-will-return-saudi-arabia-moderate-islam-crown-prince</t>
  </si>
  <si>
    <t> asked for global support to transform the hard-line kingdom into an open society that empowers citizens and lures investors</t>
  </si>
  <si>
    <t xml:space="preserve">Saudi Arabia arrests 11 princes and other ministers on corruption charges, including billionaire investor Prince Alwaleed bin Talal and Walid bin Talal (wealthiest man of the Middle East) </t>
  </si>
  <si>
    <t>https://www.reuters.com/article/us-saudi-arrests/future-saudi-king-tightens-grip-on-power-with-arrests-including-prince-alwaleed-idUSKBN1D506P</t>
  </si>
  <si>
    <t>on the same night: Lebanese Prime Minister resigns, Yemeni rebels fire on Riyadh</t>
  </si>
  <si>
    <t>OPEC meeting: OPEC and non-OPEC countries agreed on further production cuts till the end of 2018</t>
  </si>
  <si>
    <t>https://www.reuters.com/article/us-opec-meeting/opec-russia-agree-oil-cut-extension-to-end-of-2018-idUSKBN1DU0WW</t>
  </si>
  <si>
    <t xml:space="preserve">if market overheats, they will exit the deal </t>
  </si>
  <si>
    <t>US Supreme Court allows President Trump's travel ban to come into effect for 6 mostly Muslim countries</t>
  </si>
  <si>
    <t>https://www.reuters.com/article/us-usa-court-immigration/supreme-court-lets-trumps-latest-travel-ban-go-into-full-effect-idUSKBN1DY2NY</t>
  </si>
  <si>
    <t>Iraqi Prime Minister Haider al-Abadi declares victory over the Islamic State in Iraq, ending more than 3 years of convict</t>
  </si>
  <si>
    <t>https://www.reuters.com/article/us-mideast-crisis-iraq-islamicstate/iraq-declares-final-victory-over-islamic-state-idUSKBN1E30B9</t>
  </si>
  <si>
    <t xml:space="preserve">Iran: protest against economic policies of the government resulting in high prices, spreads across country and to overall protest against government and long-time supreme leader Ali Khamenei </t>
  </si>
  <si>
    <t>https://www.reuters.com/article/us-iran-economy-protests/hundreds-protest-against-high-prices-in-iran-idUSKBN1EM19P</t>
  </si>
  <si>
    <t>The East China Sea spill, Iranian tanker Sanchi in the Chinese waters</t>
  </si>
  <si>
    <t>https://uk.reuters.com/article/uk-china-shipping-accident-idUKKBN1F40H3</t>
  </si>
  <si>
    <t>almost one million barrels - of condensate, an ultra-light, highly flammable crude oil</t>
  </si>
  <si>
    <t>Venezuela: operation against terrorist group including Oscar Perez - accused of coup; 4 deaths</t>
  </si>
  <si>
    <t>https://www.reuters.com/article/us-venezuela-politics-perez/rogue-ex-policeman-six-others-die-in-venezuela-forces-raid-idUSKBN1F5245</t>
  </si>
  <si>
    <t>Afghanistan: bomb in an ambulance kills over 100 people in Kabul, Taliban claim responsibility</t>
  </si>
  <si>
    <t>https://www.bbc.com/news/world-asia-42850624</t>
  </si>
  <si>
    <t>Venezuela becomes the first country to launch a virtual currency, the petrol, to counteract their financial crisis</t>
  </si>
  <si>
    <t>https://uk.reuters.com/article/us-crypto-currencies-venezuela/venezuela-says-launch-of-petro-cryptocurrency-raised-735-million-idUKKCN1G506F</t>
  </si>
  <si>
    <t>UN Security Council passes resolution for 30 day ceasefire in Syria, decision postponed from the previous day</t>
  </si>
  <si>
    <t>https://www.reuters.com/article/us-mideast-crisis-syria-ghouta-idUSKCN1G80GD</t>
  </si>
  <si>
    <t>to allow aid access and medication</t>
  </si>
  <si>
    <t>UK announces it will expel 23 Russian diplomats after Russian-made nerve agent used on former spy in UK</t>
  </si>
  <si>
    <t>https://www.reuters.com/article/us-britain-russia-idUSKCN1GQ03R</t>
  </si>
  <si>
    <t>Vladimir Putin is elected to a new six-year term as Russian President with 76% of the vote, his fourth term</t>
  </si>
  <si>
    <t>https://www.reuters.com/article/us-russia-election-observers-irregularit/in-russian-election-some-people-say-they-were-ordered-to-vote-idUSKBN1GU0IK</t>
  </si>
  <si>
    <t>some claim that they were ordered to vote</t>
  </si>
  <si>
    <t>Saudi Arabia’s crown prince Mohammed bin Salman meets with US President Donald Trump at the White House</t>
  </si>
  <si>
    <t>https://www.reuters.com/article/us-usa-saudi/trump-praises-u-s-military-sales-to-saudi-as-he-welcomes-crown-prince-idUSKBN1GW2CA?feedType=RSS&amp;feedName=topNews&amp;utm_source=feedburner&amp;utm_medium=feed&amp;utm_campaign=Feed%3A+reuters%2FtopNews+%28News+%2F+US+%2F+Top+News%29</t>
  </si>
  <si>
    <t>discussed an agreement last year for $200 billion worth of Saudi investments with the United States, including large purchases of U.S. military equipment. Trump said the military sales contributed to the creation of 40,000 American jobs</t>
  </si>
  <si>
    <t>US President Donald Trump imposes $50 billion worth of tariffs on Chinese imports</t>
  </si>
  <si>
    <t>https://www.reuters.com/article/us-usa-trade-china/trump-administration-eyes-tariffs-on-50-billion-in-chinese-goods-idUSKBN1GY2DM</t>
  </si>
  <si>
    <t>US, European Union and Ukraine expel more than 100 Russian diplomats in response to Russian use of nerve gas in UK</t>
  </si>
  <si>
    <t>https://www.reuters.com/article/us-britain-russia-usa/u-s-eu-to-expel-more-than-100-russian-diplomats-over-uk-nerve-attack-idUSKBN1H21MR</t>
  </si>
  <si>
    <t>Suspected gas attack on Douma by Syrian government air force kills more than 40 people and injuries more than 500</t>
  </si>
  <si>
    <t>https://www.reuters.com/article/us-mideast-crisis-syria-attack/trump-says-big-price-to-pay-for-syria-chemical-attack-idUSKBN1HE0RR?il=0</t>
  </si>
  <si>
    <t>Trump warns that there will be "a big price to pay" for this attack</t>
  </si>
  <si>
    <t>US, UK and French forces carry out airstrikes on sites associated with Syria's chemical weapons program, in response to Douma gas attack</t>
  </si>
  <si>
    <t>https://www.bbc.com/news/world-middle-east-43762251</t>
  </si>
  <si>
    <t>Coordinated double suicide attack kills in Kabul, Afghanistan, including 10 journalists (9 of them during reporting on the first attack)</t>
  </si>
  <si>
    <t>https://www.theguardian.com/world/2018/apr/30/kabul-explosions-hit-city-centre-attack</t>
  </si>
  <si>
    <t>President Trump pulls the US out of the multilateral Iran nuclear deal and imposes sanctions on Iranian regime; European countries remain in the deal</t>
  </si>
  <si>
    <t>https://www.telegraph.co.uk/news/2018/05/08/donald-trump-announces-decision-iran-nuclear-deal-live-updates/</t>
  </si>
  <si>
    <t>President Nicolás Maduro of Venezuela wins a second term  - criticism follows for the elections</t>
  </si>
  <si>
    <t>https://www.reuters.com/article/us-venezuela-election-reaction/venezuelas-re-elected-maduro-faces-foreign-backlash-idUSKCN1IM0CT</t>
  </si>
  <si>
    <t>re-election of Venezuela’s socialist President Nicolas Maduro as a farce cementing autocracy, while the U.S. government imposed new sanctions on the crisis-stricken oil-producing country.</t>
  </si>
  <si>
    <t>Brazil: agreement with protesting truck drivers to break the strike for 15 days</t>
  </si>
  <si>
    <t>https://www.reuters.com/article/brazil-transport-strike-suspended/brazil-truckers-strike-that-paralyzed-nation-suspended-for-15-days-minister-idUSE6N1Q9010</t>
  </si>
  <si>
    <t xml:space="preserve">government agrees on suspension of the strike for 15 days </t>
  </si>
  <si>
    <t xml:space="preserve">Brazil: 2 day strike of oil workers </t>
  </si>
  <si>
    <t>https://www.reuters.com/article/us-brazil-transportation/brazil-oil-workers-begin-strike-in-new-blow-to-government-idUSKCN1IV0HJ</t>
  </si>
  <si>
    <t>demanding changes at state-led oil firm Petroleum Brasileiro SA is the latest challenge for the company known as Petrobras</t>
  </si>
  <si>
    <t>Summit in Singapore between North Korean leader Kim Jong-un, US President Donald Trump</t>
  </si>
  <si>
    <t>https://www.reuters.com/article/us-northkorea-usa-agreement-text/trump-and-kims-joint-statement-idUSKBN1J80IU</t>
  </si>
  <si>
    <t>commitment to establish new US-DPRK relationships, stable and peaceful regime on Korean Peninsula and its denuclearization</t>
  </si>
  <si>
    <t>A Saudi-led alliance of Arab states launched an attack on Yemen’s main port</t>
  </si>
  <si>
    <t>https://www.reuters.com/article/us-yemen-security/arab-states-launch-biggest-assault-of-yemen-war-with-attack-on-main-port-idUSKBN1J90BA?il=0</t>
  </si>
  <si>
    <t>EU imposes tariffs on US goods worth $3.2 billion in response to US tariffs</t>
  </si>
  <si>
    <t>https://www.reuters.com/article/us-usa-trade-eu/eu-to-impose-duties-on-us-imports-friday-after-trump-tariffs-idUSKBN1JG1AY</t>
  </si>
  <si>
    <t> British Brexit Secretary David Davis resigns in a stand against Theresa May's new softer Brexit policy</t>
  </si>
  <si>
    <t>https://www.reuters.com/article/us-britain-eu-davis-factbox/david-davis-quits-uk-government-who-is-he-and-why-does-he-matter-idUSKBN1JZ02Q</t>
  </si>
  <si>
    <t>Republic of Ireland will be the first country to sell off its investments in fossil fuel companies after passing legislation in parliament</t>
  </si>
  <si>
    <t>https://www.theguardian.com/environment/2018/jul/12/ireland-becomes-worlds-first-country-to-divest-from-fossil-fuels</t>
  </si>
  <si>
    <t xml:space="preserve">  </t>
  </si>
  <si>
    <t>International Monetary Fund predicts inflation of 1 million percent in Venezuela by end of 2018</t>
  </si>
  <si>
    <t>https://www.reuters.com/article/us-venezuela-economy/imf-projects-venezuela-inflation-will-hit-1000000-percent-in-2018-idUSKBN1KD2L9</t>
  </si>
  <si>
    <t>Venezuela issues new currency the "Bolivar Soberano" in attempt to stop runaway hyperinflation</t>
  </si>
  <si>
    <t>https://www.reuters.com/article/us-venezuela-economy/venezuela-cuts-five-zeros-from-currency-as-economic-plan-sows-confusion-idUSKCN1L51H7</t>
  </si>
  <si>
    <t>Afghan Islamic State leader Abu Saad Erhabi and 10 others killed in an air strike in province of Nangarhar, Afghanistan</t>
  </si>
  <si>
    <t>https://www.reuters.com/article/us-afghanistan-attack/head-of-islamic-state-in-afghanistan-killed-says-government-idUSKCN1LB0BD</t>
  </si>
  <si>
    <t>the US imposes $200 billion worth of new tariffs on Chinese goods</t>
  </si>
  <si>
    <t>https://www.reuters.com/article/us-usa-trade-china-tariffs/china-says-trump-forces-its-hand-will-retaliate-against-new-u-s-tariffs-idUSKCN1LX2M3</t>
  </si>
  <si>
    <t xml:space="preserve"> China announces new $60 billion tariffs on US imports </t>
  </si>
  <si>
    <t>Saudi Arabia signals oil production cuts</t>
  </si>
  <si>
    <t>https://www.theguardian.com/business/2018/nov/12/oil-prices-saudi-arabia-production-opec-khalid-al-falih</t>
  </si>
  <si>
    <t>EU leaders approve an agreement for Britain to leave the EU (Brexit)</t>
  </si>
  <si>
    <t>https://www.reuters.com/article/uk-britain-eu-tusk/eu-leaders-endorse-brexit-deal-idUSKCN1NU0BL</t>
  </si>
  <si>
    <t>Qatar leaves OPEC starting from January 2019</t>
  </si>
  <si>
    <t>https://www.reuters.com/article/qatar-opec/qatar-to-withdraw-from-opec-as-of-jan-2019-minister-idUSB2N1Y300L</t>
  </si>
  <si>
    <t>French President Emmanuel Macron drops controversial rise in fuel tax after three weeks of mass protests</t>
  </si>
  <si>
    <t>https://www.theguardian.com/world/2018/dec/05/france-wealth-tax-changes-gilets-jaunes-protests-president-macron</t>
  </si>
  <si>
    <t>Diplomats from 200 countries agree to a set of rules to implement the UN Paris Climate Agreement in Katowice, Poland</t>
  </si>
  <si>
    <t>https://www.reuters.com/article/us-climate-change-accord-analysis/climate-talks-pass-baton-in-race-to-stop-global-warming-idUSKBN1OF0C1</t>
  </si>
  <si>
    <t>US President Trump announces victory over the Islamic State and planned withdrawal of US troops from Syria</t>
  </si>
  <si>
    <t>https://www.reuters.com/article/us-usa-trump-syria/trump-starts-withdrawal-of-u-s-forces-from-syria-claims-victory-idUSKBN1OI1JC</t>
  </si>
  <si>
    <t>CBC: Qatar to leave OPEC and set own oil and gas output</t>
  </si>
  <si>
    <t>Qatar leaves OPEC</t>
  </si>
  <si>
    <t>Time: Malaysia's King Abdicates Throne in Surprise Move</t>
  </si>
  <si>
    <t>Malaysia: king abdicates for the first time in history</t>
  </si>
  <si>
    <t>https://www.reuters.com/article/us-malaysia-king-resignation/malaysias-king-abdicates-after-two-years-on-throne-idUSKCN1P0092</t>
  </si>
  <si>
    <t>no reasons given</t>
  </si>
  <si>
    <t>New York Post: Coup attempt fails as Gabon’s government regains control</t>
  </si>
  <si>
    <t>Gabon: attempted coup fails</t>
  </si>
  <si>
    <t>https://www.reuters.com/article/us-gabon-coup/gabon-thwarts-military-coup-attempt-in-presidents-absence-idUSKCN1P10FE</t>
  </si>
  <si>
    <t>to seize president ruling for 50 years, plotters captured and/or killed</t>
  </si>
  <si>
    <t>2ND LEAD Congo tense as citizens await delayed election results By Pascal Mulegwa and Kate Bartlett, DPA</t>
  </si>
  <si>
    <t>Democratic Republic of Kongo: elections with disputed results - opposition wins</t>
  </si>
  <si>
    <t>https://www.reuters.com/article/us-congo-election/congo-opposition-leader-tshisekedi-clinches-surprise-win-in-presidential-election-idUSKCN1P30RO</t>
  </si>
  <si>
    <t>Deutsche Welle: +++ Brexit deal rejected — live updates +++</t>
  </si>
  <si>
    <t>Theresa May Brexit deal rejected</t>
  </si>
  <si>
    <t>https://www.reuters.com/article/us-britain-eu/brexit-bedlam-parliament-votes-down-pm-mays-eu-divorce-deal-by-230-votes-idUSKCN1P90OU</t>
  </si>
  <si>
    <t>possible disorderly exit from EU, political chaos</t>
  </si>
  <si>
    <t>Al Jazeera: Venezuela opposition leader declares himself interim president</t>
  </si>
  <si>
    <t>Venezuela: opposition leader Juan Guaido declares himself acting president</t>
  </si>
  <si>
    <t>https://www.reuters.com/article/us-venezuela-politics-guaido/venezuela-opposition-leader-swears-himself-in-as-interim-president-idUSKCN1PH2AN</t>
  </si>
  <si>
    <t>to end the rule socialist president Maduro</t>
  </si>
  <si>
    <t>The Hill: Trump agrees to end shutdown without getting wall funding</t>
  </si>
  <si>
    <t xml:space="preserve">Trump agrees to end government shutdown (after 35 days) </t>
  </si>
  <si>
    <t>https://www.reuters.com/article/us-usa-shutdown/backing-down-trump-agrees-to-end-shutdown-without-border-wall-money-idUSKCN1PJ126</t>
  </si>
  <si>
    <t>https://www.reuters.com/article/us-usa-shutdown-senate-vote/u-s-senate-passes-bill-to-end-government-shutdown-idUSKCN1PJ2IN</t>
  </si>
  <si>
    <t>U.S. and Taliban Agree in Principle to Peace Framework, Envoy Says</t>
  </si>
  <si>
    <t>draft of peace agreement between USA and Afghanistan supported by both sides</t>
  </si>
  <si>
    <t>https://www.reuters.com/article/us-usa-afghanistan/u-s-sees-contours-of-peace-accord-with-taliban-to-end-war-in-afghanistan-idUSKCN1PM0UO</t>
  </si>
  <si>
    <t>*U.S. TO ANNOUNCE NEW PENALTIES ON MADURO'S WEALTH: AXIOS</t>
  </si>
  <si>
    <t xml:space="preserve">USA sanction on Venezuela: oil export, to support opposition leader Guaido in pursuing new elections </t>
  </si>
  <si>
    <t>CNN: Iran marks 40 years since Islamic Revolution with nostalgia and threats</t>
  </si>
  <si>
    <t xml:space="preserve">Iran: celebration of Islamic revolution, marches against US </t>
  </si>
  <si>
    <t>https://www.reuters.com/article/us-iran-revolution-anniversary-rally/militant-iran-taunts-u-s-on-revolutions-40th-birthday-idUSKCN1Q00QI</t>
  </si>
  <si>
    <t>Asharq Al-Awsat: Bashir Dismisses Government, Declares State of Emergency</t>
  </si>
  <si>
    <t>Sudan: president declares national emergency and dismisses federal  government</t>
  </si>
  <si>
    <t>https://www.bbc.com/news/world-africa-47330423</t>
  </si>
  <si>
    <t>Al Jazeera: Nigeria elections: Buhari seeks second term in delayed polls</t>
  </si>
  <si>
    <t>Nigeria: presidential election, Buhari re-elected</t>
  </si>
  <si>
    <t>https://www.reuters.com/article/nigeria-election/buhari-re-elected-as-nigerian-president-atiku-vows-legal-challenge-idUSL5N20M2MS</t>
  </si>
  <si>
    <t>results rejected by many, resulting in violence and several deaths</t>
  </si>
  <si>
    <t>Trump-Kim Summit: One-on-one chat, dinner to kick off leaders' meeting in Hanoi</t>
  </si>
  <si>
    <t>2nd summit between Trump and  Kim Jong-un, Hanoi, Vietnam</t>
  </si>
  <si>
    <t>https://www.theguardian.com/world/live/2019/feb/27/donald-trump-kim-jong-un-summit-vietnam-north-korea-hanoi-live?page=with:block-5c767451e4b01c747a0e4b2a</t>
  </si>
  <si>
    <t>DJ Venezuela Suffers Widespread Power Outage -Reuters</t>
  </si>
  <si>
    <t>Venezuela: power and communications blackout, lasting nearly a week</t>
  </si>
  <si>
    <t>https://www.reuters.com/article/us-venezuela-politics/venezuelas-maduro-replaces-electricity-minister-amid-blackouts-idUSKCN1RD2KI</t>
  </si>
  <si>
    <t>Yahoo! UK: Venezuela's Guaido moves to re-open energy industry - document</t>
  </si>
  <si>
    <t>Venezuela: begins preparation of laws allowing foreign companies bigger role in its oil industry</t>
  </si>
  <si>
    <t>https://www.reuters.com/article/us-venezuela-politics-energy-law/venezuelas-guaido-readies-to-open-up-oil-industry-after-years-of-nationalization-idUSKBN1QT2HP</t>
  </si>
  <si>
    <t>ISIS defeated at final shred of territory, U.S.-backed Syrian forces announce</t>
  </si>
  <si>
    <t>Syrian Democratic Forces announce that last Islamic State territory has been taken "back" - end of 5 year caliphate</t>
  </si>
  <si>
    <t>https://www.reuters.com/article/us-mideast-crisis-islamic-state/islamic-state-caliphate-defeated-yet-threat-persists-idUSKCN1R407D</t>
  </si>
  <si>
    <t>*ROCKET FIRED FROM GAZA HIT HOUSE NORTH OF TEL AVIV: CHANNEL 13</t>
  </si>
  <si>
    <t>Gaza: 1st/longest? rocket since 2014 fired toward Tel Aviv - Israel returns with an airstrike</t>
  </si>
  <si>
    <t>https://www.reuters.com/article/us-israel-palestinians-violence/israel-hamas-cross-border-fighting-renews-after-lull-idUSKCN1R70EB</t>
  </si>
  <si>
    <t>The Latest: Blackouts Again Hit Much of Venezuela</t>
  </si>
  <si>
    <t>Venezuela: further power blackouts - students and workers asked to stay at home</t>
  </si>
  <si>
    <t>Saudia Arabia's oil giant Aramco is printing money as the world's most profitable company</t>
  </si>
  <si>
    <t>Saudi Arabia oil company Saudi Aramco world's most profitable company (111 billion USD previous year)</t>
  </si>
  <si>
    <t>https://www.nytimes.com/2019/04/01/business/saudi-aramco-profit.html</t>
  </si>
  <si>
    <t>https://edition.cnn.com/2019/04/01/investing/saudi-aramco-profit/index.html</t>
  </si>
  <si>
    <t>Sudan: president arrested and overthrown after almost 30 years in power, following protest</t>
  </si>
  <si>
    <t>https://www.theguardian.com/world/2019/apr/11/sudan-army-ousts-bashir-after-30-years-in-power</t>
  </si>
  <si>
    <t>protest continues as the president is replaced by a military leader</t>
  </si>
  <si>
    <t>https://www.bbc.com/news/world-africa-47892742</t>
  </si>
  <si>
    <t>oil flows from Russia Druzhba pipeline network) to central and norther Europe contaminated with organic chloride (lower quality) - firms do not purchase oil from Russia</t>
  </si>
  <si>
    <t>https://www.reuters.com/article/us-russia-oil-quality/russian-oil-flow-contamination-roils-europes-refiners-idUSKCN1S01TU</t>
  </si>
  <si>
    <t>this substance can destroy refining equipment; lack of communication causes uncertainty</t>
  </si>
  <si>
    <t>https://www.reuters.com/article/us-russia-oil-insight/how-russia-contaminated-27-billion-of-oil-exports-to-europe-idUSKCN1S61YM</t>
  </si>
  <si>
    <t>https://www.reuters.com/article/us-russia-oil-contamination-exclusive/exclusive-dirty-oil-crisis-over-for-russia-but-contagion-felt-on-high-seas-idUSKCN1TP2WP</t>
  </si>
  <si>
    <t>US: sanctions on anyone buying oil from Iran</t>
  </si>
  <si>
    <t>https://www.reuters.com/article/us-global-oil/oil-near-2019-highs-after-us-ends-all-iran-sanction-exemptions-idUSKCN1RZ01O</t>
  </si>
  <si>
    <t>https://www.bbc.com/news/world-middle-east-48011496</t>
  </si>
  <si>
    <t>22/04 - 23/04 major earthquakes in Philippines</t>
  </si>
  <si>
    <t>https://www.reuters.com/article/us-philippines-quake/eight-killed-dozens-feared-trapped-after-earthquake-hits-philippines-idUSKCN1RY0J3</t>
  </si>
  <si>
    <t xml:space="preserve">main island; several killed </t>
  </si>
  <si>
    <t>https://www.reuters.com/article/us-philippines-quake-south/earthquake-of-6-5-magnitude-strikes-in-south-philippines-usgs-idUSKCN1RZ0EI</t>
  </si>
  <si>
    <t>25/04/2019 - 26/04/2019 importing nations from Russian Druzhba pipeline stop taking oil from Russia due to its contamination (11/04/2019)</t>
  </si>
  <si>
    <t>https://www.reuters.com/article/us-russia-oil-factbox/factbox-russian-oil-flows-to-europe-drop-amid-contamination-idUSKCN1SC1C3</t>
  </si>
  <si>
    <t>Russia believes that oil supply will be restored in 2 weeks</t>
  </si>
  <si>
    <t>https://www.reuters.com/article/us-russia-oil-exports/russia-to-restore-oil-pipeline-supplies-to-europe-in-two-weeks-idUSKCN1S02V1</t>
  </si>
  <si>
    <t>Islamic State releases video  of its leader al-Baghdadi for the first time in 5 years</t>
  </si>
  <si>
    <t>https://www.reuters.com/article/us-mideast-crisis-baghdadi/islamic-state-airs-video-purporting-to-be-leader-al-baghdadi-idUSKCN1S51QB</t>
  </si>
  <si>
    <t>03/05 - 04/05 Gaza: fires rockets into Israel, Israel responds with tank attack</t>
  </si>
  <si>
    <t>https://uk.reuters.com/article/uk-israel-palestinians-idUKKCN1SA06Z</t>
  </si>
  <si>
    <t>Gaza: violence - Israel temporarily stops natural gas supply from Tamar field /major source of gas for Israel)</t>
  </si>
  <si>
    <t>https://www.reuters.com/article/us-israel-palestinians-energy/israel-halts-gas-supplies-from-tamar-due-to-gaza-violence-idUSKCN1SB0JL</t>
  </si>
  <si>
    <t>Nigeria: oil tanker explosion resulting in deaths and injuries</t>
  </si>
  <si>
    <t>https://www.aljazeera.com/news/2019/05/oil-tanker-explosion-kills-dozens-niger-190506122211973.html</t>
  </si>
  <si>
    <t>Iran announces it will no longer comply with parts of Iran nuclear deal</t>
  </si>
  <si>
    <t>https://www.reuters.com/article/us-usa-iran-actions/iran-to-restart-some-nuclear-activity-in-response-to-us-withdrawal-from-nuclear-deal-idUSKCN1SC1FP</t>
  </si>
  <si>
    <t>as a response to US pulling out</t>
  </si>
  <si>
    <t xml:space="preserve">oil quality from Russian pipeline improves (11/04/2019) but Russian energy minister says that it will take until the second half of May to fully solve the problem </t>
  </si>
  <si>
    <t>https://www.reuters.com/article/us-russia-oil-exports/russia-sees-oil-quality-normalizing-in-late-may-after-contamination-output-drops-idUSKCN1SD0Z0</t>
  </si>
  <si>
    <t xml:space="preserve"> Russian production drops but clean oil is ready to by transferred to EU</t>
  </si>
  <si>
    <t>USA: doubles tariffs on Chinese imports after failed meeting - escalating the US-Chinese trade war</t>
  </si>
  <si>
    <t>https://www.washingtonpost.com/business/economy/ahead-of-us-china-trade-talks-xi-writes-to-trump/2019/05/09/4adb6f10-727f-11e9-9eb4-0828f5389013_story.html?utm_term=.2b705f792eaa</t>
  </si>
  <si>
    <t>5 tankers of United Arab Emirates attacked near Strait of Hormuz</t>
  </si>
  <si>
    <t>https://www.reuters.com/article/us-iran-nuclear/u-s-navy-says-mine-fragments-suggest-iran-behind-gulf-tanker-attack-idUSKCN1TK1DX</t>
  </si>
  <si>
    <t>Venezuela: Maduro proposes early elections for opposition-run congress</t>
  </si>
  <si>
    <t>https://uk.reuters.com/article/uk-venezuela-politics/venezuelas-maduro-proposes-early-elections-for-opposition-run-congress-idUKKCN1SQ26C</t>
  </si>
  <si>
    <t>early elections for the National Assembly, which is headed by opposition leader Juan Guaido and is the sole body recognised as democratically legitimate by most Western nations</t>
  </si>
  <si>
    <t>Sudan: 100 declared killed during protests (2 days before)</t>
  </si>
  <si>
    <t>https://www.nytimes.com/2019/06/04/world/africa/sudan-war-facts-history.html</t>
  </si>
  <si>
    <t>Sudan: General strike begins in Khartoum, Sudan, as a protest against ruling military generals by the Sudanese Professionals Association</t>
  </si>
  <si>
    <t>https://time.com/5603597/sudan-general-strike/</t>
  </si>
  <si>
    <t>regime responds by arrest and attacks</t>
  </si>
  <si>
    <t>https://www.theguardian.com/world/2019/jun/09/sudan-generals-renewed-crackdown-general-strike-looms-arrest-white-collar-workers</t>
  </si>
  <si>
    <t>Sudan: Sudan’s Protesters Call Off Strike and Agree to Resume Talks With Military</t>
  </si>
  <si>
    <t>https://www.nytimes.com/2019/06/11/world/africa/sudan-military-protester-talks.html</t>
  </si>
  <si>
    <t>Worlds largest sovereign wealth fund (Norway)  may have to sell its stakes in fossil fuels companies</t>
  </si>
  <si>
    <t>https://www.reuters.com/article/norway-swf-coal/norway-fund-may-have-to-offload-1-bln-stake-in-glencore-in-shift-away-from-coal-idUSL8N23I3O2</t>
  </si>
  <si>
    <t>to meet ethical rules</t>
  </si>
  <si>
    <t>Gulf of Oman: Japanese oil tanker attacked, oil prices rise</t>
  </si>
  <si>
    <t>https://www.reuters.com/article/us-mideast-attacks-usa-images/u-s-military-releases-new-images-from-oil-tanker-attacks-idUSKCN1TI2PT</t>
  </si>
  <si>
    <t>https://www.reuters.com/article/us-global-oil/oil-prices-rise-2-after-tanker-attacks-near-iran-idUSKCN1TE05D</t>
  </si>
  <si>
    <t>massive power cut in Argentina, Paraguay and Uruguay</t>
  </si>
  <si>
    <t>https://www.reuters.com/article/us-latam-power/massive-blackout-hobbles-south-america-one-third-of-power-back-in-argentina-idUSKCN1TH0FO</t>
  </si>
  <si>
    <t>U.S. military releases new images from oil tanker attacks and claims that Iran is responsible</t>
  </si>
  <si>
    <t>Oil prices fall 1% as economic worries outweigh tanker tensions</t>
  </si>
  <si>
    <t>https://www.reuters.com/article/us-global-oil/oil-prices-fall-1-as-economic-worries-outweigh-tanker-tensions-idUSKCN1TI034</t>
  </si>
  <si>
    <t>Chinese prediction of lower demand + US-China trade war</t>
  </si>
  <si>
    <t>Iraq: rocket strikes near foreign oil firms  - staff evacuated</t>
  </si>
  <si>
    <t>https://www.reuters.com/article/us-iraq-energy-rocket/staff-evacuated-as-rocket-strikes-near-foreign-oil-firms-in-iraq-idUSKCN1TK09Y</t>
  </si>
  <si>
    <t>possibly Iran might be behind the attack</t>
  </si>
  <si>
    <t>EU extends economic sanction on Russia until 2020</t>
  </si>
  <si>
    <t>https://www.reuters.com/article/us-eu-summit-russia-ukraine/eu-agrees-to-extend-economic-sanctions-on-russia-until-2020-idUSKCN1TL1I4</t>
  </si>
  <si>
    <t>due to Ukraine</t>
  </si>
  <si>
    <t>https://www.reuters.com/article/us-mideast-iran-usa/trump-says-he-aborted-retaliatory-strike-to-spare-iranian-lives-idUSKCN1TL07P</t>
  </si>
  <si>
    <t>(20/06/2019) Trump stops an retaliatory strike (as a response to the shot down drone) to spare Iranian lives</t>
  </si>
  <si>
    <t>just 10 minutes before the strike; one of the reasons is also that the economic sanction (on oil) are working according to US</t>
  </si>
  <si>
    <t>https://www.reuters.com/article/us-mideast-iran-usa-trump-military/trump-says-he-halted-u-s-strike-on-iran-over-possible-casualties-idUSKCN1TM1P8</t>
  </si>
  <si>
    <t>https://www.reuters.com/article/us-iran-nuclear-navarro/u-s-efforts-to-cut-off-iran-oil-revenue-working-white-house-adviser-idUSKCN1TL1QE</t>
  </si>
  <si>
    <t xml:space="preserve"> United States is “very pleased” that Saudi Arabia is making sure that the global oil market is well supplied despite the tensions in middle East (Iran - US)</t>
  </si>
  <si>
    <t>https://www.reuters.com/article/us-mideast-iran-usa-saudi-oil/u-s-very-pleased-that-saudi-arabia-ensuring-well-supplied-oil-market-idUSKCN1TM1BY</t>
  </si>
  <si>
    <t>https://www.reuters.com/article/us-mideast-iran-usa-saudi/trump-talks-to-saudi-crown-prince-on-iran-oil-idUSKCN1TM275</t>
  </si>
  <si>
    <t>US secretary held a discussion with Saudi Arabia King on ensuring energy market stability (</t>
  </si>
  <si>
    <t>https://www.reuters.com/article/us-usa-mideast-pompeo-energy/pompeo-discusses-ensuring-stability-of-energy-markets-with-saudi-king-and-crown-prince-idUSKCN1TP2M9</t>
  </si>
  <si>
    <t>U.N. Security Council condemns attacks on oil tankers in Middle East (13/06/2019)</t>
  </si>
  <si>
    <t>https://www.reuters.com/article/us-mideast-iran-usa-securitycouncil/u-n-security-council-condemns-attacks-on-oil-tankers-in-middle-east-idUSKCN1TP2RA</t>
  </si>
  <si>
    <t>as a threat to international security</t>
  </si>
  <si>
    <t>new US sanctions imposed on Iran- aiming at the leader and officials</t>
  </si>
  <si>
    <t>https://www.reuters.com/article/us-mideast-iran-trump/trump-threatens-attacks-on-iran-in-retaliation-for-strikes-idUSKCN1TQ1YE</t>
  </si>
  <si>
    <t>Iran calls them 'mentally retarded'</t>
  </si>
  <si>
    <t>Iran says that its main goal during the talks about the nuclear deal is to be able to sell it oil (at the same levels as during the first deal)</t>
  </si>
  <si>
    <t>https://www.reuters.com/article/us-iran-nuclear-demand/we-only-want-to-sell-our-oil-iranian-official-says-before-nuclear-talks-idUSKCN1TS2Q5</t>
  </si>
  <si>
    <t>Column1</t>
  </si>
  <si>
    <t>Column5</t>
  </si>
  <si>
    <t>Column6</t>
  </si>
  <si>
    <t>Column7</t>
  </si>
  <si>
    <t>Page2</t>
  </si>
  <si>
    <t>Page3</t>
  </si>
  <si>
    <t>Page4</t>
  </si>
  <si>
    <t>newspaper</t>
  </si>
  <si>
    <t>BN</t>
  </si>
  <si>
    <t>OPEC may boost crude oil output after march meeting - update</t>
  </si>
  <si>
    <t>1/31/2000</t>
  </si>
  <si>
    <t>02/25/2000</t>
  </si>
  <si>
    <t>US considers easing iraqi sanctions, washint post says</t>
  </si>
  <si>
    <t>3/28/2000</t>
  </si>
  <si>
    <t>OPEC likely to increase production quotas by 7.5%</t>
  </si>
  <si>
    <t>3/29/2000</t>
  </si>
  <si>
    <t>APW</t>
  </si>
  <si>
    <t>OPEC agrees to boost oil production</t>
  </si>
  <si>
    <t>bn</t>
  </si>
  <si>
    <t>PUTIN set to win presidential vote</t>
  </si>
  <si>
    <t>OPEC to boost outputs again</t>
  </si>
  <si>
    <t>3/27/2000</t>
  </si>
  <si>
    <t>apw</t>
  </si>
  <si>
    <t>opec might boost oil output</t>
  </si>
  <si>
    <t>World bank approves $231 mln in loans to Iran, first in 7 years</t>
  </si>
  <si>
    <t>syrian president hafez assad dies</t>
  </si>
  <si>
    <t>Geneva OPEC meeting, oil prices, bloomber rountable</t>
  </si>
  <si>
    <t>Saudi arabia prepared to boost output 500,000 bbl / day</t>
  </si>
  <si>
    <t>7/11/2000</t>
  </si>
  <si>
    <t>nigerian oil pipeline explodes, number of deaths unconfirmed</t>
  </si>
  <si>
    <t>opec formally announces 800,000 barel a day output increase</t>
  </si>
  <si>
    <t>08/10/2000</t>
  </si>
  <si>
    <t>kuwait on alert following threat by irags saddam</t>
  </si>
  <si>
    <t>Clinton orders 30 million from reserve</t>
  </si>
  <si>
    <t>9/28/2020</t>
  </si>
  <si>
    <t>OPEC summit</t>
  </si>
  <si>
    <t>OPEC set to boost production quotas</t>
  </si>
  <si>
    <t>OPEC agrees to keep quotas</t>
  </si>
  <si>
    <t>Earthq hits azerbaijan</t>
  </si>
  <si>
    <t>12/29/2000</t>
  </si>
  <si>
    <t>asia commodities scorecard</t>
  </si>
  <si>
    <t>iraq suspends oil exports</t>
  </si>
  <si>
    <t>UN extends iraq oil for food program</t>
  </si>
  <si>
    <t>06/14/2000</t>
  </si>
  <si>
    <t>Fed raises rates for the second time in a decade</t>
  </si>
  <si>
    <t>https://www.cnbc.com/2016/12/14/fed-raises-rates-for-the-second-time-in-a-decade.html</t>
  </si>
  <si>
    <t>Oil slides on word non-OPEC members aren't cutting production as much as promised</t>
  </si>
  <si>
    <t>OPEC, non-OPEC to look at extending oil-output cut by six months</t>
  </si>
  <si>
    <t>Oil Tops $50 as Kuwait Says OPEC in Talks for Meeting Consensus</t>
  </si>
  <si>
    <t>Oil prices rise on prospect that Saudi Arabia seeking output cut extension</t>
  </si>
  <si>
    <t>https://www.reuters.com/article/global-oil-idUSL3N1HK0TY</t>
  </si>
  <si>
    <t>Oil could be a big factor Thursday after price slump</t>
  </si>
  <si>
    <t>https://www.cnbc.com/2017/04/19/oil-could-be-a-big-factor-thursday-after-price-slump.html</t>
  </si>
  <si>
    <t>https://www.reuters.com/article/us-global-oil-idUSKBN17Q023</t>
  </si>
  <si>
    <t>Oil slips on OPEC cut extension doubts, Russia output worries</t>
  </si>
  <si>
    <t>https://www.cnbc.com/2017/05/10/oil-prices-rise-on-falling-us-crude-stocks-saudi-supply-cut-to-asia.html</t>
  </si>
  <si>
    <t>US crude settles at $47.83, up 1.1%, continuing rally on signs market is tightening</t>
  </si>
  <si>
    <t>OPEC has reduced production as promised, but there have been few signs so far that supply has fallen significantly as producers have shielded many key customers, especially in Asia, from cuts. But reports surfaced this week that Saudi Arabia has notified several Asian refiners of its first cuts in crude allocations since OPEC’s output reduction took effect in January. Saudi Aramco will reduce supplies to Asian customers by about 7 million barrels in June.</t>
  </si>
  <si>
    <t>https://www.reuters.com/article/global-oil-idUSL3N1IZ02V</t>
  </si>
  <si>
    <t>Oil prices slide nearly 1 pct on persistent glut concerns</t>
  </si>
  <si>
    <t>Official data showed crude inventories in the United States, the world’s top oil consumer, fell sharply last week as refining and exports surged to record highs. Surging U.S. production has put a strain on OPEC members’ efforts to curb production cuts in a bid to drain a global crude supply overhang and to prop up prices</t>
  </si>
  <si>
    <t>Oil prices drop as rising U.S. fuel stocks revive glut concerns</t>
  </si>
  <si>
    <t>Oil prices fell early on Wednesday after a report of rising U.S. fuel inventories underscored concerns that a three-year old crude glut is far from over.</t>
  </si>
  <si>
    <t>https://www.reuters.com/article/global-oil-idUSL3N1JP01W</t>
  </si>
  <si>
    <t>Oil prices steady after overnight tumble</t>
  </si>
  <si>
    <t>The dollar firmed on Tuesday after North Korea’s leader signalled that he would delay plans to fire a missile near Guam, further easing tensions and prompting investors to move back into riskier assets.</t>
  </si>
  <si>
    <t>Gas prices surge higher as drivers rush to fill their tanks</t>
  </si>
  <si>
    <t>https://jp.reuters.com/article/global-oil-idINL4N1L114C</t>
  </si>
  <si>
    <t>Colonial Pipeline - At least two major pipelines — one that ships gasoline across the southern United States and to New York, and another that flows north to Chicago — have been slowed or stopped because of flooding and damage.</t>
  </si>
  <si>
    <t>Oil prices dip on profit-taking and U.S. production fears</t>
  </si>
  <si>
    <t xml:space="preserve">Last week prices rose on tension in Iraqi Kurdistan after the region’s independence vote, with Turkey threatening to close a pipeline that brings oil from the region in northern Iraq to the Mediterranean. Turkey has not carried out the threat, analysts said.
</t>
  </si>
  <si>
    <t>https://www.reuters.com/article/us-global-oil/oil-prices-dip-on-profit-taking-and-u-s-production-fears-idUSKCN1C803F</t>
  </si>
  <si>
    <t>Oil prices edge up on signs of tightening market</t>
  </si>
  <si>
    <t>https://www.reuters.com/article/global-oil/oil-prices-edge-up-on-signs-of-tightening-market-idUSL4N1MV035</t>
  </si>
  <si>
    <t>The slightly higher prices came after bigger falls in the previous session, which market watchers put down to profit-taking following four days of straight gains, as well as the notion that the risks to supplies due to fighting between Iraqi government forces and Kurdish militia were overblown. “Reports that there has been little damage to oil infrastructure in Kurdistan did see some of this week’s geopolitical risk premium unwound,” ANZ bank said on Friday.</t>
  </si>
  <si>
    <t>https://www.reuters.com/article/global-oil/u-s-oil-prices-near-2-year-highs-as-key-pipeline-stays-closed-idUSL3N1NX03X</t>
  </si>
  <si>
    <t>U.S. oil prices near 2-year highs as key pipeline stays closed</t>
  </si>
  <si>
    <t>U.S. oil prices remained near two-year highs on Monday on the back of the ongoing closure of the Keystone pipeline connecting Canada and the United States, while expectations of extended OPEC-led supply cuts also supported markets.</t>
  </si>
  <si>
    <t>Oil prices up on pipeline outage support</t>
  </si>
  <si>
    <t>https://www.reuters.com/article/us-global-oil/oil-prices-up-on-pipeline-outage-support-idUSKBN1E805N</t>
  </si>
  <si>
    <t>Oil prices rose on Thursday as a pipeline outage in Britain continued to support prices despite forecasts showing global crude surplus in the beginning of next year.</t>
  </si>
  <si>
    <t>https://www.cbsnews.com/news/oil-prices-hit-new-high-over-141-a-barrel/</t>
  </si>
  <si>
    <t>Oil Prices Hit New High Over $141 A Barrel</t>
  </si>
  <si>
    <t>Prices were also lifted Thursday after OPEC's president said crude prices could rise well above $150 a barrel this year and Libya said it may cut oil production.</t>
  </si>
  <si>
    <t>22.9.</t>
  </si>
  <si>
    <t>https://economictimes.indiatimes.com/news/economy/indicators/oil-spikes-25-a-barrel-on-anxiety-over-us-bailout/articleshow/3515219.cms</t>
  </si>
  <si>
    <t>Oil spikes $25 a barrel on anxiety over US bailout</t>
  </si>
  <si>
    <t>NEW YORK (AP) - Oil prices spiked more than $25 a barrel Monday - the biggest one-day price jump ever - as anxiety over the government's $700 billion bailout plan, a weak dollar and an expiring crude contract ignited a dramatic rally</t>
  </si>
  <si>
    <t>On October 19, 2007, U.S. light crude rose to $90.02 per barrel due to a combination of ongoing tensions in eastern Turkey </t>
  </si>
  <si>
    <t>Oil hit 90$</t>
  </si>
  <si>
    <t>https://priceofoil.org/2008/01/02/a-notso-happy-new-year-for-nigeria/</t>
  </si>
  <si>
    <t>A Not so Happy New Year for Nigeria</t>
  </si>
  <si>
    <t>Thirteen people died after armed militants attacked targets in Port Harcourt, Nigeria’s main oil industry town in the Delta.</t>
  </si>
  <si>
    <t>http://news.bbc.co.uk/2/hi/business/7169543.stm</t>
  </si>
  <si>
    <t>Single trader behind oil record</t>
  </si>
  <si>
    <t>On Wednesday, one floor trader bought 1,000 barrels, the smallest amount permitted, and sold it immediately for $99.40 at a $600 loss, said Stephen Schork, a former floor trader on the New York Mercantile Exchange (Nymex) and the editor of an oil market newsletter.</t>
  </si>
  <si>
    <t>https://www.marketwatch.com/story/oil-jumps-over-3-after-report-on-us-shot-toward-iran-boat</t>
  </si>
  <si>
    <t>Crude-oil futures jumped more than $3 in mid-morning trading Friday after news reports that U.S. military force fired at an Iranian boat. A ship contracted by the U.S Military Sealift Command fired at least one shot toward an Iranian boat, Reuters reported, citing an unnamed U.S. defense official. </t>
  </si>
  <si>
    <t>Oil jumps over $3 after report on U.S. shot toward Iran boat</t>
  </si>
  <si>
    <t>Oil climbs as Greece moves toward debt deal</t>
  </si>
  <si>
    <t>Oil rose the most in almost six weeks amid speculation that Greek lawmakers will approve austerity measures to prevent a debt default and on forecasts US fuel demand will rise before the Fourth of July holiday.</t>
  </si>
  <si>
    <t>Uncertainty Drives Up Oil Prices</t>
  </si>
  <si>
    <t>Just when oil markets appeared to be calming, crude oil prices surged again on Tuesday as the potential for more oil shipment disruptions spread across the Middle East and North Africa.</t>
  </si>
  <si>
    <t>https://news.yahoo.com/news/oil-price-drops-lowest-point-2012-173105082--finance.html</t>
  </si>
  <si>
    <t>The price declined after voters in France and Greece rejected incumbent leaders who supported austerity measures to fix the region's struggling economy. French voters elected a new president, socialist Francois Hollande, who promised to boost spending. Greek voters ousted pro-austerity candidates and left their parliament without a controlling party.</t>
  </si>
  <si>
    <t>https://archive.ph/20130913043313/http://www.washingtonpost.com/world/middle_east/price-of-oil-drops-to-near-107-per-barrel-after-diplomatic-efforts-strengthen-over-syria/2013/09/11/475d49e4-1aa1-11e3-80ac-96205cacb45a_story.html</t>
  </si>
  <si>
    <t>Oil posts slight gain as market watches Syria; supplies drop at key US hub</t>
  </si>
  <si>
    <t>In a televised speech to the nation late Tuesday, President Barack Obama said he wanted to give Syria a chance to turn over its chemical weapons before he asks Congress for consent to intervene in the country’s civil war.</t>
  </si>
  <si>
    <t>Ukraine crisis: Donetsk region asks to join Russia</t>
  </si>
  <si>
    <t>https://www.theguardian.com/world/2014/may/12/ukraine-crisis-donetsk-region-asks-join-russia</t>
  </si>
  <si>
    <t>Saudis block OPEC output cut, sending oil price plunging</t>
  </si>
  <si>
    <t>https://cyprus-mail.com/2014/11/27/saudis-block-opec-output-cut-sending-oil-price-plunging/</t>
  </si>
  <si>
    <t xml:space="preserve">The "People's Republic of Donetsk" declared itself an independent country on Monday and, within two hours of doing so, had asked to join Russia. The separatist leader Denis Pushilin told journalists that the self-proclaimed republic would ask Moscow to consider absorbing the region, which borders Russia. </t>
  </si>
  <si>
    <t>Saudi Arabia blocked calls on Thursday from poorer members of the OPEC oil exporter group for production cuts to arrest a slide in global prices, sending benchmark crude plunging to a fresh four-year low.Al-Naimi argued that the market would be left to correct itself, this will put pressure on companies in the US to reduce shale fracturing operations. OPEC had a "long-standing policy of defending prices".</t>
  </si>
  <si>
    <t>Oil Prices Hit a 2015 High on Hopes U.S. Production Will Ease</t>
  </si>
  <si>
    <t>The Organization of the Petroleum Exporting Countries forecast in a monthly report Thursday that U.S. output of crude oil and natural-gas liquids would start to decline in the third quarter. The report came after U.S. government data released Wednesday showed the second drop in weekly oil production in three weeks.</t>
  </si>
  <si>
    <t>Oil inches higher in volatile trade after week's sharp losses</t>
  </si>
  <si>
    <t>Despite Friday’s rise, U.S. crude and Brent were on track for their steepest weekly loss in 10 weeks and eight weeks, respectively, after the International Energy Agency predicted the global market would remain oversupplied through 2016.</t>
  </si>
  <si>
    <t>https://www.reuters.com/article/us-global-oil-idUSKCN0SA05G20151016</t>
  </si>
  <si>
    <t>Oil ends mixed, U.S. crude eases before inventory report</t>
  </si>
  <si>
    <t>While U.S. shale output was not declining much, Iraqi and Libyan production were strong and Iran was attempting to regain market share once nuclear-related sanctions are lifted against Tehran, Hastings said.</t>
  </si>
  <si>
    <t>https://www.reuters.com/article/us-global-oil-idUSKCN0SE07B20151020</t>
  </si>
  <si>
    <t>US oil ends 2.7% lower on OPEC decision, rig count</t>
  </si>
  <si>
    <t>Oil prices settled lower on Friday after OPEC announced it had agreed to roll over its policy of maintaining crude production in order to retain market share.</t>
  </si>
  <si>
    <t>Crazily volatile oil spikes 12% in biggest gain since 2009</t>
  </si>
  <si>
    <t>The rally began late on Thursday after Dow Jones reported an official from the United Arab Emirates said OPEC is "ready to cooperate" on output cuts. However, the UAE official also signaled that he believes OPEC's strategy of flooding the world with oil is starting to work.</t>
  </si>
  <si>
    <t>https://money.cnn.com/2016/02/12/investing/oil-prices-spike/index.html?iid=EL</t>
  </si>
  <si>
    <t>US crude closes 3.45 pct lower, at $43.16, marking a 3-week low</t>
  </si>
  <si>
    <t>Oil prices fell more than 2 percent on Thursday, heading for their sharpest weekly loss since January, as investors brushed aside talk that OPEC might freeze production and focused on a growing glut from U.S. crude stockpiles</t>
  </si>
  <si>
    <t>https://www.cnbc.com/2016/08/31/oil-prices-rebound-on-weaker-dollar-despite-bigger-than-expected-us-stock-build.html</t>
  </si>
  <si>
    <t>Oil prices jumped as much as 3 percent on Monday, with Brent hitting a one-year high, after Russia said it was ready to join OPEC in curbing crude output and Algeria called for similar commitments from other non-OPEC producers.</t>
  </si>
  <si>
    <t>Oil hits one-year high as Russia ready to join output caps</t>
  </si>
  <si>
    <t>https://www.reuters.com/article/us-global-oil-idUSKCN12A00S</t>
  </si>
  <si>
    <t>Oil prices dip on high supplies, improving industry efficiency</t>
  </si>
  <si>
    <t>“For the first half of 2017, OECD inventories are likely to finish higher, rather than lower... The most plausible explanation is that OPEC compliance has been not as high as has been suggested,” Bernstein said.</t>
  </si>
  <si>
    <t>https://www.reuters.com/article/global-oil-idUSL4N1K516R</t>
  </si>
  <si>
    <t>Oil prices flat as oversupply concerns linger</t>
  </si>
  <si>
    <t>“Crude oil prices failed to hold recent gains, with a nervous market starting to doubt recent falls in inventories. .... Supply side issues also weighed on prices, with data showing Libyan production in July hit its highest level for the year,” ANZ bank said in a note.</t>
  </si>
  <si>
    <t>SINGAPORE, Jan 5 (Reuters) - Oil prices held firm on Friday, with Brent crude up by more than 10 percent from its December lows on the back of political tensions in OPEC-member Iran and a tightening U.S. market.</t>
  </si>
  <si>
    <t>Oil prices hold near 2015 highs, but doubts over rally emerge</t>
  </si>
  <si>
    <t>https://www.reuters.com/article/global-oil/oil-prices-hold-near-2015-highs-but-doubts-over-rally-emerge-idUSL8N1P001E</t>
  </si>
  <si>
    <t>Oil prices drop 22% in November for biggest monthly loss in a decade</t>
  </si>
  <si>
    <t>Trading action was also held in check ahead of weekend meetings of the Group of 20 in Argentina, where oil talks are expected take place on the sidelines, ahead of an official meeting on Dec. 6 between OPEC and its allies.</t>
  </si>
  <si>
    <t>https://www.marketwatch.com/story/oil-slips-back-toward-50-ahead-of-looming-g-20-opec-production-talks-2018-11-30</t>
  </si>
  <si>
    <t>https://www.cnbc.com/2019/01/09/oil-markets-us-china-trade-in-focus.html</t>
  </si>
  <si>
    <t>US crude surges 5.2%, settling at $52.36, on Saudi output cuts and US-China trade talks</t>
  </si>
  <si>
    <t>Saudi Energy Minister Khalid al-Falih on Wednesday said the kingdom will meet its goal of reducing output to 10.2 million barrels per day this month. That is down about 900,000 bpd from record Saudi output in November.</t>
  </si>
  <si>
    <t xml:space="preserve">That’s not a surprise, given that a simple tweet from President Donald Trump can move the markets. “The threat of a presidential tweet that could dampen world demand is real,” says Tom Kloza, global head of energy analysis at the Oil Price Information Service. He points out that on Aug. 1, when Trump tweeted plans for new China tariffs, U.S. benchmark prices suffered their biggest one-day dollar decline since 2014.
</t>
  </si>
  <si>
    <t>https://www.marketwatch.com/story/gasoline-prices-may-drop-by-another-10-before-the-year-is-done-2019-08-23</t>
  </si>
  <si>
    <t>USMCA resulted from renegotiations between the NAFTA member states beginning in 2017; characterized as "tumultuous",[11] these centered primarily on "auto exports, steel and aluminum tariffs, and the dairy, egg, and poultry markets".[12] All sides came to an informal agreement on September 30, 2018, which was formalized the following October 1.[13] U.S. President Donald Trump proposed USMCA during the 2018 G20 Summit, where it was signed by Trump, Mexican President Enrique Peña Nieto, and Canadian Prime Minister Justin Trudeau. </t>
  </si>
  <si>
    <t>United States–Mexico–Canada Agreement</t>
  </si>
  <si>
    <t>https://www.wikiwand.com/en/United_States%E2%80%93Mexico%E2%80%93Canada_Agreement</t>
  </si>
  <si>
    <t>https://www.marketwatch.com/story/oil-retreats-from-5-month-high-as-russian-official-talks-of-potential-bid-for-greater-crude-share-2019-04-15</t>
  </si>
  <si>
    <t>Oil ends lower as Russian reportedly questions output cuts on concerns over market share</t>
  </si>
  <si>
    <t>On Saturday, Russian Finance Minister Anton Siluanov was quoted by the TASS news agency as saying, according to Reuters: “There is a dilemma. What should we do with OPEC: should we lose the market, which is being occupied by the Americans, or quit the deal?” Siluanov said such a move could drive the price of oil to $40 a barrel or below, the report said.</t>
  </si>
  <si>
    <t>Oil prices may drop back toward the year’s lows near $50 a barrel</t>
  </si>
  <si>
    <t>China announced plans for retaliatory import tariffs on U.S. goods on Friday, sinking U.S. oil prices and putting them on a path toward the year’s lows near $50 a barrel.</t>
  </si>
  <si>
    <t>Abqaiq–Khurais attack</t>
  </si>
  <si>
    <t>On 14 September 2019, drones were used to attack oil processing facilities at Abqaiq and Khurais  in eastern Saudi Arabia. The facilities were operated by Saudi Aramco, the country's state-owned oil company.</t>
  </si>
  <si>
    <t>https://www.wikiwand.com/en/2019_Abqaiq%E2%80%93Khurais_attack</t>
  </si>
  <si>
    <t>https://www.cnbc.com/2019/10/11/trump-says-us-has-come-to-a-substantial-phase-one-deal-with-china.html</t>
  </si>
  <si>
    <t>Trump says the US has come to a substantial phase one deal with China</t>
  </si>
  <si>
    <t>The first portion of the trade deal will be written over the next three weeks, Trump said. It will address intellectual property and financial services concerns, along with purchases of about $40 billion to $50 billion worth of agricultural products by China, Trump said. After Trump announced a trade deal with China on October 11, oil fell 2 percent after reports that China wanted more talks before signing phase one of the deal.</t>
  </si>
  <si>
    <t>U.S. oil prices finish lower as traders weigh forecasts for domestic crude supplies</t>
  </si>
  <si>
    <t>Oil prices had been under pressure Tuesday as forecasts showed expectations for a weekly rise in U.S. crude stockpiles, and as remarks from a Russian government official suggested that he believed it was too early to discuss deeper production cuts as part of its agreement with the Organization of the Petroleum Exporting Countries.</t>
  </si>
  <si>
    <t>https://www.marketwatch.com/story/oil-retreats-as-traders-pencil-in-inventory-rise-russia-casts-doubt-on-deeper-output-cuts-2019-10-29</t>
  </si>
  <si>
    <t>https://www.marketwatch.com/story/oil-prices-jump-after-us-airstrike-kills-iranian-military-commander-2020-01-03</t>
  </si>
  <si>
    <t>Oil futures rallied Friday, lifting U.S. prices to their highest finish in more than seven months, after a U.S. airstrike in Iraq killed one of Iran’s top military commanders, sparking fears of an escalation of tensions in the Middle East that could disrupt the flow of crude.</t>
  </si>
  <si>
    <t>Oil settles more than 3% higher after U.S. airstrike kills Iranian military commander</t>
  </si>
  <si>
    <t>The Trump administration declares a public health emergency due to the coronavirus outbreak. The announcement comes 3 days after WHO declared a Global Health Emergency as more than 9800 cases of the virus and more than 200 deaths had been confirmed worldwide.</t>
  </si>
  <si>
    <t>https://www.ajmc.com/view/a-timeline-of-covid19-developments-in-2020</t>
  </si>
  <si>
    <t xml:space="preserve"> US Declares Public Health Emergency</t>
  </si>
  <si>
    <t>With a worldwide death toll of more than 200 and an exponential jump to more than 9800 cases, the WHO finally declares a public health emergency, for just the sixth time. Human-to-human transmission is quickly spreading and can now be found in the United States, Germany, Japan, Vietnam, and Taiwan.</t>
  </si>
  <si>
    <t>WHO Issues Global Health Emergency</t>
  </si>
  <si>
    <t>2020 Russia–Saudi Arabia oil price war</t>
  </si>
  <si>
    <t>https://jpt.spe.org/opec-moves-end-price-war-10-million-bd-cut</t>
  </si>
  <si>
    <t>On 8 March 2020, Saudi Arabia initiated a price war on oil with Russia, facilitating a 65% quarterly fall in the price of oil.[1] In the first few weeks of March, US oil prices[ambiguous] fell by 34%, crude oil fell by 26%, and Brent oil fell by 24%.[2][3] The price war was triggered by a break-up in dialogue between the Organization of the Petroleum Exporting Countries (OPEC) and Russia over proposed oil-production cuts in the midst of the COVID-19 pandemic.[1]  Russia rejected plans by OPEC and others to help calm the oil market, and Saudi Arabia was expected to increase production.</t>
  </si>
  <si>
    <t>https://www.marketwatch.com/story/oil-prices-surge-nearly-10-after-trump-says-russia-saudi-feud-can-be-resolved-2020-04-02</t>
  </si>
  <si>
    <t>Oil rallies, with U.S. prices up nearly 25% as Trump expects Saudi Arabia and Russia to cut production</t>
  </si>
  <si>
    <t>Oil futures rallied Thursday, sending U.S. prices up by nearly 25% as President Donald Trump tweeted that he expects Saudi Arabia and Russia to reach an agreement to significantly cut production.</t>
  </si>
  <si>
    <t>OPEC+ reached an agreement on April 12 to cut overall crude-oil production by 9.7 million barrels a day starting on May 1 through June 30 of this year. Total cuts would then decline to around 8 million barrels a day from July 1 through Dec. 31, followed by a smaller 6 million barrels in cuts from Jan. 1, 2021 to April 30, 2022.</t>
  </si>
  <si>
    <t>Oil market in ‘super contango’ underlines storage fears as coronavirus destroys crude demand</t>
  </si>
  <si>
    <t>https://www.marketwatch.com/story/oil-market-in-super-contango-underlines-storage-fears-as-coronavirus-destroys-crude-demand-2020-04-17</t>
  </si>
  <si>
    <t>Oil futures settled higher Friday, with U.S. prices posting a gain of 9.6% for the week. The Organization of the Petroleum Exporting Countries and its allies on Thursday made moves to ensure that certain countries make up for failing to fully meet their output-cut targets last month.</t>
  </si>
  <si>
    <t>Oil futures end higher, with U.S. prices up nearly 10% for the week</t>
  </si>
  <si>
    <t>Oil futures ended lower Friday, trimming weekly gains, with pressure tied to rising tensions between the U.S. and China after President Donald Trump imposed a sweeping but unspecified ban on dealings with the Chinese owners of consumer apps TikTok and WeChat.</t>
  </si>
  <si>
    <t>Oil lower as U.S.-China tensions mount, but logs weekly gain</t>
  </si>
  <si>
    <t>https://www.marketwatch.com/story/oil-lower-as-us-china-tensions-mount-dollar-rises-2020-08-07</t>
  </si>
  <si>
    <t>Trump tests positive, September 26</t>
  </si>
  <si>
    <t xml:space="preserve">Hours after the ceremony, Trump tested positive for COVID-19, although the public would not learn of this result until late 2021.[8] His chief of staff recalled that Trump looked "a little tired" and was suspected of having a "slight cold".[8]
</t>
  </si>
  <si>
    <t>https://www.wsj.com/articles/trump-didnt-disclose-first-positive-covid-19-test-while-awaiting-a-second-test-on-thursday-11601844813</t>
  </si>
  <si>
    <t>Trump Didn’t Disclose First Positive Covid-19 Test While Awaiting a Second Test on Thursday</t>
  </si>
  <si>
    <t xml:space="preserve">WASHINGTON—President Trump didn’t disclose a positive result from a rapid test for Covid-19 on Thursday while awaiting the findings from a more thorough coronavirus screening, according to people familiar with the matter.
</t>
  </si>
  <si>
    <t>https://www.marketwatch.com/story/oil-surges-on-vaccine-prospects-after-pfizer-says-candidate-is-95-effective-11605704841</t>
  </si>
  <si>
    <t>Oil prices tally highest finish since early September on latest vaccine prospects</t>
  </si>
  <si>
    <t>Oil prices rose sharply after Pfizer Inc. PFE, -2.00% said a final analysis of clinical trial data showed the vaccine it developed with BioNTech SE BNTX, -3.10% was 95% effective, noted Robert Yawger, director of energy at Mizuho Securities, in a note. The announcement came a little more than a week after the companies announced promising results and paves the way for them to ask regulators to formally approve the drug.</t>
  </si>
  <si>
    <t>On Tuesday, the International Energy Agency on warned that the economic recovery in some of the world’s wealthier countries was “going backwards” this quarter. In its monthly oil market report, the IEA cut its forecast for a 2021 recovery in demand by 170,000 barrels a day to 5.7 million barrels a day.</t>
  </si>
  <si>
    <t>Oil settles at a more than 9-month high on vaccine optimism, U.S. stimulus hopes</t>
  </si>
  <si>
    <t>Oil ends at six-week high on tighter supplies, demand prospects</t>
  </si>
  <si>
    <t>“China warned of countermeasures over the U.S. coronavirus sanction threat,” Edward Moya, senior market analyst at Oanda, said in a market update. That prompted “fears that a renewed tit-for-tat attack could derail the global economic recovery trade.”</t>
  </si>
  <si>
    <t>WHO Declares COVID-19 a Pandemic</t>
  </si>
  <si>
    <t>In declaring COVID-19 a pandemic, Tedros Adhanom Ghebreyesus, director general of WHO, said at a briefing in Geneva the agency is “deeply concerned by the alarming levels of spread and severity” of the outbreak. He also expressed concern about “the alarming levels of inaction.”</t>
  </si>
  <si>
    <t>https://apnews.com/article/united-nations-michael-pence-religion-travel-virus-outbreak-52e12ca90c55b6e0c398d134a2cc286e</t>
  </si>
  <si>
    <t>https://www.reuters.com/article/uk-health-coronavirus-usa-bill-contents-idAFKBN21E2ZU</t>
  </si>
  <si>
    <t>WASHINGTON (Reuters) - The U.S. House of Representatives on Friday approved an unprecedented $2.2 trillion (1.8 trillion pounds) stimulus package to alleviate the economic devastation of the coronavirus pandemic and sent it to President Donald Trump to sign into law.</t>
  </si>
  <si>
    <r>
      <t>Schmidbauer, H., &amp; Rösch, A. (2012). OPEC news announcements: Effects on oil price expectation and volatility. </t>
    </r>
    <r>
      <rPr>
        <i/>
        <sz val="11"/>
        <color rgb="FF222222"/>
        <rFont val="Calibri"/>
        <family val="2"/>
        <scheme val="minor"/>
      </rPr>
      <t>Energy Economics</t>
    </r>
    <r>
      <rPr>
        <sz val="11"/>
        <color rgb="FF222222"/>
        <rFont val="Calibri"/>
        <family val="2"/>
        <scheme val="minor"/>
      </rPr>
      <t>, </t>
    </r>
    <r>
      <rPr>
        <i/>
        <sz val="11"/>
        <color rgb="FF222222"/>
        <rFont val="Calibri"/>
        <family val="2"/>
        <scheme val="minor"/>
      </rPr>
      <t>34</t>
    </r>
    <r>
      <rPr>
        <sz val="11"/>
        <color rgb="FF222222"/>
        <rFont val="Calibri"/>
        <family val="2"/>
        <scheme val="minor"/>
      </rPr>
      <t>(5), 1656-1663.</t>
    </r>
  </si>
  <si>
    <r>
      <t>Usher, G. (1997). Hizballah, Syria, and the Lebanese elections. </t>
    </r>
    <r>
      <rPr>
        <i/>
        <sz val="11"/>
        <color rgb="FF222222"/>
        <rFont val="Calibri"/>
        <family val="2"/>
        <scheme val="minor"/>
      </rPr>
      <t>Journal of Palestine Studies</t>
    </r>
    <r>
      <rPr>
        <sz val="11"/>
        <color rgb="FF222222"/>
        <rFont val="Calibri"/>
        <family val="2"/>
        <scheme val="minor"/>
      </rPr>
      <t>, </t>
    </r>
    <r>
      <rPr>
        <i/>
        <sz val="11"/>
        <color rgb="FF222222"/>
        <rFont val="Calibri"/>
        <family val="2"/>
        <scheme val="minor"/>
      </rPr>
      <t>26</t>
    </r>
    <r>
      <rPr>
        <sz val="11"/>
        <color rgb="FF222222"/>
        <rFont val="Calibri"/>
        <family val="2"/>
        <scheme val="minor"/>
      </rPr>
      <t>(2), 59-67.</t>
    </r>
  </si>
  <si>
    <r>
      <t>Freedman, R. O. (Ed.). (1991). </t>
    </r>
    <r>
      <rPr>
        <i/>
        <sz val="11"/>
        <color rgb="FF222222"/>
        <rFont val="Calibri"/>
        <family val="2"/>
        <scheme val="minor"/>
      </rPr>
      <t>The Middle East from the Iran-contra affair to the intifada</t>
    </r>
    <r>
      <rPr>
        <sz val="11"/>
        <color rgb="FF222222"/>
        <rFont val="Calibri"/>
        <family val="2"/>
        <scheme val="minor"/>
      </rPr>
      <t>. Syracuse University Press.</t>
    </r>
  </si>
  <si>
    <r>
      <t>Precht, H. (1988). Ayatollah realpolitik. </t>
    </r>
    <r>
      <rPr>
        <i/>
        <sz val="11"/>
        <color rgb="FF222222"/>
        <rFont val="Calibri"/>
        <family val="2"/>
        <scheme val="minor"/>
      </rPr>
      <t>Foreign Policy</t>
    </r>
    <r>
      <rPr>
        <sz val="11"/>
        <color rgb="FF222222"/>
        <rFont val="Calibri"/>
        <family val="2"/>
        <scheme val="minor"/>
      </rPr>
      <t>, (70), 109-128.</t>
    </r>
  </si>
  <si>
    <r>
      <t>O'Rourke, R. (1988, May). The tanker war. In </t>
    </r>
    <r>
      <rPr>
        <i/>
        <sz val="11"/>
        <color rgb="FF222222"/>
        <rFont val="Calibri"/>
        <family val="2"/>
        <scheme val="minor"/>
      </rPr>
      <t>US Naval Institute Proceedings</t>
    </r>
    <r>
      <rPr>
        <sz val="11"/>
        <color rgb="FF222222"/>
        <rFont val="Calibri"/>
        <family val="2"/>
        <scheme val="minor"/>
      </rPr>
      <t> (Vol. 114, No. 5, pp. 1988-05).</t>
    </r>
  </si>
  <si>
    <r>
      <t>Tarock, A. (1999). Iran‐western Europe relations on the Mend. </t>
    </r>
    <r>
      <rPr>
        <i/>
        <sz val="11"/>
        <color rgb="FF222222"/>
        <rFont val="Calibri"/>
        <family val="2"/>
        <scheme val="minor"/>
      </rPr>
      <t>British Journal of Middle Eastern Studies</t>
    </r>
    <r>
      <rPr>
        <sz val="11"/>
        <color rgb="FF222222"/>
        <rFont val="Calibri"/>
        <family val="2"/>
        <scheme val="minor"/>
      </rPr>
      <t>, </t>
    </r>
    <r>
      <rPr>
        <i/>
        <sz val="11"/>
        <color rgb="FF222222"/>
        <rFont val="Calibri"/>
        <family val="2"/>
        <scheme val="minor"/>
      </rPr>
      <t>26</t>
    </r>
    <r>
      <rPr>
        <sz val="11"/>
        <color rgb="FF222222"/>
        <rFont val="Calibri"/>
        <family val="2"/>
        <scheme val="minor"/>
      </rPr>
      <t>(1), 41-61.</t>
    </r>
  </si>
  <si>
    <r>
      <t>Marples, D. R. (2004). </t>
    </r>
    <r>
      <rPr>
        <i/>
        <sz val="11"/>
        <color rgb="FF262626"/>
        <rFont val="Calibri"/>
        <family val="2"/>
        <scheme val="minor"/>
      </rPr>
      <t>The Collapse of the Soviet Union, 1985-1991</t>
    </r>
    <r>
      <rPr>
        <sz val="11"/>
        <color rgb="FF262626"/>
        <rFont val="Calibri"/>
        <family val="2"/>
        <scheme val="minor"/>
      </rPr>
      <t> (Vol. 1st ed). Harlow, England: Routledge. Retrieved from https://search-ebscohost-com.ezproxy.is.cuni.cz/login.aspx?authtype=shib&amp;custid=s1240919&amp;profile=eds</t>
    </r>
  </si>
  <si>
    <r>
      <t>Bogle, J. C. (2008). Black Monday and black swans. </t>
    </r>
    <r>
      <rPr>
        <i/>
        <sz val="11"/>
        <color rgb="FF222222"/>
        <rFont val="Calibri"/>
        <family val="2"/>
        <scheme val="minor"/>
      </rPr>
      <t>Financial Analysts Journal</t>
    </r>
    <r>
      <rPr>
        <sz val="11"/>
        <color rgb="FF222222"/>
        <rFont val="Calibri"/>
        <family val="2"/>
        <scheme val="minor"/>
      </rPr>
      <t>, </t>
    </r>
    <r>
      <rPr>
        <i/>
        <sz val="11"/>
        <color rgb="FF222222"/>
        <rFont val="Calibri"/>
        <family val="2"/>
        <scheme val="minor"/>
      </rPr>
      <t>64</t>
    </r>
    <r>
      <rPr>
        <sz val="11"/>
        <color rgb="FF222222"/>
        <rFont val="Calibri"/>
        <family val="2"/>
        <scheme val="minor"/>
      </rPr>
      <t>(2), 30-40.</t>
    </r>
  </si>
  <si>
    <r>
      <t>Kornbluh, P. (1987). The Iran-Contra Scandal: A Postmortem. </t>
    </r>
    <r>
      <rPr>
        <i/>
        <sz val="11"/>
        <color rgb="FF222222"/>
        <rFont val="Calibri"/>
        <family val="2"/>
        <scheme val="minor"/>
      </rPr>
      <t>World Policy Journal</t>
    </r>
    <r>
      <rPr>
        <sz val="11"/>
        <color rgb="FF222222"/>
        <rFont val="Calibri"/>
        <family val="2"/>
        <scheme val="minor"/>
      </rPr>
      <t>, </t>
    </r>
    <r>
      <rPr>
        <i/>
        <sz val="11"/>
        <color rgb="FF222222"/>
        <rFont val="Calibri"/>
        <family val="2"/>
        <scheme val="minor"/>
      </rPr>
      <t>5</t>
    </r>
    <r>
      <rPr>
        <sz val="11"/>
        <color rgb="FF222222"/>
        <rFont val="Calibri"/>
        <family val="2"/>
        <scheme val="minor"/>
      </rPr>
      <t>(1), 129-150.</t>
    </r>
  </si>
  <si>
    <r>
      <t>Hyndman, K. (2008). Disagreement in bargaining: An empirical analysis of OPEC. </t>
    </r>
    <r>
      <rPr>
        <i/>
        <sz val="11"/>
        <color rgb="FF222222"/>
        <rFont val="Calibri"/>
        <family val="2"/>
        <scheme val="minor"/>
      </rPr>
      <t>International Journal of Industrial Organization</t>
    </r>
    <r>
      <rPr>
        <sz val="11"/>
        <color rgb="FF222222"/>
        <rFont val="Calibri"/>
        <family val="2"/>
        <scheme val="minor"/>
      </rPr>
      <t>, </t>
    </r>
    <r>
      <rPr>
        <i/>
        <sz val="11"/>
        <color rgb="FF222222"/>
        <rFont val="Calibri"/>
        <family val="2"/>
        <scheme val="minor"/>
      </rPr>
      <t>26</t>
    </r>
    <r>
      <rPr>
        <sz val="11"/>
        <color rgb="FF222222"/>
        <rFont val="Calibri"/>
        <family val="2"/>
        <scheme val="minor"/>
      </rPr>
      <t>(3), 811-828.</t>
    </r>
  </si>
  <si>
    <r>
      <t>Yapa, P. D., &amp; Tao Shen, H. (1994). Modelling river oil spills: a review. </t>
    </r>
    <r>
      <rPr>
        <i/>
        <sz val="11"/>
        <color rgb="FF222222"/>
        <rFont val="Calibri"/>
        <family val="2"/>
        <scheme val="minor"/>
      </rPr>
      <t>Journal of Hydraulic Research</t>
    </r>
    <r>
      <rPr>
        <sz val="11"/>
        <color rgb="FF222222"/>
        <rFont val="Calibri"/>
        <family val="2"/>
        <scheme val="minor"/>
      </rPr>
      <t>, </t>
    </r>
    <r>
      <rPr>
        <i/>
        <sz val="11"/>
        <color rgb="FF222222"/>
        <rFont val="Calibri"/>
        <family val="2"/>
        <scheme val="minor"/>
      </rPr>
      <t>32</t>
    </r>
    <r>
      <rPr>
        <sz val="11"/>
        <color rgb="FF222222"/>
        <rFont val="Calibri"/>
        <family val="2"/>
        <scheme val="minor"/>
      </rPr>
      <t>(5), 765-782.</t>
    </r>
  </si>
  <si>
    <r>
      <t>Grau, L. W. (2007). Breaking Contact Without Leaving Chaos: The Soviet Withdrawal from Afghanistan. </t>
    </r>
    <r>
      <rPr>
        <i/>
        <sz val="11"/>
        <color rgb="FF222222"/>
        <rFont val="Calibri"/>
        <family val="2"/>
        <scheme val="minor"/>
      </rPr>
      <t>Journal of Slavic Military Studies</t>
    </r>
    <r>
      <rPr>
        <sz val="11"/>
        <color rgb="FF222222"/>
        <rFont val="Calibri"/>
        <family val="2"/>
        <scheme val="minor"/>
      </rPr>
      <t>, </t>
    </r>
    <r>
      <rPr>
        <i/>
        <sz val="11"/>
        <color rgb="FF222222"/>
        <rFont val="Calibri"/>
        <family val="2"/>
        <scheme val="minor"/>
      </rPr>
      <t>20</t>
    </r>
    <r>
      <rPr>
        <sz val="11"/>
        <color rgb="FF222222"/>
        <rFont val="Calibri"/>
        <family val="2"/>
        <scheme val="minor"/>
      </rPr>
      <t>(2), 235-261.</t>
    </r>
  </si>
  <si>
    <r>
      <t>Klass, R. (1987). Afghanistan: The Accords. </t>
    </r>
    <r>
      <rPr>
        <i/>
        <sz val="11"/>
        <color rgb="FF222222"/>
        <rFont val="Calibri"/>
        <family val="2"/>
        <scheme val="minor"/>
      </rPr>
      <t>Foreign Aff.</t>
    </r>
    <r>
      <rPr>
        <sz val="11"/>
        <color rgb="FF222222"/>
        <rFont val="Calibri"/>
        <family val="2"/>
        <scheme val="minor"/>
      </rPr>
      <t>, </t>
    </r>
    <r>
      <rPr>
        <i/>
        <sz val="11"/>
        <color rgb="FF222222"/>
        <rFont val="Calibri"/>
        <family val="2"/>
        <scheme val="minor"/>
      </rPr>
      <t>66</t>
    </r>
    <r>
      <rPr>
        <sz val="11"/>
        <color rgb="FF222222"/>
        <rFont val="Calibri"/>
        <family val="2"/>
        <scheme val="minor"/>
      </rPr>
      <t>, 922.</t>
    </r>
  </si>
  <si>
    <r>
      <t>Emadi, H. (1993). China's politics and developments in Afghanistan. </t>
    </r>
    <r>
      <rPr>
        <i/>
        <sz val="11"/>
        <color rgb="FF222222"/>
        <rFont val="Calibri"/>
        <family val="2"/>
        <scheme val="minor"/>
      </rPr>
      <t>Journal of Asian and African Studies</t>
    </r>
    <r>
      <rPr>
        <sz val="11"/>
        <color rgb="FF222222"/>
        <rFont val="Calibri"/>
        <family val="2"/>
        <scheme val="minor"/>
      </rPr>
      <t>, </t>
    </r>
    <r>
      <rPr>
        <i/>
        <sz val="11"/>
        <color rgb="FF222222"/>
        <rFont val="Calibri"/>
        <family val="2"/>
        <scheme val="minor"/>
      </rPr>
      <t>28</t>
    </r>
    <r>
      <rPr>
        <sz val="11"/>
        <color rgb="FF222222"/>
        <rFont val="Calibri"/>
        <family val="2"/>
        <scheme val="minor"/>
      </rPr>
      <t>(1-2), 107-117.</t>
    </r>
  </si>
  <si>
    <r>
      <t>Jones, J. M., &amp; Rowland, R. C. (2007). Reagan at Moscow state university: Consubstantiality underlying conflict. </t>
    </r>
    <r>
      <rPr>
        <i/>
        <sz val="11"/>
        <color rgb="FF222222"/>
        <rFont val="Calibri"/>
        <family val="2"/>
        <scheme val="minor"/>
      </rPr>
      <t>Rhetoric &amp; Public Affairs</t>
    </r>
    <r>
      <rPr>
        <sz val="11"/>
        <color rgb="FF222222"/>
        <rFont val="Calibri"/>
        <family val="2"/>
        <scheme val="minor"/>
      </rPr>
      <t>, </t>
    </r>
    <r>
      <rPr>
        <i/>
        <sz val="11"/>
        <color rgb="FF222222"/>
        <rFont val="Calibri"/>
        <family val="2"/>
        <scheme val="minor"/>
      </rPr>
      <t>10</t>
    </r>
    <r>
      <rPr>
        <sz val="11"/>
        <color rgb="FF222222"/>
        <rFont val="Calibri"/>
        <family val="2"/>
        <scheme val="minor"/>
      </rPr>
      <t>(1), 77-106.</t>
    </r>
  </si>
  <si>
    <r>
      <t>Lowenfeld, A. F. (1989). Looking Back and Looking Ahead. </t>
    </r>
    <r>
      <rPr>
        <i/>
        <sz val="11"/>
        <color rgb="FF222222"/>
        <rFont val="Calibri"/>
        <family val="2"/>
        <scheme val="minor"/>
      </rPr>
      <t>American Journal of International Law</t>
    </r>
    <r>
      <rPr>
        <sz val="11"/>
        <color rgb="FF222222"/>
        <rFont val="Calibri"/>
        <family val="2"/>
        <scheme val="minor"/>
      </rPr>
      <t>, </t>
    </r>
    <r>
      <rPr>
        <i/>
        <sz val="11"/>
        <color rgb="FF222222"/>
        <rFont val="Calibri"/>
        <family val="2"/>
        <scheme val="minor"/>
      </rPr>
      <t>83</t>
    </r>
    <r>
      <rPr>
        <sz val="11"/>
        <color rgb="FF222222"/>
        <rFont val="Calibri"/>
        <family val="2"/>
        <scheme val="minor"/>
      </rPr>
      <t>(2), 336-341.</t>
    </r>
  </si>
  <si>
    <r>
      <t>Rochlin, G. I. (1991). Iran Air Flight 655 and the USS Vincennes. In </t>
    </r>
    <r>
      <rPr>
        <i/>
        <sz val="11"/>
        <color rgb="FF222222"/>
        <rFont val="Calibri"/>
        <family val="2"/>
        <scheme val="minor"/>
      </rPr>
      <t>Social responses to large technical systems</t>
    </r>
    <r>
      <rPr>
        <sz val="11"/>
        <color rgb="FF222222"/>
        <rFont val="Calibri"/>
        <family val="2"/>
        <scheme val="minor"/>
      </rPr>
      <t> (pp. 99-125). Springer, Dordrecht.</t>
    </r>
  </si>
  <si>
    <r>
      <t>Karsh, E. (2009). </t>
    </r>
    <r>
      <rPr>
        <i/>
        <sz val="11"/>
        <color rgb="FF222222"/>
        <rFont val="Calibri"/>
        <family val="2"/>
        <scheme val="minor"/>
      </rPr>
      <t>The Iran-Iraq War</t>
    </r>
    <r>
      <rPr>
        <sz val="11"/>
        <color rgb="FF222222"/>
        <rFont val="Calibri"/>
        <family val="2"/>
        <scheme val="minor"/>
      </rPr>
      <t>. The Rosen Publishing Group.</t>
    </r>
  </si>
  <si>
    <r>
      <t>Flin, R., Slaven, G., &amp; Stewart, K. (1996). Emergency decision making in the offshore oil and gas industry. </t>
    </r>
    <r>
      <rPr>
        <i/>
        <sz val="11"/>
        <color rgb="FF222222"/>
        <rFont val="Calibri"/>
        <family val="2"/>
        <scheme val="minor"/>
      </rPr>
      <t>Human Factors</t>
    </r>
    <r>
      <rPr>
        <sz val="11"/>
        <color rgb="FF222222"/>
        <rFont val="Calibri"/>
        <family val="2"/>
        <scheme val="minor"/>
      </rPr>
      <t>, </t>
    </r>
    <r>
      <rPr>
        <i/>
        <sz val="11"/>
        <color rgb="FF222222"/>
        <rFont val="Calibri"/>
        <family val="2"/>
        <scheme val="minor"/>
      </rPr>
      <t>38</t>
    </r>
    <r>
      <rPr>
        <sz val="11"/>
        <color rgb="FF222222"/>
        <rFont val="Calibri"/>
        <family val="2"/>
        <scheme val="minor"/>
      </rPr>
      <t>(2), 262-277.</t>
    </r>
  </si>
  <si>
    <r>
      <t>Kilian, L. (2008). Exogenous oil supply shocks: how big are they and how much do they matter for the US economy?. </t>
    </r>
    <r>
      <rPr>
        <i/>
        <sz val="11"/>
        <color rgb="FF222222"/>
        <rFont val="Calibri"/>
        <family val="2"/>
        <scheme val="minor"/>
      </rPr>
      <t>The Review of Economics and Statistics</t>
    </r>
    <r>
      <rPr>
        <sz val="11"/>
        <color rgb="FF222222"/>
        <rFont val="Calibri"/>
        <family val="2"/>
        <scheme val="minor"/>
      </rPr>
      <t>, </t>
    </r>
    <r>
      <rPr>
        <i/>
        <sz val="11"/>
        <color rgb="FF222222"/>
        <rFont val="Calibri"/>
        <family val="2"/>
        <scheme val="minor"/>
      </rPr>
      <t>90</t>
    </r>
    <r>
      <rPr>
        <sz val="11"/>
        <color rgb="FF222222"/>
        <rFont val="Calibri"/>
        <family val="2"/>
        <scheme val="minor"/>
      </rPr>
      <t>(2), 216-240.</t>
    </r>
  </si>
  <si>
    <r>
      <t>Ryan, C. R. (1998). Jordan and the rise and fall of the Arab Cooperation Council. </t>
    </r>
    <r>
      <rPr>
        <i/>
        <sz val="11"/>
        <color rgb="FF222222"/>
        <rFont val="Calibri"/>
        <family val="2"/>
        <scheme val="minor"/>
      </rPr>
      <t>The Middle East Journal</t>
    </r>
    <r>
      <rPr>
        <sz val="11"/>
        <color rgb="FF222222"/>
        <rFont val="Calibri"/>
        <family val="2"/>
        <scheme val="minor"/>
      </rPr>
      <t>, 386-401.</t>
    </r>
  </si>
  <si>
    <r>
      <t>Patten, D. M. (1992). Intra-industry environmental disclosures in response to the Alaskan oil spill: a note on legitimacy theory. </t>
    </r>
    <r>
      <rPr>
        <i/>
        <sz val="11"/>
        <color rgb="FF222222"/>
        <rFont val="Calibri"/>
        <family val="2"/>
        <scheme val="minor"/>
      </rPr>
      <t>Accounting, organizations and Society</t>
    </r>
    <r>
      <rPr>
        <sz val="11"/>
        <color rgb="FF222222"/>
        <rFont val="Calibri"/>
        <family val="2"/>
        <scheme val="minor"/>
      </rPr>
      <t>, </t>
    </r>
    <r>
      <rPr>
        <i/>
        <sz val="11"/>
        <color rgb="FF222222"/>
        <rFont val="Calibri"/>
        <family val="2"/>
        <scheme val="minor"/>
      </rPr>
      <t>17</t>
    </r>
    <r>
      <rPr>
        <sz val="11"/>
        <color rgb="FF222222"/>
        <rFont val="Calibri"/>
        <family val="2"/>
        <scheme val="minor"/>
      </rPr>
      <t>(5), 471-475.</t>
    </r>
  </si>
  <si>
    <r>
      <t>Patten, D. M., &amp; Nance, J. R. (1998). Regulatory cost effects in a good news environment: the intra-industry reaction to the Alaskan oil spill. </t>
    </r>
    <r>
      <rPr>
        <i/>
        <sz val="11"/>
        <color rgb="FF222222"/>
        <rFont val="Calibri"/>
        <family val="2"/>
        <scheme val="minor"/>
      </rPr>
      <t>Journal of accounting and public policy</t>
    </r>
    <r>
      <rPr>
        <sz val="11"/>
        <color rgb="FF222222"/>
        <rFont val="Calibri"/>
        <family val="2"/>
        <scheme val="minor"/>
      </rPr>
      <t>, </t>
    </r>
    <r>
      <rPr>
        <i/>
        <sz val="11"/>
        <color rgb="FF222222"/>
        <rFont val="Calibri"/>
        <family val="2"/>
        <scheme val="minor"/>
      </rPr>
      <t>17</t>
    </r>
    <r>
      <rPr>
        <sz val="11"/>
        <color rgb="FF222222"/>
        <rFont val="Calibri"/>
        <family val="2"/>
        <scheme val="minor"/>
      </rPr>
      <t>(4-5), 409-429.</t>
    </r>
  </si>
  <si>
    <r>
      <t>Tang, D., Sun, J., Zhou, L., Wang, S., Singh, R. P., &amp; Pan, G. (2019). Ecological response of phytoplankton to the oil spills in the oceans. </t>
    </r>
    <r>
      <rPr>
        <i/>
        <sz val="11"/>
        <color rgb="FF222222"/>
        <rFont val="Calibri"/>
        <family val="2"/>
        <scheme val="minor"/>
      </rPr>
      <t>Geomatics, Natural Hazards and Risk</t>
    </r>
    <r>
      <rPr>
        <sz val="11"/>
        <color rgb="FF222222"/>
        <rFont val="Calibri"/>
        <family val="2"/>
        <scheme val="minor"/>
      </rPr>
      <t>, </t>
    </r>
    <r>
      <rPr>
        <i/>
        <sz val="11"/>
        <color rgb="FF222222"/>
        <rFont val="Calibri"/>
        <family val="2"/>
        <scheme val="minor"/>
      </rPr>
      <t>10</t>
    </r>
    <r>
      <rPr>
        <sz val="11"/>
        <color rgb="FF222222"/>
        <rFont val="Calibri"/>
        <family val="2"/>
        <scheme val="minor"/>
      </rPr>
      <t>(1), 853-872.</t>
    </r>
  </si>
  <si>
    <r>
      <t>Mueller, C. (1999). Escape from the GDR, 1961–1989: hybrid exit repertoires in a disintegrating Leninist regime. </t>
    </r>
    <r>
      <rPr>
        <i/>
        <sz val="11"/>
        <color rgb="FF222222"/>
        <rFont val="Calibri"/>
        <family val="2"/>
        <scheme val="minor"/>
      </rPr>
      <t>American Journal of Sociology</t>
    </r>
    <r>
      <rPr>
        <sz val="11"/>
        <color rgb="FF222222"/>
        <rFont val="Calibri"/>
        <family val="2"/>
        <scheme val="minor"/>
      </rPr>
      <t>, </t>
    </r>
    <r>
      <rPr>
        <i/>
        <sz val="11"/>
        <color rgb="FF222222"/>
        <rFont val="Calibri"/>
        <family val="2"/>
        <scheme val="minor"/>
      </rPr>
      <t>105</t>
    </r>
    <r>
      <rPr>
        <sz val="11"/>
        <color rgb="FF222222"/>
        <rFont val="Calibri"/>
        <family val="2"/>
        <scheme val="minor"/>
      </rPr>
      <t>(3), 697-735.</t>
    </r>
  </si>
  <si>
    <r>
      <t>Betts, N. L., Orford, J. D., White, D., &amp; Graham, C. J. (2004). Storminess and surges in the south-western approaches of the eastern North Atlantic: the synoptic climatology of recent extreme coastal storms. </t>
    </r>
    <r>
      <rPr>
        <i/>
        <sz val="11"/>
        <color rgb="FF222222"/>
        <rFont val="Calibri"/>
        <family val="2"/>
        <scheme val="minor"/>
      </rPr>
      <t>Marine Geology</t>
    </r>
    <r>
      <rPr>
        <sz val="11"/>
        <color rgb="FF222222"/>
        <rFont val="Calibri"/>
        <family val="2"/>
        <scheme val="minor"/>
      </rPr>
      <t>, </t>
    </r>
    <r>
      <rPr>
        <i/>
        <sz val="11"/>
        <color rgb="FF222222"/>
        <rFont val="Calibri"/>
        <family val="2"/>
        <scheme val="minor"/>
      </rPr>
      <t>210</t>
    </r>
    <r>
      <rPr>
        <sz val="11"/>
        <color rgb="FF222222"/>
        <rFont val="Calibri"/>
        <family val="2"/>
        <scheme val="minor"/>
      </rPr>
      <t>(1-4), 227-246.</t>
    </r>
  </si>
  <si>
    <r>
      <t>Harris, C. D. (1991). Unification of Germany in 1990. </t>
    </r>
    <r>
      <rPr>
        <i/>
        <sz val="11"/>
        <color rgb="FF222222"/>
        <rFont val="Calibri"/>
        <family val="2"/>
        <scheme val="minor"/>
      </rPr>
      <t>Geographical Review</t>
    </r>
    <r>
      <rPr>
        <sz val="11"/>
        <color rgb="FF222222"/>
        <rFont val="Calibri"/>
        <family val="2"/>
        <scheme val="minor"/>
      </rPr>
      <t>, 170-182.</t>
    </r>
  </si>
  <si>
    <r>
      <t>Macintyre, A. G., Barbera, J. A., &amp; Smith, E. R. (2006). Surviving collapsed structure entrapment after earthquakes: a “time-to-rescue” analysis. </t>
    </r>
    <r>
      <rPr>
        <i/>
        <sz val="11"/>
        <color rgb="FF222222"/>
        <rFont val="Calibri"/>
        <family val="2"/>
        <scheme val="minor"/>
      </rPr>
      <t>Prehospital and disaster medicine</t>
    </r>
    <r>
      <rPr>
        <sz val="11"/>
        <color rgb="FF222222"/>
        <rFont val="Calibri"/>
        <family val="2"/>
        <scheme val="minor"/>
      </rPr>
      <t>, </t>
    </r>
    <r>
      <rPr>
        <i/>
        <sz val="11"/>
        <color rgb="FF222222"/>
        <rFont val="Calibri"/>
        <family val="2"/>
        <scheme val="minor"/>
      </rPr>
      <t>21</t>
    </r>
    <r>
      <rPr>
        <sz val="11"/>
        <color rgb="FF222222"/>
        <rFont val="Calibri"/>
        <family val="2"/>
        <scheme val="minor"/>
      </rPr>
      <t>(1), 4-17.</t>
    </r>
  </si>
  <si>
    <r>
      <t>Kilian, L., &amp; Murphy, D. P. (2014). The role of inventories and speculative trading in the global market for crude oil. </t>
    </r>
    <r>
      <rPr>
        <i/>
        <sz val="11"/>
        <color rgb="FF222222"/>
        <rFont val="Calibri"/>
        <family val="2"/>
        <scheme val="minor"/>
      </rPr>
      <t>Journal of Applied Econometrics</t>
    </r>
    <r>
      <rPr>
        <sz val="11"/>
        <color rgb="FF222222"/>
        <rFont val="Calibri"/>
        <family val="2"/>
        <scheme val="minor"/>
      </rPr>
      <t>, </t>
    </r>
    <r>
      <rPr>
        <i/>
        <sz val="11"/>
        <color rgb="FF222222"/>
        <rFont val="Calibri"/>
        <family val="2"/>
        <scheme val="minor"/>
      </rPr>
      <t>29</t>
    </r>
    <r>
      <rPr>
        <sz val="11"/>
        <color rgb="FF222222"/>
        <rFont val="Calibri"/>
        <family val="2"/>
        <scheme val="minor"/>
      </rPr>
      <t>(3), 454-478.</t>
    </r>
  </si>
  <si>
    <r>
      <t>Baumeister, C., &amp; Kilian, L. (2016). Forty years of oil price fluctuations: Why the price of oil may still surprise us. </t>
    </r>
    <r>
      <rPr>
        <i/>
        <sz val="11"/>
        <color rgb="FF222222"/>
        <rFont val="Calibri"/>
        <family val="2"/>
        <scheme val="minor"/>
      </rPr>
      <t>Journal of Economic Perspectives</t>
    </r>
    <r>
      <rPr>
        <sz val="11"/>
        <color rgb="FF222222"/>
        <rFont val="Calibri"/>
        <family val="2"/>
        <scheme val="minor"/>
      </rPr>
      <t>, </t>
    </r>
    <r>
      <rPr>
        <i/>
        <sz val="11"/>
        <color rgb="FF222222"/>
        <rFont val="Calibri"/>
        <family val="2"/>
        <scheme val="minor"/>
      </rPr>
      <t>30</t>
    </r>
    <r>
      <rPr>
        <sz val="11"/>
        <color rgb="FF222222"/>
        <rFont val="Calibri"/>
        <family val="2"/>
        <scheme val="minor"/>
      </rPr>
      <t>(1), 139-60.</t>
    </r>
  </si>
  <si>
    <r>
      <t>Difiglio, C. (2014). Oil, economic growth and strategic petroleum stocks. </t>
    </r>
    <r>
      <rPr>
        <i/>
        <sz val="11"/>
        <color rgb="FF222222"/>
        <rFont val="Calibri"/>
        <family val="2"/>
        <scheme val="minor"/>
      </rPr>
      <t>Energy Strategy Reviews</t>
    </r>
    <r>
      <rPr>
        <sz val="11"/>
        <color rgb="FF222222"/>
        <rFont val="Calibri"/>
        <family val="2"/>
        <scheme val="minor"/>
      </rPr>
      <t>, </t>
    </r>
    <r>
      <rPr>
        <i/>
        <sz val="11"/>
        <color rgb="FF222222"/>
        <rFont val="Calibri"/>
        <family val="2"/>
        <scheme val="minor"/>
      </rPr>
      <t>5</t>
    </r>
    <r>
      <rPr>
        <sz val="11"/>
        <color rgb="FF222222"/>
        <rFont val="Calibri"/>
        <family val="2"/>
        <scheme val="minor"/>
      </rPr>
      <t>, 48-58.</t>
    </r>
  </si>
  <si>
    <r>
      <t>Walker, G. K. (1991). The Crisis Over Kuwait, August 1990-February 1991. </t>
    </r>
    <r>
      <rPr>
        <i/>
        <sz val="11"/>
        <color rgb="FF222222"/>
        <rFont val="Calibri"/>
        <family val="2"/>
        <scheme val="minor"/>
      </rPr>
      <t>Duke J. Comp. &amp; Int'l L.</t>
    </r>
    <r>
      <rPr>
        <sz val="11"/>
        <color rgb="FF222222"/>
        <rFont val="Calibri"/>
        <family val="2"/>
        <scheme val="minor"/>
      </rPr>
      <t>, </t>
    </r>
    <r>
      <rPr>
        <i/>
        <sz val="11"/>
        <color rgb="FF222222"/>
        <rFont val="Calibri"/>
        <family val="2"/>
        <scheme val="minor"/>
      </rPr>
      <t>1</t>
    </r>
    <r>
      <rPr>
        <sz val="11"/>
        <color rgb="FF222222"/>
        <rFont val="Calibri"/>
        <family val="2"/>
        <scheme val="minor"/>
      </rPr>
      <t>, 25.</t>
    </r>
  </si>
  <si>
    <r>
      <t>Liao, S., Wang, F., Wu, T., &amp; Pan, W. (2016). Crude oil price decision under considering emergency and release of strategic petroleum reserves. </t>
    </r>
    <r>
      <rPr>
        <i/>
        <sz val="11"/>
        <color rgb="FF222222"/>
        <rFont val="Calibri"/>
        <family val="2"/>
        <scheme val="minor"/>
      </rPr>
      <t>Energy</t>
    </r>
    <r>
      <rPr>
        <sz val="11"/>
        <color rgb="FF222222"/>
        <rFont val="Calibri"/>
        <family val="2"/>
        <scheme val="minor"/>
      </rPr>
      <t>, </t>
    </r>
    <r>
      <rPr>
        <i/>
        <sz val="11"/>
        <color rgb="FF222222"/>
        <rFont val="Calibri"/>
        <family val="2"/>
        <scheme val="minor"/>
      </rPr>
      <t>102</t>
    </r>
    <r>
      <rPr>
        <sz val="11"/>
        <color rgb="FF222222"/>
        <rFont val="Calibri"/>
        <family val="2"/>
        <scheme val="minor"/>
      </rPr>
      <t>, 436-443.</t>
    </r>
  </si>
  <si>
    <r>
      <t>Foster, A. J. (1996). Price discovery in oil markets: a time varying analysis of the 1990–1991 Gulf conflict. </t>
    </r>
    <r>
      <rPr>
        <i/>
        <sz val="11"/>
        <color rgb="FF222222"/>
        <rFont val="Calibri"/>
        <family val="2"/>
        <scheme val="minor"/>
      </rPr>
      <t>Energy Economics</t>
    </r>
    <r>
      <rPr>
        <sz val="11"/>
        <color rgb="FF222222"/>
        <rFont val="Calibri"/>
        <family val="2"/>
        <scheme val="minor"/>
      </rPr>
      <t>, </t>
    </r>
    <r>
      <rPr>
        <i/>
        <sz val="11"/>
        <color rgb="FF222222"/>
        <rFont val="Calibri"/>
        <family val="2"/>
        <scheme val="minor"/>
      </rPr>
      <t>18</t>
    </r>
    <r>
      <rPr>
        <sz val="11"/>
        <color rgb="FF222222"/>
        <rFont val="Calibri"/>
        <family val="2"/>
        <scheme val="minor"/>
      </rPr>
      <t>(3), 231-246.</t>
    </r>
  </si>
  <si>
    <r>
      <t>Al‐Damkhi, A. M. (2007). Kuwait’s oil well fires, 1991: environmental crime and war. </t>
    </r>
    <r>
      <rPr>
        <i/>
        <sz val="11"/>
        <color rgb="FF222222"/>
        <rFont val="Calibri"/>
        <family val="2"/>
        <scheme val="minor"/>
      </rPr>
      <t>International journal of environmental studies</t>
    </r>
    <r>
      <rPr>
        <sz val="11"/>
        <color rgb="FF222222"/>
        <rFont val="Calibri"/>
        <family val="2"/>
        <scheme val="minor"/>
      </rPr>
      <t>, </t>
    </r>
    <r>
      <rPr>
        <i/>
        <sz val="11"/>
        <color rgb="FF222222"/>
        <rFont val="Calibri"/>
        <family val="2"/>
        <scheme val="minor"/>
      </rPr>
      <t>64</t>
    </r>
    <r>
      <rPr>
        <sz val="11"/>
        <color rgb="FF222222"/>
        <rFont val="Calibri"/>
        <family val="2"/>
        <scheme val="minor"/>
      </rPr>
      <t>(1), 31-44.</t>
    </r>
  </si>
  <si>
    <r>
      <t>Westermeyer, P. W. (2014). </t>
    </r>
    <r>
      <rPr>
        <i/>
        <sz val="11"/>
        <color rgb="FF222222"/>
        <rFont val="Calibri"/>
        <family val="2"/>
        <scheme val="minor"/>
      </rPr>
      <t>US Marines In Battle-Al-Khafji 28 January-1 February 1991 Operation Desert Storm [Illustrated Edition]</t>
    </r>
    <r>
      <rPr>
        <sz val="11"/>
        <color rgb="FF222222"/>
        <rFont val="Calibri"/>
        <family val="2"/>
        <scheme val="minor"/>
      </rPr>
      <t>. Pickle Partners Publishing.</t>
    </r>
  </si>
  <si>
    <r>
      <t>Keaney, T. A., &amp; Cohen, E. A. (1993). </t>
    </r>
    <r>
      <rPr>
        <i/>
        <sz val="11"/>
        <color rgb="FF222222"/>
        <rFont val="Calibri"/>
        <family val="2"/>
        <scheme val="minor"/>
      </rPr>
      <t>Gulf War Air Power Survey</t>
    </r>
    <r>
      <rPr>
        <sz val="11"/>
        <color rgb="FF222222"/>
        <rFont val="Calibri"/>
        <family val="2"/>
        <scheme val="minor"/>
      </rPr>
      <t>. DEPARTMENT OF THE AIR FORCE WASHINGTON DC.</t>
    </r>
  </si>
  <si>
    <r>
      <t>Lopez, G. A. (1991). The Gulf war: Not so clean. </t>
    </r>
    <r>
      <rPr>
        <i/>
        <sz val="11"/>
        <color rgb="FF222222"/>
        <rFont val="Calibri"/>
        <family val="2"/>
        <scheme val="minor"/>
      </rPr>
      <t>Bulletin of the Atomic Scientists</t>
    </r>
    <r>
      <rPr>
        <sz val="11"/>
        <color rgb="FF222222"/>
        <rFont val="Calibri"/>
        <family val="2"/>
        <scheme val="minor"/>
      </rPr>
      <t>, </t>
    </r>
    <r>
      <rPr>
        <i/>
        <sz val="11"/>
        <color rgb="FF222222"/>
        <rFont val="Calibri"/>
        <family val="2"/>
        <scheme val="minor"/>
      </rPr>
      <t>47</t>
    </r>
    <r>
      <rPr>
        <sz val="11"/>
        <color rgb="FF222222"/>
        <rFont val="Calibri"/>
        <family val="2"/>
        <scheme val="minor"/>
      </rPr>
      <t>(7), 30-35.</t>
    </r>
  </si>
  <si>
    <r>
      <t>Marsili, L., Caruso, A., Fossi, M. C., Zanardelli, M., Politi, E., &amp; Focardi, S. (2001). Polycyclic aromatic hydrocarbons (PAHs) in subcutaneous biopsies of Mediterranean cetaceans. </t>
    </r>
    <r>
      <rPr>
        <i/>
        <sz val="11"/>
        <color rgb="FF222222"/>
        <rFont val="Calibri"/>
        <family val="2"/>
        <scheme val="minor"/>
      </rPr>
      <t>Chemosphere</t>
    </r>
    <r>
      <rPr>
        <sz val="11"/>
        <color rgb="FF222222"/>
        <rFont val="Calibri"/>
        <family val="2"/>
        <scheme val="minor"/>
      </rPr>
      <t>, </t>
    </r>
    <r>
      <rPr>
        <i/>
        <sz val="11"/>
        <color rgb="FF222222"/>
        <rFont val="Calibri"/>
        <family val="2"/>
        <scheme val="minor"/>
      </rPr>
      <t>44</t>
    </r>
    <r>
      <rPr>
        <sz val="11"/>
        <color rgb="FF222222"/>
        <rFont val="Calibri"/>
        <family val="2"/>
        <scheme val="minor"/>
      </rPr>
      <t>(2), 147-154.</t>
    </r>
  </si>
  <si>
    <r>
      <t>Zisser, E. (2017). Syria–from the six day war to the Syrian civil war. </t>
    </r>
    <r>
      <rPr>
        <i/>
        <sz val="11"/>
        <color rgb="FF222222"/>
        <rFont val="Calibri"/>
        <family val="2"/>
        <scheme val="minor"/>
      </rPr>
      <t>British Journal of Middle Eastern Studies</t>
    </r>
    <r>
      <rPr>
        <sz val="11"/>
        <color rgb="FF222222"/>
        <rFont val="Calibri"/>
        <family val="2"/>
        <scheme val="minor"/>
      </rPr>
      <t>, </t>
    </r>
    <r>
      <rPr>
        <i/>
        <sz val="11"/>
        <color rgb="FF222222"/>
        <rFont val="Calibri"/>
        <family val="2"/>
        <scheme val="minor"/>
      </rPr>
      <t>44</t>
    </r>
    <r>
      <rPr>
        <sz val="11"/>
        <color rgb="FF222222"/>
        <rFont val="Calibri"/>
        <family val="2"/>
        <scheme val="minor"/>
      </rPr>
      <t>(4), 545-558.</t>
    </r>
  </si>
  <si>
    <r>
      <t>Gresh, A. (1998). Turkish-Israeli-Syrian relations and their impact on the Middle East. </t>
    </r>
    <r>
      <rPr>
        <i/>
        <sz val="11"/>
        <color rgb="FF222222"/>
        <rFont val="Calibri"/>
        <family val="2"/>
        <scheme val="minor"/>
      </rPr>
      <t>The Middle East Journal</t>
    </r>
    <r>
      <rPr>
        <sz val="11"/>
        <color rgb="FF222222"/>
        <rFont val="Calibri"/>
        <family val="2"/>
        <scheme val="minor"/>
      </rPr>
      <t>, 188-203.</t>
    </r>
  </si>
  <si>
    <r>
      <t>Smith, T. C., Heller, J. M., Hooper, T. I., Gackstetter, G. D., &amp; Gray, G. C. (2002). Are Gulf War veterans experiencing illness due to exposure to smoke from Kuwaiti oil well fires? Examination of Department of Defense hospitalization data. </t>
    </r>
    <r>
      <rPr>
        <i/>
        <sz val="11"/>
        <color rgb="FF222222"/>
        <rFont val="Calibri"/>
        <family val="2"/>
        <scheme val="minor"/>
      </rPr>
      <t>American journal of epidemiology</t>
    </r>
    <r>
      <rPr>
        <sz val="11"/>
        <color rgb="FF222222"/>
        <rFont val="Calibri"/>
        <family val="2"/>
        <scheme val="minor"/>
      </rPr>
      <t>, </t>
    </r>
    <r>
      <rPr>
        <i/>
        <sz val="11"/>
        <color rgb="FF222222"/>
        <rFont val="Calibri"/>
        <family val="2"/>
        <scheme val="minor"/>
      </rPr>
      <t>155</t>
    </r>
    <r>
      <rPr>
        <sz val="11"/>
        <color rgb="FF222222"/>
        <rFont val="Calibri"/>
        <family val="2"/>
        <scheme val="minor"/>
      </rPr>
      <t>(10), 908-917.</t>
    </r>
  </si>
  <si>
    <r>
      <t>Ellner, S. (2003). The contrasting variants of the populism of Hugo Chávez and Alberto Fujimori. </t>
    </r>
    <r>
      <rPr>
        <i/>
        <sz val="11"/>
        <color rgb="FF222222"/>
        <rFont val="Calibri"/>
        <family val="2"/>
        <scheme val="minor"/>
      </rPr>
      <t>Journal of Latin American Studies</t>
    </r>
    <r>
      <rPr>
        <sz val="11"/>
        <color rgb="FF222222"/>
        <rFont val="Calibri"/>
        <family val="2"/>
        <scheme val="minor"/>
      </rPr>
      <t>, </t>
    </r>
    <r>
      <rPr>
        <i/>
        <sz val="11"/>
        <color rgb="FF222222"/>
        <rFont val="Calibri"/>
        <family val="2"/>
        <scheme val="minor"/>
      </rPr>
      <t>35</t>
    </r>
    <r>
      <rPr>
        <sz val="11"/>
        <color rgb="FF222222"/>
        <rFont val="Calibri"/>
        <family val="2"/>
        <scheme val="minor"/>
      </rPr>
      <t>(1), 139-162.</t>
    </r>
  </si>
  <si>
    <r>
      <t>Norden, D. L. (1998). Democracy and military control in Venezuela: from subordination to insurrection. </t>
    </r>
    <r>
      <rPr>
        <i/>
        <sz val="11"/>
        <color rgb="FF222222"/>
        <rFont val="Calibri"/>
        <family val="2"/>
        <scheme val="minor"/>
      </rPr>
      <t>Latin American Research Review</t>
    </r>
    <r>
      <rPr>
        <sz val="11"/>
        <color rgb="FF222222"/>
        <rFont val="Calibri"/>
        <family val="2"/>
        <scheme val="minor"/>
      </rPr>
      <t>, </t>
    </r>
    <r>
      <rPr>
        <i/>
        <sz val="11"/>
        <color rgb="FF222222"/>
        <rFont val="Calibri"/>
        <family val="2"/>
        <scheme val="minor"/>
      </rPr>
      <t>33</t>
    </r>
    <r>
      <rPr>
        <sz val="11"/>
        <color rgb="FF222222"/>
        <rFont val="Calibri"/>
        <family val="2"/>
        <scheme val="minor"/>
      </rPr>
      <t>(2), 143-165.</t>
    </r>
  </si>
  <si>
    <r>
      <t>McGinley, G. P. (1992). The ICJ's Decision in the Lockerbie Cases. </t>
    </r>
    <r>
      <rPr>
        <i/>
        <sz val="11"/>
        <color rgb="FF222222"/>
        <rFont val="Calibri"/>
        <family val="2"/>
        <scheme val="minor"/>
      </rPr>
      <t>Ga. J. Int'l &amp; Comp. L.</t>
    </r>
    <r>
      <rPr>
        <sz val="11"/>
        <color rgb="FF222222"/>
        <rFont val="Calibri"/>
        <family val="2"/>
        <scheme val="minor"/>
      </rPr>
      <t>, </t>
    </r>
    <r>
      <rPr>
        <i/>
        <sz val="11"/>
        <color rgb="FF222222"/>
        <rFont val="Calibri"/>
        <family val="2"/>
        <scheme val="minor"/>
      </rPr>
      <t>22</t>
    </r>
    <r>
      <rPr>
        <sz val="11"/>
        <color rgb="FF222222"/>
        <rFont val="Calibri"/>
        <family val="2"/>
        <scheme val="minor"/>
      </rPr>
      <t>, 577.</t>
    </r>
  </si>
  <si>
    <r>
      <t>Bailey, J. E. (1992). Free Trade and the Environment--Can NAFTA Reconcile the Irreconcilable. </t>
    </r>
    <r>
      <rPr>
        <i/>
        <sz val="11"/>
        <color rgb="FF222222"/>
        <rFont val="Calibri"/>
        <family val="2"/>
        <scheme val="minor"/>
      </rPr>
      <t>Am. UJ Int'l L. &amp; Pol'y</t>
    </r>
    <r>
      <rPr>
        <sz val="11"/>
        <color rgb="FF222222"/>
        <rFont val="Calibri"/>
        <family val="2"/>
        <scheme val="minor"/>
      </rPr>
      <t>, </t>
    </r>
    <r>
      <rPr>
        <i/>
        <sz val="11"/>
        <color rgb="FF222222"/>
        <rFont val="Calibri"/>
        <family val="2"/>
        <scheme val="minor"/>
      </rPr>
      <t>8</t>
    </r>
    <r>
      <rPr>
        <sz val="11"/>
        <color rgb="FF222222"/>
        <rFont val="Calibri"/>
        <family val="2"/>
        <scheme val="minor"/>
      </rPr>
      <t>, 839.</t>
    </r>
  </si>
  <si>
    <r>
      <t>Cameron, M. A., &amp; Tomlin, B. W. (2002). </t>
    </r>
    <r>
      <rPr>
        <i/>
        <sz val="11"/>
        <color rgb="FF222222"/>
        <rFont val="Calibri"/>
        <family val="2"/>
        <scheme val="minor"/>
      </rPr>
      <t>The making of NAFTA: How the deal was done</t>
    </r>
    <r>
      <rPr>
        <sz val="11"/>
        <color rgb="FF222222"/>
        <rFont val="Calibri"/>
        <family val="2"/>
        <scheme val="minor"/>
      </rPr>
      <t>. Cornell University Press.</t>
    </r>
  </si>
  <si>
    <r>
      <t>Nair, S., Kamble, K., Shewale, S., &amp; Lohar, S. (2017). Design &amp; Fabrication of Disc Type Oil Skimmer. </t>
    </r>
    <r>
      <rPr>
        <i/>
        <sz val="11"/>
        <color rgb="FF222222"/>
        <rFont val="Calibri"/>
        <family val="2"/>
        <scheme val="minor"/>
      </rPr>
      <t>IJSART International Journal for Science and Advance Research in Technology</t>
    </r>
    <r>
      <rPr>
        <sz val="11"/>
        <color rgb="FF222222"/>
        <rFont val="Calibri"/>
        <family val="2"/>
        <scheme val="minor"/>
      </rPr>
      <t>, </t>
    </r>
    <r>
      <rPr>
        <i/>
        <sz val="11"/>
        <color rgb="FF222222"/>
        <rFont val="Calibri"/>
        <family val="2"/>
        <scheme val="minor"/>
      </rPr>
      <t>3</t>
    </r>
    <r>
      <rPr>
        <sz val="11"/>
        <color rgb="FF222222"/>
        <rFont val="Calibri"/>
        <family val="2"/>
        <scheme val="minor"/>
      </rPr>
      <t>.</t>
    </r>
  </si>
  <si>
    <r>
      <t>Bello, J. H., &amp; Holmer, A. F. (1993). The NAFTA: its overarching implications. </t>
    </r>
    <r>
      <rPr>
        <i/>
        <sz val="11"/>
        <color rgb="FF222222"/>
        <rFont val="Calibri"/>
        <family val="2"/>
        <scheme val="minor"/>
      </rPr>
      <t>The International Lawyer</t>
    </r>
    <r>
      <rPr>
        <sz val="11"/>
        <color rgb="FF222222"/>
        <rFont val="Calibri"/>
        <family val="2"/>
        <scheme val="minor"/>
      </rPr>
      <t>, 589-602.</t>
    </r>
  </si>
  <si>
    <r>
      <t>Chang, S., Stone, J., Demes, K., &amp; Piscitelli, M. (2014). Consequences of oil spills: a review and framework for informing planning. </t>
    </r>
    <r>
      <rPr>
        <i/>
        <sz val="11"/>
        <color rgb="FF222222"/>
        <rFont val="Calibri"/>
        <family val="2"/>
        <scheme val="minor"/>
      </rPr>
      <t>Ecology and Society</t>
    </r>
    <r>
      <rPr>
        <sz val="11"/>
        <color rgb="FF222222"/>
        <rFont val="Calibri"/>
        <family val="2"/>
        <scheme val="minor"/>
      </rPr>
      <t>, </t>
    </r>
    <r>
      <rPr>
        <i/>
        <sz val="11"/>
        <color rgb="FF222222"/>
        <rFont val="Calibri"/>
        <family val="2"/>
        <scheme val="minor"/>
      </rPr>
      <t>19</t>
    </r>
    <r>
      <rPr>
        <sz val="11"/>
        <color rgb="FF222222"/>
        <rFont val="Calibri"/>
        <family val="2"/>
        <scheme val="minor"/>
      </rPr>
      <t>(2).</t>
    </r>
  </si>
  <si>
    <r>
      <t>Yoo, J. (2003). International law and the war in Iraq. </t>
    </r>
    <r>
      <rPr>
        <i/>
        <sz val="11"/>
        <color rgb="FF222222"/>
        <rFont val="Calibri"/>
        <family val="2"/>
        <scheme val="minor"/>
      </rPr>
      <t>American Journal of International Law</t>
    </r>
    <r>
      <rPr>
        <sz val="11"/>
        <color rgb="FF222222"/>
        <rFont val="Calibri"/>
        <family val="2"/>
        <scheme val="minor"/>
      </rPr>
      <t>, </t>
    </r>
    <r>
      <rPr>
        <i/>
        <sz val="11"/>
        <color rgb="FF222222"/>
        <rFont val="Calibri"/>
        <family val="2"/>
        <scheme val="minor"/>
      </rPr>
      <t>97</t>
    </r>
    <r>
      <rPr>
        <sz val="11"/>
        <color rgb="FF222222"/>
        <rFont val="Calibri"/>
        <family val="2"/>
        <scheme val="minor"/>
      </rPr>
      <t>(3), 563-576.</t>
    </r>
  </si>
  <si>
    <r>
      <t>Koplewicz, H. S., Vogel, J. M., Solanto, M. V., Morrissey, R. F., Alonso, C. M., Abikoff, H., ... &amp; Novick, R. M. (2002). Child and parent response to the 1993 World Trade Center bombing. </t>
    </r>
    <r>
      <rPr>
        <i/>
        <sz val="11"/>
        <color rgb="FF222222"/>
        <rFont val="Calibri"/>
        <family val="2"/>
        <scheme val="minor"/>
      </rPr>
      <t>Journal of Traumatic Stress</t>
    </r>
    <r>
      <rPr>
        <sz val="11"/>
        <color rgb="FF222222"/>
        <rFont val="Calibri"/>
        <family val="2"/>
        <scheme val="minor"/>
      </rPr>
      <t>, </t>
    </r>
    <r>
      <rPr>
        <i/>
        <sz val="11"/>
        <color rgb="FF222222"/>
        <rFont val="Calibri"/>
        <family val="2"/>
        <scheme val="minor"/>
      </rPr>
      <t>15</t>
    </r>
    <r>
      <rPr>
        <sz val="11"/>
        <color rgb="FF222222"/>
        <rFont val="Calibri"/>
        <family val="2"/>
        <scheme val="minor"/>
      </rPr>
      <t>(1), 77-85.</t>
    </r>
  </si>
  <si>
    <r>
      <t>Badey, T. J. (1998). Defining international terrorism: A pragmatic approach. </t>
    </r>
    <r>
      <rPr>
        <i/>
        <sz val="11"/>
        <color rgb="FF222222"/>
        <rFont val="Calibri"/>
        <family val="2"/>
        <scheme val="minor"/>
      </rPr>
      <t>Terrorism and Political Violence</t>
    </r>
    <r>
      <rPr>
        <sz val="11"/>
        <color rgb="FF222222"/>
        <rFont val="Calibri"/>
        <family val="2"/>
        <scheme val="minor"/>
      </rPr>
      <t>, </t>
    </r>
    <r>
      <rPr>
        <i/>
        <sz val="11"/>
        <color rgb="FF222222"/>
        <rFont val="Calibri"/>
        <family val="2"/>
        <scheme val="minor"/>
      </rPr>
      <t>10</t>
    </r>
    <r>
      <rPr>
        <sz val="11"/>
        <color rgb="FF222222"/>
        <rFont val="Calibri"/>
        <family val="2"/>
        <scheme val="minor"/>
      </rPr>
      <t>(1), 90-107.</t>
    </r>
  </si>
  <si>
    <r>
      <t>Eland, I. (1998). Does US Intervention Overseas Breed Terrorism?. </t>
    </r>
    <r>
      <rPr>
        <i/>
        <sz val="11"/>
        <color rgb="FF222222"/>
        <rFont val="Calibri"/>
        <family val="2"/>
        <scheme val="minor"/>
      </rPr>
      <t>Cato Institute Foreign Policy Briefing</t>
    </r>
    <r>
      <rPr>
        <sz val="11"/>
        <color rgb="FF222222"/>
        <rFont val="Calibri"/>
        <family val="2"/>
        <scheme val="minor"/>
      </rPr>
      <t>, </t>
    </r>
    <r>
      <rPr>
        <i/>
        <sz val="11"/>
        <color rgb="FF222222"/>
        <rFont val="Calibri"/>
        <family val="2"/>
        <scheme val="minor"/>
      </rPr>
      <t>50</t>
    </r>
    <r>
      <rPr>
        <sz val="11"/>
        <color rgb="FF222222"/>
        <rFont val="Calibri"/>
        <family val="2"/>
        <scheme val="minor"/>
      </rPr>
      <t>, 1-24.</t>
    </r>
  </si>
  <si>
    <r>
      <t>TARVER, H. M. (2018). </t>
    </r>
    <r>
      <rPr>
        <i/>
        <sz val="11"/>
        <color rgb="FF333333"/>
        <rFont val="Calibri"/>
        <family val="2"/>
        <scheme val="minor"/>
      </rPr>
      <t>HISTORY OF VENEZUELA, 2ND EDITION</t>
    </r>
    <r>
      <rPr>
        <sz val="11"/>
        <color rgb="FF333333"/>
        <rFont val="Calibri"/>
        <family val="2"/>
        <scheme val="minor"/>
      </rPr>
      <t>. Place of publication not identified: GREENWOOD Publishing GROU.</t>
    </r>
  </si>
  <si>
    <r>
      <t>Kritsiotis, D. (1996). The legality of the 1993 US missile strike on Iraq and the right of self-defence in international law. </t>
    </r>
    <r>
      <rPr>
        <i/>
        <sz val="11"/>
        <color rgb="FF222222"/>
        <rFont val="Calibri"/>
        <family val="2"/>
        <scheme val="minor"/>
      </rPr>
      <t>International &amp; Comparative Law Quarterly</t>
    </r>
    <r>
      <rPr>
        <sz val="11"/>
        <color rgb="FF222222"/>
        <rFont val="Calibri"/>
        <family val="2"/>
        <scheme val="minor"/>
      </rPr>
      <t>, </t>
    </r>
    <r>
      <rPr>
        <i/>
        <sz val="11"/>
        <color rgb="FF222222"/>
        <rFont val="Calibri"/>
        <family val="2"/>
        <scheme val="minor"/>
      </rPr>
      <t>45</t>
    </r>
    <r>
      <rPr>
        <sz val="11"/>
        <color rgb="FF222222"/>
        <rFont val="Calibri"/>
        <family val="2"/>
        <scheme val="minor"/>
      </rPr>
      <t>(1), 162-177.</t>
    </r>
  </si>
  <si>
    <r>
      <t>Welch Jr, C. E. (1995). Civil-Military Agonies in Nigeria: Pains of an Unaccomplished Transition. </t>
    </r>
    <r>
      <rPr>
        <i/>
        <sz val="11"/>
        <color rgb="FF222222"/>
        <rFont val="Calibri"/>
        <family val="2"/>
        <scheme val="minor"/>
      </rPr>
      <t>Armed Forces &amp; Society</t>
    </r>
    <r>
      <rPr>
        <sz val="11"/>
        <color rgb="FF222222"/>
        <rFont val="Calibri"/>
        <family val="2"/>
        <scheme val="minor"/>
      </rPr>
      <t>, </t>
    </r>
    <r>
      <rPr>
        <i/>
        <sz val="11"/>
        <color rgb="FF222222"/>
        <rFont val="Calibri"/>
        <family val="2"/>
        <scheme val="minor"/>
      </rPr>
      <t>21</t>
    </r>
    <r>
      <rPr>
        <sz val="11"/>
        <color rgb="FF222222"/>
        <rFont val="Calibri"/>
        <family val="2"/>
        <scheme val="minor"/>
      </rPr>
      <t>(4), 593-614.</t>
    </r>
  </si>
  <si>
    <r>
      <t>Waage, H. H. (2005). Norway's role in the Middle East peace talks: Between a strong state and a weak belligerent. </t>
    </r>
    <r>
      <rPr>
        <i/>
        <sz val="11"/>
        <color rgb="FF222222"/>
        <rFont val="Calibri"/>
        <family val="2"/>
        <scheme val="minor"/>
      </rPr>
      <t>Journal of Palestine Studies</t>
    </r>
    <r>
      <rPr>
        <sz val="11"/>
        <color rgb="FF222222"/>
        <rFont val="Calibri"/>
        <family val="2"/>
        <scheme val="minor"/>
      </rPr>
      <t>, </t>
    </r>
    <r>
      <rPr>
        <i/>
        <sz val="11"/>
        <color rgb="FF222222"/>
        <rFont val="Calibri"/>
        <family val="2"/>
        <scheme val="minor"/>
      </rPr>
      <t>34</t>
    </r>
    <r>
      <rPr>
        <sz val="11"/>
        <color rgb="FF222222"/>
        <rFont val="Calibri"/>
        <family val="2"/>
        <scheme val="minor"/>
      </rPr>
      <t>(4), 6-24.</t>
    </r>
  </si>
  <si>
    <r>
      <t>Baun, M. J. (1995). The Maastricht Treaty as High Politics: Germany, France, and European Integration. </t>
    </r>
    <r>
      <rPr>
        <i/>
        <sz val="11"/>
        <color rgb="FF222222"/>
        <rFont val="Calibri"/>
        <family val="2"/>
        <scheme val="minor"/>
      </rPr>
      <t>Political Science Quarterly</t>
    </r>
    <r>
      <rPr>
        <sz val="11"/>
        <color rgb="FF222222"/>
        <rFont val="Calibri"/>
        <family val="2"/>
        <scheme val="minor"/>
      </rPr>
      <t>, </t>
    </r>
    <r>
      <rPr>
        <i/>
        <sz val="11"/>
        <color rgb="FF222222"/>
        <rFont val="Calibri"/>
        <family val="2"/>
        <scheme val="minor"/>
      </rPr>
      <t>110</t>
    </r>
    <r>
      <rPr>
        <sz val="11"/>
        <color rgb="FF222222"/>
        <rFont val="Calibri"/>
        <family val="2"/>
        <scheme val="minor"/>
      </rPr>
      <t>(4), 605-624.</t>
    </r>
  </si>
  <si>
    <r>
      <t>Dietz, H. A., &amp; Myers, D. J. (2007). From thaw to deluge: Party system collapse in Venezuela and Peru. </t>
    </r>
    <r>
      <rPr>
        <i/>
        <sz val="11"/>
        <color rgb="FF222222"/>
        <rFont val="Calibri"/>
        <family val="2"/>
        <scheme val="minor"/>
      </rPr>
      <t>Latin American Politics and Society</t>
    </r>
    <r>
      <rPr>
        <sz val="11"/>
        <color rgb="FF222222"/>
        <rFont val="Calibri"/>
        <family val="2"/>
        <scheme val="minor"/>
      </rPr>
      <t>, </t>
    </r>
    <r>
      <rPr>
        <i/>
        <sz val="11"/>
        <color rgb="FF222222"/>
        <rFont val="Calibri"/>
        <family val="2"/>
        <scheme val="minor"/>
      </rPr>
      <t>49</t>
    </r>
    <r>
      <rPr>
        <sz val="11"/>
        <color rgb="FF222222"/>
        <rFont val="Calibri"/>
        <family val="2"/>
        <scheme val="minor"/>
      </rPr>
      <t>(2), 59-86.</t>
    </r>
  </si>
  <si>
    <r>
      <t>Ciner, C. (2006). A further look at linkages between NAFTA equity markets. </t>
    </r>
    <r>
      <rPr>
        <i/>
        <sz val="11"/>
        <color rgb="FF222222"/>
        <rFont val="Calibri"/>
        <family val="2"/>
        <scheme val="minor"/>
      </rPr>
      <t>The Quarterly Review of Economics and Finance</t>
    </r>
    <r>
      <rPr>
        <sz val="11"/>
        <color rgb="FF222222"/>
        <rFont val="Calibri"/>
        <family val="2"/>
        <scheme val="minor"/>
      </rPr>
      <t>, </t>
    </r>
    <r>
      <rPr>
        <i/>
        <sz val="11"/>
        <color rgb="FF222222"/>
        <rFont val="Calibri"/>
        <family val="2"/>
        <scheme val="minor"/>
      </rPr>
      <t>46</t>
    </r>
    <r>
      <rPr>
        <sz val="11"/>
        <color rgb="FF222222"/>
        <rFont val="Calibri"/>
        <family val="2"/>
        <scheme val="minor"/>
      </rPr>
      <t>(3), 338-352.</t>
    </r>
  </si>
  <si>
    <r>
      <t>Froehling, O. (1997). The cyberspace “war of ink and Internet” in Chiapas, Mexico. </t>
    </r>
    <r>
      <rPr>
        <i/>
        <sz val="11"/>
        <color rgb="FF222222"/>
        <rFont val="Calibri"/>
        <family val="2"/>
        <scheme val="minor"/>
      </rPr>
      <t>Geographical Review</t>
    </r>
    <r>
      <rPr>
        <sz val="11"/>
        <color rgb="FF222222"/>
        <rFont val="Calibri"/>
        <family val="2"/>
        <scheme val="minor"/>
      </rPr>
      <t>, </t>
    </r>
    <r>
      <rPr>
        <i/>
        <sz val="11"/>
        <color rgb="FF222222"/>
        <rFont val="Calibri"/>
        <family val="2"/>
        <scheme val="minor"/>
      </rPr>
      <t>87</t>
    </r>
    <r>
      <rPr>
        <sz val="11"/>
        <color rgb="FF222222"/>
        <rFont val="Calibri"/>
        <family val="2"/>
        <scheme val="minor"/>
      </rPr>
      <t>(2), 291-307.</t>
    </r>
  </si>
  <si>
    <r>
      <t>Harvey, N. (2001). Globalisation and resistance in post-cold war Mexico: difference, citizenship and biodiversity conflicts in Chiapas. </t>
    </r>
    <r>
      <rPr>
        <i/>
        <sz val="11"/>
        <color rgb="FF222222"/>
        <rFont val="Calibri"/>
        <family val="2"/>
        <scheme val="minor"/>
      </rPr>
      <t>Third World Quarterly</t>
    </r>
    <r>
      <rPr>
        <sz val="11"/>
        <color rgb="FF222222"/>
        <rFont val="Calibri"/>
        <family val="2"/>
        <scheme val="minor"/>
      </rPr>
      <t>, </t>
    </r>
    <r>
      <rPr>
        <i/>
        <sz val="11"/>
        <color rgb="FF222222"/>
        <rFont val="Calibri"/>
        <family val="2"/>
        <scheme val="minor"/>
      </rPr>
      <t>22</t>
    </r>
    <r>
      <rPr>
        <sz val="11"/>
        <color rgb="FF222222"/>
        <rFont val="Calibri"/>
        <family val="2"/>
        <scheme val="minor"/>
      </rPr>
      <t>(6), 1045-1061.</t>
    </r>
  </si>
  <si>
    <r>
      <t>Demiralp, S., &amp; Jorda, O. (2004). The response of term rates to Fed announcements. </t>
    </r>
    <r>
      <rPr>
        <i/>
        <sz val="11"/>
        <color rgb="FF222222"/>
        <rFont val="Calibri"/>
        <family val="2"/>
        <scheme val="minor"/>
      </rPr>
      <t>Journal of Money, Credit and Banking</t>
    </r>
    <r>
      <rPr>
        <sz val="11"/>
        <color rgb="FF222222"/>
        <rFont val="Calibri"/>
        <family val="2"/>
        <scheme val="minor"/>
      </rPr>
      <t>, 387-405.</t>
    </r>
  </si>
  <si>
    <r>
      <t>Binark, N., Güven, K. C., Gezgin, T., &amp; Ünlü, S. (2000). Oil pollution of marine algae. </t>
    </r>
    <r>
      <rPr>
        <i/>
        <sz val="11"/>
        <color rgb="FF222222"/>
        <rFont val="Calibri"/>
        <family val="2"/>
        <scheme val="minor"/>
      </rPr>
      <t>Bulletin of environmental contamination and toxicology</t>
    </r>
    <r>
      <rPr>
        <sz val="11"/>
        <color rgb="FF222222"/>
        <rFont val="Calibri"/>
        <family val="2"/>
        <scheme val="minor"/>
      </rPr>
      <t>, </t>
    </r>
    <r>
      <rPr>
        <i/>
        <sz val="11"/>
        <color rgb="FF222222"/>
        <rFont val="Calibri"/>
        <family val="2"/>
        <scheme val="minor"/>
      </rPr>
      <t>64</t>
    </r>
    <r>
      <rPr>
        <sz val="11"/>
        <color rgb="FF222222"/>
        <rFont val="Calibri"/>
        <family val="2"/>
        <scheme val="minor"/>
      </rPr>
      <t>(6), 866-872.</t>
    </r>
  </si>
  <si>
    <r>
      <t>Ivanov, V. I. (1999). Prospects for Russia's energy diplomacy in Northeast Asia. </t>
    </r>
    <r>
      <rPr>
        <i/>
        <sz val="11"/>
        <color rgb="FF222222"/>
        <rFont val="Calibri"/>
        <family val="2"/>
        <scheme val="minor"/>
      </rPr>
      <t>Global economic review</t>
    </r>
    <r>
      <rPr>
        <sz val="11"/>
        <color rgb="FF222222"/>
        <rFont val="Calibri"/>
        <family val="2"/>
        <scheme val="minor"/>
      </rPr>
      <t>, </t>
    </r>
    <r>
      <rPr>
        <i/>
        <sz val="11"/>
        <color rgb="FF222222"/>
        <rFont val="Calibri"/>
        <family val="2"/>
        <scheme val="minor"/>
      </rPr>
      <t>28</t>
    </r>
    <r>
      <rPr>
        <sz val="11"/>
        <color rgb="FF222222"/>
        <rFont val="Calibri"/>
        <family val="2"/>
        <scheme val="minor"/>
      </rPr>
      <t>(2), 96-113.</t>
    </r>
  </si>
  <si>
    <r>
      <t>Turner, T. E. (1997). Oil workers and oil communities in Africa: Nigerian women and grassroots environmentalism. </t>
    </r>
    <r>
      <rPr>
        <i/>
        <sz val="11"/>
        <color rgb="FF222222"/>
        <rFont val="Calibri"/>
        <family val="2"/>
        <scheme val="minor"/>
      </rPr>
      <t>Labour, Capital and Society/Travail, capital et société</t>
    </r>
    <r>
      <rPr>
        <sz val="11"/>
        <color rgb="FF222222"/>
        <rFont val="Calibri"/>
        <family val="2"/>
        <scheme val="minor"/>
      </rPr>
      <t>, 66-89.</t>
    </r>
  </si>
  <si>
    <r>
      <t>Simons, G. (2016). </t>
    </r>
    <r>
      <rPr>
        <i/>
        <sz val="11"/>
        <color rgb="FF222222"/>
        <rFont val="Calibri"/>
        <family val="2"/>
        <scheme val="minor"/>
      </rPr>
      <t>UN Malaise: Power, Problems and Realpolitik</t>
    </r>
    <r>
      <rPr>
        <sz val="11"/>
        <color rgb="FF222222"/>
        <rFont val="Calibri"/>
        <family val="2"/>
        <scheme val="minor"/>
      </rPr>
      <t>. Springer.</t>
    </r>
  </si>
  <si>
    <r>
      <t>Torbat, A. E. (2005). Impacts of the US trade and financial sanctions on Iran. </t>
    </r>
    <r>
      <rPr>
        <i/>
        <sz val="11"/>
        <color rgb="FF222222"/>
        <rFont val="Calibri"/>
        <family val="2"/>
        <scheme val="minor"/>
      </rPr>
      <t>World Economy</t>
    </r>
    <r>
      <rPr>
        <sz val="11"/>
        <color rgb="FF222222"/>
        <rFont val="Calibri"/>
        <family val="2"/>
        <scheme val="minor"/>
      </rPr>
      <t>, </t>
    </r>
    <r>
      <rPr>
        <i/>
        <sz val="11"/>
        <color rgb="FF222222"/>
        <rFont val="Calibri"/>
        <family val="2"/>
        <scheme val="minor"/>
      </rPr>
      <t>28</t>
    </r>
    <r>
      <rPr>
        <sz val="11"/>
        <color rgb="FF222222"/>
        <rFont val="Calibri"/>
        <family val="2"/>
        <scheme val="minor"/>
      </rPr>
      <t>(3), 407-434.</t>
    </r>
  </si>
  <si>
    <r>
      <t>Bahry, L. (1999). Elections in Qatar: A window of democracy opens in the Gulf. </t>
    </r>
    <r>
      <rPr>
        <i/>
        <sz val="11"/>
        <color rgb="FF222222"/>
        <rFont val="Calibri"/>
        <family val="2"/>
        <scheme val="minor"/>
      </rPr>
      <t>Middle East Policy</t>
    </r>
    <r>
      <rPr>
        <sz val="11"/>
        <color rgb="FF222222"/>
        <rFont val="Calibri"/>
        <family val="2"/>
        <scheme val="minor"/>
      </rPr>
      <t>, </t>
    </r>
    <r>
      <rPr>
        <i/>
        <sz val="11"/>
        <color rgb="FF222222"/>
        <rFont val="Calibri"/>
        <family val="2"/>
        <scheme val="minor"/>
      </rPr>
      <t>6</t>
    </r>
    <r>
      <rPr>
        <sz val="11"/>
        <color rgb="FF222222"/>
        <rFont val="Calibri"/>
        <family val="2"/>
        <scheme val="minor"/>
      </rPr>
      <t>(4), 118.</t>
    </r>
  </si>
  <si>
    <r>
      <t>Zoubir, Y. H. (2002). Libya in US foreign policy: from rogue state to good fellow?. </t>
    </r>
    <r>
      <rPr>
        <i/>
        <sz val="11"/>
        <color rgb="FF222222"/>
        <rFont val="Calibri"/>
        <family val="2"/>
        <scheme val="minor"/>
      </rPr>
      <t>Third World Quarterly</t>
    </r>
    <r>
      <rPr>
        <sz val="11"/>
        <color rgb="FF222222"/>
        <rFont val="Calibri"/>
        <family val="2"/>
        <scheme val="minor"/>
      </rPr>
      <t>, </t>
    </r>
    <r>
      <rPr>
        <i/>
        <sz val="11"/>
        <color rgb="FF222222"/>
        <rFont val="Calibri"/>
        <family val="2"/>
        <scheme val="minor"/>
      </rPr>
      <t>23</t>
    </r>
    <r>
      <rPr>
        <sz val="11"/>
        <color rgb="FF222222"/>
        <rFont val="Calibri"/>
        <family val="2"/>
        <scheme val="minor"/>
      </rPr>
      <t>(1), 31-53.</t>
    </r>
  </si>
  <si>
    <r>
      <t>Hashim, A. S. (2001). The world according to Usama bin Laden. </t>
    </r>
    <r>
      <rPr>
        <i/>
        <sz val="11"/>
        <color rgb="FF222222"/>
        <rFont val="Calibri"/>
        <family val="2"/>
        <scheme val="minor"/>
      </rPr>
      <t>Naval War College Review</t>
    </r>
    <r>
      <rPr>
        <sz val="11"/>
        <color rgb="FF222222"/>
        <rFont val="Calibri"/>
        <family val="2"/>
        <scheme val="minor"/>
      </rPr>
      <t>, </t>
    </r>
    <r>
      <rPr>
        <i/>
        <sz val="11"/>
        <color rgb="FF222222"/>
        <rFont val="Calibri"/>
        <family val="2"/>
        <scheme val="minor"/>
      </rPr>
      <t>54</t>
    </r>
    <r>
      <rPr>
        <sz val="11"/>
        <color rgb="FF222222"/>
        <rFont val="Calibri"/>
        <family val="2"/>
        <scheme val="minor"/>
      </rPr>
      <t>(4), 11-35.</t>
    </r>
  </si>
  <si>
    <r>
      <t>Hegghammer, T. (2010). </t>
    </r>
    <r>
      <rPr>
        <i/>
        <sz val="11"/>
        <color rgb="FF222222"/>
        <rFont val="Calibri"/>
        <family val="2"/>
        <scheme val="minor"/>
      </rPr>
      <t>The failure of jihad in Saudi Arabia</t>
    </r>
    <r>
      <rPr>
        <sz val="11"/>
        <color rgb="FF222222"/>
        <rFont val="Calibri"/>
        <family val="2"/>
        <scheme val="minor"/>
      </rPr>
      <t>. MILITARY ACADEMY WEST POINT NY COMBATING TERRORISM CENTER.</t>
    </r>
  </si>
  <si>
    <r>
      <t>Symes, G. A. (1997). Force without law: seeking a legal justification for the September 1996 US Military intervention in Iraq. </t>
    </r>
    <r>
      <rPr>
        <i/>
        <sz val="11"/>
        <color rgb="FF222222"/>
        <rFont val="Calibri"/>
        <family val="2"/>
        <scheme val="minor"/>
      </rPr>
      <t>Mich. J. Int'l L.</t>
    </r>
    <r>
      <rPr>
        <sz val="11"/>
        <color rgb="FF222222"/>
        <rFont val="Calibri"/>
        <family val="2"/>
        <scheme val="minor"/>
      </rPr>
      <t>, </t>
    </r>
    <r>
      <rPr>
        <i/>
        <sz val="11"/>
        <color rgb="FF222222"/>
        <rFont val="Calibri"/>
        <family val="2"/>
        <scheme val="minor"/>
      </rPr>
      <t>19</t>
    </r>
    <r>
      <rPr>
        <sz val="11"/>
        <color rgb="FF222222"/>
        <rFont val="Calibri"/>
        <family val="2"/>
        <scheme val="minor"/>
      </rPr>
      <t>, 581.</t>
    </r>
  </si>
  <si>
    <r>
      <t>Cockayne, J., &amp; Malone, D. (2006). Creeping Unilateralism: How Operation Provide Comfort and the No-Fly Zones in 1991 and 1992 Paved the Way for the Iraq Crisis of 2003. </t>
    </r>
    <r>
      <rPr>
        <i/>
        <sz val="11"/>
        <color rgb="FF222222"/>
        <rFont val="Calibri"/>
        <family val="2"/>
        <scheme val="minor"/>
      </rPr>
      <t>Security Dialogue</t>
    </r>
    <r>
      <rPr>
        <sz val="11"/>
        <color rgb="FF222222"/>
        <rFont val="Calibri"/>
        <family val="2"/>
        <scheme val="minor"/>
      </rPr>
      <t>, </t>
    </r>
    <r>
      <rPr>
        <i/>
        <sz val="11"/>
        <color rgb="FF222222"/>
        <rFont val="Calibri"/>
        <family val="2"/>
        <scheme val="minor"/>
      </rPr>
      <t>37</t>
    </r>
    <r>
      <rPr>
        <sz val="11"/>
        <color rgb="FF222222"/>
        <rFont val="Calibri"/>
        <family val="2"/>
        <scheme val="minor"/>
      </rPr>
      <t>(1), 123-141.</t>
    </r>
  </si>
  <si>
    <r>
      <t>Reilly, T. J. (1998). </t>
    </r>
    <r>
      <rPr>
        <i/>
        <sz val="11"/>
        <color rgb="FF222222"/>
        <rFont val="Calibri"/>
        <family val="2"/>
        <scheme val="minor"/>
      </rPr>
      <t>Julie N Preassessment Data Report</t>
    </r>
    <r>
      <rPr>
        <sz val="11"/>
        <color rgb="FF222222"/>
        <rFont val="Calibri"/>
        <family val="2"/>
        <scheme val="minor"/>
      </rPr>
      <t>. Industrial Economics, Incorporated.</t>
    </r>
  </si>
  <si>
    <r>
      <t>HELM, R. C., FORD, R. G., &amp; CARTER, H. R. (2006). The Oil Pollution Act of 1990 and natural resource damage assessment. </t>
    </r>
    <r>
      <rPr>
        <i/>
        <sz val="11"/>
        <color rgb="FF222222"/>
        <rFont val="Calibri"/>
        <family val="2"/>
        <scheme val="minor"/>
      </rPr>
      <t>Marine Ornithology</t>
    </r>
    <r>
      <rPr>
        <sz val="11"/>
        <color rgb="FF222222"/>
        <rFont val="Calibri"/>
        <family val="2"/>
        <scheme val="minor"/>
      </rPr>
      <t>, </t>
    </r>
    <r>
      <rPr>
        <i/>
        <sz val="11"/>
        <color rgb="FF222222"/>
        <rFont val="Calibri"/>
        <family val="2"/>
        <scheme val="minor"/>
      </rPr>
      <t>34</t>
    </r>
    <r>
      <rPr>
        <sz val="11"/>
        <color rgb="FF222222"/>
        <rFont val="Calibri"/>
        <family val="2"/>
        <scheme val="minor"/>
      </rPr>
      <t>, 99-108.</t>
    </r>
  </si>
  <si>
    <r>
      <t>Ornitz, B., &amp; Champ, M. (Eds.). (2002). </t>
    </r>
    <r>
      <rPr>
        <i/>
        <sz val="11"/>
        <color rgb="FF222222"/>
        <rFont val="Calibri"/>
        <family val="2"/>
        <scheme val="minor"/>
      </rPr>
      <t>Oil spills first principles: prevention and best response</t>
    </r>
    <r>
      <rPr>
        <sz val="11"/>
        <color rgb="FF222222"/>
        <rFont val="Calibri"/>
        <family val="2"/>
        <scheme val="minor"/>
      </rPr>
      <t>. Elsevier.</t>
    </r>
  </si>
  <si>
    <r>
      <t>Purohit, J., &amp; Suthar, C. R. (2012). Disasters statistics in Indian scenario in the last two decade. </t>
    </r>
    <r>
      <rPr>
        <i/>
        <sz val="11"/>
        <color rgb="FF222222"/>
        <rFont val="Calibri"/>
        <family val="2"/>
        <scheme val="minor"/>
      </rPr>
      <t>Int J Sci Res Pub</t>
    </r>
    <r>
      <rPr>
        <sz val="11"/>
        <color rgb="FF222222"/>
        <rFont val="Calibri"/>
        <family val="2"/>
        <scheme val="minor"/>
      </rPr>
      <t>, </t>
    </r>
    <r>
      <rPr>
        <i/>
        <sz val="11"/>
        <color rgb="FF222222"/>
        <rFont val="Calibri"/>
        <family val="2"/>
        <scheme val="minor"/>
      </rPr>
      <t>2</t>
    </r>
    <r>
      <rPr>
        <sz val="11"/>
        <color rgb="FF222222"/>
        <rFont val="Calibri"/>
        <family val="2"/>
        <scheme val="minor"/>
      </rPr>
      <t>(5), 1-5.</t>
    </r>
  </si>
  <si>
    <r>
      <t>Alnasrawi, A. (2001). Iraq: economic sanctions and consequences, 1990–2000. </t>
    </r>
    <r>
      <rPr>
        <i/>
        <sz val="11"/>
        <color rgb="FF222222"/>
        <rFont val="Calibri"/>
        <family val="2"/>
        <scheme val="minor"/>
      </rPr>
      <t>Third World Quarterly</t>
    </r>
    <r>
      <rPr>
        <sz val="11"/>
        <color rgb="FF222222"/>
        <rFont val="Calibri"/>
        <family val="2"/>
        <scheme val="minor"/>
      </rPr>
      <t>, </t>
    </r>
    <r>
      <rPr>
        <i/>
        <sz val="11"/>
        <color rgb="FF222222"/>
        <rFont val="Calibri"/>
        <family val="2"/>
        <scheme val="minor"/>
      </rPr>
      <t>22</t>
    </r>
    <r>
      <rPr>
        <sz val="11"/>
        <color rgb="FF222222"/>
        <rFont val="Calibri"/>
        <family val="2"/>
        <scheme val="minor"/>
      </rPr>
      <t>(2), 205-218.</t>
    </r>
  </si>
  <si>
    <r>
      <t>Hammoudeh, S., &amp; Li, H. (2004). The impact of the Asian crisis on the behavior of US and international petroleum prices. </t>
    </r>
    <r>
      <rPr>
        <i/>
        <sz val="11"/>
        <color rgb="FF222222"/>
        <rFont val="Calibri"/>
        <family val="2"/>
        <scheme val="minor"/>
      </rPr>
      <t>Energy Economics</t>
    </r>
    <r>
      <rPr>
        <sz val="11"/>
        <color rgb="FF222222"/>
        <rFont val="Calibri"/>
        <family val="2"/>
        <scheme val="minor"/>
      </rPr>
      <t>, </t>
    </r>
    <r>
      <rPr>
        <i/>
        <sz val="11"/>
        <color rgb="FF222222"/>
        <rFont val="Calibri"/>
        <family val="2"/>
        <scheme val="minor"/>
      </rPr>
      <t>26</t>
    </r>
    <r>
      <rPr>
        <sz val="11"/>
        <color rgb="FF222222"/>
        <rFont val="Calibri"/>
        <family val="2"/>
        <scheme val="minor"/>
      </rPr>
      <t>(1), 135-160.</t>
    </r>
  </si>
  <si>
    <r>
      <t>Bassil, Y. (2012). The 2003 Iraq War: Operations, Causes, and Consequences. </t>
    </r>
    <r>
      <rPr>
        <i/>
        <sz val="11"/>
        <color rgb="FF222222"/>
        <rFont val="Calibri"/>
        <family val="2"/>
        <scheme val="minor"/>
      </rPr>
      <t>Journal of Humanities and Social Science</t>
    </r>
    <r>
      <rPr>
        <sz val="11"/>
        <color rgb="FF222222"/>
        <rFont val="Calibri"/>
        <family val="2"/>
        <scheme val="minor"/>
      </rPr>
      <t>, </t>
    </r>
    <r>
      <rPr>
        <i/>
        <sz val="11"/>
        <color rgb="FF222222"/>
        <rFont val="Calibri"/>
        <family val="2"/>
        <scheme val="minor"/>
      </rPr>
      <t>4</t>
    </r>
    <r>
      <rPr>
        <sz val="11"/>
        <color rgb="FF222222"/>
        <rFont val="Calibri"/>
        <family val="2"/>
        <scheme val="minor"/>
      </rPr>
      <t>(5), 29-47.</t>
    </r>
  </si>
  <si>
    <r>
      <t>Kohl, W. L. (2002). OPEC behavior, 1998–2001. </t>
    </r>
    <r>
      <rPr>
        <i/>
        <sz val="11"/>
        <color rgb="FF222222"/>
        <rFont val="Calibri"/>
        <family val="2"/>
        <scheme val="minor"/>
      </rPr>
      <t>The Quarterly Review of Economics and Finance</t>
    </r>
    <r>
      <rPr>
        <sz val="11"/>
        <color rgb="FF222222"/>
        <rFont val="Calibri"/>
        <family val="2"/>
        <scheme val="minor"/>
      </rPr>
      <t>, </t>
    </r>
    <r>
      <rPr>
        <i/>
        <sz val="11"/>
        <color rgb="FF222222"/>
        <rFont val="Calibri"/>
        <family val="2"/>
        <scheme val="minor"/>
      </rPr>
      <t>42</t>
    </r>
    <r>
      <rPr>
        <sz val="11"/>
        <color rgb="FF222222"/>
        <rFont val="Calibri"/>
        <family val="2"/>
        <scheme val="minor"/>
      </rPr>
      <t>(2), 209-233.</t>
    </r>
  </si>
  <si>
    <r>
      <t>Benini, A. A. (1999). Network without centre? A case study of an organizational network responding to an earthquake. </t>
    </r>
    <r>
      <rPr>
        <i/>
        <sz val="11"/>
        <color rgb="FF222222"/>
        <rFont val="Calibri"/>
        <family val="2"/>
        <scheme val="minor"/>
      </rPr>
      <t>Journal of Contingencies and Crisis Management</t>
    </r>
    <r>
      <rPr>
        <sz val="11"/>
        <color rgb="FF222222"/>
        <rFont val="Calibri"/>
        <family val="2"/>
        <scheme val="minor"/>
      </rPr>
      <t>, </t>
    </r>
    <r>
      <rPr>
        <i/>
        <sz val="11"/>
        <color rgb="FF222222"/>
        <rFont val="Calibri"/>
        <family val="2"/>
        <scheme val="minor"/>
      </rPr>
      <t>7</t>
    </r>
    <r>
      <rPr>
        <sz val="11"/>
        <color rgb="FF222222"/>
        <rFont val="Calibri"/>
        <family val="2"/>
        <scheme val="minor"/>
      </rPr>
      <t>(1), 38-47.</t>
    </r>
  </si>
  <si>
    <r>
      <t>Phares, W. (2014). </t>
    </r>
    <r>
      <rPr>
        <i/>
        <sz val="11"/>
        <color rgb="FF222222"/>
        <rFont val="Calibri"/>
        <family val="2"/>
        <scheme val="minor"/>
      </rPr>
      <t>Future jihad: Terrorist strategies against America</t>
    </r>
    <r>
      <rPr>
        <sz val="11"/>
        <color rgb="FF222222"/>
        <rFont val="Calibri"/>
        <family val="2"/>
        <scheme val="minor"/>
      </rPr>
      <t>. St. Martin's Press.</t>
    </r>
  </si>
  <si>
    <r>
      <t>Bukay, D. (2006). The Religious Foundations of Suicide Bombings. </t>
    </r>
    <r>
      <rPr>
        <i/>
        <sz val="11"/>
        <color rgb="FF222222"/>
        <rFont val="Calibri"/>
        <family val="2"/>
        <scheme val="minor"/>
      </rPr>
      <t>Middle East Quarterly</t>
    </r>
    <r>
      <rPr>
        <sz val="11"/>
        <color rgb="FF222222"/>
        <rFont val="Calibri"/>
        <family val="2"/>
        <scheme val="minor"/>
      </rPr>
      <t>.</t>
    </r>
  </si>
  <si>
    <r>
      <t>Berberian, M., Jackson, J. A., Fielding, E., Parsons, B. E., Priestley, K., Qorashi, M., ... &amp; Baker, C. (2001). The 1998 March 14 Fandoqa earthquake (Mw 6.6) in Kerman province, southeast Iran: re-rupture of the 1981 Sirch earthquake fault, triggering of slip on adjacent thrusts and the active tectonics of the Gowk fault zone. </t>
    </r>
    <r>
      <rPr>
        <i/>
        <sz val="11"/>
        <color rgb="FF222222"/>
        <rFont val="Calibri"/>
        <family val="2"/>
        <scheme val="minor"/>
      </rPr>
      <t>Geophysical Journal International</t>
    </r>
    <r>
      <rPr>
        <sz val="11"/>
        <color rgb="FF222222"/>
        <rFont val="Calibri"/>
        <family val="2"/>
        <scheme val="minor"/>
      </rPr>
      <t>, </t>
    </r>
    <r>
      <rPr>
        <i/>
        <sz val="11"/>
        <color rgb="FF222222"/>
        <rFont val="Calibri"/>
        <family val="2"/>
        <scheme val="minor"/>
      </rPr>
      <t>146</t>
    </r>
    <r>
      <rPr>
        <sz val="11"/>
        <color rgb="FF222222"/>
        <rFont val="Calibri"/>
        <family val="2"/>
        <scheme val="minor"/>
      </rPr>
      <t>(2), 371-398.</t>
    </r>
  </si>
  <si>
    <r>
      <t>Wallace, T. C. (1998). The May 1998 India and Pakistan Nuclear Tests. </t>
    </r>
    <r>
      <rPr>
        <i/>
        <sz val="11"/>
        <color rgb="FF222222"/>
        <rFont val="Calibri"/>
        <family val="2"/>
        <scheme val="minor"/>
      </rPr>
      <t>Seismological Research Letters</t>
    </r>
    <r>
      <rPr>
        <sz val="11"/>
        <color rgb="FF222222"/>
        <rFont val="Calibri"/>
        <family val="2"/>
        <scheme val="minor"/>
      </rPr>
      <t>, </t>
    </r>
    <r>
      <rPr>
        <i/>
        <sz val="11"/>
        <color rgb="FF222222"/>
        <rFont val="Calibri"/>
        <family val="2"/>
        <scheme val="minor"/>
      </rPr>
      <t>69</t>
    </r>
    <r>
      <rPr>
        <sz val="11"/>
        <color rgb="FF222222"/>
        <rFont val="Calibri"/>
        <family val="2"/>
        <scheme val="minor"/>
      </rPr>
      <t>(5), 386-393.</t>
    </r>
  </si>
  <si>
    <r>
      <t>Weston, J. F. (2002). The exxon-mobil merger: An archetype. </t>
    </r>
    <r>
      <rPr>
        <i/>
        <sz val="11"/>
        <color rgb="FF222222"/>
        <rFont val="Calibri"/>
        <family val="2"/>
        <scheme val="minor"/>
      </rPr>
      <t>Journal of Applied Finance</t>
    </r>
    <r>
      <rPr>
        <sz val="11"/>
        <color rgb="FF222222"/>
        <rFont val="Calibri"/>
        <family val="2"/>
        <scheme val="minor"/>
      </rPr>
      <t>, </t>
    </r>
    <r>
      <rPr>
        <i/>
        <sz val="11"/>
        <color rgb="FF222222"/>
        <rFont val="Calibri"/>
        <family val="2"/>
        <scheme val="minor"/>
      </rPr>
      <t>12</t>
    </r>
    <r>
      <rPr>
        <sz val="11"/>
        <color rgb="FF222222"/>
        <rFont val="Calibri"/>
        <family val="2"/>
        <scheme val="minor"/>
      </rPr>
      <t>(1), 69-88.</t>
    </r>
  </si>
  <si>
    <r>
      <t>Rollins, J. (2010). </t>
    </r>
    <r>
      <rPr>
        <i/>
        <sz val="11"/>
        <color rgb="FF222222"/>
        <rFont val="Calibri"/>
        <family val="2"/>
        <scheme val="minor"/>
      </rPr>
      <t>Al Qaeda and affiliates: historical perspective, global presence, and implications for US policy</t>
    </r>
    <r>
      <rPr>
        <sz val="11"/>
        <color rgb="FF222222"/>
        <rFont val="Calibri"/>
        <family val="2"/>
        <scheme val="minor"/>
      </rPr>
      <t>. DIANE Publishing.</t>
    </r>
  </si>
  <si>
    <r>
      <t>Onuoha, F. C. (2009). Why the poor pay with their lives: oil pipeline vandalisation, fires and human security in Nigeria. </t>
    </r>
    <r>
      <rPr>
        <i/>
        <sz val="11"/>
        <color rgb="FF222222"/>
        <rFont val="Calibri"/>
        <family val="2"/>
        <scheme val="minor"/>
      </rPr>
      <t>Disasters</t>
    </r>
    <r>
      <rPr>
        <sz val="11"/>
        <color rgb="FF222222"/>
        <rFont val="Calibri"/>
        <family val="2"/>
        <scheme val="minor"/>
      </rPr>
      <t>, </t>
    </r>
    <r>
      <rPr>
        <i/>
        <sz val="11"/>
        <color rgb="FF222222"/>
        <rFont val="Calibri"/>
        <family val="2"/>
        <scheme val="minor"/>
      </rPr>
      <t>33</t>
    </r>
    <r>
      <rPr>
        <sz val="11"/>
        <color rgb="FF222222"/>
        <rFont val="Calibri"/>
        <family val="2"/>
        <scheme val="minor"/>
      </rPr>
      <t>(3), 369-389.</t>
    </r>
  </si>
  <si>
    <r>
      <t>Kornblith, M. (2013). Chavismo after Chávez?. </t>
    </r>
    <r>
      <rPr>
        <i/>
        <sz val="11"/>
        <color rgb="FF222222"/>
        <rFont val="Calibri"/>
        <family val="2"/>
        <scheme val="minor"/>
      </rPr>
      <t>Journal of Democracy</t>
    </r>
    <r>
      <rPr>
        <sz val="11"/>
        <color rgb="FF222222"/>
        <rFont val="Calibri"/>
        <family val="2"/>
        <scheme val="minor"/>
      </rPr>
      <t>, </t>
    </r>
    <r>
      <rPr>
        <i/>
        <sz val="11"/>
        <color rgb="FF222222"/>
        <rFont val="Calibri"/>
        <family val="2"/>
        <scheme val="minor"/>
      </rPr>
      <t>24</t>
    </r>
    <r>
      <rPr>
        <sz val="11"/>
        <color rgb="FF222222"/>
        <rFont val="Calibri"/>
        <family val="2"/>
        <scheme val="minor"/>
      </rPr>
      <t>(3), 47-61.</t>
    </r>
  </si>
  <si>
    <r>
      <t>Hendrickson, R. C. (2002). Clinton's Military Strikes in 1998: Diversionary Uses of Force?. </t>
    </r>
    <r>
      <rPr>
        <i/>
        <sz val="11"/>
        <color rgb="FF222222"/>
        <rFont val="Calibri"/>
        <family val="2"/>
        <scheme val="minor"/>
      </rPr>
      <t>Armed Forces &amp; Society</t>
    </r>
    <r>
      <rPr>
        <sz val="11"/>
        <color rgb="FF222222"/>
        <rFont val="Calibri"/>
        <family val="2"/>
        <scheme val="minor"/>
      </rPr>
      <t>, </t>
    </r>
    <r>
      <rPr>
        <i/>
        <sz val="11"/>
        <color rgb="FF222222"/>
        <rFont val="Calibri"/>
        <family val="2"/>
        <scheme val="minor"/>
      </rPr>
      <t>28</t>
    </r>
    <r>
      <rPr>
        <sz val="11"/>
        <color rgb="FF222222"/>
        <rFont val="Calibri"/>
        <family val="2"/>
        <scheme val="minor"/>
      </rPr>
      <t>(2), 309-332.</t>
    </r>
  </si>
  <si>
    <r>
      <t>Bellis, D., Ma, R., Bramall, N., &amp; McLeod, C. W. (2001). Airborne emission of enriched uranium at Tokai-mura, Japan. </t>
    </r>
    <r>
      <rPr>
        <i/>
        <sz val="11"/>
        <color rgb="FF222222"/>
        <rFont val="Calibri"/>
        <family val="2"/>
        <scheme val="minor"/>
      </rPr>
      <t>Science of the total environment</t>
    </r>
    <r>
      <rPr>
        <sz val="11"/>
        <color rgb="FF222222"/>
        <rFont val="Calibri"/>
        <family val="2"/>
        <scheme val="minor"/>
      </rPr>
      <t>, </t>
    </r>
    <r>
      <rPr>
        <i/>
        <sz val="11"/>
        <color rgb="FF222222"/>
        <rFont val="Calibri"/>
        <family val="2"/>
        <scheme val="minor"/>
      </rPr>
      <t>264</t>
    </r>
    <r>
      <rPr>
        <sz val="11"/>
        <color rgb="FF222222"/>
        <rFont val="Calibri"/>
        <family val="2"/>
        <scheme val="minor"/>
      </rPr>
      <t>(3), 283-286.</t>
    </r>
  </si>
  <si>
    <r>
      <t>Fassin, D., &amp; Vasquez, P. (2005). Humanitarian exception as the rule: The political theology of the 1999 Tragedia in Venezuela. </t>
    </r>
    <r>
      <rPr>
        <i/>
        <sz val="11"/>
        <color rgb="FF222222"/>
        <rFont val="Calibri"/>
        <family val="2"/>
        <scheme val="minor"/>
      </rPr>
      <t>American Ethnologist</t>
    </r>
    <r>
      <rPr>
        <sz val="11"/>
        <color rgb="FF222222"/>
        <rFont val="Calibri"/>
        <family val="2"/>
        <scheme val="minor"/>
      </rPr>
      <t>, </t>
    </r>
    <r>
      <rPr>
        <i/>
        <sz val="11"/>
        <color rgb="FF222222"/>
        <rFont val="Calibri"/>
        <family val="2"/>
        <scheme val="minor"/>
      </rPr>
      <t>32</t>
    </r>
    <r>
      <rPr>
        <sz val="11"/>
        <color rgb="FF222222"/>
        <rFont val="Calibri"/>
        <family val="2"/>
        <scheme val="minor"/>
      </rPr>
      <t>(3), 389-405.</t>
    </r>
  </si>
  <si>
    <r>
      <t>Sakwa, R. (2007). </t>
    </r>
    <r>
      <rPr>
        <i/>
        <sz val="11"/>
        <color rgb="FF222222"/>
        <rFont val="Calibri"/>
        <family val="2"/>
        <scheme val="minor"/>
      </rPr>
      <t>Putin: Russia's choice</t>
    </r>
    <r>
      <rPr>
        <sz val="11"/>
        <color rgb="FF222222"/>
        <rFont val="Calibri"/>
        <family val="2"/>
        <scheme val="minor"/>
      </rPr>
      <t>. Routledge.</t>
    </r>
  </si>
  <si>
    <r>
      <t>Horn, M. (2004). OPEC's optimal crude oil price. </t>
    </r>
    <r>
      <rPr>
        <i/>
        <sz val="11"/>
        <color rgb="FF222222"/>
        <rFont val="Calibri"/>
        <family val="2"/>
        <scheme val="minor"/>
      </rPr>
      <t>Energy Policy</t>
    </r>
    <r>
      <rPr>
        <sz val="11"/>
        <color rgb="FF222222"/>
        <rFont val="Calibri"/>
        <family val="2"/>
        <scheme val="minor"/>
      </rPr>
      <t>, </t>
    </r>
    <r>
      <rPr>
        <i/>
        <sz val="11"/>
        <color rgb="FF222222"/>
        <rFont val="Calibri"/>
        <family val="2"/>
        <scheme val="minor"/>
      </rPr>
      <t>32</t>
    </r>
    <r>
      <rPr>
        <sz val="11"/>
        <color rgb="FF222222"/>
        <rFont val="Calibri"/>
        <family val="2"/>
        <scheme val="minor"/>
      </rPr>
      <t>(2), 269-280.</t>
    </r>
  </si>
  <si>
    <r>
      <t>Considine, T. J. (2006). Is the strategic petroleum reserve our ace in the hole?. </t>
    </r>
    <r>
      <rPr>
        <i/>
        <sz val="11"/>
        <color rgb="FF222222"/>
        <rFont val="Calibri"/>
        <family val="2"/>
        <scheme val="minor"/>
      </rPr>
      <t>The Energy Journal</t>
    </r>
    <r>
      <rPr>
        <sz val="11"/>
        <color rgb="FF222222"/>
        <rFont val="Calibri"/>
        <family val="2"/>
        <scheme val="minor"/>
      </rPr>
      <t>, 91-112.</t>
    </r>
  </si>
  <si>
    <r>
      <t>Huseynov, D. A., &amp; Guliyev, I. S. (2004). Mud volcanic natural phenomena in the South Caspian Basin: geology, fluid dynamics and environmental impact. </t>
    </r>
    <r>
      <rPr>
        <i/>
        <sz val="11"/>
        <color rgb="FF222222"/>
        <rFont val="Calibri"/>
        <family val="2"/>
        <scheme val="minor"/>
      </rPr>
      <t>Environmental geology</t>
    </r>
    <r>
      <rPr>
        <sz val="11"/>
        <color rgb="FF222222"/>
        <rFont val="Calibri"/>
        <family val="2"/>
        <scheme val="minor"/>
      </rPr>
      <t>, </t>
    </r>
    <r>
      <rPr>
        <i/>
        <sz val="11"/>
        <color rgb="FF222222"/>
        <rFont val="Calibri"/>
        <family val="2"/>
        <scheme val="minor"/>
      </rPr>
      <t>46</t>
    </r>
    <r>
      <rPr>
        <sz val="11"/>
        <color rgb="FF222222"/>
        <rFont val="Calibri"/>
        <family val="2"/>
        <scheme val="minor"/>
      </rPr>
      <t>(8), 1012-1023.</t>
    </r>
  </si>
  <si>
    <r>
      <t>Beaubouef, B. A. (2007). </t>
    </r>
    <r>
      <rPr>
        <i/>
        <sz val="11"/>
        <color rgb="FF222222"/>
        <rFont val="Calibri"/>
        <family val="2"/>
        <scheme val="minor"/>
      </rPr>
      <t>The strategic petroleum reserve: US energy security and oil politics, 1975-2005</t>
    </r>
    <r>
      <rPr>
        <sz val="11"/>
        <color rgb="FF222222"/>
        <rFont val="Calibri"/>
        <family val="2"/>
        <scheme val="minor"/>
      </rPr>
      <t> (No. 21). Texas A&amp;M University Press.</t>
    </r>
  </si>
  <si>
    <r>
      <t>Duarte, D., &amp; Pires, T. (2001). Hazard identification using new logic diagrams and descriptors. </t>
    </r>
    <r>
      <rPr>
        <i/>
        <sz val="11"/>
        <color rgb="FF222222"/>
        <rFont val="Calibri"/>
        <family val="2"/>
        <scheme val="minor"/>
      </rPr>
      <t>Process Safety Progress</t>
    </r>
    <r>
      <rPr>
        <sz val="11"/>
        <color rgb="FF222222"/>
        <rFont val="Calibri"/>
        <family val="2"/>
        <scheme val="minor"/>
      </rPr>
      <t>, </t>
    </r>
    <r>
      <rPr>
        <i/>
        <sz val="11"/>
        <color rgb="FF222222"/>
        <rFont val="Calibri"/>
        <family val="2"/>
        <scheme val="minor"/>
      </rPr>
      <t>20</t>
    </r>
    <r>
      <rPr>
        <sz val="11"/>
        <color rgb="FF222222"/>
        <rFont val="Calibri"/>
        <family val="2"/>
        <scheme val="minor"/>
      </rPr>
      <t>(2), 157-167.</t>
    </r>
  </si>
  <si>
    <r>
      <t>Klyuev, M. V., De Imus, P., &amp; Srinivasan, M. K. (2009). </t>
    </r>
    <r>
      <rPr>
        <i/>
        <sz val="11"/>
        <color rgb="FF222222"/>
        <rFont val="Calibri"/>
        <family val="2"/>
        <scheme val="minor"/>
      </rPr>
      <t>Unconventional Choices for Unconventional Times Credit and Quantitative Easing in Advanced Economies</t>
    </r>
    <r>
      <rPr>
        <sz val="11"/>
        <color rgb="FF222222"/>
        <rFont val="Calibri"/>
        <family val="2"/>
        <scheme val="minor"/>
      </rPr>
      <t> (No. 2009-2027). International Monetary Fund.</t>
    </r>
  </si>
  <si>
    <r>
      <t>Āqāyī, B., &amp; Diba, B. A. (2003). </t>
    </r>
    <r>
      <rPr>
        <i/>
        <sz val="11"/>
        <color rgb="FF222222"/>
        <rFont val="Calibri"/>
        <family val="2"/>
        <scheme val="minor"/>
      </rPr>
      <t>The Law &amp; Politics of the Caspian Sea in the Twenty-first Century: The Positions and Views of Russia, Kazakhstan, Azerbaijan, Turkmenistan, with Special Reference to Iran</t>
    </r>
    <r>
      <rPr>
        <sz val="11"/>
        <color rgb="FF222222"/>
        <rFont val="Calibri"/>
        <family val="2"/>
        <scheme val="minor"/>
      </rPr>
      <t>. Ibex Publishers, Inc..</t>
    </r>
  </si>
  <si>
    <r>
      <t>O'Hara, S. (2004). Great game or grubby game? The struggle for control of the Caspian. </t>
    </r>
    <r>
      <rPr>
        <i/>
        <sz val="11"/>
        <color rgb="FF222222"/>
        <rFont val="Calibri"/>
        <family val="2"/>
        <scheme val="minor"/>
      </rPr>
      <t>Geopolitics</t>
    </r>
    <r>
      <rPr>
        <sz val="11"/>
        <color rgb="FF222222"/>
        <rFont val="Calibri"/>
        <family val="2"/>
        <scheme val="minor"/>
      </rPr>
      <t>, </t>
    </r>
    <r>
      <rPr>
        <i/>
        <sz val="11"/>
        <color rgb="FF222222"/>
        <rFont val="Calibri"/>
        <family val="2"/>
        <scheme val="minor"/>
      </rPr>
      <t>9</t>
    </r>
    <r>
      <rPr>
        <sz val="11"/>
        <color rgb="FF222222"/>
        <rFont val="Calibri"/>
        <family val="2"/>
        <scheme val="minor"/>
      </rPr>
      <t>(1), 138-160.</t>
    </r>
  </si>
  <si>
    <r>
      <t>Kasim, K. (2002). The transportation of Caspian oil and regional stability. </t>
    </r>
    <r>
      <rPr>
        <i/>
        <sz val="11"/>
        <color rgb="FF222222"/>
        <rFont val="Calibri"/>
        <family val="2"/>
        <scheme val="minor"/>
      </rPr>
      <t>Journal of Southern Europe and the Balkans</t>
    </r>
    <r>
      <rPr>
        <sz val="11"/>
        <color rgb="FF222222"/>
        <rFont val="Calibri"/>
        <family val="2"/>
        <scheme val="minor"/>
      </rPr>
      <t>, </t>
    </r>
    <r>
      <rPr>
        <i/>
        <sz val="11"/>
        <color rgb="FF222222"/>
        <rFont val="Calibri"/>
        <family val="2"/>
        <scheme val="minor"/>
      </rPr>
      <t>4</t>
    </r>
    <r>
      <rPr>
        <sz val="11"/>
        <color rgb="FF222222"/>
        <rFont val="Calibri"/>
        <family val="2"/>
        <scheme val="minor"/>
      </rPr>
      <t>(1), 37-45.</t>
    </r>
  </si>
  <si>
    <r>
      <t>Ong, D. M. (2002). The New Timor Sea Arrangement 2001: is joint development of common offshore oil and gas deposits mandated under international law?. </t>
    </r>
    <r>
      <rPr>
        <i/>
        <sz val="11"/>
        <color rgb="FF222222"/>
        <rFont val="Calibri"/>
        <family val="2"/>
        <scheme val="minor"/>
      </rPr>
      <t>The International Journal of Marine and Coastal Law</t>
    </r>
    <r>
      <rPr>
        <sz val="11"/>
        <color rgb="FF222222"/>
        <rFont val="Calibri"/>
        <family val="2"/>
        <scheme val="minor"/>
      </rPr>
      <t>, </t>
    </r>
    <r>
      <rPr>
        <i/>
        <sz val="11"/>
        <color rgb="FF222222"/>
        <rFont val="Calibri"/>
        <family val="2"/>
        <scheme val="minor"/>
      </rPr>
      <t>17</t>
    </r>
    <r>
      <rPr>
        <sz val="11"/>
        <color rgb="FF222222"/>
        <rFont val="Calibri"/>
        <family val="2"/>
        <scheme val="minor"/>
      </rPr>
      <t>(1), 79-122.</t>
    </r>
  </si>
  <si>
    <r>
      <t>Djalili, M. R. (2002). Iran and the Caucasus: Maintaining some pragmatism. </t>
    </r>
    <r>
      <rPr>
        <i/>
        <sz val="11"/>
        <color rgb="FF222222"/>
        <rFont val="Calibri"/>
        <family val="2"/>
        <scheme val="minor"/>
      </rPr>
      <t>Connections</t>
    </r>
    <r>
      <rPr>
        <sz val="11"/>
        <color rgb="FF222222"/>
        <rFont val="Calibri"/>
        <family val="2"/>
        <scheme val="minor"/>
      </rPr>
      <t>, </t>
    </r>
    <r>
      <rPr>
        <i/>
        <sz val="11"/>
        <color rgb="FF222222"/>
        <rFont val="Calibri"/>
        <family val="2"/>
        <scheme val="minor"/>
      </rPr>
      <t>1</t>
    </r>
    <r>
      <rPr>
        <sz val="11"/>
        <color rgb="FF222222"/>
        <rFont val="Calibri"/>
        <family val="2"/>
        <scheme val="minor"/>
      </rPr>
      <t>(3), 49-58.</t>
    </r>
  </si>
  <si>
    <r>
      <t>O'Lear, S. (2004). Resources and conflict in the Caspian Sea. </t>
    </r>
    <r>
      <rPr>
        <i/>
        <sz val="11"/>
        <color rgb="FF222222"/>
        <rFont val="Calibri"/>
        <family val="2"/>
        <scheme val="minor"/>
      </rPr>
      <t>Geopolitics</t>
    </r>
    <r>
      <rPr>
        <sz val="11"/>
        <color rgb="FF222222"/>
        <rFont val="Calibri"/>
        <family val="2"/>
        <scheme val="minor"/>
      </rPr>
      <t>, </t>
    </r>
    <r>
      <rPr>
        <i/>
        <sz val="11"/>
        <color rgb="FF222222"/>
        <rFont val="Calibri"/>
        <family val="2"/>
        <scheme val="minor"/>
      </rPr>
      <t>9</t>
    </r>
    <r>
      <rPr>
        <sz val="11"/>
        <color rgb="FF222222"/>
        <rFont val="Calibri"/>
        <family val="2"/>
        <scheme val="minor"/>
      </rPr>
      <t>(1), 161-186.</t>
    </r>
  </si>
  <si>
    <r>
      <t>Hanabusa, K. (2010). Effects of foreign disasters on the petroleum industry in Japan: A financial market perspective. </t>
    </r>
    <r>
      <rPr>
        <i/>
        <sz val="11"/>
        <color rgb="FF222222"/>
        <rFont val="Calibri"/>
        <family val="2"/>
        <scheme val="minor"/>
      </rPr>
      <t>Energy</t>
    </r>
    <r>
      <rPr>
        <sz val="11"/>
        <color rgb="FF222222"/>
        <rFont val="Calibri"/>
        <family val="2"/>
        <scheme val="minor"/>
      </rPr>
      <t>, </t>
    </r>
    <r>
      <rPr>
        <i/>
        <sz val="11"/>
        <color rgb="FF222222"/>
        <rFont val="Calibri"/>
        <family val="2"/>
        <scheme val="minor"/>
      </rPr>
      <t>35</t>
    </r>
    <r>
      <rPr>
        <sz val="11"/>
        <color rgb="FF222222"/>
        <rFont val="Calibri"/>
        <family val="2"/>
        <scheme val="minor"/>
      </rPr>
      <t>(12), 5455-5463.</t>
    </r>
  </si>
  <si>
    <r>
      <t>Travis, D. J., Carleton, A. M., &amp; Lauritsen, R. G. (2004). Regional variations in US diurnal temperature range for the 11–14 September 2001 aircraft groundings: Evidence of jet contrail influence on climate. </t>
    </r>
    <r>
      <rPr>
        <i/>
        <sz val="11"/>
        <color rgb="FF222222"/>
        <rFont val="Calibri"/>
        <family val="2"/>
        <scheme val="minor"/>
      </rPr>
      <t>Journal of climate</t>
    </r>
    <r>
      <rPr>
        <sz val="11"/>
        <color rgb="FF222222"/>
        <rFont val="Calibri"/>
        <family val="2"/>
        <scheme val="minor"/>
      </rPr>
      <t>, </t>
    </r>
    <r>
      <rPr>
        <i/>
        <sz val="11"/>
        <color rgb="FF222222"/>
        <rFont val="Calibri"/>
        <family val="2"/>
        <scheme val="minor"/>
      </rPr>
      <t>17</t>
    </r>
    <r>
      <rPr>
        <sz val="11"/>
        <color rgb="FF222222"/>
        <rFont val="Calibri"/>
        <family val="2"/>
        <scheme val="minor"/>
      </rPr>
      <t>(5), 1123-1134.</t>
    </r>
  </si>
  <si>
    <r>
      <t>Mende, A. (2006). 09/11 on the USD/EUR foreign exchange market. </t>
    </r>
    <r>
      <rPr>
        <i/>
        <sz val="11"/>
        <color rgb="FF222222"/>
        <rFont val="Calibri"/>
        <family val="2"/>
        <scheme val="minor"/>
      </rPr>
      <t>Applied Financial Economics</t>
    </r>
    <r>
      <rPr>
        <sz val="11"/>
        <color rgb="FF222222"/>
        <rFont val="Calibri"/>
        <family val="2"/>
        <scheme val="minor"/>
      </rPr>
      <t>, </t>
    </r>
    <r>
      <rPr>
        <i/>
        <sz val="11"/>
        <color rgb="FF222222"/>
        <rFont val="Calibri"/>
        <family val="2"/>
        <scheme val="minor"/>
      </rPr>
      <t>16</t>
    </r>
    <r>
      <rPr>
        <sz val="11"/>
        <color rgb="FF222222"/>
        <rFont val="Calibri"/>
        <family val="2"/>
        <scheme val="minor"/>
      </rPr>
      <t>(3), 213-222.</t>
    </r>
  </si>
  <si>
    <r>
      <t>Carter, D., &amp; Simkins, B. J. (2002). Do markets react rationally? The effect of the September 11th tragedy on airline stock returns. </t>
    </r>
    <r>
      <rPr>
        <i/>
        <sz val="11"/>
        <color rgb="FF222222"/>
        <rFont val="Calibri"/>
        <family val="2"/>
        <scheme val="minor"/>
      </rPr>
      <t>The Effect of the September 11th Tragedy on Airline Stock Returns (April 3, 2002)</t>
    </r>
    <r>
      <rPr>
        <sz val="11"/>
        <color rgb="FF222222"/>
        <rFont val="Calibri"/>
        <family val="2"/>
        <scheme val="minor"/>
      </rPr>
      <t>.</t>
    </r>
  </si>
  <si>
    <r>
      <t>Zellen, B. S. (2013). </t>
    </r>
    <r>
      <rPr>
        <i/>
        <sz val="11"/>
        <color rgb="FF222222"/>
        <rFont val="Calibri"/>
        <family val="2"/>
        <scheme val="minor"/>
      </rPr>
      <t>State of Recovery: The Quest to Restore American Security After 9/11</t>
    </r>
    <r>
      <rPr>
        <sz val="11"/>
        <color rgb="FF222222"/>
        <rFont val="Calibri"/>
        <family val="2"/>
        <scheme val="minor"/>
      </rPr>
      <t>. Bloomsbury Publishing USA.</t>
    </r>
  </si>
  <si>
    <r>
      <t>Gates, N. (Ed.). (2006). </t>
    </r>
    <r>
      <rPr>
        <i/>
        <sz val="11"/>
        <color rgb="FF222222"/>
        <rFont val="Calibri"/>
        <family val="2"/>
        <scheme val="minor"/>
      </rPr>
      <t>The Alaska Almanac: Facts about Alaska</t>
    </r>
    <r>
      <rPr>
        <sz val="11"/>
        <color rgb="FF222222"/>
        <rFont val="Calibri"/>
        <family val="2"/>
        <scheme val="minor"/>
      </rPr>
      <t>. Graphic Arts Center Publishing Co..</t>
    </r>
  </si>
  <si>
    <r>
      <t>Williamson, M. (2016). </t>
    </r>
    <r>
      <rPr>
        <i/>
        <sz val="11"/>
        <color rgb="FF222222"/>
        <rFont val="Calibri"/>
        <family val="2"/>
        <scheme val="minor"/>
      </rPr>
      <t>Terrorism, war and international law: the legality of the use of force against Afghanistan in 2001</t>
    </r>
    <r>
      <rPr>
        <sz val="11"/>
        <color rgb="FF222222"/>
        <rFont val="Calibri"/>
        <family val="2"/>
        <scheme val="minor"/>
      </rPr>
      <t>. Routledge.</t>
    </r>
  </si>
  <si>
    <r>
      <t>Armed Forces Health Surveillance Center (AFHSC. (2013). Medical evacuations from Afghanistan during Operation Enduring Freedom, active and reserve components, US Armed Forces, 7 October 2001-31 December 2012. </t>
    </r>
    <r>
      <rPr>
        <i/>
        <sz val="11"/>
        <color rgb="FF222222"/>
        <rFont val="Calibri"/>
        <family val="2"/>
        <scheme val="minor"/>
      </rPr>
      <t>MSMR</t>
    </r>
    <r>
      <rPr>
        <sz val="11"/>
        <color rgb="FF222222"/>
        <rFont val="Calibri"/>
        <family val="2"/>
        <scheme val="minor"/>
      </rPr>
      <t>, </t>
    </r>
    <r>
      <rPr>
        <i/>
        <sz val="11"/>
        <color rgb="FF222222"/>
        <rFont val="Calibri"/>
        <family val="2"/>
        <scheme val="minor"/>
      </rPr>
      <t>20</t>
    </r>
    <r>
      <rPr>
        <sz val="11"/>
        <color rgb="FF222222"/>
        <rFont val="Calibri"/>
        <family val="2"/>
        <scheme val="minor"/>
      </rPr>
      <t>(6), 2.</t>
    </r>
  </si>
  <si>
    <r>
      <t>Cohen, A. (2006). </t>
    </r>
    <r>
      <rPr>
        <i/>
        <sz val="11"/>
        <color rgb="FF222222"/>
        <rFont val="Calibri"/>
        <family val="2"/>
        <scheme val="minor"/>
      </rPr>
      <t>Kazakhstan: Energy Cooperation with Russia-Oil, Gas and Beyond</t>
    </r>
    <r>
      <rPr>
        <sz val="11"/>
        <color rgb="FF222222"/>
        <rFont val="Calibri"/>
        <family val="2"/>
        <scheme val="minor"/>
      </rPr>
      <t>. GMB Publishing Ltd.</t>
    </r>
  </si>
  <si>
    <r>
      <t>Caspi, I., Katzke, N., &amp; Gupta, R. (2018). Date stamping historical periods of oil price explosivity: 1876–2014. </t>
    </r>
    <r>
      <rPr>
        <i/>
        <sz val="11"/>
        <color rgb="FF222222"/>
        <rFont val="Calibri"/>
        <family val="2"/>
        <scheme val="minor"/>
      </rPr>
      <t>Energy Economics</t>
    </r>
    <r>
      <rPr>
        <sz val="11"/>
        <color rgb="FF222222"/>
        <rFont val="Calibri"/>
        <family val="2"/>
        <scheme val="minor"/>
      </rPr>
      <t>, </t>
    </r>
    <r>
      <rPr>
        <i/>
        <sz val="11"/>
        <color rgb="FF222222"/>
        <rFont val="Calibri"/>
        <family val="2"/>
        <scheme val="minor"/>
      </rPr>
      <t>70</t>
    </r>
    <r>
      <rPr>
        <sz val="11"/>
        <color rgb="FF222222"/>
        <rFont val="Calibri"/>
        <family val="2"/>
        <scheme val="minor"/>
      </rPr>
      <t>, 582-587.</t>
    </r>
  </si>
  <si>
    <r>
      <t>Cannon, B. (2004). Venezuela, April 2002: Coup or popular rebellion? The myth of a united Venezuela. </t>
    </r>
    <r>
      <rPr>
        <i/>
        <sz val="11"/>
        <color rgb="FF222222"/>
        <rFont val="Calibri"/>
        <family val="2"/>
        <scheme val="minor"/>
      </rPr>
      <t>Bulletin of Latin American Research</t>
    </r>
    <r>
      <rPr>
        <sz val="11"/>
        <color rgb="FF222222"/>
        <rFont val="Calibri"/>
        <family val="2"/>
        <scheme val="minor"/>
      </rPr>
      <t>, </t>
    </r>
    <r>
      <rPr>
        <i/>
        <sz val="11"/>
        <color rgb="FF222222"/>
        <rFont val="Calibri"/>
        <family val="2"/>
        <scheme val="minor"/>
      </rPr>
      <t>23</t>
    </r>
    <r>
      <rPr>
        <sz val="11"/>
        <color rgb="FF222222"/>
        <rFont val="Calibri"/>
        <family val="2"/>
        <scheme val="minor"/>
      </rPr>
      <t>(3), 285-302.</t>
    </r>
  </si>
  <si>
    <r>
      <t>Kim, S. S., &amp; Prideaux, B. (2003). Tourism, peace, politics and ideology: Impacts of the Mt. Gumgang tour project in the Korean Peninsula. </t>
    </r>
    <r>
      <rPr>
        <i/>
        <sz val="11"/>
        <color rgb="FF222222"/>
        <rFont val="Calibri"/>
        <family val="2"/>
        <scheme val="minor"/>
      </rPr>
      <t>Tourism Management</t>
    </r>
    <r>
      <rPr>
        <sz val="11"/>
        <color rgb="FF222222"/>
        <rFont val="Calibri"/>
        <family val="2"/>
        <scheme val="minor"/>
      </rPr>
      <t>, </t>
    </r>
    <r>
      <rPr>
        <i/>
        <sz val="11"/>
        <color rgb="FF222222"/>
        <rFont val="Calibri"/>
        <family val="2"/>
        <scheme val="minor"/>
      </rPr>
      <t>24</t>
    </r>
    <r>
      <rPr>
        <sz val="11"/>
        <color rgb="FF222222"/>
        <rFont val="Calibri"/>
        <family val="2"/>
        <scheme val="minor"/>
      </rPr>
      <t>(6), 675-685.</t>
    </r>
  </si>
  <si>
    <r>
      <t>Chen, S. H. (2007). The impact of assimilating SSM/I and QuikSCAT satellite winds on Hurricane Isidore simulations. </t>
    </r>
    <r>
      <rPr>
        <i/>
        <sz val="11"/>
        <color rgb="FF222222"/>
        <rFont val="Calibri"/>
        <family val="2"/>
        <scheme val="minor"/>
      </rPr>
      <t>Monthly Weather Review</t>
    </r>
    <r>
      <rPr>
        <sz val="11"/>
        <color rgb="FF222222"/>
        <rFont val="Calibri"/>
        <family val="2"/>
        <scheme val="minor"/>
      </rPr>
      <t>, </t>
    </r>
    <r>
      <rPr>
        <i/>
        <sz val="11"/>
        <color rgb="FF222222"/>
        <rFont val="Calibri"/>
        <family val="2"/>
        <scheme val="minor"/>
      </rPr>
      <t>135</t>
    </r>
    <r>
      <rPr>
        <sz val="11"/>
        <color rgb="FF222222"/>
        <rFont val="Calibri"/>
        <family val="2"/>
        <scheme val="minor"/>
      </rPr>
      <t>(2), 549-566.</t>
    </r>
  </si>
  <si>
    <r>
      <t>Allison, M. A., Sheremet, A., Goñi, M. A., &amp; Stone, G. W. (2005). Storm layer deposition on the Mississippi–Atchafalaya subaqueous delta generated by Hurricane Lili in 2002. </t>
    </r>
    <r>
      <rPr>
        <i/>
        <sz val="11"/>
        <color rgb="FF222222"/>
        <rFont val="Calibri"/>
        <family val="2"/>
        <scheme val="minor"/>
      </rPr>
      <t>Continental Shelf Research</t>
    </r>
    <r>
      <rPr>
        <sz val="11"/>
        <color rgb="FF222222"/>
        <rFont val="Calibri"/>
        <family val="2"/>
        <scheme val="minor"/>
      </rPr>
      <t>, </t>
    </r>
    <r>
      <rPr>
        <i/>
        <sz val="11"/>
        <color rgb="FF222222"/>
        <rFont val="Calibri"/>
        <family val="2"/>
        <scheme val="minor"/>
      </rPr>
      <t>25</t>
    </r>
    <r>
      <rPr>
        <sz val="11"/>
        <color rgb="FF222222"/>
        <rFont val="Calibri"/>
        <family val="2"/>
        <scheme val="minor"/>
      </rPr>
      <t>(18), 2213-2232.</t>
    </r>
  </si>
  <si>
    <r>
      <t>Sinai, J. (2004). Future trends in worldwide maritime terrorism. </t>
    </r>
    <r>
      <rPr>
        <i/>
        <sz val="11"/>
        <color rgb="FF222222"/>
        <rFont val="Calibri"/>
        <family val="2"/>
        <scheme val="minor"/>
      </rPr>
      <t>The Quarterly Journal</t>
    </r>
    <r>
      <rPr>
        <sz val="11"/>
        <color rgb="FF222222"/>
        <rFont val="Calibri"/>
        <family val="2"/>
        <scheme val="minor"/>
      </rPr>
      <t>, </t>
    </r>
    <r>
      <rPr>
        <i/>
        <sz val="11"/>
        <color rgb="FF222222"/>
        <rFont val="Calibri"/>
        <family val="2"/>
        <scheme val="minor"/>
      </rPr>
      <t>3</t>
    </r>
    <r>
      <rPr>
        <sz val="11"/>
        <color rgb="FF222222"/>
        <rFont val="Calibri"/>
        <family val="2"/>
        <scheme val="minor"/>
      </rPr>
      <t>(1), 49-66.</t>
    </r>
  </si>
  <si>
    <r>
      <t>Lehmann, I. A. (2005). Exploring the transatlantic media divide over Iraq: How and why US and German media differed in reporting on UN weapons inspections in Iraq, 2002-2003. </t>
    </r>
    <r>
      <rPr>
        <i/>
        <sz val="11"/>
        <color rgb="FF222222"/>
        <rFont val="Calibri"/>
        <family val="2"/>
        <scheme val="minor"/>
      </rPr>
      <t>Harvard International Journal of Press/Politics</t>
    </r>
    <r>
      <rPr>
        <sz val="11"/>
        <color rgb="FF222222"/>
        <rFont val="Calibri"/>
        <family val="2"/>
        <scheme val="minor"/>
      </rPr>
      <t>, </t>
    </r>
    <r>
      <rPr>
        <i/>
        <sz val="11"/>
        <color rgb="FF222222"/>
        <rFont val="Calibri"/>
        <family val="2"/>
        <scheme val="minor"/>
      </rPr>
      <t>10</t>
    </r>
    <r>
      <rPr>
        <sz val="11"/>
        <color rgb="FF222222"/>
        <rFont val="Calibri"/>
        <family val="2"/>
        <scheme val="minor"/>
      </rPr>
      <t>(1), 63-89.</t>
    </r>
  </si>
  <si>
    <r>
      <t>Murphy, S. D. (2003). Use of military force to disarm Iraq. </t>
    </r>
    <r>
      <rPr>
        <i/>
        <sz val="11"/>
        <color rgb="FF222222"/>
        <rFont val="Calibri"/>
        <family val="2"/>
        <scheme val="minor"/>
      </rPr>
      <t>American Journal of International Law</t>
    </r>
    <r>
      <rPr>
        <sz val="11"/>
        <color rgb="FF222222"/>
        <rFont val="Calibri"/>
        <family val="2"/>
        <scheme val="minor"/>
      </rPr>
      <t>, </t>
    </r>
    <r>
      <rPr>
        <i/>
        <sz val="11"/>
        <color rgb="FF222222"/>
        <rFont val="Calibri"/>
        <family val="2"/>
        <scheme val="minor"/>
      </rPr>
      <t>97</t>
    </r>
    <r>
      <rPr>
        <sz val="11"/>
        <color rgb="FF222222"/>
        <rFont val="Calibri"/>
        <family val="2"/>
        <scheme val="minor"/>
      </rPr>
      <t>(2), 419-431.</t>
    </r>
  </si>
  <si>
    <r>
      <t>Hoad, N. (2004). World piece: What the Miss World pageant can teach about globalization. </t>
    </r>
    <r>
      <rPr>
        <i/>
        <sz val="11"/>
        <color rgb="FF222222"/>
        <rFont val="Calibri"/>
        <family val="2"/>
        <scheme val="minor"/>
      </rPr>
      <t>Cultural Critique</t>
    </r>
    <r>
      <rPr>
        <sz val="11"/>
        <color rgb="FF222222"/>
        <rFont val="Calibri"/>
        <family val="2"/>
        <scheme val="minor"/>
      </rPr>
      <t>, (58), 56-81.</t>
    </r>
  </si>
  <si>
    <r>
      <t>Wang, Y., Wu, C., &amp; Yang, L. (2013). Oil price shocks and stock market activities: Evidence from oil-importing and oil-exporting countries. </t>
    </r>
    <r>
      <rPr>
        <i/>
        <sz val="11"/>
        <color rgb="FF222222"/>
        <rFont val="Calibri"/>
        <family val="2"/>
        <scheme val="minor"/>
      </rPr>
      <t>Journal of Comparative Economics</t>
    </r>
    <r>
      <rPr>
        <sz val="11"/>
        <color rgb="FF222222"/>
        <rFont val="Calibri"/>
        <family val="2"/>
        <scheme val="minor"/>
      </rPr>
      <t>, </t>
    </r>
    <r>
      <rPr>
        <i/>
        <sz val="11"/>
        <color rgb="FF222222"/>
        <rFont val="Calibri"/>
        <family val="2"/>
        <scheme val="minor"/>
      </rPr>
      <t>41</t>
    </r>
    <r>
      <rPr>
        <sz val="11"/>
        <color rgb="FF222222"/>
        <rFont val="Calibri"/>
        <family val="2"/>
        <scheme val="minor"/>
      </rPr>
      <t>(4), 1220-1239.</t>
    </r>
  </si>
  <si>
    <r>
      <t>Smith, J. (2004). The World Social Forum and the challenges of global democracy. </t>
    </r>
    <r>
      <rPr>
        <i/>
        <sz val="11"/>
        <color rgb="FF222222"/>
        <rFont val="Calibri"/>
        <family val="2"/>
        <scheme val="minor"/>
      </rPr>
      <t>Global Networks</t>
    </r>
    <r>
      <rPr>
        <sz val="11"/>
        <color rgb="FF222222"/>
        <rFont val="Calibri"/>
        <family val="2"/>
        <scheme val="minor"/>
      </rPr>
      <t>, </t>
    </r>
    <r>
      <rPr>
        <i/>
        <sz val="11"/>
        <color rgb="FF222222"/>
        <rFont val="Calibri"/>
        <family val="2"/>
        <scheme val="minor"/>
      </rPr>
      <t>4</t>
    </r>
    <r>
      <rPr>
        <sz val="11"/>
        <color rgb="FF222222"/>
        <rFont val="Calibri"/>
        <family val="2"/>
        <scheme val="minor"/>
      </rPr>
      <t>(4), 413-421.</t>
    </r>
  </si>
  <si>
    <r>
      <t>Cook, R. (2004). </t>
    </r>
    <r>
      <rPr>
        <i/>
        <sz val="11"/>
        <color rgb="FF222222"/>
        <rFont val="Calibri"/>
        <family val="2"/>
        <scheme val="minor"/>
      </rPr>
      <t>The Point of Departure: Why One of Britain's Leading Politicians Resigned Over Tony Blair's Decision to Go to War in Iraq</t>
    </r>
    <r>
      <rPr>
        <sz val="11"/>
        <color rgb="FF222222"/>
        <rFont val="Calibri"/>
        <family val="2"/>
        <scheme val="minor"/>
      </rPr>
      <t>. Simon and Schuster.</t>
    </r>
  </si>
  <si>
    <r>
      <t>Dunne, T. (2003). Society and hierarchy in international relations. </t>
    </r>
    <r>
      <rPr>
        <i/>
        <sz val="11"/>
        <color rgb="FF222222"/>
        <rFont val="Calibri"/>
        <family val="2"/>
        <scheme val="minor"/>
      </rPr>
      <t>International Relations</t>
    </r>
    <r>
      <rPr>
        <sz val="11"/>
        <color rgb="FF222222"/>
        <rFont val="Calibri"/>
        <family val="2"/>
        <scheme val="minor"/>
      </rPr>
      <t>, </t>
    </r>
    <r>
      <rPr>
        <i/>
        <sz val="11"/>
        <color rgb="FF222222"/>
        <rFont val="Calibri"/>
        <family val="2"/>
        <scheme val="minor"/>
      </rPr>
      <t>17</t>
    </r>
    <r>
      <rPr>
        <sz val="11"/>
        <color rgb="FF222222"/>
        <rFont val="Calibri"/>
        <family val="2"/>
        <scheme val="minor"/>
      </rPr>
      <t>(3), 303-320.</t>
    </r>
  </si>
  <si>
    <r>
      <t>Zhang, X., Yu, L., Wang, S., &amp; Lai, K. K. (2009). Estimating the impact of extreme events on crude oil price: An EMD-based event analysis method. </t>
    </r>
    <r>
      <rPr>
        <i/>
        <sz val="11"/>
        <color rgb="FF222222"/>
        <rFont val="Calibri"/>
        <family val="2"/>
        <scheme val="minor"/>
      </rPr>
      <t>Energy Economics</t>
    </r>
    <r>
      <rPr>
        <sz val="11"/>
        <color rgb="FF222222"/>
        <rFont val="Calibri"/>
        <family val="2"/>
        <scheme val="minor"/>
      </rPr>
      <t>, </t>
    </r>
    <r>
      <rPr>
        <i/>
        <sz val="11"/>
        <color rgb="FF222222"/>
        <rFont val="Calibri"/>
        <family val="2"/>
        <scheme val="minor"/>
      </rPr>
      <t>31</t>
    </r>
    <r>
      <rPr>
        <sz val="11"/>
        <color rgb="FF222222"/>
        <rFont val="Calibri"/>
        <family val="2"/>
        <scheme val="minor"/>
      </rPr>
      <t>(5), 768-778.</t>
    </r>
  </si>
  <si>
    <r>
      <rPr>
        <sz val="11"/>
        <color rgb="FFFF0000"/>
        <rFont val="Calibri"/>
        <family val="2"/>
        <scheme val="minor"/>
      </rPr>
      <t>25?</t>
    </r>
    <r>
      <rPr>
        <sz val="11"/>
        <rFont val="Calibri"/>
        <family val="2"/>
        <scheme val="minor"/>
      </rPr>
      <t xml:space="preserve"> The Arab League votes 21-1 in favour of a resolution demanding the immediate and unconditional removal of U.S. and British soldiers from Iraq</t>
    </r>
  </si>
  <si>
    <r>
      <t>Diamond, L. J. (2005). Lessons from Iraq. </t>
    </r>
    <r>
      <rPr>
        <i/>
        <sz val="11"/>
        <color rgb="FF222222"/>
        <rFont val="Calibri"/>
        <family val="2"/>
        <scheme val="minor"/>
      </rPr>
      <t>Journal of democracy</t>
    </r>
    <r>
      <rPr>
        <sz val="11"/>
        <color rgb="FF222222"/>
        <rFont val="Calibri"/>
        <family val="2"/>
        <scheme val="minor"/>
      </rPr>
      <t>, </t>
    </r>
    <r>
      <rPr>
        <i/>
        <sz val="11"/>
        <color rgb="FF222222"/>
        <rFont val="Calibri"/>
        <family val="2"/>
        <scheme val="minor"/>
      </rPr>
      <t>16</t>
    </r>
    <r>
      <rPr>
        <sz val="11"/>
        <color rgb="FF222222"/>
        <rFont val="Calibri"/>
        <family val="2"/>
        <scheme val="minor"/>
      </rPr>
      <t>(1), 9-23.</t>
    </r>
  </si>
  <si>
    <r>
      <t>Cole, J. (2003). The United States and Shi'ite religious factions in post-Ba'thist Iraq. </t>
    </r>
    <r>
      <rPr>
        <i/>
        <sz val="11"/>
        <color rgb="FF222222"/>
        <rFont val="Calibri"/>
        <family val="2"/>
        <scheme val="minor"/>
      </rPr>
      <t>The Middle East Journal</t>
    </r>
    <r>
      <rPr>
        <sz val="11"/>
        <color rgb="FF222222"/>
        <rFont val="Calibri"/>
        <family val="2"/>
        <scheme val="minor"/>
      </rPr>
      <t>, 543-566.</t>
    </r>
  </si>
  <si>
    <r>
      <t>Lewis, P. (2003). Nigeria: elections in a fragile regime. </t>
    </r>
    <r>
      <rPr>
        <i/>
        <sz val="11"/>
        <color rgb="FF222222"/>
        <rFont val="Calibri"/>
        <family val="2"/>
        <scheme val="minor"/>
      </rPr>
      <t>Journal of Democracy</t>
    </r>
    <r>
      <rPr>
        <sz val="11"/>
        <color rgb="FF222222"/>
        <rFont val="Calibri"/>
        <family val="2"/>
        <scheme val="minor"/>
      </rPr>
      <t>, </t>
    </r>
    <r>
      <rPr>
        <i/>
        <sz val="11"/>
        <color rgb="FF222222"/>
        <rFont val="Calibri"/>
        <family val="2"/>
        <scheme val="minor"/>
      </rPr>
      <t>14</t>
    </r>
    <r>
      <rPr>
        <sz val="11"/>
        <color rgb="FF222222"/>
        <rFont val="Calibri"/>
        <family val="2"/>
        <scheme val="minor"/>
      </rPr>
      <t>(3), 131-144.</t>
    </r>
  </si>
  <si>
    <r>
      <t>Sakwa, R. (2014). </t>
    </r>
    <r>
      <rPr>
        <i/>
        <sz val="11"/>
        <color rgb="FF222222"/>
        <rFont val="Calibri"/>
        <family val="2"/>
        <scheme val="minor"/>
      </rPr>
      <t>Putin and the oligarch: The Khodorkovsky-Yukos affair</t>
    </r>
    <r>
      <rPr>
        <sz val="11"/>
        <color rgb="FF222222"/>
        <rFont val="Calibri"/>
        <family val="2"/>
        <scheme val="minor"/>
      </rPr>
      <t>. Bloomsbury Publishing.</t>
    </r>
  </si>
  <si>
    <r>
      <t>Ikelegbe, A. (2006). The economy of conflict in the oil rich Niger Delta region of Nigeria. </t>
    </r>
    <r>
      <rPr>
        <i/>
        <sz val="11"/>
        <color rgb="FF222222"/>
        <rFont val="Calibri"/>
        <family val="2"/>
        <scheme val="minor"/>
      </rPr>
      <t>African and Asian Studies</t>
    </r>
    <r>
      <rPr>
        <sz val="11"/>
        <color rgb="FF222222"/>
        <rFont val="Calibri"/>
        <family val="2"/>
        <scheme val="minor"/>
      </rPr>
      <t>, </t>
    </r>
    <r>
      <rPr>
        <i/>
        <sz val="11"/>
        <color rgb="FF222222"/>
        <rFont val="Calibri"/>
        <family val="2"/>
        <scheme val="minor"/>
      </rPr>
      <t>5</t>
    </r>
    <r>
      <rPr>
        <sz val="11"/>
        <color rgb="FF222222"/>
        <rFont val="Calibri"/>
        <family val="2"/>
        <scheme val="minor"/>
      </rPr>
      <t>(1), 23-56.</t>
    </r>
  </si>
  <si>
    <r>
      <t>Aver, T. T., Nnorom, K. C., &amp; Targba, A. (2013). Political violence and its effects on social development in Nigeria. </t>
    </r>
    <r>
      <rPr>
        <i/>
        <sz val="11"/>
        <color rgb="FF222222"/>
        <rFont val="Calibri"/>
        <family val="2"/>
        <scheme val="minor"/>
      </rPr>
      <t>International Journal of Humanities and Social Science</t>
    </r>
    <r>
      <rPr>
        <sz val="11"/>
        <color rgb="FF222222"/>
        <rFont val="Calibri"/>
        <family val="2"/>
        <scheme val="minor"/>
      </rPr>
      <t>, </t>
    </r>
    <r>
      <rPr>
        <i/>
        <sz val="11"/>
        <color rgb="FF222222"/>
        <rFont val="Calibri"/>
        <family val="2"/>
        <scheme val="minor"/>
      </rPr>
      <t>3</t>
    </r>
    <r>
      <rPr>
        <sz val="11"/>
        <color rgb="FF222222"/>
        <rFont val="Calibri"/>
        <family val="2"/>
        <scheme val="minor"/>
      </rPr>
      <t>(17), 261-266.</t>
    </r>
  </si>
  <si>
    <r>
      <t>Black, E., Blackburn, M., Harrison, G., Hoskins, B., &amp; Methven, J. (2004). Factors contributing to the summer 2003 European heatwave. </t>
    </r>
    <r>
      <rPr>
        <i/>
        <sz val="11"/>
        <color rgb="FF222222"/>
        <rFont val="Calibri"/>
        <family val="2"/>
        <scheme val="minor"/>
      </rPr>
      <t>Weather</t>
    </r>
    <r>
      <rPr>
        <sz val="11"/>
        <color rgb="FF222222"/>
        <rFont val="Calibri"/>
        <family val="2"/>
        <scheme val="minor"/>
      </rPr>
      <t>, </t>
    </r>
    <r>
      <rPr>
        <i/>
        <sz val="11"/>
        <color rgb="FF222222"/>
        <rFont val="Calibri"/>
        <family val="2"/>
        <scheme val="minor"/>
      </rPr>
      <t>59</t>
    </r>
    <r>
      <rPr>
        <sz val="11"/>
        <color rgb="FF222222"/>
        <rFont val="Calibri"/>
        <family val="2"/>
        <scheme val="minor"/>
      </rPr>
      <t>(8), 217-223.</t>
    </r>
  </si>
  <si>
    <r>
      <t>Hill, C. (2004). Renationalizing or regrouping? EU foreign policy since 11 September 2001. </t>
    </r>
    <r>
      <rPr>
        <i/>
        <sz val="11"/>
        <color rgb="FF222222"/>
        <rFont val="Calibri"/>
        <family val="2"/>
        <scheme val="minor"/>
      </rPr>
      <t>JCMS: Journal of Common Market Studies</t>
    </r>
    <r>
      <rPr>
        <sz val="11"/>
        <color rgb="FF222222"/>
        <rFont val="Calibri"/>
        <family val="2"/>
        <scheme val="minor"/>
      </rPr>
      <t>, </t>
    </r>
    <r>
      <rPr>
        <i/>
        <sz val="11"/>
        <color rgb="FF222222"/>
        <rFont val="Calibri"/>
        <family val="2"/>
        <scheme val="minor"/>
      </rPr>
      <t>42</t>
    </r>
    <r>
      <rPr>
        <sz val="11"/>
        <color rgb="FF222222"/>
        <rFont val="Calibri"/>
        <family val="2"/>
        <scheme val="minor"/>
      </rPr>
      <t>(1), 143-163.</t>
    </r>
  </si>
  <si>
    <r>
      <t>Cottey, A. (2008). Beyond humanitarian intervention: the new politics of peacekeeping and intervention. </t>
    </r>
    <r>
      <rPr>
        <i/>
        <sz val="11"/>
        <color rgb="FF222222"/>
        <rFont val="Calibri"/>
        <family val="2"/>
        <scheme val="minor"/>
      </rPr>
      <t>Contemporary Politics</t>
    </r>
    <r>
      <rPr>
        <sz val="11"/>
        <color rgb="FF222222"/>
        <rFont val="Calibri"/>
        <family val="2"/>
        <scheme val="minor"/>
      </rPr>
      <t>, </t>
    </r>
    <r>
      <rPr>
        <i/>
        <sz val="11"/>
        <color rgb="FF222222"/>
        <rFont val="Calibri"/>
        <family val="2"/>
        <scheme val="minor"/>
      </rPr>
      <t>14</t>
    </r>
    <r>
      <rPr>
        <sz val="11"/>
        <color rgb="FF222222"/>
        <rFont val="Calibri"/>
        <family val="2"/>
        <scheme val="minor"/>
      </rPr>
      <t>(4), 429-446.</t>
    </r>
  </si>
  <si>
    <r>
      <t>St John, R. B. (2008). Libya and the United States: a Faustian pact?. </t>
    </r>
    <r>
      <rPr>
        <i/>
        <sz val="11"/>
        <color rgb="FF222222"/>
        <rFont val="Calibri"/>
        <family val="2"/>
        <scheme val="minor"/>
      </rPr>
      <t>Middle East Policy</t>
    </r>
    <r>
      <rPr>
        <sz val="11"/>
        <color rgb="FF222222"/>
        <rFont val="Calibri"/>
        <family val="2"/>
        <scheme val="minor"/>
      </rPr>
      <t>, </t>
    </r>
    <r>
      <rPr>
        <i/>
        <sz val="11"/>
        <color rgb="FF222222"/>
        <rFont val="Calibri"/>
        <family val="2"/>
        <scheme val="minor"/>
      </rPr>
      <t>15</t>
    </r>
    <r>
      <rPr>
        <sz val="11"/>
        <color rgb="FF222222"/>
        <rFont val="Calibri"/>
        <family val="2"/>
        <scheme val="minor"/>
      </rPr>
      <t>(1), 133.</t>
    </r>
  </si>
  <si>
    <r>
      <t>Naghi, T. M., Kambiz, K., Shahriar, J. M., Afshin, T., Reza, S. K., Behnam, P., &amp; Bahador, A. H. (2005). Musculoskeletal injuries associated with earthquake: A report of injuries of Iran's December 26, 2003 Bam earthquake casualties managed in tertiary referral centers. </t>
    </r>
    <r>
      <rPr>
        <i/>
        <sz val="11"/>
        <color rgb="FF222222"/>
        <rFont val="Calibri"/>
        <family val="2"/>
        <scheme val="minor"/>
      </rPr>
      <t>Injury</t>
    </r>
    <r>
      <rPr>
        <sz val="11"/>
        <color rgb="FF222222"/>
        <rFont val="Calibri"/>
        <family val="2"/>
        <scheme val="minor"/>
      </rPr>
      <t>, </t>
    </r>
    <r>
      <rPr>
        <i/>
        <sz val="11"/>
        <color rgb="FF222222"/>
        <rFont val="Calibri"/>
        <family val="2"/>
        <scheme val="minor"/>
      </rPr>
      <t>36</t>
    </r>
    <r>
      <rPr>
        <sz val="11"/>
        <color rgb="FF222222"/>
        <rFont val="Calibri"/>
        <family val="2"/>
        <scheme val="minor"/>
      </rPr>
      <t>(1), 27-32.</t>
    </r>
  </si>
  <si>
    <r>
      <t>Adebanwi, W. (2009). Terror, territoriality and the struggle for indigeneity and citizenship in Northern Nigeria. </t>
    </r>
    <r>
      <rPr>
        <i/>
        <sz val="11"/>
        <color rgb="FF222222"/>
        <rFont val="Calibri"/>
        <family val="2"/>
        <scheme val="minor"/>
      </rPr>
      <t>Citizenship Studies</t>
    </r>
    <r>
      <rPr>
        <sz val="11"/>
        <color rgb="FF222222"/>
        <rFont val="Calibri"/>
        <family val="2"/>
        <scheme val="minor"/>
      </rPr>
      <t>, </t>
    </r>
    <r>
      <rPr>
        <i/>
        <sz val="11"/>
        <color rgb="FF222222"/>
        <rFont val="Calibri"/>
        <family val="2"/>
        <scheme val="minor"/>
      </rPr>
      <t>13</t>
    </r>
    <r>
      <rPr>
        <sz val="11"/>
        <color rgb="FF222222"/>
        <rFont val="Calibri"/>
        <family val="2"/>
        <scheme val="minor"/>
      </rPr>
      <t>(4), 349-363.</t>
    </r>
  </si>
  <si>
    <r>
      <t>Hoffman, B. (2006). Insurgency and counterinsurgency in Iraq. </t>
    </r>
    <r>
      <rPr>
        <i/>
        <sz val="11"/>
        <color rgb="FF222222"/>
        <rFont val="Calibri"/>
        <family val="2"/>
        <scheme val="minor"/>
      </rPr>
      <t>Studies in Conflict &amp; Terrorism</t>
    </r>
    <r>
      <rPr>
        <sz val="11"/>
        <color rgb="FF222222"/>
        <rFont val="Calibri"/>
        <family val="2"/>
        <scheme val="minor"/>
      </rPr>
      <t>, </t>
    </r>
    <r>
      <rPr>
        <i/>
        <sz val="11"/>
        <color rgb="FF222222"/>
        <rFont val="Calibri"/>
        <family val="2"/>
        <scheme val="minor"/>
      </rPr>
      <t>29</t>
    </r>
    <r>
      <rPr>
        <sz val="11"/>
        <color rgb="FF222222"/>
        <rFont val="Calibri"/>
        <family val="2"/>
        <scheme val="minor"/>
      </rPr>
      <t>(2), 103-121.</t>
    </r>
  </si>
  <si>
    <r>
      <t>Giroux, H. A. (2004). Education after Abu Ghraib: Revisiting Adorno's politics of education. </t>
    </r>
    <r>
      <rPr>
        <i/>
        <sz val="11"/>
        <color rgb="FF222222"/>
        <rFont val="Calibri"/>
        <family val="2"/>
        <scheme val="minor"/>
      </rPr>
      <t>Cultural Studies</t>
    </r>
    <r>
      <rPr>
        <sz val="11"/>
        <color rgb="FF222222"/>
        <rFont val="Calibri"/>
        <family val="2"/>
        <scheme val="minor"/>
      </rPr>
      <t>, </t>
    </r>
    <r>
      <rPr>
        <i/>
        <sz val="11"/>
        <color rgb="FF222222"/>
        <rFont val="Calibri"/>
        <family val="2"/>
        <scheme val="minor"/>
      </rPr>
      <t>18</t>
    </r>
    <r>
      <rPr>
        <sz val="11"/>
        <color rgb="FF222222"/>
        <rFont val="Calibri"/>
        <family val="2"/>
        <scheme val="minor"/>
      </rPr>
      <t>(6), 779-815.</t>
    </r>
  </si>
  <si>
    <r>
      <t>Roberson, B., Kovenock, D., &amp; Arce, D. G. (2009). Suicide terrorism and the weakest link. In </t>
    </r>
    <r>
      <rPr>
        <i/>
        <sz val="11"/>
        <color rgb="FF222222"/>
        <rFont val="Calibri"/>
        <family val="2"/>
        <scheme val="minor"/>
      </rPr>
      <t>APSA 2009 Toronto Meeting Paper</t>
    </r>
    <r>
      <rPr>
        <sz val="11"/>
        <color rgb="FF222222"/>
        <rFont val="Calibri"/>
        <family val="2"/>
        <scheme val="minor"/>
      </rPr>
      <t>.</t>
    </r>
  </si>
  <si>
    <r>
      <t>Mazraati, M., &amp; Jazayeri, S. T. (2004). Oil price movements and production agreements. </t>
    </r>
    <r>
      <rPr>
        <i/>
        <sz val="11"/>
        <color rgb="FF222222"/>
        <rFont val="Calibri"/>
        <family val="2"/>
        <scheme val="minor"/>
      </rPr>
      <t>OPEC review</t>
    </r>
    <r>
      <rPr>
        <sz val="11"/>
        <color rgb="FF222222"/>
        <rFont val="Calibri"/>
        <family val="2"/>
        <scheme val="minor"/>
      </rPr>
      <t>, </t>
    </r>
    <r>
      <rPr>
        <i/>
        <sz val="11"/>
        <color rgb="FF222222"/>
        <rFont val="Calibri"/>
        <family val="2"/>
        <scheme val="minor"/>
      </rPr>
      <t>28</t>
    </r>
    <r>
      <rPr>
        <sz val="11"/>
        <color rgb="FF222222"/>
        <rFont val="Calibri"/>
        <family val="2"/>
        <scheme val="minor"/>
      </rPr>
      <t>(3), 207-226.</t>
    </r>
  </si>
  <si>
    <r>
      <t>Diamond, L. (2004). What went wrong in Iraq. </t>
    </r>
    <r>
      <rPr>
        <i/>
        <sz val="11"/>
        <color rgb="FF222222"/>
        <rFont val="Calibri"/>
        <family val="2"/>
        <scheme val="minor"/>
      </rPr>
      <t>Foreign Aff.</t>
    </r>
    <r>
      <rPr>
        <sz val="11"/>
        <color rgb="FF222222"/>
        <rFont val="Calibri"/>
        <family val="2"/>
        <scheme val="minor"/>
      </rPr>
      <t>, </t>
    </r>
    <r>
      <rPr>
        <i/>
        <sz val="11"/>
        <color rgb="FF222222"/>
        <rFont val="Calibri"/>
        <family val="2"/>
        <scheme val="minor"/>
      </rPr>
      <t>83</t>
    </r>
    <r>
      <rPr>
        <sz val="11"/>
        <color rgb="FF222222"/>
        <rFont val="Calibri"/>
        <family val="2"/>
        <scheme val="minor"/>
      </rPr>
      <t>, 34.</t>
    </r>
  </si>
  <si>
    <r>
      <t>Lonfat, M., Rogers, R., Marchok, T., &amp; Marks Jr, F. D. (2007). A parametric model for predicting hurricane rainfall. </t>
    </r>
    <r>
      <rPr>
        <i/>
        <sz val="11"/>
        <color rgb="FF222222"/>
        <rFont val="Calibri"/>
        <family val="2"/>
        <scheme val="minor"/>
      </rPr>
      <t>Monthly Weather Review</t>
    </r>
    <r>
      <rPr>
        <sz val="11"/>
        <color rgb="FF222222"/>
        <rFont val="Calibri"/>
        <family val="2"/>
        <scheme val="minor"/>
      </rPr>
      <t>, </t>
    </r>
    <r>
      <rPr>
        <i/>
        <sz val="11"/>
        <color rgb="FF222222"/>
        <rFont val="Calibri"/>
        <family val="2"/>
        <scheme val="minor"/>
      </rPr>
      <t>135</t>
    </r>
    <r>
      <rPr>
        <sz val="11"/>
        <color rgb="FF222222"/>
        <rFont val="Calibri"/>
        <family val="2"/>
        <scheme val="minor"/>
      </rPr>
      <t>(9), 3086-3097.</t>
    </r>
  </si>
  <si>
    <r>
      <t>Prasad, T. G., &amp; Hogan, P. J. (2007). Upper‐ocean response to Hurricane Ivan in a 1/25 nested Gulf of Mexico HYCOM. </t>
    </r>
    <r>
      <rPr>
        <i/>
        <sz val="11"/>
        <color rgb="FF222222"/>
        <rFont val="Calibri"/>
        <family val="2"/>
        <scheme val="minor"/>
      </rPr>
      <t>Journal of Geophysical Research: Oceans</t>
    </r>
    <r>
      <rPr>
        <sz val="11"/>
        <color rgb="FF222222"/>
        <rFont val="Calibri"/>
        <family val="2"/>
        <scheme val="minor"/>
      </rPr>
      <t>, </t>
    </r>
    <r>
      <rPr>
        <i/>
        <sz val="11"/>
        <color rgb="FF222222"/>
        <rFont val="Calibri"/>
        <family val="2"/>
        <scheme val="minor"/>
      </rPr>
      <t>112</t>
    </r>
    <r>
      <rPr>
        <sz val="11"/>
        <color rgb="FF222222"/>
        <rFont val="Calibri"/>
        <family val="2"/>
        <scheme val="minor"/>
      </rPr>
      <t>(C4).</t>
    </r>
  </si>
  <si>
    <r>
      <t>(</t>
    </r>
    <r>
      <rPr>
        <sz val="11"/>
        <color rgb="FFFF0000"/>
        <rFont val="Calibri"/>
        <family val="2"/>
        <scheme val="minor"/>
      </rPr>
      <t>?14</t>
    </r>
    <r>
      <rPr>
        <sz val="11"/>
        <rFont val="Calibri"/>
        <family val="2"/>
        <scheme val="minor"/>
      </rPr>
      <t>) hurricane Ivan enters the region of Gulf of Mexico</t>
    </r>
  </si>
  <si>
    <r>
      <t>Cohen, F., Ogilvie, D. M., Solomon, S., Greenberg, J., &amp; Pyszczynski, T. (2005). American roulette: The effect of reminders of death on support for George W. Bush in the 2004 presidential election. </t>
    </r>
    <r>
      <rPr>
        <i/>
        <sz val="11"/>
        <color rgb="FF222222"/>
        <rFont val="Calibri"/>
        <family val="2"/>
        <scheme val="minor"/>
      </rPr>
      <t>Analyses of Social Issues and Public Policy</t>
    </r>
    <r>
      <rPr>
        <sz val="11"/>
        <color rgb="FF222222"/>
        <rFont val="Calibri"/>
        <family val="2"/>
        <scheme val="minor"/>
      </rPr>
      <t>, </t>
    </r>
    <r>
      <rPr>
        <i/>
        <sz val="11"/>
        <color rgb="FF222222"/>
        <rFont val="Calibri"/>
        <family val="2"/>
        <scheme val="minor"/>
      </rPr>
      <t>5</t>
    </r>
    <r>
      <rPr>
        <sz val="11"/>
        <color rgb="FF222222"/>
        <rFont val="Calibri"/>
        <family val="2"/>
        <scheme val="minor"/>
      </rPr>
      <t>(1), 177-187.</t>
    </r>
  </si>
  <si>
    <r>
      <t>Henry, L. A., &amp; Sundstrom, L. M. (2007). Russia and the Kyoto Protocol: Seeking an alignment of interests and image. </t>
    </r>
    <r>
      <rPr>
        <i/>
        <sz val="11"/>
        <color rgb="FF222222"/>
        <rFont val="Calibri"/>
        <family val="2"/>
        <scheme val="minor"/>
      </rPr>
      <t>Global Environmental Politics</t>
    </r>
    <r>
      <rPr>
        <sz val="11"/>
        <color rgb="FF222222"/>
        <rFont val="Calibri"/>
        <family val="2"/>
        <scheme val="minor"/>
      </rPr>
      <t>, </t>
    </r>
    <r>
      <rPr>
        <i/>
        <sz val="11"/>
        <color rgb="FF222222"/>
        <rFont val="Calibri"/>
        <family val="2"/>
        <scheme val="minor"/>
      </rPr>
      <t>7</t>
    </r>
    <r>
      <rPr>
        <sz val="11"/>
        <color rgb="FF222222"/>
        <rFont val="Calibri"/>
        <family val="2"/>
        <scheme val="minor"/>
      </rPr>
      <t>(4), 47-69.</t>
    </r>
  </si>
  <si>
    <r>
      <t>Tucker, S. C. (Ed.). (2015). </t>
    </r>
    <r>
      <rPr>
        <i/>
        <sz val="11"/>
        <color rgb="FF222222"/>
        <rFont val="Calibri"/>
        <family val="2"/>
        <scheme val="minor"/>
      </rPr>
      <t>US Conflicts in the 21st Century: Afghanistan War, Iraq War, and the War on Terror [3 volumes]: Afghanistan War, Iraq War, and the War on Terror</t>
    </r>
    <r>
      <rPr>
        <sz val="11"/>
        <color rgb="FF222222"/>
        <rFont val="Calibri"/>
        <family val="2"/>
        <scheme val="minor"/>
      </rPr>
      <t>. ABC-CLIO.</t>
    </r>
  </si>
  <si>
    <r>
      <t>Usher, G. (2005). The Palestinians after Arafat. </t>
    </r>
    <r>
      <rPr>
        <i/>
        <sz val="11"/>
        <color rgb="FF222222"/>
        <rFont val="Calibri"/>
        <family val="2"/>
        <scheme val="minor"/>
      </rPr>
      <t>Journal of Palestine Studies</t>
    </r>
    <r>
      <rPr>
        <sz val="11"/>
        <color rgb="FF222222"/>
        <rFont val="Calibri"/>
        <family val="2"/>
        <scheme val="minor"/>
      </rPr>
      <t>, </t>
    </r>
    <r>
      <rPr>
        <i/>
        <sz val="11"/>
        <color rgb="FF222222"/>
        <rFont val="Calibri"/>
        <family val="2"/>
        <scheme val="minor"/>
      </rPr>
      <t>34</t>
    </r>
    <r>
      <rPr>
        <sz val="11"/>
        <color rgb="FF222222"/>
        <rFont val="Calibri"/>
        <family val="2"/>
        <scheme val="minor"/>
      </rPr>
      <t>(3), 42-56.</t>
    </r>
  </si>
  <si>
    <r>
      <t>Pinkse, J. (2007). Corporate intentions to participate in emission trading. </t>
    </r>
    <r>
      <rPr>
        <i/>
        <sz val="11"/>
        <color rgb="FF222222"/>
        <rFont val="Calibri"/>
        <family val="2"/>
        <scheme val="minor"/>
      </rPr>
      <t>Business Strategy and the Environment</t>
    </r>
    <r>
      <rPr>
        <sz val="11"/>
        <color rgb="FF222222"/>
        <rFont val="Calibri"/>
        <family val="2"/>
        <scheme val="minor"/>
      </rPr>
      <t>, </t>
    </r>
    <r>
      <rPr>
        <i/>
        <sz val="11"/>
        <color rgb="FF222222"/>
        <rFont val="Calibri"/>
        <family val="2"/>
        <scheme val="minor"/>
      </rPr>
      <t>16</t>
    </r>
    <r>
      <rPr>
        <sz val="11"/>
        <color rgb="FF222222"/>
        <rFont val="Calibri"/>
        <family val="2"/>
        <scheme val="minor"/>
      </rPr>
      <t>(1), 12-25.</t>
    </r>
  </si>
  <si>
    <r>
      <t>Knegtering, B., &amp; Pasman, H. J. (2009). Safety of the process industries in the 21st century: A changing need of process safety management for a changing industry. </t>
    </r>
    <r>
      <rPr>
        <i/>
        <sz val="11"/>
        <color rgb="FF222222"/>
        <rFont val="Calibri"/>
        <family val="2"/>
        <scheme val="minor"/>
      </rPr>
      <t>Journal of Loss Prevention in the Process Industries</t>
    </r>
    <r>
      <rPr>
        <sz val="11"/>
        <color rgb="FF222222"/>
        <rFont val="Calibri"/>
        <family val="2"/>
        <scheme val="minor"/>
      </rPr>
      <t>, </t>
    </r>
    <r>
      <rPr>
        <i/>
        <sz val="11"/>
        <color rgb="FF222222"/>
        <rFont val="Calibri"/>
        <family val="2"/>
        <scheme val="minor"/>
      </rPr>
      <t>22</t>
    </r>
    <r>
      <rPr>
        <sz val="11"/>
        <color rgb="FF222222"/>
        <rFont val="Calibri"/>
        <family val="2"/>
        <scheme val="minor"/>
      </rPr>
      <t>(2), 162-168.</t>
    </r>
  </si>
  <si>
    <r>
      <t>Holmstrom, D., Altamirano, F., Banks, J., Joseph, G., Kaszniak, M., Mackenzie, C., ... &amp; Wallace, S. (2006). CSB investigation of the explosions and fire at the BP Texas City refinery on March 23, 2005. </t>
    </r>
    <r>
      <rPr>
        <i/>
        <sz val="11"/>
        <color rgb="FF222222"/>
        <rFont val="Calibri"/>
        <family val="2"/>
        <scheme val="minor"/>
      </rPr>
      <t>Process safety progress</t>
    </r>
    <r>
      <rPr>
        <sz val="11"/>
        <color rgb="FF222222"/>
        <rFont val="Calibri"/>
        <family val="2"/>
        <scheme val="minor"/>
      </rPr>
      <t>, </t>
    </r>
    <r>
      <rPr>
        <i/>
        <sz val="11"/>
        <color rgb="FF222222"/>
        <rFont val="Calibri"/>
        <family val="2"/>
        <scheme val="minor"/>
      </rPr>
      <t>25</t>
    </r>
    <r>
      <rPr>
        <sz val="11"/>
        <color rgb="FF222222"/>
        <rFont val="Calibri"/>
        <family val="2"/>
        <scheme val="minor"/>
      </rPr>
      <t>(4), 345-349.</t>
    </r>
  </si>
  <si>
    <r>
      <t>Kelly, R. A. (2010). </t>
    </r>
    <r>
      <rPr>
        <i/>
        <sz val="11"/>
        <rFont val="Calibri"/>
        <family val="2"/>
        <scheme val="minor"/>
      </rPr>
      <t>Energy supply and renewable resources</t>
    </r>
    <r>
      <rPr>
        <sz val="11"/>
        <rFont val="Calibri"/>
        <family val="2"/>
        <scheme val="minor"/>
      </rPr>
      <t>. Infobase Publishing.</t>
    </r>
  </si>
  <si>
    <r>
      <t>Hoffman, B. (2009). Radicalization and subversion: Al Qaeda and the 7 July 2005 bombings and the 2006 airline bombing plot. </t>
    </r>
    <r>
      <rPr>
        <i/>
        <sz val="11"/>
        <color rgb="FF222222"/>
        <rFont val="Calibri"/>
        <family val="2"/>
        <scheme val="minor"/>
      </rPr>
      <t>Studies in Conflict &amp; Terrorism</t>
    </r>
    <r>
      <rPr>
        <sz val="11"/>
        <color rgb="FF222222"/>
        <rFont val="Calibri"/>
        <family val="2"/>
        <scheme val="minor"/>
      </rPr>
      <t>, </t>
    </r>
    <r>
      <rPr>
        <i/>
        <sz val="11"/>
        <color rgb="FF222222"/>
        <rFont val="Calibri"/>
        <family val="2"/>
        <scheme val="minor"/>
      </rPr>
      <t>32</t>
    </r>
    <r>
      <rPr>
        <sz val="11"/>
        <color rgb="FF222222"/>
        <rFont val="Calibri"/>
        <family val="2"/>
        <scheme val="minor"/>
      </rPr>
      <t>(12), 1100-1116.</t>
    </r>
  </si>
  <si>
    <r>
      <t>Jordan, F. (2008). Predicting target selection by terrorists: A network analysis of the 2005 London underground attacks. </t>
    </r>
    <r>
      <rPr>
        <i/>
        <sz val="11"/>
        <color rgb="FF222222"/>
        <rFont val="Calibri"/>
        <family val="2"/>
        <scheme val="minor"/>
      </rPr>
      <t>International journal of critical infrastructures</t>
    </r>
    <r>
      <rPr>
        <sz val="11"/>
        <color rgb="FF222222"/>
        <rFont val="Calibri"/>
        <family val="2"/>
        <scheme val="minor"/>
      </rPr>
      <t>, </t>
    </r>
    <r>
      <rPr>
        <i/>
        <sz val="11"/>
        <color rgb="FF222222"/>
        <rFont val="Calibri"/>
        <family val="2"/>
        <scheme val="minor"/>
      </rPr>
      <t>4</t>
    </r>
    <r>
      <rPr>
        <sz val="11"/>
        <color rgb="FF222222"/>
        <rFont val="Calibri"/>
        <family val="2"/>
        <scheme val="minor"/>
      </rPr>
      <t>(1-2), 206-214.</t>
    </r>
  </si>
  <si>
    <r>
      <t>Brunkard, J., Namulanda, G., &amp; Ratard, R. (2008). Hurricane katrina deaths, louisiana, 2005. </t>
    </r>
    <r>
      <rPr>
        <i/>
        <sz val="11"/>
        <color rgb="FF222222"/>
        <rFont val="Calibri"/>
        <family val="2"/>
        <scheme val="minor"/>
      </rPr>
      <t>Disaster medicine and public health preparedness</t>
    </r>
    <r>
      <rPr>
        <sz val="11"/>
        <color rgb="FF222222"/>
        <rFont val="Calibri"/>
        <family val="2"/>
        <scheme val="minor"/>
      </rPr>
      <t>, </t>
    </r>
    <r>
      <rPr>
        <i/>
        <sz val="11"/>
        <color rgb="FF222222"/>
        <rFont val="Calibri"/>
        <family val="2"/>
        <scheme val="minor"/>
      </rPr>
      <t>2</t>
    </r>
    <r>
      <rPr>
        <sz val="11"/>
        <color rgb="FF222222"/>
        <rFont val="Calibri"/>
        <family val="2"/>
        <scheme val="minor"/>
      </rPr>
      <t>(4), 215-223.</t>
    </r>
  </si>
  <si>
    <r>
      <t>Comfort, L. K. (2006). Cities at risk: Hurricane Katrina and the drowning of New Orleans. </t>
    </r>
    <r>
      <rPr>
        <i/>
        <sz val="11"/>
        <color rgb="FF222222"/>
        <rFont val="Calibri"/>
        <family val="2"/>
        <scheme val="minor"/>
      </rPr>
      <t>Urban Affairs Review</t>
    </r>
    <r>
      <rPr>
        <sz val="11"/>
        <color rgb="FF222222"/>
        <rFont val="Calibri"/>
        <family val="2"/>
        <scheme val="minor"/>
      </rPr>
      <t>, </t>
    </r>
    <r>
      <rPr>
        <i/>
        <sz val="11"/>
        <color rgb="FF222222"/>
        <rFont val="Calibri"/>
        <family val="2"/>
        <scheme val="minor"/>
      </rPr>
      <t>41</t>
    </r>
    <r>
      <rPr>
        <sz val="11"/>
        <color rgb="FF222222"/>
        <rFont val="Calibri"/>
        <family val="2"/>
        <scheme val="minor"/>
      </rPr>
      <t>(4), 501-516.</t>
    </r>
  </si>
  <si>
    <r>
      <t>Scheitrum, D. P., Carter, C. A., &amp; Jaffe, A. M. (2017). Testing substitution between private and public storage in the US oil market: A study on the US Strategic Petroleum Reserve. </t>
    </r>
    <r>
      <rPr>
        <i/>
        <sz val="11"/>
        <color rgb="FF222222"/>
        <rFont val="Calibri"/>
        <family val="2"/>
        <scheme val="minor"/>
      </rPr>
      <t>Energy Economics</t>
    </r>
    <r>
      <rPr>
        <sz val="11"/>
        <color rgb="FF222222"/>
        <rFont val="Calibri"/>
        <family val="2"/>
        <scheme val="minor"/>
      </rPr>
      <t>, </t>
    </r>
    <r>
      <rPr>
        <i/>
        <sz val="11"/>
        <color rgb="FF222222"/>
        <rFont val="Calibri"/>
        <family val="2"/>
        <scheme val="minor"/>
      </rPr>
      <t>64</t>
    </r>
    <r>
      <rPr>
        <sz val="11"/>
        <color rgb="FF222222"/>
        <rFont val="Calibri"/>
        <family val="2"/>
        <scheme val="minor"/>
      </rPr>
      <t>, 483-493.</t>
    </r>
  </si>
  <si>
    <r>
      <t>Wolff, S. (2009). Constraints on the promotion of the rule of law in Egypt: insights from the 2005 judges' revolt. </t>
    </r>
    <r>
      <rPr>
        <i/>
        <sz val="11"/>
        <color rgb="FF222222"/>
        <rFont val="Calibri"/>
        <family val="2"/>
        <scheme val="minor"/>
      </rPr>
      <t>Democratization</t>
    </r>
    <r>
      <rPr>
        <sz val="11"/>
        <color rgb="FF222222"/>
        <rFont val="Calibri"/>
        <family val="2"/>
        <scheme val="minor"/>
      </rPr>
      <t>, </t>
    </r>
    <r>
      <rPr>
        <i/>
        <sz val="11"/>
        <color rgb="FF222222"/>
        <rFont val="Calibri"/>
        <family val="2"/>
        <scheme val="minor"/>
      </rPr>
      <t>16</t>
    </r>
    <r>
      <rPr>
        <sz val="11"/>
        <color rgb="FF222222"/>
        <rFont val="Calibri"/>
        <family val="2"/>
        <scheme val="minor"/>
      </rPr>
      <t>(1), 100-118.</t>
    </r>
  </si>
  <si>
    <r>
      <t>Houze Jr, R. A., Chen, S. S., Lee, W. C., Rogers, R. F., Moore, J. A., Stossmeister, G. J., ... &amp; Brodzik, S. R. (2006). The hurricane rainband and intensity change experiment: Observations and modeling of Hurricanes Katrina, Ophelia, and Rita. </t>
    </r>
    <r>
      <rPr>
        <i/>
        <sz val="11"/>
        <rFont val="Calibri"/>
        <family val="2"/>
        <scheme val="minor"/>
      </rPr>
      <t>Bulletin of the American Meteorological Society</t>
    </r>
    <r>
      <rPr>
        <sz val="11"/>
        <rFont val="Calibri"/>
        <family val="2"/>
        <scheme val="minor"/>
      </rPr>
      <t>, </t>
    </r>
    <r>
      <rPr>
        <i/>
        <sz val="11"/>
        <rFont val="Calibri"/>
        <family val="2"/>
        <scheme val="minor"/>
      </rPr>
      <t>87</t>
    </r>
    <r>
      <rPr>
        <sz val="11"/>
        <rFont val="Calibri"/>
        <family val="2"/>
        <scheme val="minor"/>
      </rPr>
      <t>(11), 1503-1522.</t>
    </r>
  </si>
  <si>
    <r>
      <t>Owen, L. A., Kamp, U., Khattak, G. A., Harp, E. L., Keefer, D. K., &amp; Bauer, M. A. (2008). Landslides triggered by the 8 October 2005 Kashmir earthquake. </t>
    </r>
    <r>
      <rPr>
        <i/>
        <sz val="11"/>
        <color rgb="FF222222"/>
        <rFont val="Calibri"/>
        <family val="2"/>
        <scheme val="minor"/>
      </rPr>
      <t>Geomorphology</t>
    </r>
    <r>
      <rPr>
        <sz val="11"/>
        <color rgb="FF222222"/>
        <rFont val="Calibri"/>
        <family val="2"/>
        <scheme val="minor"/>
      </rPr>
      <t>, </t>
    </r>
    <r>
      <rPr>
        <i/>
        <sz val="11"/>
        <color rgb="FF222222"/>
        <rFont val="Calibri"/>
        <family val="2"/>
        <scheme val="minor"/>
      </rPr>
      <t>94</t>
    </r>
    <r>
      <rPr>
        <sz val="11"/>
        <color rgb="FF222222"/>
        <rFont val="Calibri"/>
        <family val="2"/>
        <scheme val="minor"/>
      </rPr>
      <t>(1-2), 1-9.</t>
    </r>
  </si>
  <si>
    <r>
      <t>Vargas, R., &amp; Allen, M. F. (2008). Diel patterns of soil respiration in a tropical forest after Hurricane Wilma. </t>
    </r>
    <r>
      <rPr>
        <i/>
        <sz val="11"/>
        <color rgb="FF222222"/>
        <rFont val="Calibri"/>
        <family val="2"/>
        <scheme val="minor"/>
      </rPr>
      <t>Journal of Geophysical Research: Biogeosciences</t>
    </r>
    <r>
      <rPr>
        <sz val="11"/>
        <color rgb="FF222222"/>
        <rFont val="Calibri"/>
        <family val="2"/>
        <scheme val="minor"/>
      </rPr>
      <t>, </t>
    </r>
    <r>
      <rPr>
        <i/>
        <sz val="11"/>
        <color rgb="FF222222"/>
        <rFont val="Calibri"/>
        <family val="2"/>
        <scheme val="minor"/>
      </rPr>
      <t>113</t>
    </r>
    <r>
      <rPr>
        <sz val="11"/>
        <color rgb="FF222222"/>
        <rFont val="Calibri"/>
        <family val="2"/>
        <scheme val="minor"/>
      </rPr>
      <t>(G3).</t>
    </r>
  </si>
  <si>
    <r>
      <t>Chen, H., Zhang, D. L., Carton, J., &amp; Atlas, R. (2011). On the rapid intensification of Hurricane Wilma (2005). Part I: Model prediction and structural changes. </t>
    </r>
    <r>
      <rPr>
        <i/>
        <sz val="11"/>
        <color rgb="FF222222"/>
        <rFont val="Calibri"/>
        <family val="2"/>
        <scheme val="minor"/>
      </rPr>
      <t>Weather and Forecasting</t>
    </r>
    <r>
      <rPr>
        <sz val="11"/>
        <color rgb="FF222222"/>
        <rFont val="Calibri"/>
        <family val="2"/>
        <scheme val="minor"/>
      </rPr>
      <t>, </t>
    </r>
    <r>
      <rPr>
        <i/>
        <sz val="11"/>
        <color rgb="FF222222"/>
        <rFont val="Calibri"/>
        <family val="2"/>
        <scheme val="minor"/>
      </rPr>
      <t>26</t>
    </r>
    <r>
      <rPr>
        <sz val="11"/>
        <color rgb="FF222222"/>
        <rFont val="Calibri"/>
        <family val="2"/>
        <scheme val="minor"/>
      </rPr>
      <t>(6), 885-901.</t>
    </r>
  </si>
  <si>
    <r>
      <t>Johnson, D. M. (2010). The potential for vapour cloud explosions–Lessons from the Buncefield accident. </t>
    </r>
    <r>
      <rPr>
        <i/>
        <sz val="11"/>
        <color rgb="FF222222"/>
        <rFont val="Calibri"/>
        <family val="2"/>
        <scheme val="minor"/>
      </rPr>
      <t>Journal of Loss Prevention in the Process Industries</t>
    </r>
    <r>
      <rPr>
        <sz val="11"/>
        <color rgb="FF222222"/>
        <rFont val="Calibri"/>
        <family val="2"/>
        <scheme val="minor"/>
      </rPr>
      <t>, </t>
    </r>
    <r>
      <rPr>
        <i/>
        <sz val="11"/>
        <color rgb="FF222222"/>
        <rFont val="Calibri"/>
        <family val="2"/>
        <scheme val="minor"/>
      </rPr>
      <t>23</t>
    </r>
    <r>
      <rPr>
        <sz val="11"/>
        <color rgb="FF222222"/>
        <rFont val="Calibri"/>
        <family val="2"/>
        <scheme val="minor"/>
      </rPr>
      <t>(6), 921-927.</t>
    </r>
  </si>
  <si>
    <r>
      <t>Hill, J. N. C. (2012). Nigeria since Independence. </t>
    </r>
    <r>
      <rPr>
        <i/>
        <sz val="11"/>
        <color rgb="FF222222"/>
        <rFont val="Calibri"/>
        <family val="2"/>
        <scheme val="minor"/>
      </rPr>
      <t>Forever Fragile</t>
    </r>
    <r>
      <rPr>
        <sz val="11"/>
        <color rgb="FF222222"/>
        <rFont val="Calibri"/>
        <family val="2"/>
        <scheme val="minor"/>
      </rPr>
      <t>.</t>
    </r>
  </si>
  <si>
    <r>
      <t>Eti, C. I. (2012). Deconstructing the reporting of hostage taking in the Niger Delta. </t>
    </r>
    <r>
      <rPr>
        <i/>
        <sz val="11"/>
        <color rgb="FF222222"/>
        <rFont val="Calibri"/>
        <family val="2"/>
        <scheme val="minor"/>
      </rPr>
      <t>Global Media Journal-African Edition</t>
    </r>
    <r>
      <rPr>
        <sz val="11"/>
        <color rgb="FF222222"/>
        <rFont val="Calibri"/>
        <family val="2"/>
        <scheme val="minor"/>
      </rPr>
      <t>, </t>
    </r>
    <r>
      <rPr>
        <i/>
        <sz val="11"/>
        <color rgb="FF222222"/>
        <rFont val="Calibri"/>
        <family val="2"/>
        <scheme val="minor"/>
      </rPr>
      <t>6</t>
    </r>
    <r>
      <rPr>
        <sz val="11"/>
        <color rgb="FF222222"/>
        <rFont val="Calibri"/>
        <family val="2"/>
        <scheme val="minor"/>
      </rPr>
      <t>(1), 23-42.</t>
    </r>
  </si>
  <si>
    <r>
      <t>Fitzpatrick, M. (2006). Assessing Iran's nuclear programme. </t>
    </r>
    <r>
      <rPr>
        <i/>
        <sz val="11"/>
        <color rgb="FF222222"/>
        <rFont val="Calibri"/>
        <family val="2"/>
        <scheme val="minor"/>
      </rPr>
      <t>Survival</t>
    </r>
    <r>
      <rPr>
        <sz val="11"/>
        <color rgb="FF222222"/>
        <rFont val="Calibri"/>
        <family val="2"/>
        <scheme val="minor"/>
      </rPr>
      <t>, </t>
    </r>
    <r>
      <rPr>
        <i/>
        <sz val="11"/>
        <color rgb="FF222222"/>
        <rFont val="Calibri"/>
        <family val="2"/>
        <scheme val="minor"/>
      </rPr>
      <t>48</t>
    </r>
    <r>
      <rPr>
        <sz val="11"/>
        <color rgb="FF222222"/>
        <rFont val="Calibri"/>
        <family val="2"/>
        <scheme val="minor"/>
      </rPr>
      <t>(3), 5-26.</t>
    </r>
  </si>
  <si>
    <r>
      <t>Snyder, S. (2007). Responses to North Korea's Nuclear Test: Capitulation or Collective Action?. </t>
    </r>
    <r>
      <rPr>
        <i/>
        <sz val="11"/>
        <color rgb="FF222222"/>
        <rFont val="Calibri"/>
        <family val="2"/>
        <scheme val="minor"/>
      </rPr>
      <t>Washington Quarterly</t>
    </r>
    <r>
      <rPr>
        <sz val="11"/>
        <color rgb="FF222222"/>
        <rFont val="Calibri"/>
        <family val="2"/>
        <scheme val="minor"/>
      </rPr>
      <t>, </t>
    </r>
    <r>
      <rPr>
        <i/>
        <sz val="11"/>
        <color rgb="FF222222"/>
        <rFont val="Calibri"/>
        <family val="2"/>
        <scheme val="minor"/>
      </rPr>
      <t>30</t>
    </r>
    <r>
      <rPr>
        <sz val="11"/>
        <color rgb="FF222222"/>
        <rFont val="Calibri"/>
        <family val="2"/>
        <scheme val="minor"/>
      </rPr>
      <t>(4), 33-43.</t>
    </r>
  </si>
  <si>
    <r>
      <t>Kober, A. (2008). The Israel defense forces in the Second Lebanon War: Why the poor performance?. </t>
    </r>
    <r>
      <rPr>
        <i/>
        <sz val="11"/>
        <color rgb="FF222222"/>
        <rFont val="Calibri"/>
        <family val="2"/>
        <scheme val="minor"/>
      </rPr>
      <t>Journal of strategic studies</t>
    </r>
    <r>
      <rPr>
        <sz val="11"/>
        <color rgb="FF222222"/>
        <rFont val="Calibri"/>
        <family val="2"/>
        <scheme val="minor"/>
      </rPr>
      <t>, </t>
    </r>
    <r>
      <rPr>
        <i/>
        <sz val="11"/>
        <color rgb="FF222222"/>
        <rFont val="Calibri"/>
        <family val="2"/>
        <scheme val="minor"/>
      </rPr>
      <t>31</t>
    </r>
    <r>
      <rPr>
        <sz val="11"/>
        <color rgb="FF222222"/>
        <rFont val="Calibri"/>
        <family val="2"/>
        <scheme val="minor"/>
      </rPr>
      <t>(1), 3-40.</t>
    </r>
  </si>
  <si>
    <r>
      <t>Coppini, G., De Dominicis, M., Zodiatis, G., Lardner, R., Pinardi, N., Santoleri, R., ... &amp; Georgiou, G. (2011). Hindcast of oil-spill pollution during the Lebanon crisis in the Eastern Mediterranean, July–August 2006. </t>
    </r>
    <r>
      <rPr>
        <i/>
        <sz val="11"/>
        <color rgb="FF222222"/>
        <rFont val="Calibri"/>
        <family val="2"/>
        <scheme val="minor"/>
      </rPr>
      <t>Marine pollution bulletin</t>
    </r>
    <r>
      <rPr>
        <sz val="11"/>
        <color rgb="FF222222"/>
        <rFont val="Calibri"/>
        <family val="2"/>
        <scheme val="minor"/>
      </rPr>
      <t>, </t>
    </r>
    <r>
      <rPr>
        <i/>
        <sz val="11"/>
        <color rgb="FF222222"/>
        <rFont val="Calibri"/>
        <family val="2"/>
        <scheme val="minor"/>
      </rPr>
      <t>62</t>
    </r>
    <r>
      <rPr>
        <sz val="11"/>
        <color rgb="FF222222"/>
        <rFont val="Calibri"/>
        <family val="2"/>
        <scheme val="minor"/>
      </rPr>
      <t>(1), 140-153.</t>
    </r>
  </si>
  <si>
    <r>
      <t>Henderson, J. C. (2008). Managing crises: UK civil aviation, BAA airports and the August 2006 terrorist threat. </t>
    </r>
    <r>
      <rPr>
        <i/>
        <sz val="11"/>
        <color rgb="FF222222"/>
        <rFont val="Calibri"/>
        <family val="2"/>
        <scheme val="minor"/>
      </rPr>
      <t>Tourism and Hospitality Research</t>
    </r>
    <r>
      <rPr>
        <sz val="11"/>
        <color rgb="FF222222"/>
        <rFont val="Calibri"/>
        <family val="2"/>
        <scheme val="minor"/>
      </rPr>
      <t>, </t>
    </r>
    <r>
      <rPr>
        <i/>
        <sz val="11"/>
        <color rgb="FF222222"/>
        <rFont val="Calibri"/>
        <family val="2"/>
        <scheme val="minor"/>
      </rPr>
      <t>8</t>
    </r>
    <r>
      <rPr>
        <sz val="11"/>
        <color rgb="FF222222"/>
        <rFont val="Calibri"/>
        <family val="2"/>
        <scheme val="minor"/>
      </rPr>
      <t>(2), 125-136.</t>
    </r>
  </si>
  <si>
    <r>
      <t>Patton, H. J., &amp; Taylor, S. R. (2008). Effects of shock‐induced tensile failure on mb‐Ms discrimination: Contrasts between historic nuclear explosions and the North Korean test of 9 October 2006. </t>
    </r>
    <r>
      <rPr>
        <i/>
        <sz val="11"/>
        <color rgb="FF222222"/>
        <rFont val="Calibri"/>
        <family val="2"/>
        <scheme val="minor"/>
      </rPr>
      <t>Geophysical Research Letters</t>
    </r>
    <r>
      <rPr>
        <sz val="11"/>
        <color rgb="FF222222"/>
        <rFont val="Calibri"/>
        <family val="2"/>
        <scheme val="minor"/>
      </rPr>
      <t>, </t>
    </r>
    <r>
      <rPr>
        <i/>
        <sz val="11"/>
        <color rgb="FF222222"/>
        <rFont val="Calibri"/>
        <family val="2"/>
        <scheme val="minor"/>
      </rPr>
      <t>35</t>
    </r>
    <r>
      <rPr>
        <sz val="11"/>
        <color rgb="FF222222"/>
        <rFont val="Calibri"/>
        <family val="2"/>
        <scheme val="minor"/>
      </rPr>
      <t>(14).</t>
    </r>
  </si>
  <si>
    <r>
      <t>Teh, B. K., Goo, Y. W., Lian, T. W., Ong, W. G., Choi, W. T., Damodaran, M., &amp; Cheong, S. A. (2015). The Chinese Correction of February 2007: How financial hierarchies change in a market crash. </t>
    </r>
    <r>
      <rPr>
        <i/>
        <sz val="11"/>
        <color rgb="FF222222"/>
        <rFont val="Calibri"/>
        <family val="2"/>
        <scheme val="minor"/>
      </rPr>
      <t>Physica A: Statistical Mechanics and its Applications</t>
    </r>
    <r>
      <rPr>
        <sz val="11"/>
        <color rgb="FF222222"/>
        <rFont val="Calibri"/>
        <family val="2"/>
        <scheme val="minor"/>
      </rPr>
      <t>, </t>
    </r>
    <r>
      <rPr>
        <i/>
        <sz val="11"/>
        <color rgb="FF222222"/>
        <rFont val="Calibri"/>
        <family val="2"/>
        <scheme val="minor"/>
      </rPr>
      <t>424</t>
    </r>
    <r>
      <rPr>
        <sz val="11"/>
        <color rgb="FF222222"/>
        <rFont val="Calibri"/>
        <family val="2"/>
        <scheme val="minor"/>
      </rPr>
      <t>, 225-241.</t>
    </r>
  </si>
  <si>
    <r>
      <t>Rubin, M. (2008). Iran's Revolutionary Guards-A Rogue Outfit?. </t>
    </r>
    <r>
      <rPr>
        <i/>
        <sz val="11"/>
        <color rgb="FF222222"/>
        <rFont val="Calibri"/>
        <family val="2"/>
        <scheme val="minor"/>
      </rPr>
      <t>Middle East Quarterly</t>
    </r>
    <r>
      <rPr>
        <sz val="11"/>
        <color rgb="FF222222"/>
        <rFont val="Calibri"/>
        <family val="2"/>
        <scheme val="minor"/>
      </rPr>
      <t>.</t>
    </r>
  </si>
  <si>
    <r>
      <t>Cochrane, M. (2008). The Battle for Basra. </t>
    </r>
    <r>
      <rPr>
        <i/>
        <sz val="11"/>
        <color rgb="FF222222"/>
        <rFont val="Calibri"/>
        <family val="2"/>
        <scheme val="minor"/>
      </rPr>
      <t>Iraq Report</t>
    </r>
    <r>
      <rPr>
        <sz val="11"/>
        <color rgb="FF222222"/>
        <rFont val="Calibri"/>
        <family val="2"/>
        <scheme val="minor"/>
      </rPr>
      <t>, </t>
    </r>
    <r>
      <rPr>
        <i/>
        <sz val="11"/>
        <color rgb="FF222222"/>
        <rFont val="Calibri"/>
        <family val="2"/>
        <scheme val="minor"/>
      </rPr>
      <t>9</t>
    </r>
    <r>
      <rPr>
        <sz val="11"/>
        <color rgb="FF222222"/>
        <rFont val="Calibri"/>
        <family val="2"/>
        <scheme val="minor"/>
      </rPr>
      <t>, 10-13.</t>
    </r>
  </si>
  <si>
    <r>
      <t>Chaudhri, V., &amp; Fyke, J. P. (2008). Rhetoric in hostile diplomatic situations: A case study of Iranian President Mahmoud Ahmadinejad's rhetoric during his 2007 US visit. </t>
    </r>
    <r>
      <rPr>
        <i/>
        <sz val="11"/>
        <color rgb="FF222222"/>
        <rFont val="Calibri"/>
        <family val="2"/>
        <scheme val="minor"/>
      </rPr>
      <t>Place Branding and Public Diplomacy</t>
    </r>
    <r>
      <rPr>
        <sz val="11"/>
        <color rgb="FF222222"/>
        <rFont val="Calibri"/>
        <family val="2"/>
        <scheme val="minor"/>
      </rPr>
      <t>, </t>
    </r>
    <r>
      <rPr>
        <i/>
        <sz val="11"/>
        <color rgb="FF222222"/>
        <rFont val="Calibri"/>
        <family val="2"/>
        <scheme val="minor"/>
      </rPr>
      <t>4</t>
    </r>
    <r>
      <rPr>
        <sz val="11"/>
        <color rgb="FF222222"/>
        <rFont val="Calibri"/>
        <family val="2"/>
        <scheme val="minor"/>
      </rPr>
      <t>(4), 317-330.</t>
    </r>
  </si>
  <si>
    <r>
      <t>Akhtar, A. S. (2010). Pakistan: Crisis of a frontline state. </t>
    </r>
    <r>
      <rPr>
        <i/>
        <sz val="11"/>
        <color rgb="FF222222"/>
        <rFont val="Calibri"/>
        <family val="2"/>
        <scheme val="minor"/>
      </rPr>
      <t>Journal of Contemporary Asia</t>
    </r>
    <r>
      <rPr>
        <sz val="11"/>
        <color rgb="FF222222"/>
        <rFont val="Calibri"/>
        <family val="2"/>
        <scheme val="minor"/>
      </rPr>
      <t>, </t>
    </r>
    <r>
      <rPr>
        <i/>
        <sz val="11"/>
        <color rgb="FF222222"/>
        <rFont val="Calibri"/>
        <family val="2"/>
        <scheme val="minor"/>
      </rPr>
      <t>40</t>
    </r>
    <r>
      <rPr>
        <sz val="11"/>
        <color rgb="FF222222"/>
        <rFont val="Calibri"/>
        <family val="2"/>
        <scheme val="minor"/>
      </rPr>
      <t>(1), 105-122.</t>
    </r>
  </si>
  <si>
    <r>
      <t>Luo, D. (2014). The price effects of the Delta/Northwest airline merger. </t>
    </r>
    <r>
      <rPr>
        <i/>
        <sz val="11"/>
        <color rgb="FF222222"/>
        <rFont val="Calibri"/>
        <family val="2"/>
        <scheme val="minor"/>
      </rPr>
      <t>Review of Industrial Organization</t>
    </r>
    <r>
      <rPr>
        <sz val="11"/>
        <color rgb="FF222222"/>
        <rFont val="Calibri"/>
        <family val="2"/>
        <scheme val="minor"/>
      </rPr>
      <t>, </t>
    </r>
    <r>
      <rPr>
        <i/>
        <sz val="11"/>
        <color rgb="FF222222"/>
        <rFont val="Calibri"/>
        <family val="2"/>
        <scheme val="minor"/>
      </rPr>
      <t>44</t>
    </r>
    <r>
      <rPr>
        <sz val="11"/>
        <color rgb="FF222222"/>
        <rFont val="Calibri"/>
        <family val="2"/>
        <scheme val="minor"/>
      </rPr>
      <t>(1), 27-48.</t>
    </r>
  </si>
  <si>
    <r>
      <t>Kashubsky, M. (2008). Commentary Offshore energy force majeure: Nigeria’s local problem with global consequences. </t>
    </r>
    <r>
      <rPr>
        <i/>
        <sz val="11"/>
        <color rgb="FF222222"/>
        <rFont val="Calibri"/>
        <family val="2"/>
        <scheme val="minor"/>
      </rPr>
      <t>Maritime studies</t>
    </r>
    <r>
      <rPr>
        <sz val="11"/>
        <color rgb="FF222222"/>
        <rFont val="Calibri"/>
        <family val="2"/>
        <scheme val="minor"/>
      </rPr>
      <t>, </t>
    </r>
    <r>
      <rPr>
        <i/>
        <sz val="11"/>
        <color rgb="FF222222"/>
        <rFont val="Calibri"/>
        <family val="2"/>
        <scheme val="minor"/>
      </rPr>
      <t>2008</t>
    </r>
    <r>
      <rPr>
        <sz val="11"/>
        <color rgb="FF222222"/>
        <rFont val="Calibri"/>
        <family val="2"/>
        <scheme val="minor"/>
      </rPr>
      <t>(160), 20-26.</t>
    </r>
  </si>
  <si>
    <r>
      <t>Clarke, M. (2008). Issues in Australian Foreign Policy: July to December 2007. </t>
    </r>
    <r>
      <rPr>
        <i/>
        <sz val="11"/>
        <color rgb="FF222222"/>
        <rFont val="Calibri"/>
        <family val="2"/>
        <scheme val="minor"/>
      </rPr>
      <t>The Australian Journal of Politics and History</t>
    </r>
    <r>
      <rPr>
        <sz val="11"/>
        <color rgb="FF222222"/>
        <rFont val="Calibri"/>
        <family val="2"/>
        <scheme val="minor"/>
      </rPr>
      <t>, </t>
    </r>
    <r>
      <rPr>
        <i/>
        <sz val="11"/>
        <color rgb="FF222222"/>
        <rFont val="Calibri"/>
        <family val="2"/>
        <scheme val="minor"/>
      </rPr>
      <t>54</t>
    </r>
    <r>
      <rPr>
        <sz val="11"/>
        <color rgb="FF222222"/>
        <rFont val="Calibri"/>
        <family val="2"/>
        <scheme val="minor"/>
      </rPr>
      <t>(2), 271.</t>
    </r>
  </si>
  <si>
    <r>
      <t>Kaiser, M. J., &amp; Yu, Y. (2010). The impact of Hurricanes Gustav and Ike on offshore oil and gas production in the Gulf of Mexico. </t>
    </r>
    <r>
      <rPr>
        <i/>
        <sz val="11"/>
        <color rgb="FF222222"/>
        <rFont val="Calibri"/>
        <family val="2"/>
        <scheme val="minor"/>
      </rPr>
      <t>Applied Energy</t>
    </r>
    <r>
      <rPr>
        <sz val="11"/>
        <color rgb="FF222222"/>
        <rFont val="Calibri"/>
        <family val="2"/>
        <scheme val="minor"/>
      </rPr>
      <t>, </t>
    </r>
    <r>
      <rPr>
        <i/>
        <sz val="11"/>
        <color rgb="FF222222"/>
        <rFont val="Calibri"/>
        <family val="2"/>
        <scheme val="minor"/>
      </rPr>
      <t>87</t>
    </r>
    <r>
      <rPr>
        <sz val="11"/>
        <color rgb="FF222222"/>
        <rFont val="Calibri"/>
        <family val="2"/>
        <scheme val="minor"/>
      </rPr>
      <t>(1), 284-297.</t>
    </r>
  </si>
  <si>
    <r>
      <t>Baba, N., McCauley, R. N., &amp; Ramaswamy, S. (2009). US dollar money market funds and non-US banks. </t>
    </r>
    <r>
      <rPr>
        <i/>
        <sz val="11"/>
        <color rgb="FF222222"/>
        <rFont val="Calibri"/>
        <family val="2"/>
        <scheme val="minor"/>
      </rPr>
      <t>BIS Quarterly Review, March</t>
    </r>
    <r>
      <rPr>
        <sz val="11"/>
        <color rgb="FF222222"/>
        <rFont val="Calibri"/>
        <family val="2"/>
        <scheme val="minor"/>
      </rPr>
      <t>.</t>
    </r>
  </si>
  <si>
    <r>
      <t>Sharkansky, I. (2010). Corruption again, and again not decisive. </t>
    </r>
    <r>
      <rPr>
        <i/>
        <sz val="11"/>
        <color rgb="FF222222"/>
        <rFont val="Calibri"/>
        <family val="2"/>
        <scheme val="minor"/>
      </rPr>
      <t>Israel Affairs</t>
    </r>
    <r>
      <rPr>
        <sz val="11"/>
        <color rgb="FF222222"/>
        <rFont val="Calibri"/>
        <family val="2"/>
        <scheme val="minor"/>
      </rPr>
      <t>, </t>
    </r>
    <r>
      <rPr>
        <i/>
        <sz val="11"/>
        <color rgb="FF222222"/>
        <rFont val="Calibri"/>
        <family val="2"/>
        <scheme val="minor"/>
      </rPr>
      <t>16</t>
    </r>
    <r>
      <rPr>
        <sz val="11"/>
        <color rgb="FF222222"/>
        <rFont val="Calibri"/>
        <family val="2"/>
        <scheme val="minor"/>
      </rPr>
      <t>(1), 165-178.</t>
    </r>
  </si>
  <si>
    <r>
      <t>Mian, A., Sufi, A., &amp; Trebbi, F. (2010). The political economy of the US mortgage default crisis. </t>
    </r>
    <r>
      <rPr>
        <i/>
        <sz val="11"/>
        <color rgb="FF222222"/>
        <rFont val="Calibri"/>
        <family val="2"/>
        <scheme val="minor"/>
      </rPr>
      <t>American Economic Review</t>
    </r>
    <r>
      <rPr>
        <sz val="11"/>
        <color rgb="FF222222"/>
        <rFont val="Calibri"/>
        <family val="2"/>
        <scheme val="minor"/>
      </rPr>
      <t>, </t>
    </r>
    <r>
      <rPr>
        <i/>
        <sz val="11"/>
        <color rgb="FF222222"/>
        <rFont val="Calibri"/>
        <family val="2"/>
        <scheme val="minor"/>
      </rPr>
      <t>100</t>
    </r>
    <r>
      <rPr>
        <sz val="11"/>
        <color rgb="FF222222"/>
        <rFont val="Calibri"/>
        <family val="2"/>
        <scheme val="minor"/>
      </rPr>
      <t>(5), 1967-98.</t>
    </r>
  </si>
  <si>
    <r>
      <t>Ye, C., Torsello, A., Wilson, R. C., &amp; Hancock, E. R. (2015, May). Thermodynamics of time evolving networks. In </t>
    </r>
    <r>
      <rPr>
        <i/>
        <sz val="11"/>
        <color rgb="FF222222"/>
        <rFont val="Calibri"/>
        <family val="2"/>
        <scheme val="minor"/>
      </rPr>
      <t>International Workshop on Graph-Based Representations in Pattern Recognition</t>
    </r>
    <r>
      <rPr>
        <sz val="11"/>
        <color rgb="FF222222"/>
        <rFont val="Calibri"/>
        <family val="2"/>
        <scheme val="minor"/>
      </rPr>
      <t> (pp. 315-324). Springer, Cham.</t>
    </r>
  </si>
  <si>
    <r>
      <t>Marx, D. M., Ko, S. J., &amp; Friedman, R. A. (2009). The “Obama effect”: How a salient role model reduces race-based performance differences. </t>
    </r>
    <r>
      <rPr>
        <i/>
        <sz val="11"/>
        <color rgb="FF222222"/>
        <rFont val="Calibri"/>
        <family val="2"/>
        <scheme val="minor"/>
      </rPr>
      <t>Journal of Experimental Social Psychology</t>
    </r>
    <r>
      <rPr>
        <sz val="11"/>
        <color rgb="FF222222"/>
        <rFont val="Calibri"/>
        <family val="2"/>
        <scheme val="minor"/>
      </rPr>
      <t>, </t>
    </r>
    <r>
      <rPr>
        <i/>
        <sz val="11"/>
        <color rgb="FF222222"/>
        <rFont val="Calibri"/>
        <family val="2"/>
        <scheme val="minor"/>
      </rPr>
      <t>45</t>
    </r>
    <r>
      <rPr>
        <sz val="11"/>
        <color rgb="FF222222"/>
        <rFont val="Calibri"/>
        <family val="2"/>
        <scheme val="minor"/>
      </rPr>
      <t>(4), 953-956.</t>
    </r>
  </si>
  <si>
    <r>
      <t>Cetina, K. K. (2009). What is a pipe? Obama and the sociological imagination. </t>
    </r>
    <r>
      <rPr>
        <i/>
        <sz val="11"/>
        <color rgb="FF222222"/>
        <rFont val="Calibri"/>
        <family val="2"/>
        <scheme val="minor"/>
      </rPr>
      <t>Theory, Culture &amp; Society</t>
    </r>
    <r>
      <rPr>
        <sz val="11"/>
        <color rgb="FF222222"/>
        <rFont val="Calibri"/>
        <family val="2"/>
        <scheme val="minor"/>
      </rPr>
      <t>, </t>
    </r>
    <r>
      <rPr>
        <i/>
        <sz val="11"/>
        <color rgb="FF222222"/>
        <rFont val="Calibri"/>
        <family val="2"/>
        <scheme val="minor"/>
      </rPr>
      <t>26</t>
    </r>
    <r>
      <rPr>
        <sz val="11"/>
        <color rgb="FF222222"/>
        <rFont val="Calibri"/>
        <family val="2"/>
        <scheme val="minor"/>
      </rPr>
      <t>(5), 129-140.</t>
    </r>
  </si>
  <si>
    <r>
      <t>Zeitzoff, T. (2011). Using social media to measure conflict dynamics: An application to the 2008–2009 Gaza conflict. </t>
    </r>
    <r>
      <rPr>
        <i/>
        <sz val="11"/>
        <color rgb="FF222222"/>
        <rFont val="Calibri"/>
        <family val="2"/>
        <scheme val="minor"/>
      </rPr>
      <t>Journal of Conflict Resolution</t>
    </r>
    <r>
      <rPr>
        <sz val="11"/>
        <color rgb="FF222222"/>
        <rFont val="Calibri"/>
        <family val="2"/>
        <scheme val="minor"/>
      </rPr>
      <t>, </t>
    </r>
    <r>
      <rPr>
        <i/>
        <sz val="11"/>
        <color rgb="FF222222"/>
        <rFont val="Calibri"/>
        <family val="2"/>
        <scheme val="minor"/>
      </rPr>
      <t>55</t>
    </r>
    <r>
      <rPr>
        <sz val="11"/>
        <color rgb="FF222222"/>
        <rFont val="Calibri"/>
        <family val="2"/>
        <scheme val="minor"/>
      </rPr>
      <t>(6), 938-969.</t>
    </r>
  </si>
  <si>
    <r>
      <t>Abu-Rmeileh, N. M., Hammoudeh, W., Mataria, A., Husseini, A., Khawaja, M., Shannon, H. S., ... &amp; Giacaman, R. (2011). Health-related quality of life of Gaza Palestinians in the aftermath of the winter 2008–09 Israeli attack on the Strip. </t>
    </r>
    <r>
      <rPr>
        <i/>
        <sz val="11"/>
        <color rgb="FF222222"/>
        <rFont val="Calibri"/>
        <family val="2"/>
        <scheme val="minor"/>
      </rPr>
      <t>The European Journal of Public Health</t>
    </r>
    <r>
      <rPr>
        <sz val="11"/>
        <color rgb="FF222222"/>
        <rFont val="Calibri"/>
        <family val="2"/>
        <scheme val="minor"/>
      </rPr>
      <t>, </t>
    </r>
    <r>
      <rPr>
        <i/>
        <sz val="11"/>
        <color rgb="FF222222"/>
        <rFont val="Calibri"/>
        <family val="2"/>
        <scheme val="minor"/>
      </rPr>
      <t>22</t>
    </r>
    <r>
      <rPr>
        <sz val="11"/>
        <color rgb="FF222222"/>
        <rFont val="Calibri"/>
        <family val="2"/>
        <scheme val="minor"/>
      </rPr>
      <t>(5), 732-737.</t>
    </r>
  </si>
  <si>
    <r>
      <t>Torres, J. M., Alvarez, A., Lauge, A., &amp; Sarriegi, J. M. (2009). Russian-Ukrainian gas conflict case study. In </t>
    </r>
    <r>
      <rPr>
        <i/>
        <sz val="11"/>
        <color rgb="FF222222"/>
        <rFont val="Calibri"/>
        <family val="2"/>
        <scheme val="minor"/>
      </rPr>
      <t>Proceedings of the 27th international conference of the system dynamics society</t>
    </r>
    <r>
      <rPr>
        <sz val="11"/>
        <color rgb="FF222222"/>
        <rFont val="Calibri"/>
        <family val="2"/>
        <scheme val="minor"/>
      </rPr>
      <t>.</t>
    </r>
  </si>
  <si>
    <r>
      <t>Fahmy, S., &amp; Neumann, R. (2012). Shooting war or peace photographs? An examination of newswires’ coverage of the conflict in Gaza (2008-2009). </t>
    </r>
    <r>
      <rPr>
        <i/>
        <sz val="11"/>
        <color rgb="FF222222"/>
        <rFont val="Calibri"/>
        <family val="2"/>
        <scheme val="minor"/>
      </rPr>
      <t>American Behavioral Scientist</t>
    </r>
    <r>
      <rPr>
        <sz val="11"/>
        <color rgb="FF222222"/>
        <rFont val="Calibri"/>
        <family val="2"/>
        <scheme val="minor"/>
      </rPr>
      <t>, </t>
    </r>
    <r>
      <rPr>
        <i/>
        <sz val="11"/>
        <color rgb="FF222222"/>
        <rFont val="Calibri"/>
        <family val="2"/>
        <scheme val="minor"/>
      </rPr>
      <t>56</t>
    </r>
    <r>
      <rPr>
        <sz val="11"/>
        <color rgb="FF222222"/>
        <rFont val="Calibri"/>
        <family val="2"/>
        <scheme val="minor"/>
      </rPr>
      <t>(2), NP1-NP26.</t>
    </r>
  </si>
  <si>
    <r>
      <t>Michishita, N. (2009). Playing the Same Game: North Korea's Coercive Attempt at US Reconciliation. </t>
    </r>
    <r>
      <rPr>
        <i/>
        <sz val="11"/>
        <color rgb="FF222222"/>
        <rFont val="Calibri"/>
        <family val="2"/>
        <scheme val="minor"/>
      </rPr>
      <t>The Washington Quarterly</t>
    </r>
    <r>
      <rPr>
        <sz val="11"/>
        <color rgb="FF222222"/>
        <rFont val="Calibri"/>
        <family val="2"/>
        <scheme val="minor"/>
      </rPr>
      <t>, </t>
    </r>
    <r>
      <rPr>
        <i/>
        <sz val="11"/>
        <color rgb="FF222222"/>
        <rFont val="Calibri"/>
        <family val="2"/>
        <scheme val="minor"/>
      </rPr>
      <t>32</t>
    </r>
    <r>
      <rPr>
        <sz val="11"/>
        <color rgb="FF222222"/>
        <rFont val="Calibri"/>
        <family val="2"/>
        <scheme val="minor"/>
      </rPr>
      <t>(4), 139-152.</t>
    </r>
  </si>
  <si>
    <r>
      <t>Wen, L., &amp; Long, H. (2010). High-precision location of North Korea's 2009 nuclear test. </t>
    </r>
    <r>
      <rPr>
        <i/>
        <sz val="11"/>
        <color rgb="FF222222"/>
        <rFont val="Calibri"/>
        <family val="2"/>
        <scheme val="minor"/>
      </rPr>
      <t>Seismological Research Letters</t>
    </r>
    <r>
      <rPr>
        <sz val="11"/>
        <color rgb="FF222222"/>
        <rFont val="Calibri"/>
        <family val="2"/>
        <scheme val="minor"/>
      </rPr>
      <t>, </t>
    </r>
    <r>
      <rPr>
        <i/>
        <sz val="11"/>
        <color rgb="FF222222"/>
        <rFont val="Calibri"/>
        <family val="2"/>
        <scheme val="minor"/>
      </rPr>
      <t>81</t>
    </r>
    <r>
      <rPr>
        <sz val="11"/>
        <color rgb="FF222222"/>
        <rFont val="Calibri"/>
        <family val="2"/>
        <scheme val="minor"/>
      </rPr>
      <t>(1), 26-29.</t>
    </r>
  </si>
  <si>
    <r>
      <t>Safshekan, R., &amp; Sabet, F. (2010). The Ayatollah's Praetorians: the Islamic revolutionary guard corps and the 2009 election crisis. </t>
    </r>
    <r>
      <rPr>
        <i/>
        <sz val="11"/>
        <color rgb="FF222222"/>
        <rFont val="Calibri"/>
        <family val="2"/>
        <scheme val="minor"/>
      </rPr>
      <t>The Middle East Journal</t>
    </r>
    <r>
      <rPr>
        <sz val="11"/>
        <color rgb="FF222222"/>
        <rFont val="Calibri"/>
        <family val="2"/>
        <scheme val="minor"/>
      </rPr>
      <t>, </t>
    </r>
    <r>
      <rPr>
        <i/>
        <sz val="11"/>
        <color rgb="FF222222"/>
        <rFont val="Calibri"/>
        <family val="2"/>
        <scheme val="minor"/>
      </rPr>
      <t>64</t>
    </r>
    <r>
      <rPr>
        <sz val="11"/>
        <color rgb="FF222222"/>
        <rFont val="Calibri"/>
        <family val="2"/>
        <scheme val="minor"/>
      </rPr>
      <t>(4), 543-558.</t>
    </r>
  </si>
  <si>
    <r>
      <t>Roukema, B. F. (2014). A first-digit anomaly in the 2009 Iranian presidential election. </t>
    </r>
    <r>
      <rPr>
        <i/>
        <sz val="11"/>
        <color rgb="FF222222"/>
        <rFont val="Calibri"/>
        <family val="2"/>
        <scheme val="minor"/>
      </rPr>
      <t>Journal of Applied Statistics</t>
    </r>
    <r>
      <rPr>
        <sz val="11"/>
        <color rgb="FF222222"/>
        <rFont val="Calibri"/>
        <family val="2"/>
        <scheme val="minor"/>
      </rPr>
      <t>, </t>
    </r>
    <r>
      <rPr>
        <i/>
        <sz val="11"/>
        <color rgb="FF222222"/>
        <rFont val="Calibri"/>
        <family val="2"/>
        <scheme val="minor"/>
      </rPr>
      <t>41</t>
    </r>
    <r>
      <rPr>
        <sz val="11"/>
        <color rgb="FF222222"/>
        <rFont val="Calibri"/>
        <family val="2"/>
        <scheme val="minor"/>
      </rPr>
      <t>(1), 164-199.</t>
    </r>
  </si>
  <si>
    <r>
      <t>Berg, R. J., &amp; Avila, L. A. (2010). Atlantic hurricane season of 2009. </t>
    </r>
    <r>
      <rPr>
        <i/>
        <sz val="11"/>
        <color rgb="FF222222"/>
        <rFont val="Calibri"/>
        <family val="2"/>
        <scheme val="minor"/>
      </rPr>
      <t>Monthly Weather Review</t>
    </r>
    <r>
      <rPr>
        <sz val="11"/>
        <color rgb="FF222222"/>
        <rFont val="Calibri"/>
        <family val="2"/>
        <scheme val="minor"/>
      </rPr>
      <t>.</t>
    </r>
  </si>
  <si>
    <r>
      <t>Flynn, S. (2011). Recalibrating homeland security: Mobilizing American society to prepare for disaster. </t>
    </r>
    <r>
      <rPr>
        <i/>
        <sz val="11"/>
        <color rgb="FF222222"/>
        <rFont val="Calibri"/>
        <family val="2"/>
        <scheme val="minor"/>
      </rPr>
      <t>Foreign Aff.</t>
    </r>
    <r>
      <rPr>
        <sz val="11"/>
        <color rgb="FF222222"/>
        <rFont val="Calibri"/>
        <family val="2"/>
        <scheme val="minor"/>
      </rPr>
      <t>, </t>
    </r>
    <r>
      <rPr>
        <i/>
        <sz val="11"/>
        <color rgb="FF222222"/>
        <rFont val="Calibri"/>
        <family val="2"/>
        <scheme val="minor"/>
      </rPr>
      <t>90</t>
    </r>
    <r>
      <rPr>
        <sz val="11"/>
        <color rgb="FF222222"/>
        <rFont val="Calibri"/>
        <family val="2"/>
        <scheme val="minor"/>
      </rPr>
      <t>, 130.</t>
    </r>
  </si>
  <si>
    <r>
      <t>Tarr, D. G. (2016). The Eurasian Economic Union of Russia, Belarus, Kazakhstan, Armenia, and the Kyrgyz Republic: Can It Succeed Where Its Predecessor Failed?. </t>
    </r>
    <r>
      <rPr>
        <i/>
        <sz val="11"/>
        <color rgb="FF222222"/>
        <rFont val="Calibri"/>
        <family val="2"/>
        <scheme val="minor"/>
      </rPr>
      <t>Eastern European Economics</t>
    </r>
    <r>
      <rPr>
        <sz val="11"/>
        <color rgb="FF222222"/>
        <rFont val="Calibri"/>
        <family val="2"/>
        <scheme val="minor"/>
      </rPr>
      <t>, </t>
    </r>
    <r>
      <rPr>
        <i/>
        <sz val="11"/>
        <color rgb="FF222222"/>
        <rFont val="Calibri"/>
        <family val="2"/>
        <scheme val="minor"/>
      </rPr>
      <t>54</t>
    </r>
    <r>
      <rPr>
        <sz val="11"/>
        <color rgb="FF222222"/>
        <rFont val="Calibri"/>
        <family val="2"/>
        <scheme val="minor"/>
      </rPr>
      <t>(1), 1-22.</t>
    </r>
  </si>
  <si>
    <r>
      <t>Cavallo, E., Powell, A., &amp; Becerra, O. (2010). Estimating the direct economic damages of the earthquake in Haiti. </t>
    </r>
    <r>
      <rPr>
        <i/>
        <sz val="11"/>
        <color rgb="FF222222"/>
        <rFont val="Calibri"/>
        <family val="2"/>
        <scheme val="minor"/>
      </rPr>
      <t>The Economic Journal</t>
    </r>
    <r>
      <rPr>
        <sz val="11"/>
        <color rgb="FF222222"/>
        <rFont val="Calibri"/>
        <family val="2"/>
        <scheme val="minor"/>
      </rPr>
      <t>, </t>
    </r>
    <r>
      <rPr>
        <i/>
        <sz val="11"/>
        <color rgb="FF222222"/>
        <rFont val="Calibri"/>
        <family val="2"/>
        <scheme val="minor"/>
      </rPr>
      <t>120</t>
    </r>
    <r>
      <rPr>
        <sz val="11"/>
        <color rgb="FF222222"/>
        <rFont val="Calibri"/>
        <family val="2"/>
        <scheme val="minor"/>
      </rPr>
      <t>(546), F298-F312.</t>
    </r>
  </si>
  <si>
    <r>
      <t>Giari, L., Dezfuli, B. S., Lanzoni, M., &amp; Castaldelli, G. (2012). The impact of an oil spill on organs of bream Abramis brama in the Po River. </t>
    </r>
    <r>
      <rPr>
        <i/>
        <sz val="11"/>
        <color rgb="FF222222"/>
        <rFont val="Calibri"/>
        <family val="2"/>
        <scheme val="minor"/>
      </rPr>
      <t>Ecotoxicology and environmental safety</t>
    </r>
    <r>
      <rPr>
        <sz val="11"/>
        <color rgb="FF222222"/>
        <rFont val="Calibri"/>
        <family val="2"/>
        <scheme val="minor"/>
      </rPr>
      <t>, </t>
    </r>
    <r>
      <rPr>
        <i/>
        <sz val="11"/>
        <color rgb="FF222222"/>
        <rFont val="Calibri"/>
        <family val="2"/>
        <scheme val="minor"/>
      </rPr>
      <t>77</t>
    </r>
    <r>
      <rPr>
        <sz val="11"/>
        <color rgb="FF222222"/>
        <rFont val="Calibri"/>
        <family val="2"/>
        <scheme val="minor"/>
      </rPr>
      <t>, 18-27.</t>
    </r>
  </si>
  <si>
    <r>
      <t>Gudmundsson, M. T., Thordarson, T., Höskuldsson, Á., Larsen, G., Björnsson, H., Prata, F. J., ... &amp; Hayward, C. L. (2012). Ash generation and distribution from the April-May 2010 eruption of Eyjafjallajökull, Iceland.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2</t>
    </r>
    <r>
      <rPr>
        <sz val="11"/>
        <color rgb="FF222222"/>
        <rFont val="Calibri"/>
        <family val="2"/>
        <scheme val="minor"/>
      </rPr>
      <t>, 572.</t>
    </r>
  </si>
  <si>
    <r>
      <t>Hsu, Y. S., Liu, C. Z., Yang, Y. J., &amp; Chou, Y. Y. (2013). Implications of the British petroleum oil spill disaster for its industry peers–evidence from the market reaction and earnings quality. </t>
    </r>
    <r>
      <rPr>
        <i/>
        <sz val="11"/>
        <color rgb="FF222222"/>
        <rFont val="Calibri"/>
        <family val="2"/>
        <scheme val="minor"/>
      </rPr>
      <t>Asia-Pacific Journal of Accounting &amp; Economics</t>
    </r>
    <r>
      <rPr>
        <sz val="11"/>
        <color rgb="FF222222"/>
        <rFont val="Calibri"/>
        <family val="2"/>
        <scheme val="minor"/>
      </rPr>
      <t>, </t>
    </r>
    <r>
      <rPr>
        <i/>
        <sz val="11"/>
        <color rgb="FF222222"/>
        <rFont val="Calibri"/>
        <family val="2"/>
        <scheme val="minor"/>
      </rPr>
      <t>20</t>
    </r>
    <r>
      <rPr>
        <sz val="11"/>
        <color rgb="FF222222"/>
        <rFont val="Calibri"/>
        <family val="2"/>
        <scheme val="minor"/>
      </rPr>
      <t>(3), 281-296.</t>
    </r>
  </si>
  <si>
    <r>
      <t>Lang, J. C., &amp; De Sterck, H. (2014). The Arab Spring: A simple compartmental model for the dynamics of a revolution. </t>
    </r>
    <r>
      <rPr>
        <i/>
        <sz val="11"/>
        <color rgb="FF222222"/>
        <rFont val="Calibri"/>
        <family val="2"/>
        <scheme val="minor"/>
      </rPr>
      <t>Mathematical Social Sciences</t>
    </r>
    <r>
      <rPr>
        <sz val="11"/>
        <color rgb="FF222222"/>
        <rFont val="Calibri"/>
        <family val="2"/>
        <scheme val="minor"/>
      </rPr>
      <t>, </t>
    </r>
    <r>
      <rPr>
        <i/>
        <sz val="11"/>
        <color rgb="FF222222"/>
        <rFont val="Calibri"/>
        <family val="2"/>
        <scheme val="minor"/>
      </rPr>
      <t>69</t>
    </r>
    <r>
      <rPr>
        <sz val="11"/>
        <color rgb="FF222222"/>
        <rFont val="Calibri"/>
        <family val="2"/>
        <scheme val="minor"/>
      </rPr>
      <t>, 12-21.</t>
    </r>
  </si>
  <si>
    <r>
      <t>Salih, K. E. O. (2013). The roots and causes of the 2011 Arab uprisings. </t>
    </r>
    <r>
      <rPr>
        <i/>
        <sz val="11"/>
        <color rgb="FF222222"/>
        <rFont val="Calibri"/>
        <family val="2"/>
        <scheme val="minor"/>
      </rPr>
      <t>Arab Studies Quarterly</t>
    </r>
    <r>
      <rPr>
        <sz val="11"/>
        <color rgb="FF222222"/>
        <rFont val="Calibri"/>
        <family val="2"/>
        <scheme val="minor"/>
      </rPr>
      <t>, </t>
    </r>
    <r>
      <rPr>
        <i/>
        <sz val="11"/>
        <color rgb="FF222222"/>
        <rFont val="Calibri"/>
        <family val="2"/>
        <scheme val="minor"/>
      </rPr>
      <t>35</t>
    </r>
    <r>
      <rPr>
        <sz val="11"/>
        <color rgb="FF222222"/>
        <rFont val="Calibri"/>
        <family val="2"/>
        <scheme val="minor"/>
      </rPr>
      <t>(2), 184-206.</t>
    </r>
  </si>
  <si>
    <r>
      <t>Buckley, C. A. (2012). Learning from Libya, acting in Syria. </t>
    </r>
    <r>
      <rPr>
        <i/>
        <sz val="11"/>
        <color rgb="FF222222"/>
        <rFont val="Calibri"/>
        <family val="2"/>
        <scheme val="minor"/>
      </rPr>
      <t>Journal of Strategic Security</t>
    </r>
    <r>
      <rPr>
        <sz val="11"/>
        <color rgb="FF222222"/>
        <rFont val="Calibri"/>
        <family val="2"/>
        <scheme val="minor"/>
      </rPr>
      <t>, </t>
    </r>
    <r>
      <rPr>
        <i/>
        <sz val="11"/>
        <color rgb="FF222222"/>
        <rFont val="Calibri"/>
        <family val="2"/>
        <scheme val="minor"/>
      </rPr>
      <t>5</t>
    </r>
    <r>
      <rPr>
        <sz val="11"/>
        <color rgb="FF222222"/>
        <rFont val="Calibri"/>
        <family val="2"/>
        <scheme val="minor"/>
      </rPr>
      <t>(2), 81-104.</t>
    </r>
  </si>
  <si>
    <r>
      <t>Hayashi, M., &amp; Hughes, L. (2013). The policy responses to the Fukushima nuclear accident and their effect on Japanese energy security. </t>
    </r>
    <r>
      <rPr>
        <i/>
        <sz val="11"/>
        <color rgb="FF222222"/>
        <rFont val="Calibri"/>
        <family val="2"/>
        <scheme val="minor"/>
      </rPr>
      <t>Energy Policy</t>
    </r>
    <r>
      <rPr>
        <sz val="11"/>
        <color rgb="FF222222"/>
        <rFont val="Calibri"/>
        <family val="2"/>
        <scheme val="minor"/>
      </rPr>
      <t>, </t>
    </r>
    <r>
      <rPr>
        <i/>
        <sz val="11"/>
        <color rgb="FF222222"/>
        <rFont val="Calibri"/>
        <family val="2"/>
        <scheme val="minor"/>
      </rPr>
      <t>59</t>
    </r>
    <r>
      <rPr>
        <sz val="11"/>
        <color rgb="FF222222"/>
        <rFont val="Calibri"/>
        <family val="2"/>
        <scheme val="minor"/>
      </rPr>
      <t>, 86-101.</t>
    </r>
  </si>
  <si>
    <r>
      <t>Bowman, N., Lewis, R. J., &amp; Tamborini, R. (2014). The morality of May 2, 2011: A content analysis of US headlines regarding the death of Osama bin Laden. </t>
    </r>
    <r>
      <rPr>
        <i/>
        <sz val="11"/>
        <color rgb="FF222222"/>
        <rFont val="Calibri"/>
        <family val="2"/>
        <scheme val="minor"/>
      </rPr>
      <t>Mass Communication and Society</t>
    </r>
    <r>
      <rPr>
        <sz val="11"/>
        <color rgb="FF222222"/>
        <rFont val="Calibri"/>
        <family val="2"/>
        <scheme val="minor"/>
      </rPr>
      <t>, </t>
    </r>
    <r>
      <rPr>
        <i/>
        <sz val="11"/>
        <color rgb="FF222222"/>
        <rFont val="Calibri"/>
        <family val="2"/>
        <scheme val="minor"/>
      </rPr>
      <t>17</t>
    </r>
    <r>
      <rPr>
        <sz val="11"/>
        <color rgb="FF222222"/>
        <rFont val="Calibri"/>
        <family val="2"/>
        <scheme val="minor"/>
      </rPr>
      <t>(5), 639-664.</t>
    </r>
  </si>
  <si>
    <r>
      <t>Xu, Q., Li, X., Wei, Y., Tang, Z., Cheng, Y., &amp; Pichel, W. G. (2013). Satellite observations and modeling of oil spill trajectories in the Bohai Sea. </t>
    </r>
    <r>
      <rPr>
        <i/>
        <sz val="11"/>
        <color rgb="FF222222"/>
        <rFont val="Calibri"/>
        <family val="2"/>
        <scheme val="minor"/>
      </rPr>
      <t>Marine pollution bulletin</t>
    </r>
    <r>
      <rPr>
        <sz val="11"/>
        <color rgb="FF222222"/>
        <rFont val="Calibri"/>
        <family val="2"/>
        <scheme val="minor"/>
      </rPr>
      <t>, </t>
    </r>
    <r>
      <rPr>
        <i/>
        <sz val="11"/>
        <color rgb="FF222222"/>
        <rFont val="Calibri"/>
        <family val="2"/>
        <scheme val="minor"/>
      </rPr>
      <t>71</t>
    </r>
    <r>
      <rPr>
        <sz val="11"/>
        <color rgb="FF222222"/>
        <rFont val="Calibri"/>
        <family val="2"/>
        <scheme val="minor"/>
      </rPr>
      <t>(1-2), 107-116.</t>
    </r>
  </si>
  <si>
    <r>
      <t>Perng, S. Y., Büscher, M., Wood, L., Halvorsrud, R., Stiso, M., Ramirez, L., &amp; Al-Akkad, A. (2013). Peripheral response: Microblogging during the 22/7/2011 Norway attacks. </t>
    </r>
    <r>
      <rPr>
        <i/>
        <sz val="11"/>
        <color rgb="FF222222"/>
        <rFont val="Calibri"/>
        <family val="2"/>
        <scheme val="minor"/>
      </rPr>
      <t>International Journal of Information Systems for Crisis Response and Management (IJISCRAM)</t>
    </r>
    <r>
      <rPr>
        <sz val="11"/>
        <color rgb="FF222222"/>
        <rFont val="Calibri"/>
        <family val="2"/>
        <scheme val="minor"/>
      </rPr>
      <t>, </t>
    </r>
    <r>
      <rPr>
        <i/>
        <sz val="11"/>
        <color rgb="FF222222"/>
        <rFont val="Calibri"/>
        <family val="2"/>
        <scheme val="minor"/>
      </rPr>
      <t>5</t>
    </r>
    <r>
      <rPr>
        <sz val="11"/>
        <color rgb="FF222222"/>
        <rFont val="Calibri"/>
        <family val="2"/>
        <scheme val="minor"/>
      </rPr>
      <t>(1), 41-57.</t>
    </r>
  </si>
  <si>
    <r>
      <t>Mandel, B., Culotta, A., Boulahanis, J., Stark, D., Lewis, B., &amp; Rodrigue, J. (2012, June). A demographic analysis of online sentiment during hurricane irene. In </t>
    </r>
    <r>
      <rPr>
        <i/>
        <sz val="11"/>
        <color rgb="FF222222"/>
        <rFont val="Calibri"/>
        <family val="2"/>
        <scheme val="minor"/>
      </rPr>
      <t>Proceedings of the Second Workshop on Language in Social Media</t>
    </r>
    <r>
      <rPr>
        <sz val="11"/>
        <color rgb="FF222222"/>
        <rFont val="Calibri"/>
        <family val="2"/>
        <scheme val="minor"/>
      </rPr>
      <t> (pp. 27-36). Association for Computational Linguistics.</t>
    </r>
  </si>
  <si>
    <r>
      <t>Gillham, P. F., Edwards, B., &amp; Noakes, J. A. (2013). Strategic incapacitation and the policing of Occupy Wall Street protests in New York City, 2011. </t>
    </r>
    <r>
      <rPr>
        <i/>
        <sz val="11"/>
        <color rgb="FF222222"/>
        <rFont val="Calibri"/>
        <family val="2"/>
        <scheme val="minor"/>
      </rPr>
      <t>Policing and Society</t>
    </r>
    <r>
      <rPr>
        <sz val="11"/>
        <color rgb="FF222222"/>
        <rFont val="Calibri"/>
        <family val="2"/>
        <scheme val="minor"/>
      </rPr>
      <t>, </t>
    </r>
    <r>
      <rPr>
        <i/>
        <sz val="11"/>
        <color rgb="FF222222"/>
        <rFont val="Calibri"/>
        <family val="2"/>
        <scheme val="minor"/>
      </rPr>
      <t>23</t>
    </r>
    <r>
      <rPr>
        <sz val="11"/>
        <color rgb="FF222222"/>
        <rFont val="Calibri"/>
        <family val="2"/>
        <scheme val="minor"/>
      </rPr>
      <t>(1), 81-102.</t>
    </r>
  </si>
  <si>
    <r>
      <t>Park, Y. S. (2014). Policies and ideologies of the Kim Jong-un regime in North Korea: Theoretical implications. </t>
    </r>
    <r>
      <rPr>
        <i/>
        <sz val="11"/>
        <color rgb="FF222222"/>
        <rFont val="Calibri"/>
        <family val="2"/>
        <scheme val="minor"/>
      </rPr>
      <t>Asian Studies Review</t>
    </r>
    <r>
      <rPr>
        <sz val="11"/>
        <color rgb="FF222222"/>
        <rFont val="Calibri"/>
        <family val="2"/>
        <scheme val="minor"/>
      </rPr>
      <t>, </t>
    </r>
    <r>
      <rPr>
        <i/>
        <sz val="11"/>
        <color rgb="FF222222"/>
        <rFont val="Calibri"/>
        <family val="2"/>
        <scheme val="minor"/>
      </rPr>
      <t>38</t>
    </r>
    <r>
      <rPr>
        <sz val="11"/>
        <color rgb="FF222222"/>
        <rFont val="Calibri"/>
        <family val="2"/>
        <scheme val="minor"/>
      </rPr>
      <t>(1), 1-14.</t>
    </r>
  </si>
  <si>
    <r>
      <t>Parasiliti, A. (2012). Leaving Iraq. </t>
    </r>
    <r>
      <rPr>
        <i/>
        <sz val="11"/>
        <color rgb="FF222222"/>
        <rFont val="Calibri"/>
        <family val="2"/>
        <scheme val="minor"/>
      </rPr>
      <t>Survival</t>
    </r>
    <r>
      <rPr>
        <sz val="11"/>
        <color rgb="FF222222"/>
        <rFont val="Calibri"/>
        <family val="2"/>
        <scheme val="minor"/>
      </rPr>
      <t>, </t>
    </r>
    <r>
      <rPr>
        <i/>
        <sz val="11"/>
        <color rgb="FF222222"/>
        <rFont val="Calibri"/>
        <family val="2"/>
        <scheme val="minor"/>
      </rPr>
      <t>54</t>
    </r>
    <r>
      <rPr>
        <sz val="11"/>
        <color rgb="FF222222"/>
        <rFont val="Calibri"/>
        <family val="2"/>
        <scheme val="minor"/>
      </rPr>
      <t>(1), 127-133.</t>
    </r>
  </si>
  <si>
    <r>
      <t>Van de Graaf, T. (2013). The “Oil Weapon” Reversed? Sanctions Against Iran and US‐EU Structural Power. </t>
    </r>
    <r>
      <rPr>
        <i/>
        <sz val="11"/>
        <color rgb="FF222222"/>
        <rFont val="Calibri"/>
        <family val="2"/>
        <scheme val="minor"/>
      </rPr>
      <t>Middle East Policy</t>
    </r>
    <r>
      <rPr>
        <sz val="11"/>
        <color rgb="FF222222"/>
        <rFont val="Calibri"/>
        <family val="2"/>
        <scheme val="minor"/>
      </rPr>
      <t>, </t>
    </r>
    <r>
      <rPr>
        <i/>
        <sz val="11"/>
        <color rgb="FF222222"/>
        <rFont val="Calibri"/>
        <family val="2"/>
        <scheme val="minor"/>
      </rPr>
      <t>20</t>
    </r>
    <r>
      <rPr>
        <sz val="11"/>
        <color rgb="FF222222"/>
        <rFont val="Calibri"/>
        <family val="2"/>
        <scheme val="minor"/>
      </rPr>
      <t>(3), 145-163.</t>
    </r>
  </si>
  <si>
    <r>
      <t>Diuk, N. (2014). Euromaidan: Ukraine's self-organizing revolution. </t>
    </r>
    <r>
      <rPr>
        <i/>
        <sz val="11"/>
        <color rgb="FF222222"/>
        <rFont val="Calibri"/>
        <family val="2"/>
        <scheme val="minor"/>
      </rPr>
      <t>World Affairs</t>
    </r>
    <r>
      <rPr>
        <sz val="11"/>
        <color rgb="FF222222"/>
        <rFont val="Calibri"/>
        <family val="2"/>
        <scheme val="minor"/>
      </rPr>
      <t>, </t>
    </r>
    <r>
      <rPr>
        <i/>
        <sz val="11"/>
        <color rgb="FF222222"/>
        <rFont val="Calibri"/>
        <family val="2"/>
        <scheme val="minor"/>
      </rPr>
      <t>176</t>
    </r>
    <r>
      <rPr>
        <sz val="11"/>
        <color rgb="FF222222"/>
        <rFont val="Calibri"/>
        <family val="2"/>
        <scheme val="minor"/>
      </rPr>
      <t>(6), 9-16.</t>
    </r>
  </si>
  <si>
    <r>
      <t>Lundgren, M. (2016). Mediation in Syria: Initiatives, strategies, and obstacles, 2011–2016. </t>
    </r>
    <r>
      <rPr>
        <i/>
        <sz val="11"/>
        <color rgb="FF222222"/>
        <rFont val="Calibri"/>
        <family val="2"/>
        <scheme val="minor"/>
      </rPr>
      <t>Contemporary Security Policy</t>
    </r>
    <r>
      <rPr>
        <sz val="11"/>
        <color rgb="FF222222"/>
        <rFont val="Calibri"/>
        <family val="2"/>
        <scheme val="minor"/>
      </rPr>
      <t>, </t>
    </r>
    <r>
      <rPr>
        <i/>
        <sz val="11"/>
        <color rgb="FF222222"/>
        <rFont val="Calibri"/>
        <family val="2"/>
        <scheme val="minor"/>
      </rPr>
      <t>37</t>
    </r>
    <r>
      <rPr>
        <sz val="11"/>
        <color rgb="FF222222"/>
        <rFont val="Calibri"/>
        <family val="2"/>
        <scheme val="minor"/>
      </rPr>
      <t>(2), 273-288.</t>
    </r>
  </si>
  <si>
    <r>
      <t>Ayoob, M. (2012). The Arab spring: its geostrategic significance. </t>
    </r>
    <r>
      <rPr>
        <i/>
        <sz val="11"/>
        <color rgb="FF222222"/>
        <rFont val="Calibri"/>
        <family val="2"/>
        <scheme val="minor"/>
      </rPr>
      <t>Middle East Policy</t>
    </r>
    <r>
      <rPr>
        <sz val="11"/>
        <color rgb="FF222222"/>
        <rFont val="Calibri"/>
        <family val="2"/>
        <scheme val="minor"/>
      </rPr>
      <t>, </t>
    </r>
    <r>
      <rPr>
        <i/>
        <sz val="11"/>
        <color rgb="FF222222"/>
        <rFont val="Calibri"/>
        <family val="2"/>
        <scheme val="minor"/>
      </rPr>
      <t>19</t>
    </r>
    <r>
      <rPr>
        <sz val="11"/>
        <color rgb="FF222222"/>
        <rFont val="Calibri"/>
        <family val="2"/>
        <scheme val="minor"/>
      </rPr>
      <t>(3), 84-97.</t>
    </r>
  </si>
  <si>
    <r>
      <t>Flores-Macías, G. (2013). Mexico's 2012 Elections: The Return of the PRI. </t>
    </r>
    <r>
      <rPr>
        <i/>
        <sz val="11"/>
        <color rgb="FF222222"/>
        <rFont val="Calibri"/>
        <family val="2"/>
        <scheme val="minor"/>
      </rPr>
      <t>Journal of Democracy</t>
    </r>
    <r>
      <rPr>
        <sz val="11"/>
        <color rgb="FF222222"/>
        <rFont val="Calibri"/>
        <family val="2"/>
        <scheme val="minor"/>
      </rPr>
      <t>, </t>
    </r>
    <r>
      <rPr>
        <i/>
        <sz val="11"/>
        <color rgb="FF222222"/>
        <rFont val="Calibri"/>
        <family val="2"/>
        <scheme val="minor"/>
      </rPr>
      <t>24</t>
    </r>
    <r>
      <rPr>
        <sz val="11"/>
        <color rgb="FF222222"/>
        <rFont val="Calibri"/>
        <family val="2"/>
        <scheme val="minor"/>
      </rPr>
      <t>(1), 128-141.</t>
    </r>
  </si>
  <si>
    <r>
      <t>Ambituuni, A., Amezaga, J., &amp; Emeseh, E. (2014). Analysis of safety and environmental regulations for downstream petroleum industry operations in Nigeria: Problems and prospects. </t>
    </r>
    <r>
      <rPr>
        <i/>
        <sz val="11"/>
        <color rgb="FF222222"/>
        <rFont val="Calibri"/>
        <family val="2"/>
        <scheme val="minor"/>
      </rPr>
      <t>Environmental Development</t>
    </r>
    <r>
      <rPr>
        <sz val="11"/>
        <color rgb="FF222222"/>
        <rFont val="Calibri"/>
        <family val="2"/>
        <scheme val="minor"/>
      </rPr>
      <t>, </t>
    </r>
    <r>
      <rPr>
        <i/>
        <sz val="11"/>
        <color rgb="FF222222"/>
        <rFont val="Calibri"/>
        <family val="2"/>
        <scheme val="minor"/>
      </rPr>
      <t>9</t>
    </r>
    <r>
      <rPr>
        <sz val="11"/>
        <color rgb="FF222222"/>
        <rFont val="Calibri"/>
        <family val="2"/>
        <scheme val="minor"/>
      </rPr>
      <t>, 43-60.</t>
    </r>
  </si>
  <si>
    <r>
      <t>Strachan, J., &amp; Camp, J. (2013). Tropical cyclones of 2012. </t>
    </r>
    <r>
      <rPr>
        <i/>
        <sz val="11"/>
        <color rgb="FF222222"/>
        <rFont val="Calibri"/>
        <family val="2"/>
        <scheme val="minor"/>
      </rPr>
      <t>Weather</t>
    </r>
    <r>
      <rPr>
        <sz val="11"/>
        <color rgb="FF222222"/>
        <rFont val="Calibri"/>
        <family val="2"/>
        <scheme val="minor"/>
      </rPr>
      <t>, </t>
    </r>
    <r>
      <rPr>
        <i/>
        <sz val="11"/>
        <color rgb="FF222222"/>
        <rFont val="Calibri"/>
        <family val="2"/>
        <scheme val="minor"/>
      </rPr>
      <t>68</t>
    </r>
    <r>
      <rPr>
        <sz val="11"/>
        <color rgb="FF222222"/>
        <rFont val="Calibri"/>
        <family val="2"/>
        <scheme val="minor"/>
      </rPr>
      <t>(5), 122-125.</t>
    </r>
  </si>
  <si>
    <r>
      <t>Abílio Ramos, M., Droguett, E. L., Mosleh, A., das Chagas Moura, M., &amp; Ramos Martins, M. (2017). Revisiting past refinery accidents from a human reliability analysis perspective: The BP Texas City and the Chevron Richmond accidents. </t>
    </r>
    <r>
      <rPr>
        <i/>
        <sz val="11"/>
        <color rgb="FF222222"/>
        <rFont val="Calibri"/>
        <family val="2"/>
        <scheme val="minor"/>
      </rPr>
      <t>The Canadian Journal of Chemical Engineering</t>
    </r>
    <r>
      <rPr>
        <sz val="11"/>
        <color rgb="FF222222"/>
        <rFont val="Calibri"/>
        <family val="2"/>
        <scheme val="minor"/>
      </rPr>
      <t>, </t>
    </r>
    <r>
      <rPr>
        <i/>
        <sz val="11"/>
        <color rgb="FF222222"/>
        <rFont val="Calibri"/>
        <family val="2"/>
        <scheme val="minor"/>
      </rPr>
      <t>95</t>
    </r>
    <r>
      <rPr>
        <sz val="11"/>
        <color rgb="FF222222"/>
        <rFont val="Calibri"/>
        <family val="2"/>
        <scheme val="minor"/>
      </rPr>
      <t>(12), 2293-2305.</t>
    </r>
  </si>
  <si>
    <r>
      <t>Berg, R. (2013). Tropical cyclone report hurricane isaac (al092012) 21 august–1 september 2012. </t>
    </r>
    <r>
      <rPr>
        <i/>
        <sz val="11"/>
        <color rgb="FF222222"/>
        <rFont val="Calibri"/>
        <family val="2"/>
        <scheme val="minor"/>
      </rPr>
      <t>NOAA/National Weather Service, Miami, Fla</t>
    </r>
    <r>
      <rPr>
        <sz val="11"/>
        <color rgb="FF222222"/>
        <rFont val="Calibri"/>
        <family val="2"/>
        <scheme val="minor"/>
      </rPr>
      <t>.</t>
    </r>
  </si>
  <si>
    <r>
      <t>Mishra, K. B., Wehrstedt, K. D., &amp; Krebs, H. (2014). Amuay refinery disaster: the aftermaths and challenges ahead. </t>
    </r>
    <r>
      <rPr>
        <i/>
        <sz val="11"/>
        <color rgb="FF222222"/>
        <rFont val="Calibri"/>
        <family val="2"/>
        <scheme val="minor"/>
      </rPr>
      <t>Fuel processing technology</t>
    </r>
    <r>
      <rPr>
        <sz val="11"/>
        <color rgb="FF222222"/>
        <rFont val="Calibri"/>
        <family val="2"/>
        <scheme val="minor"/>
      </rPr>
      <t>, </t>
    </r>
    <r>
      <rPr>
        <i/>
        <sz val="11"/>
        <color rgb="FF222222"/>
        <rFont val="Calibri"/>
        <family val="2"/>
        <scheme val="minor"/>
      </rPr>
      <t>119</t>
    </r>
    <r>
      <rPr>
        <sz val="11"/>
        <color rgb="FF222222"/>
        <rFont val="Calibri"/>
        <family val="2"/>
        <scheme val="minor"/>
      </rPr>
      <t>, 198-203.</t>
    </r>
  </si>
  <si>
    <r>
      <t>Burton, F., &amp; Katz, S. M. (2013). </t>
    </r>
    <r>
      <rPr>
        <i/>
        <sz val="11"/>
        <color rgb="FF222222"/>
        <rFont val="Calibri"/>
        <family val="2"/>
        <scheme val="minor"/>
      </rPr>
      <t>Under Fire: The Untold Story of the Attack in Benghazi</t>
    </r>
    <r>
      <rPr>
        <sz val="11"/>
        <color rgb="FF222222"/>
        <rFont val="Calibri"/>
        <family val="2"/>
        <scheme val="minor"/>
      </rPr>
      <t>. St. Martin's Press.</t>
    </r>
  </si>
  <si>
    <r>
      <t>Brandon, C. M., Woodruff, J. D., Donnelly, J. P., &amp; Sullivan, R. M. (2014). How unique was Hurricane Sandy? Sedimentary reconstructions of extreme flooding from New York Harbor.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4</t>
    </r>
    <r>
      <rPr>
        <sz val="11"/>
        <color rgb="FF222222"/>
        <rFont val="Calibri"/>
        <family val="2"/>
        <scheme val="minor"/>
      </rPr>
      <t>, 7366.</t>
    </r>
  </si>
  <si>
    <r>
      <t>Shelton, T., Poorthuis, A., Graham, M., &amp; Zook, M. (2014). Mapping the data shadows of Hurricane Sandy: Uncovering the sociospatial dimensions of ‘big data’. </t>
    </r>
    <r>
      <rPr>
        <i/>
        <sz val="11"/>
        <color rgb="FF222222"/>
        <rFont val="Calibri"/>
        <family val="2"/>
        <scheme val="minor"/>
      </rPr>
      <t>Geoforum</t>
    </r>
    <r>
      <rPr>
        <sz val="11"/>
        <color rgb="FF222222"/>
        <rFont val="Calibri"/>
        <family val="2"/>
        <scheme val="minor"/>
      </rPr>
      <t>, </t>
    </r>
    <r>
      <rPr>
        <i/>
        <sz val="11"/>
        <color rgb="FF222222"/>
        <rFont val="Calibri"/>
        <family val="2"/>
        <scheme val="minor"/>
      </rPr>
      <t>52</t>
    </r>
    <r>
      <rPr>
        <sz val="11"/>
        <color rgb="FF222222"/>
        <rFont val="Calibri"/>
        <family val="2"/>
        <scheme val="minor"/>
      </rPr>
      <t>, 167-179.</t>
    </r>
  </si>
  <si>
    <r>
      <t>Vargo, C. J., Guo, L., McCombs, M., &amp; Shaw, D. L. (2014). Network issue agendas on Twitter during the 2012 US presidential election. </t>
    </r>
    <r>
      <rPr>
        <i/>
        <sz val="11"/>
        <color rgb="FF222222"/>
        <rFont val="Calibri"/>
        <family val="2"/>
        <scheme val="minor"/>
      </rPr>
      <t>Journal of Communication</t>
    </r>
    <r>
      <rPr>
        <sz val="11"/>
        <color rgb="FF222222"/>
        <rFont val="Calibri"/>
        <family val="2"/>
        <scheme val="minor"/>
      </rPr>
      <t>, </t>
    </r>
    <r>
      <rPr>
        <i/>
        <sz val="11"/>
        <color rgb="FF222222"/>
        <rFont val="Calibri"/>
        <family val="2"/>
        <scheme val="minor"/>
      </rPr>
      <t>64</t>
    </r>
    <r>
      <rPr>
        <sz val="11"/>
        <color rgb="FF222222"/>
        <rFont val="Calibri"/>
        <family val="2"/>
        <scheme val="minor"/>
      </rPr>
      <t>(2), 296-316.</t>
    </r>
  </si>
  <si>
    <r>
      <t>Wilbur, D. S., &amp; Zhang, J. (2014). From a false messiah to just another Latin American dictator: Analysis of US mainstream news media’s coverage of Hugo Chávez’s death. </t>
    </r>
    <r>
      <rPr>
        <i/>
        <sz val="11"/>
        <color rgb="FF222222"/>
        <rFont val="Calibri"/>
        <family val="2"/>
        <scheme val="minor"/>
      </rPr>
      <t>International Journal of Communication</t>
    </r>
    <r>
      <rPr>
        <sz val="11"/>
        <color rgb="FF222222"/>
        <rFont val="Calibri"/>
        <family val="2"/>
        <scheme val="minor"/>
      </rPr>
      <t>, </t>
    </r>
    <r>
      <rPr>
        <i/>
        <sz val="11"/>
        <color rgb="FF222222"/>
        <rFont val="Calibri"/>
        <family val="2"/>
        <scheme val="minor"/>
      </rPr>
      <t>8</t>
    </r>
    <r>
      <rPr>
        <sz val="11"/>
        <color rgb="FF222222"/>
        <rFont val="Calibri"/>
        <family val="2"/>
        <scheme val="minor"/>
      </rPr>
      <t>, 22.</t>
    </r>
  </si>
  <si>
    <r>
      <t>Hausmann, R., &amp; Rodríguez, F. R. (Eds.). (2014). </t>
    </r>
    <r>
      <rPr>
        <i/>
        <sz val="11"/>
        <color rgb="FF222222"/>
        <rFont val="Calibri"/>
        <family val="2"/>
        <scheme val="minor"/>
      </rPr>
      <t>Venezuela Before Chávez: Anatomy of an Economic Collapse</t>
    </r>
    <r>
      <rPr>
        <sz val="11"/>
        <color rgb="FF222222"/>
        <rFont val="Calibri"/>
        <family val="2"/>
        <scheme val="minor"/>
      </rPr>
      <t>. Penn State Press.</t>
    </r>
  </si>
  <si>
    <r>
      <t>Housden, O. (2013). Egypt: Coup d'Etat or a Revolution Protected?. </t>
    </r>
    <r>
      <rPr>
        <i/>
        <sz val="11"/>
        <color rgb="FF222222"/>
        <rFont val="Calibri"/>
        <family val="2"/>
        <scheme val="minor"/>
      </rPr>
      <t>The RUSI Journal</t>
    </r>
    <r>
      <rPr>
        <sz val="11"/>
        <color rgb="FF222222"/>
        <rFont val="Calibri"/>
        <family val="2"/>
        <scheme val="minor"/>
      </rPr>
      <t>, </t>
    </r>
    <r>
      <rPr>
        <i/>
        <sz val="11"/>
        <color rgb="FF222222"/>
        <rFont val="Calibri"/>
        <family val="2"/>
        <scheme val="minor"/>
      </rPr>
      <t>158</t>
    </r>
    <r>
      <rPr>
        <sz val="11"/>
        <color rgb="FF222222"/>
        <rFont val="Calibri"/>
        <family val="2"/>
        <scheme val="minor"/>
      </rPr>
      <t>(5), 72-78.</t>
    </r>
  </si>
  <si>
    <r>
      <t>Rosman, Y., Eisenkraft, A., Milk, N., Shiyovich, A., Ophir, N., Shrot, S., ... &amp; Kassirer, M. (2014). Lessons learned from the Syrian sarin attack: evaluation of a clinical syndrome through social media. </t>
    </r>
    <r>
      <rPr>
        <i/>
        <sz val="11"/>
        <color rgb="FF222222"/>
        <rFont val="Calibri"/>
        <family val="2"/>
        <scheme val="minor"/>
      </rPr>
      <t>Annals of internal medicine</t>
    </r>
    <r>
      <rPr>
        <sz val="11"/>
        <color rgb="FF222222"/>
        <rFont val="Calibri"/>
        <family val="2"/>
        <scheme val="minor"/>
      </rPr>
      <t>, </t>
    </r>
    <r>
      <rPr>
        <i/>
        <sz val="11"/>
        <color rgb="FF222222"/>
        <rFont val="Calibri"/>
        <family val="2"/>
        <scheme val="minor"/>
      </rPr>
      <t>160</t>
    </r>
    <r>
      <rPr>
        <sz val="11"/>
        <color rgb="FF222222"/>
        <rFont val="Calibri"/>
        <family val="2"/>
        <scheme val="minor"/>
      </rPr>
      <t>(9), 644-648.</t>
    </r>
  </si>
  <si>
    <r>
      <t>Gaskarth, J. (2016). The fiasco of the 2013 Syria votes: Decline and denial in British foreign policy. </t>
    </r>
    <r>
      <rPr>
        <i/>
        <sz val="11"/>
        <color rgb="FF222222"/>
        <rFont val="Calibri"/>
        <family val="2"/>
        <scheme val="minor"/>
      </rPr>
      <t>Journal of European Public Policy</t>
    </r>
    <r>
      <rPr>
        <sz val="11"/>
        <color rgb="FF222222"/>
        <rFont val="Calibri"/>
        <family val="2"/>
        <scheme val="minor"/>
      </rPr>
      <t>, </t>
    </r>
    <r>
      <rPr>
        <i/>
        <sz val="11"/>
        <color rgb="FF222222"/>
        <rFont val="Calibri"/>
        <family val="2"/>
        <scheme val="minor"/>
      </rPr>
      <t>23</t>
    </r>
    <r>
      <rPr>
        <sz val="11"/>
        <color rgb="FF222222"/>
        <rFont val="Calibri"/>
        <family val="2"/>
        <scheme val="minor"/>
      </rPr>
      <t>(5), 718-734.</t>
    </r>
  </si>
  <si>
    <r>
      <t>Karagiannis, E. (2014). The Russian interventions in South Ossetia and Crimea compared: Military performance, legitimacy and goals. </t>
    </r>
    <r>
      <rPr>
        <i/>
        <sz val="11"/>
        <color rgb="FF222222"/>
        <rFont val="Calibri"/>
        <family val="2"/>
        <scheme val="minor"/>
      </rPr>
      <t>Contemporary Security Policy</t>
    </r>
    <r>
      <rPr>
        <sz val="11"/>
        <color rgb="FF222222"/>
        <rFont val="Calibri"/>
        <family val="2"/>
        <scheme val="minor"/>
      </rPr>
      <t>, </t>
    </r>
    <r>
      <rPr>
        <i/>
        <sz val="11"/>
        <color rgb="FF222222"/>
        <rFont val="Calibri"/>
        <family val="2"/>
        <scheme val="minor"/>
      </rPr>
      <t>35</t>
    </r>
    <r>
      <rPr>
        <sz val="11"/>
        <color rgb="FF222222"/>
        <rFont val="Calibri"/>
        <family val="2"/>
        <scheme val="minor"/>
      </rPr>
      <t>(3), 400-420.</t>
    </r>
  </si>
  <si>
    <r>
      <t>Zhao, B. (2014). Qingdao pipeline explosion: introductions and reflections. </t>
    </r>
    <r>
      <rPr>
        <i/>
        <sz val="11"/>
        <color rgb="FF222222"/>
        <rFont val="Calibri"/>
        <family val="2"/>
        <scheme val="minor"/>
      </rPr>
      <t>Natural hazards</t>
    </r>
    <r>
      <rPr>
        <sz val="11"/>
        <color rgb="FF222222"/>
        <rFont val="Calibri"/>
        <family val="2"/>
        <scheme val="minor"/>
      </rPr>
      <t>, </t>
    </r>
    <r>
      <rPr>
        <i/>
        <sz val="11"/>
        <color rgb="FF222222"/>
        <rFont val="Calibri"/>
        <family val="2"/>
        <scheme val="minor"/>
      </rPr>
      <t>74</t>
    </r>
    <r>
      <rPr>
        <sz val="11"/>
        <color rgb="FF222222"/>
        <rFont val="Calibri"/>
        <family val="2"/>
        <scheme val="minor"/>
      </rPr>
      <t>(2), 1299-1305.</t>
    </r>
  </si>
  <si>
    <r>
      <t>Entessar, N., &amp; Afrasiabi, K. L. (2015). </t>
    </r>
    <r>
      <rPr>
        <i/>
        <sz val="11"/>
        <color rgb="FF222222"/>
        <rFont val="Calibri"/>
        <family val="2"/>
        <scheme val="minor"/>
      </rPr>
      <t>Iran Nuclear Negotiations: Accord and Détente Since the Geneva Agreement of 2013</t>
    </r>
    <r>
      <rPr>
        <sz val="11"/>
        <color rgb="FF222222"/>
        <rFont val="Calibri"/>
        <family val="2"/>
        <scheme val="minor"/>
      </rPr>
      <t>. Rowman &amp; Littlefield.</t>
    </r>
  </si>
  <si>
    <r>
      <t>Joshi, S. (2014). Iran and the Geneva Agreement: A Footnote to History or a Turning Point?. </t>
    </r>
    <r>
      <rPr>
        <i/>
        <sz val="11"/>
        <color rgb="FF222222"/>
        <rFont val="Calibri"/>
        <family val="2"/>
        <scheme val="minor"/>
      </rPr>
      <t>The RUSI Journal</t>
    </r>
    <r>
      <rPr>
        <sz val="11"/>
        <color rgb="FF222222"/>
        <rFont val="Calibri"/>
        <family val="2"/>
        <scheme val="minor"/>
      </rPr>
      <t>, </t>
    </r>
    <r>
      <rPr>
        <i/>
        <sz val="11"/>
        <color rgb="FF222222"/>
        <rFont val="Calibri"/>
        <family val="2"/>
        <scheme val="minor"/>
      </rPr>
      <t>159</t>
    </r>
    <r>
      <rPr>
        <sz val="11"/>
        <color rgb="FF222222"/>
        <rFont val="Calibri"/>
        <family val="2"/>
        <scheme val="minor"/>
      </rPr>
      <t>(1), 58-66.</t>
    </r>
  </si>
  <si>
    <r>
      <t>Allison, R. (2014). Russian ‘deniable’intervention in Ukraine: how and why Russia broke the rules. </t>
    </r>
    <r>
      <rPr>
        <i/>
        <sz val="11"/>
        <color rgb="FF222222"/>
        <rFont val="Calibri"/>
        <family val="2"/>
        <scheme val="minor"/>
      </rPr>
      <t>International Affairs</t>
    </r>
    <r>
      <rPr>
        <sz val="11"/>
        <color rgb="FF222222"/>
        <rFont val="Calibri"/>
        <family val="2"/>
        <scheme val="minor"/>
      </rPr>
      <t>, </t>
    </r>
    <r>
      <rPr>
        <i/>
        <sz val="11"/>
        <color rgb="FF222222"/>
        <rFont val="Calibri"/>
        <family val="2"/>
        <scheme val="minor"/>
      </rPr>
      <t>90</t>
    </r>
    <r>
      <rPr>
        <sz val="11"/>
        <color rgb="FF222222"/>
        <rFont val="Calibri"/>
        <family val="2"/>
        <scheme val="minor"/>
      </rPr>
      <t>(6), 1255-1297.</t>
    </r>
  </si>
  <si>
    <r>
      <t>Zhang, D., Liu, J., &amp; Li, B. (2014). Tackling air pollution in China—What do we learn from the great smog of 1950s in London. </t>
    </r>
    <r>
      <rPr>
        <i/>
        <sz val="11"/>
        <color rgb="FF222222"/>
        <rFont val="Calibri"/>
        <family val="2"/>
        <scheme val="minor"/>
      </rPr>
      <t>Sustainability</t>
    </r>
    <r>
      <rPr>
        <sz val="11"/>
        <color rgb="FF222222"/>
        <rFont val="Calibri"/>
        <family val="2"/>
        <scheme val="minor"/>
      </rPr>
      <t>, </t>
    </r>
    <r>
      <rPr>
        <i/>
        <sz val="11"/>
        <color rgb="FF222222"/>
        <rFont val="Calibri"/>
        <family val="2"/>
        <scheme val="minor"/>
      </rPr>
      <t>6</t>
    </r>
    <r>
      <rPr>
        <sz val="11"/>
        <color rgb="FF222222"/>
        <rFont val="Calibri"/>
        <family val="2"/>
        <scheme val="minor"/>
      </rPr>
      <t>(8), 5322-5338.</t>
    </r>
  </si>
  <si>
    <r>
      <t>Park, S., Bier, L. M., &amp; Palenchar, M. J. (2016). Framing a mystery: Information subsidies and media coverage of Malaysia airlines flight 370. </t>
    </r>
    <r>
      <rPr>
        <i/>
        <sz val="11"/>
        <color rgb="FF222222"/>
        <rFont val="Calibri"/>
        <family val="2"/>
        <scheme val="minor"/>
      </rPr>
      <t>Public Relations Review</t>
    </r>
    <r>
      <rPr>
        <sz val="11"/>
        <color rgb="FF222222"/>
        <rFont val="Calibri"/>
        <family val="2"/>
        <scheme val="minor"/>
      </rPr>
      <t>, </t>
    </r>
    <r>
      <rPr>
        <i/>
        <sz val="11"/>
        <color rgb="FF222222"/>
        <rFont val="Calibri"/>
        <family val="2"/>
        <scheme val="minor"/>
      </rPr>
      <t>42</t>
    </r>
    <r>
      <rPr>
        <sz val="11"/>
        <color rgb="FF222222"/>
        <rFont val="Calibri"/>
        <family val="2"/>
        <scheme val="minor"/>
      </rPr>
      <t>(4), 654-664.</t>
    </r>
  </si>
  <si>
    <r>
      <t>Van de Graaf, T., &amp; Colgan, J. D. (2017). Russian gas games or well-oiled conflict? Energy security and the 2014 Ukraine crisis. </t>
    </r>
    <r>
      <rPr>
        <i/>
        <sz val="11"/>
        <color rgb="FF222222"/>
        <rFont val="Calibri"/>
        <family val="2"/>
        <scheme val="minor"/>
      </rPr>
      <t>Energy Research &amp; Social Science</t>
    </r>
    <r>
      <rPr>
        <sz val="11"/>
        <color rgb="FF222222"/>
        <rFont val="Calibri"/>
        <family val="2"/>
        <scheme val="minor"/>
      </rPr>
      <t>, </t>
    </r>
    <r>
      <rPr>
        <i/>
        <sz val="11"/>
        <color rgb="FF222222"/>
        <rFont val="Calibri"/>
        <family val="2"/>
        <scheme val="minor"/>
      </rPr>
      <t>24</t>
    </r>
    <r>
      <rPr>
        <sz val="11"/>
        <color rgb="FF222222"/>
        <rFont val="Calibri"/>
        <family val="2"/>
        <scheme val="minor"/>
      </rPr>
      <t>, 59-64.</t>
    </r>
  </si>
  <si>
    <r>
      <t>Fantazzini, D. (2016). The oil price crash in 2014/15: Was there a (negative) financial bubble?. </t>
    </r>
    <r>
      <rPr>
        <i/>
        <sz val="11"/>
        <color rgb="FF222222"/>
        <rFont val="Calibri"/>
        <family val="2"/>
        <scheme val="minor"/>
      </rPr>
      <t>Energy Policy</t>
    </r>
    <r>
      <rPr>
        <sz val="11"/>
        <color rgb="FF222222"/>
        <rFont val="Calibri"/>
        <family val="2"/>
        <scheme val="minor"/>
      </rPr>
      <t>, </t>
    </r>
    <r>
      <rPr>
        <i/>
        <sz val="11"/>
        <color rgb="FF222222"/>
        <rFont val="Calibri"/>
        <family val="2"/>
        <scheme val="minor"/>
      </rPr>
      <t>96</t>
    </r>
    <r>
      <rPr>
        <sz val="11"/>
        <color rgb="FF222222"/>
        <rFont val="Calibri"/>
        <family val="2"/>
        <scheme val="minor"/>
      </rPr>
      <t>, 383-396.</t>
    </r>
  </si>
  <si>
    <r>
      <t>John, N. A., &amp; Dvir-Gvirsman, S. (2015). “I Don't Like You Any More”: Facebook Unfriending by Israelis During the Israel–Gaza Conflict of 2014. </t>
    </r>
    <r>
      <rPr>
        <i/>
        <sz val="11"/>
        <color rgb="FF222222"/>
        <rFont val="Calibri"/>
        <family val="2"/>
        <scheme val="minor"/>
      </rPr>
      <t>Journal of Communication</t>
    </r>
    <r>
      <rPr>
        <sz val="11"/>
        <color rgb="FF222222"/>
        <rFont val="Calibri"/>
        <family val="2"/>
        <scheme val="minor"/>
      </rPr>
      <t>, </t>
    </r>
    <r>
      <rPr>
        <i/>
        <sz val="11"/>
        <color rgb="FF222222"/>
        <rFont val="Calibri"/>
        <family val="2"/>
        <scheme val="minor"/>
      </rPr>
      <t>65</t>
    </r>
    <r>
      <rPr>
        <sz val="11"/>
        <color rgb="FF222222"/>
        <rFont val="Calibri"/>
        <family val="2"/>
        <scheme val="minor"/>
      </rPr>
      <t>(6), 953-974.</t>
    </r>
  </si>
  <si>
    <r>
      <t>Shamir, E. (2015). Rethinking operation protective edge. </t>
    </r>
    <r>
      <rPr>
        <i/>
        <sz val="11"/>
        <color rgb="FF222222"/>
        <rFont val="Calibri"/>
        <family val="2"/>
        <scheme val="minor"/>
      </rPr>
      <t>Middle East Quarterly</t>
    </r>
    <r>
      <rPr>
        <sz val="11"/>
        <color rgb="FF222222"/>
        <rFont val="Calibri"/>
        <family val="2"/>
        <scheme val="minor"/>
      </rPr>
      <t>.</t>
    </r>
  </si>
  <si>
    <r>
      <t>Ansari, D. (2017). OPEC, Saudi Arabia, and the shale revolution: Insights from equilibrium modelling and oil politics. </t>
    </r>
    <r>
      <rPr>
        <i/>
        <sz val="11"/>
        <color rgb="FF222222"/>
        <rFont val="Calibri"/>
        <family val="2"/>
        <scheme val="minor"/>
      </rPr>
      <t>Energy Policy</t>
    </r>
    <r>
      <rPr>
        <sz val="11"/>
        <color rgb="FF222222"/>
        <rFont val="Calibri"/>
        <family val="2"/>
        <scheme val="minor"/>
      </rPr>
      <t>, </t>
    </r>
    <r>
      <rPr>
        <i/>
        <sz val="11"/>
        <color rgb="FF222222"/>
        <rFont val="Calibri"/>
        <family val="2"/>
        <scheme val="minor"/>
      </rPr>
      <t>111</t>
    </r>
    <r>
      <rPr>
        <sz val="11"/>
        <color rgb="FF222222"/>
        <rFont val="Calibri"/>
        <family val="2"/>
        <scheme val="minor"/>
      </rPr>
      <t>, 166-178.</t>
    </r>
  </si>
  <si>
    <r>
      <t>Kirkham, K. (2016). The formation of the Eurasian Economic Union: How successful is the Russian regional hegemony?. </t>
    </r>
    <r>
      <rPr>
        <i/>
        <sz val="11"/>
        <color rgb="FF222222"/>
        <rFont val="Calibri"/>
        <family val="2"/>
        <scheme val="minor"/>
      </rPr>
      <t>Journal of Eurasian Studies</t>
    </r>
    <r>
      <rPr>
        <sz val="11"/>
        <color rgb="FF222222"/>
        <rFont val="Calibri"/>
        <family val="2"/>
        <scheme val="minor"/>
      </rPr>
      <t>, </t>
    </r>
    <r>
      <rPr>
        <i/>
        <sz val="11"/>
        <color rgb="FF222222"/>
        <rFont val="Calibri"/>
        <family val="2"/>
        <scheme val="minor"/>
      </rPr>
      <t>7</t>
    </r>
    <r>
      <rPr>
        <sz val="11"/>
        <color rgb="FF222222"/>
        <rFont val="Calibri"/>
        <family val="2"/>
        <scheme val="minor"/>
      </rPr>
      <t>(2), 111-128.</t>
    </r>
  </si>
  <si>
    <r>
      <t>Brehony, N. (2015). Yemen and the Huthis: Genesis of the 2015 Crisis. </t>
    </r>
    <r>
      <rPr>
        <i/>
        <sz val="11"/>
        <color rgb="FF222222"/>
        <rFont val="Calibri"/>
        <family val="2"/>
        <scheme val="minor"/>
      </rPr>
      <t>Asian Affairs</t>
    </r>
    <r>
      <rPr>
        <sz val="11"/>
        <color rgb="FF222222"/>
        <rFont val="Calibri"/>
        <family val="2"/>
        <scheme val="minor"/>
      </rPr>
      <t>, </t>
    </r>
    <r>
      <rPr>
        <i/>
        <sz val="11"/>
        <color rgb="FF222222"/>
        <rFont val="Calibri"/>
        <family val="2"/>
        <scheme val="minor"/>
      </rPr>
      <t>46</t>
    </r>
    <r>
      <rPr>
        <sz val="11"/>
        <color rgb="FF222222"/>
        <rFont val="Calibri"/>
        <family val="2"/>
        <scheme val="minor"/>
      </rPr>
      <t>(2), 232-250.</t>
    </r>
  </si>
  <si>
    <r>
      <t>Bushnell, J. B., Holland, S. P., Hughes, J. E., &amp; Knittel, C. R. (2017). Strategic Policy Choice in State-Level Regulation: The EPA's Clean Power Plan. </t>
    </r>
    <r>
      <rPr>
        <i/>
        <sz val="11"/>
        <color rgb="FF222222"/>
        <rFont val="Calibri"/>
        <family val="2"/>
        <scheme val="minor"/>
      </rPr>
      <t>American Economic Journal: Economic Policy</t>
    </r>
    <r>
      <rPr>
        <sz val="11"/>
        <color rgb="FF222222"/>
        <rFont val="Calibri"/>
        <family val="2"/>
        <scheme val="minor"/>
      </rPr>
      <t>, </t>
    </r>
    <r>
      <rPr>
        <i/>
        <sz val="11"/>
        <color rgb="FF222222"/>
        <rFont val="Calibri"/>
        <family val="2"/>
        <scheme val="minor"/>
      </rPr>
      <t>9</t>
    </r>
    <r>
      <rPr>
        <sz val="11"/>
        <color rgb="FF222222"/>
        <rFont val="Calibri"/>
        <family val="2"/>
        <scheme val="minor"/>
      </rPr>
      <t>(2), 57-90.</t>
    </r>
  </si>
  <si>
    <r>
      <t>Estrada, M. A. R., &amp; Koutronas, E. (2016). Terrorist attack assessment: paris november 2015 and brussels march 2016. </t>
    </r>
    <r>
      <rPr>
        <i/>
        <sz val="11"/>
        <color rgb="FF222222"/>
        <rFont val="Calibri"/>
        <family val="2"/>
        <scheme val="minor"/>
      </rPr>
      <t>Journal of Policy Modeling</t>
    </r>
    <r>
      <rPr>
        <sz val="11"/>
        <color rgb="FF222222"/>
        <rFont val="Calibri"/>
        <family val="2"/>
        <scheme val="minor"/>
      </rPr>
      <t>, </t>
    </r>
    <r>
      <rPr>
        <i/>
        <sz val="11"/>
        <color rgb="FF222222"/>
        <rFont val="Calibri"/>
        <family val="2"/>
        <scheme val="minor"/>
      </rPr>
      <t>38</t>
    </r>
    <r>
      <rPr>
        <sz val="11"/>
        <color rgb="FF222222"/>
        <rFont val="Calibri"/>
        <family val="2"/>
        <scheme val="minor"/>
      </rPr>
      <t>(3), 553-571.</t>
    </r>
  </si>
  <si>
    <r>
      <t>Weigand, F. (2017). Afghanistan’s Taliban–legitimate jihadists or coercive extremists?. </t>
    </r>
    <r>
      <rPr>
        <i/>
        <sz val="11"/>
        <color rgb="FF222222"/>
        <rFont val="Calibri"/>
        <family val="2"/>
        <scheme val="minor"/>
      </rPr>
      <t>Journal of Intervention and Statebuilding</t>
    </r>
    <r>
      <rPr>
        <sz val="11"/>
        <color rgb="FF222222"/>
        <rFont val="Calibri"/>
        <family val="2"/>
        <scheme val="minor"/>
      </rPr>
      <t>, </t>
    </r>
    <r>
      <rPr>
        <i/>
        <sz val="11"/>
        <color rgb="FF222222"/>
        <rFont val="Calibri"/>
        <family val="2"/>
        <scheme val="minor"/>
      </rPr>
      <t>11</t>
    </r>
    <r>
      <rPr>
        <sz val="11"/>
        <color rgb="FF222222"/>
        <rFont val="Calibri"/>
        <family val="2"/>
        <scheme val="minor"/>
      </rPr>
      <t>(3), 359-381.</t>
    </r>
  </si>
  <si>
    <r>
      <t>UK votes in referendum to leave EU (results announced 24/06</t>
    </r>
    <r>
      <rPr>
        <sz val="11"/>
        <color rgb="FFFF0000"/>
        <rFont val="Calibri"/>
        <family val="2"/>
        <scheme val="minor"/>
      </rPr>
      <t>)</t>
    </r>
  </si>
  <si>
    <r>
      <t>Hobolt, S. B. (2016). The Brexit vote: a divided nation, a divided continent. </t>
    </r>
    <r>
      <rPr>
        <i/>
        <sz val="11"/>
        <color rgb="FF222222"/>
        <rFont val="Calibri"/>
        <family val="2"/>
        <scheme val="minor"/>
      </rPr>
      <t>Journal of European Public Policy</t>
    </r>
    <r>
      <rPr>
        <sz val="11"/>
        <color rgb="FF222222"/>
        <rFont val="Calibri"/>
        <family val="2"/>
        <scheme val="minor"/>
      </rPr>
      <t>, </t>
    </r>
    <r>
      <rPr>
        <i/>
        <sz val="11"/>
        <color rgb="FF222222"/>
        <rFont val="Calibri"/>
        <family val="2"/>
        <scheme val="minor"/>
      </rPr>
      <t>23</t>
    </r>
    <r>
      <rPr>
        <sz val="11"/>
        <color rgb="FF222222"/>
        <rFont val="Calibri"/>
        <family val="2"/>
        <scheme val="minor"/>
      </rPr>
      <t>(9), 1259-1277.</t>
    </r>
  </si>
  <si>
    <r>
      <t>Ramiah, V., Pham, H. N., &amp; Moosa, I. (2017). The sectoral effects of Brexit on the British economy: early evidence from the reaction of the stock market. </t>
    </r>
    <r>
      <rPr>
        <i/>
        <sz val="11"/>
        <color rgb="FF222222"/>
        <rFont val="Calibri"/>
        <family val="2"/>
        <scheme val="minor"/>
      </rPr>
      <t>Applied Economics</t>
    </r>
    <r>
      <rPr>
        <sz val="11"/>
        <color rgb="FF222222"/>
        <rFont val="Calibri"/>
        <family val="2"/>
        <scheme val="minor"/>
      </rPr>
      <t>, </t>
    </r>
    <r>
      <rPr>
        <i/>
        <sz val="11"/>
        <color rgb="FF222222"/>
        <rFont val="Calibri"/>
        <family val="2"/>
        <scheme val="minor"/>
      </rPr>
      <t>49</t>
    </r>
    <r>
      <rPr>
        <sz val="11"/>
        <color rgb="FF222222"/>
        <rFont val="Calibri"/>
        <family val="2"/>
        <scheme val="minor"/>
      </rPr>
      <t>(26), 2508-2514.</t>
    </r>
  </si>
  <si>
    <r>
      <t>Arantegui, R. L., &amp; Jäger-Waldau, A. (2018). Photovoltaics and wind status in the European Union after the Paris Agreement. </t>
    </r>
    <r>
      <rPr>
        <i/>
        <sz val="11"/>
        <color rgb="FF222222"/>
        <rFont val="Calibri"/>
        <family val="2"/>
        <scheme val="minor"/>
      </rPr>
      <t>Renewable and Sustainable Energy Reviews</t>
    </r>
    <r>
      <rPr>
        <sz val="11"/>
        <color rgb="FF222222"/>
        <rFont val="Calibri"/>
        <family val="2"/>
        <scheme val="minor"/>
      </rPr>
      <t>, </t>
    </r>
    <r>
      <rPr>
        <i/>
        <sz val="11"/>
        <color rgb="FF222222"/>
        <rFont val="Calibri"/>
        <family val="2"/>
        <scheme val="minor"/>
      </rPr>
      <t>81</t>
    </r>
    <r>
      <rPr>
        <sz val="11"/>
        <color rgb="FF222222"/>
        <rFont val="Calibri"/>
        <family val="2"/>
        <scheme val="minor"/>
      </rPr>
      <t>, 2460-2471.</t>
    </r>
  </si>
  <si>
    <r>
      <t>Darwish, K., Magdy, W., &amp; Zanouda, T. (2017, September). Trump vs. Hillary: What went viral during the 2016 US presidential election. In </t>
    </r>
    <r>
      <rPr>
        <i/>
        <sz val="11"/>
        <color rgb="FF222222"/>
        <rFont val="Calibri"/>
        <family val="2"/>
        <scheme val="minor"/>
      </rPr>
      <t>International conference on social informatics</t>
    </r>
    <r>
      <rPr>
        <sz val="11"/>
        <color rgb="FF222222"/>
        <rFont val="Calibri"/>
        <family val="2"/>
        <scheme val="minor"/>
      </rPr>
      <t> (pp. 143-161). Springer, Cham.</t>
    </r>
  </si>
  <si>
    <r>
      <t>Trump, D. (2017). Presidential Memorandum regarding withdrawal of the United States from the Trans-Pacific Partnership negotiations and agreement. </t>
    </r>
    <r>
      <rPr>
        <i/>
        <sz val="11"/>
        <color rgb="FF222222"/>
        <rFont val="Calibri"/>
        <family val="2"/>
        <scheme val="minor"/>
      </rPr>
      <t>Presidential Memoranda</t>
    </r>
    <r>
      <rPr>
        <sz val="11"/>
        <color rgb="FF222222"/>
        <rFont val="Calibri"/>
        <family val="2"/>
        <scheme val="minor"/>
      </rPr>
      <t>.</t>
    </r>
  </si>
  <si>
    <r>
      <t>Zhang, H. B., Dai, H. C., Lai, H. X., &amp; Wang, W. T. (2017). US withdrawal from the Paris Agreement: Reasons, impacts, and China's response. </t>
    </r>
    <r>
      <rPr>
        <i/>
        <sz val="11"/>
        <color rgb="FF222222"/>
        <rFont val="Calibri"/>
        <family val="2"/>
        <scheme val="minor"/>
      </rPr>
      <t>Advances in Climate Change Research</t>
    </r>
    <r>
      <rPr>
        <sz val="11"/>
        <color rgb="FF222222"/>
        <rFont val="Calibri"/>
        <family val="2"/>
        <scheme val="minor"/>
      </rPr>
      <t>, </t>
    </r>
    <r>
      <rPr>
        <i/>
        <sz val="11"/>
        <color rgb="FF222222"/>
        <rFont val="Calibri"/>
        <family val="2"/>
        <scheme val="minor"/>
      </rPr>
      <t>8</t>
    </r>
    <r>
      <rPr>
        <sz val="11"/>
        <color rgb="FF222222"/>
        <rFont val="Calibri"/>
        <family val="2"/>
        <scheme val="minor"/>
      </rPr>
      <t>(4), 220-225.</t>
    </r>
  </si>
  <si>
    <r>
      <t>van Oldenborgh, G. J., van der Wiel, K., Sebastian, A., Singh, R., Arrighi, J., Otto, F., ... &amp; Cullen, H. (2017). Attribution of extreme rainfall from Hurricane Harvey, August 2017. </t>
    </r>
    <r>
      <rPr>
        <i/>
        <sz val="11"/>
        <color rgb="FF222222"/>
        <rFont val="Calibri"/>
        <family val="2"/>
        <scheme val="minor"/>
      </rPr>
      <t>Environmental Research Letters</t>
    </r>
    <r>
      <rPr>
        <sz val="11"/>
        <color rgb="FF222222"/>
        <rFont val="Calibri"/>
        <family val="2"/>
        <scheme val="minor"/>
      </rPr>
      <t>, </t>
    </r>
    <r>
      <rPr>
        <i/>
        <sz val="11"/>
        <color rgb="FF222222"/>
        <rFont val="Calibri"/>
        <family val="2"/>
        <scheme val="minor"/>
      </rPr>
      <t>12</t>
    </r>
    <r>
      <rPr>
        <sz val="11"/>
        <color rgb="FF222222"/>
        <rFont val="Calibri"/>
        <family val="2"/>
        <scheme val="minor"/>
      </rPr>
      <t>(12), 124009.</t>
    </r>
  </si>
  <si>
    <r>
      <t>Stenslie, S. (2018). The end of elite unity and the stability of Saudi Arabia. </t>
    </r>
    <r>
      <rPr>
        <i/>
        <sz val="11"/>
        <color rgb="FF222222"/>
        <rFont val="Calibri"/>
        <family val="2"/>
        <scheme val="minor"/>
      </rPr>
      <t>The Washington Quarterly</t>
    </r>
    <r>
      <rPr>
        <sz val="11"/>
        <color rgb="FF222222"/>
        <rFont val="Calibri"/>
        <family val="2"/>
        <scheme val="minor"/>
      </rPr>
      <t>, </t>
    </r>
    <r>
      <rPr>
        <i/>
        <sz val="11"/>
        <color rgb="FF222222"/>
        <rFont val="Calibri"/>
        <family val="2"/>
        <scheme val="minor"/>
      </rPr>
      <t>41</t>
    </r>
    <r>
      <rPr>
        <sz val="11"/>
        <color rgb="FF222222"/>
        <rFont val="Calibri"/>
        <family val="2"/>
        <scheme val="minor"/>
      </rPr>
      <t>(1), 61-82.</t>
    </r>
  </si>
  <si>
    <r>
      <t>McHugh, M. (2018). In the age of Trump: Populist backlash and progressive resistance create divergent state immigrant integration contexts. </t>
    </r>
    <r>
      <rPr>
        <i/>
        <sz val="11"/>
        <color rgb="FF222222"/>
        <rFont val="Calibri"/>
        <family val="2"/>
        <scheme val="minor"/>
      </rPr>
      <t>Washington, DC: Migration Policy Institute</t>
    </r>
    <r>
      <rPr>
        <sz val="11"/>
        <color rgb="FF222222"/>
        <rFont val="Calibri"/>
        <family val="2"/>
        <scheme val="minor"/>
      </rPr>
      <t>.</t>
    </r>
  </si>
  <si>
    <t>What's in the $2.2 trillion U.S. coronavirus rescue package</t>
  </si>
  <si>
    <t>https://www.reuters.com/article/iran-crash-investigation-idINKBN1Z90FT</t>
  </si>
  <si>
    <t>U.S. to join probe of Ukrainian jet disaster that killed 176</t>
  </si>
  <si>
    <t>PARIS (Reuters) - The U.S. National Transportation Safety Board (NTSB) has accepted an invitation from Iran to take part in its investigation into the crash of a Ukrainian airplane in Tehran, the agency confirmed late on Thursday.</t>
  </si>
  <si>
    <t>https://www.reuters.com/article/idUSKBN29C06D</t>
  </si>
  <si>
    <t>Oil hits 11-month highs on Saudi cuts, shrugs off U.S. turmoil</t>
  </si>
  <si>
    <t>https://www.bbc.com/news/world-us-canada-56004916</t>
  </si>
  <si>
    <t>Capitol riots timeline: What happened on 6 January 2021?</t>
  </si>
  <si>
    <t>Oil prices have been supported this week by a pledge by Saudi Arabia, the world’s biggest oil exporter, to cut output by an additional 1 million barrels per day (bpd) in February and March.</t>
  </si>
  <si>
    <t>In February 2021, the state of Texas suffered a major power crisis, which came about during three severe winter storms sweeping across the United States on February 10–11,[6] 13–17,[7] and 15–20. The storms triggered the worst energy infrastructure failure in Texas state history, leading to shortages of water, food, and heat.[8] More than 4.5 million homes and businesses were left without power.</t>
  </si>
  <si>
    <t>https://www.wikiwand.com/en/2021_Texas_power_crisis</t>
  </si>
  <si>
    <t xml:space="preserve">2021 Texas power crisis </t>
  </si>
  <si>
    <t>U.S. oil prices log highest finish since 2019 as OPEC+ agrees to extend production curbs</t>
  </si>
  <si>
    <t>Oil futures rallied Thursday, with U.S. prices posting their highest finish since 2019 after the Organization of the Petroleum Exporting Countries and its allies said they will rollover current production cuts to the end of April.</t>
  </si>
  <si>
    <t>https://www.marketwatch.com/story/oil-prices-edge-higher-ahead-of-opec-decision-on-production-curbs-11614864639</t>
  </si>
  <si>
    <t>https://www.marketwatch.com/story/oil-wobbles-after-thursdays-rout-11616155696</t>
  </si>
  <si>
    <t>Oil ends higher, but suffers largest weekly loss since October</t>
  </si>
  <si>
    <t>Tensions in the Middle East have climbed. Warplanes from a Saudi-led coalition dropped bombs on Yemen’s rebel-held capital Sanaa earlier this month following attacks on Saudi Arabia’s oil and military facilities that have been blamed on Iran-backed Houthi rebels.</t>
  </si>
  <si>
    <t>https://www.bbc.com/news/business-56559073</t>
  </si>
  <si>
    <t>2021 Suez Canal obstruction Start</t>
  </si>
  <si>
    <t>Traffic in Suez Canal resumes after stranded ship refloated</t>
  </si>
  <si>
    <t>CAIRO, March 29 (Reuters) - Shipping was on the move again late on Monday in Egypt’s Suez Canal after tugs refloated a giant container ship which had been blocking the channel for almost a week, causing a huge build-up of vessels around the waterway.</t>
  </si>
  <si>
    <t>https://www.marketwatch.com/story/oil-edges-higher-ahead-of-opec-decision-on-crude-output-11617279166</t>
  </si>
  <si>
    <t>https://www.reuters.com/world/stranded-suez-canal-ship-re-floated-inch-cape-2021-03-29/</t>
  </si>
  <si>
    <t>Oil settles over 3% higher as OPEC+ officially announces plan to gradually lift output</t>
  </si>
  <si>
    <t>Oil futures gained more than 3% on Thursday after the Organization of the Petroleum Exporting Countries and its allies officially announced an agreement to gradually lift output starting in May.
The group of producers, together known as OPEC+ announced that they approved an adjustment to the production levels for May, June and July.</t>
  </si>
  <si>
    <t xml:space="preserve">Futures for West Texas Intermediate, the main grade of U.S. crude, retreated 2.4% to $73.37 a barrel after earlier shooting to their highest level in six years. Brent crude, the benchmark in global energy markets, skidded 3.4% to $74.53 a barrel, having initially rallied when the OPEC meeting was called off on Monday. </t>
  </si>
  <si>
    <t>U.S. Oil Prices Retreat After Briefly Hitting Six-Year High on OPEC Standoff</t>
  </si>
  <si>
    <t>https://www.wsj.com/articles/in-opec-deadlock-u-a-e-steps-out-of-saudi-shadow-11625495969?mod=article_inline</t>
  </si>
  <si>
    <t>OPEC+ agrees to boost oil production, ending standoff between Saudi Arabia and UAE</t>
  </si>
  <si>
    <t>Output to rise by 400,000 barrels a day each month beginning in August</t>
  </si>
  <si>
    <t>https://www.reuters.com/business/global-markets-wrapup-4-pix-2021-08-16/</t>
  </si>
  <si>
    <t>Global shares slip on unexpectedly weak Chinese data</t>
  </si>
  <si>
    <t xml:space="preserve">LONDON, Aug 16 (Reuters) - Global shares slid on Monday after a raft of Chinese economic indicators showed a surprisingly sharp slowdown in the engine of global growth, just as much of the world races to stem the spread of the Delta variant of COVID-19 with vaccinations.
</t>
  </si>
  <si>
    <t>Oil slips as weak U.S. jobs report gives 'reality check'</t>
  </si>
  <si>
    <t>https://www.reuters.com/business/energy/oil-slips-ahead-us-jobs-report-2021-09-03/</t>
  </si>
  <si>
    <t xml:space="preserve">Losses were capped by concerns that U.S. supply would remain limited in the wake of Hurricane Ida, which cut production from the U.S. Gulf of Mexico.
</t>
  </si>
  <si>
    <t>Saudi Arabia cut the price for all crude grades sold to Asia by at least $1 a barrel. The move, a sign that consumption in the world's top-importing region remains tepid, comes as lockdowns across Asia to combat the Delta variant of the coronavirus have clouded the economic outlook. read more</t>
  </si>
  <si>
    <t>Oil slides on demand concerns, strong dollar</t>
  </si>
  <si>
    <t>https://www.reuters.com/business/energy/oil-wobbles-demand-woes-stalk-market-after-saudi-price-cuts-2021-09-07/</t>
  </si>
  <si>
    <t>https://www.reuters.com/business/energy/oil-slips-chinas-plan-release-crude-reserves-airline-demand-woes-2021-09-10/</t>
  </si>
  <si>
    <t>Oil rallies to $73 on tight U.S. supplies, Biden-Xi call</t>
  </si>
  <si>
    <t>Oil and equity markets also got a boost from news of a call between U.S. President Joe Biden and his Chinese counterpart Xi Jinping. The call raised hopes for warmer relations and more global trade, analysts said.</t>
  </si>
  <si>
    <t>https://www.cnbc.com/2021/10/08/us-crude-oil-price-tops-80-a-barrel-the-highest-since-2014.html</t>
  </si>
  <si>
    <t xml:space="preserve">Crude also got a boost Thursday after the Department of Energy said it has no current plans to tap the Strategic Petroleum Reserve in an effort to cool rising prices.
</t>
  </si>
  <si>
    <t>U.S. crude oil price tops $80 a barrel, the highest since 2014</t>
  </si>
  <si>
    <t>https://www.bbc.com/news/health-59418127</t>
  </si>
  <si>
    <t>Omicron: How worried should we be?</t>
  </si>
  <si>
    <t>Omicron has such a long list of mutations that it was described by one scientist as "horrific", while another told me it was the worst variant they'd seen.</t>
  </si>
  <si>
    <t>U.S. marshals other nations, challenges OPEC+ with release of oil reserves</t>
  </si>
  <si>
    <t>WASHINGTON, Nov 23 (Reuters) - The administration of U.S. President Joe Biden announced on Tuesday it will release millions of barrels of oil from strategic reserves in coordination with China, India, South Korea, Japan and Britain, to try to cool prices after OPEC+ producers repeatedly ignored calls for more crude.</t>
  </si>
  <si>
    <t>https://www.reuters.com/markets/commodities/us-set-unveil-emergency-oil-release-bid-fight-high-prices-2021-11-23/</t>
  </si>
  <si>
    <t>BEIJING, Nov 25 (Reuters) - China, the world's largest crude importer, was non-committal about whether it will release oil from its reserves as requested by Washington, while OPEC sources said the U.S. action has not made the producer group change course.</t>
  </si>
  <si>
    <t>China non-committal on U.S. 'drop in the ocean' oil release</t>
  </si>
  <si>
    <t>NEW YORK, Dec 10 (Reuters) - Oil prices rose slightly on Friday and posted their biggest weekly gain since late August, with market sentiment buoyed by easing concerns over the Omicron coronavirus variant's impact on global economic growth and fuel demand.</t>
  </si>
  <si>
    <t>https://www.reuters.com/markets/commodities/oil-prices-slip-profit-taking-head-strong-weekly-gain-2021-12-10/</t>
  </si>
  <si>
    <t>Oil prices post biggest weekly gain since August</t>
  </si>
  <si>
    <t>Biden set to rejoin Paris climate accord, impose curbs on U.S. oil industry</t>
  </si>
  <si>
    <t>WASHINGTON, Jan 20 (Reuters) - Incoming U.S. president Joe Biden will announce America’s return to the international Paris Agreement to fight climate change on Wednesday, the centerpiece of a raft of day-one executive orders aimed at restoring U.S. leadership in combating global warming.</t>
  </si>
  <si>
    <t>https://www.reuters.com/business/energy/biden-set-rejoin-paris-climate-accord-impose-curbs-us-oil-industry-2021-01-20/</t>
  </si>
  <si>
    <t>https://www.reuters.com/world/asia-pacific/biden-ready-announce-us-withdrawal-even-peace-eludes-afghanistan-2021-04-14/</t>
  </si>
  <si>
    <t>‘Time to end the forever war’: Biden to start U.S. Afghanistan pullout on May 1</t>
  </si>
  <si>
    <t>WASHINGTON, April 14 (Reuters) - President Joe Biden said on Wednesday U.S. troops will be withdrawn from Afghanistan starting May 1 to end America's longest war, rejecting calls for them to stay to ensure a peaceful resolution to that nation's grinding internal conflict.</t>
  </si>
  <si>
    <r>
      <t>by 800 000 barrels/day, Six-month agreement to set production at 18.5 Mbbl/d (2,940,000 m</t>
    </r>
    <r>
      <rPr>
        <vertAlign val="superscript"/>
        <sz val="11"/>
        <color theme="1"/>
        <rFont val="Calibri"/>
        <family val="2"/>
        <scheme val="minor"/>
      </rPr>
      <t>3</t>
    </r>
    <r>
      <rPr>
        <sz val="11"/>
        <color theme="1"/>
        <rFont val="Calibri"/>
        <family val="2"/>
        <scheme val="minor"/>
      </rPr>
      <t>/d)</t>
    </r>
  </si>
  <si>
    <r>
      <t>Watts, M. (2007). Petro-insurgency or criminal syndicate? Conflict &amp; violence in the Niger Delta. </t>
    </r>
    <r>
      <rPr>
        <i/>
        <sz val="11"/>
        <color theme="1"/>
        <rFont val="Calibri"/>
        <family val="2"/>
        <scheme val="minor"/>
      </rPr>
      <t>Review of African Political Economy</t>
    </r>
    <r>
      <rPr>
        <sz val="11"/>
        <color theme="1"/>
        <rFont val="Calibri"/>
        <family val="2"/>
        <scheme val="minor"/>
      </rPr>
      <t>, </t>
    </r>
    <r>
      <rPr>
        <i/>
        <sz val="11"/>
        <color theme="1"/>
        <rFont val="Calibri"/>
        <family val="2"/>
        <scheme val="minor"/>
      </rPr>
      <t>34</t>
    </r>
    <r>
      <rPr>
        <sz val="11"/>
        <color theme="1"/>
        <rFont val="Calibri"/>
        <family val="2"/>
        <scheme val="minor"/>
      </rPr>
      <t>(114), 637-660.</t>
    </r>
  </si>
  <si>
    <r>
      <t>Heflin, F., &amp; Wallace, D. (2017). The BP oil spill: shareholder wealth effects and environmental disclosures. </t>
    </r>
    <r>
      <rPr>
        <i/>
        <sz val="11"/>
        <color theme="1"/>
        <rFont val="Calibri"/>
        <family val="2"/>
        <scheme val="minor"/>
      </rPr>
      <t>Journal of Business Finance &amp; Accounting</t>
    </r>
    <r>
      <rPr>
        <sz val="11"/>
        <color theme="1"/>
        <rFont val="Calibri"/>
        <family val="2"/>
        <scheme val="minor"/>
      </rPr>
      <t>, </t>
    </r>
    <r>
      <rPr>
        <i/>
        <sz val="11"/>
        <color theme="1"/>
        <rFont val="Calibri"/>
        <family val="2"/>
        <scheme val="minor"/>
      </rPr>
      <t>44</t>
    </r>
    <r>
      <rPr>
        <sz val="11"/>
        <color theme="1"/>
        <rFont val="Calibri"/>
        <family val="2"/>
        <scheme val="minor"/>
      </rPr>
      <t>(3-4), 337-374.</t>
    </r>
  </si>
  <si>
    <r>
      <t>Baumeister, C., &amp; Kilian, L. (2016). Understanding the Decline in the Price of Oil since June 2014. </t>
    </r>
    <r>
      <rPr>
        <i/>
        <sz val="11"/>
        <color theme="1"/>
        <rFont val="Calibri"/>
        <family val="2"/>
        <scheme val="minor"/>
      </rPr>
      <t>Journal of the Association of Environmental and Resource Economists</t>
    </r>
    <r>
      <rPr>
        <sz val="11"/>
        <color theme="1"/>
        <rFont val="Calibri"/>
        <family val="2"/>
        <scheme val="minor"/>
      </rPr>
      <t>, </t>
    </r>
    <r>
      <rPr>
        <i/>
        <sz val="11"/>
        <color theme="1"/>
        <rFont val="Calibri"/>
        <family val="2"/>
        <scheme val="minor"/>
      </rPr>
      <t>3</t>
    </r>
    <r>
      <rPr>
        <sz val="11"/>
        <color theme="1"/>
        <rFont val="Calibri"/>
        <family val="2"/>
        <scheme val="minor"/>
      </rPr>
      <t>(1), 131-158.</t>
    </r>
  </si>
  <si>
    <t>https://www.reuters.com/business/environment/us-gulf-coast-braces-hurricane-ida-after-cuba-takes-hit-2021-08-28/</t>
  </si>
  <si>
    <t>U.S. Gulf Coast residents flee 'extremely dangerous' Hurricane Ida</t>
  </si>
  <si>
    <t>Forecasters said Ida could make a U.S. landfall on Sunday night as an "extremely dangerous" Category 4 storm on the five-step Saffir-Simpson scale, generating winds of 140 miles per hour (225 kph), heavy downpours and a tidal surge that could plunge much of the Louisiana shoreline under several feet of water.</t>
  </si>
  <si>
    <t>TC Energy's 590,000-bpd Keystone pipeline resumes operations</t>
  </si>
  <si>
    <t>CALGARY, Alberta, Jan 5 (Reuters) - TC Energy's (TRP.TO) 590,000-barrels-per-day Keystone oil pipeline resumed operations on Wednesday, the company said, after it was shut the previous evening for unplanned maintenance as parts of western Canada grappled with frigid winter weather.</t>
  </si>
  <si>
    <t>https://www.reuters.com/markets/commodities/tc-energy-says-590000-bpd-keystone-pipeline-shut-extreme-cold-grips-2022-01-06/</t>
  </si>
  <si>
    <t>https://www.bloomberg.com/news/articles/2022-01-04/kazakh-president-sets-state-of-emergency-amid-fuel-protests</t>
  </si>
  <si>
    <t>Kazakh President Seeks Russian Help as Protests Turn Violent</t>
  </si>
  <si>
    <t>https://www.reuters.com/business/energy/oil-rises-more-than-7-year-high-mideast-tensions-2022-01-18/</t>
  </si>
  <si>
    <t>Oil hit 7-year highs as tight supply bites</t>
  </si>
  <si>
    <t>Supply concerns mounted this week after Yemen's Houthi group attacked the United Arab Emirates, escalating hostilities between the Iran-aligned group and a Saudi Arabian-led coalition. read more</t>
  </si>
  <si>
    <t>https://www.reuters.com/markets/europe/leaders-key-quotes-after-russia-invades-ukraine-2022-02-24/</t>
  </si>
  <si>
    <t>Russia invades Ukraine: Political, military leaders' reactions</t>
  </si>
  <si>
    <t>KYIV/MARIUPOL, Ukraine, Feb 24 (Reuters) - Ukrainian forces battled Russian invaders on three sides on Thursday after Moscow unleashed the biggest attack on a European state since World War Two, prompting tens of thousands of people to flee their homes.</t>
  </si>
  <si>
    <t>WASHINGTON, Feb 24 (Reuters) - President Joe Biden hit Russia with a wave of sanctions on Thursday after Moscow invaded Ukraine, measures that impede Russia's ability to do business in major currencies along with sanctions against banks and state-owned enterprises.</t>
  </si>
  <si>
    <t>Biden hits Russia with new sanctions for 'premeditated' Ukraine attack</t>
  </si>
  <si>
    <t>https://www.reuters.com/world/europe/biden-unveil-new-sanctions-russia-after-it-invades-ukraine-2022-02-24/</t>
  </si>
  <si>
    <t>https://www.reuters.com/business/energy/iea-meets-potential-oil-stocks-release-after-russia-invasion-2022-03-01/</t>
  </si>
  <si>
    <t>U.S., allies set oil reserves release as prices soar</t>
  </si>
  <si>
    <t>TOKYO, March 1 (Reuters) - The United States and other member states of the International Energy Agency (IEA) on Tuesday agreed to release 60 million barrels of oil reserves to compensate for supply disruptions following Russia's invasion of Ukraine.</t>
  </si>
  <si>
    <t>U.S., European allies discuss banning imports of Russian oil</t>
  </si>
  <si>
    <t>https://www.reuters.com/business/energy/us-europeans-discussing-banning-russian-oil-imports-blinken-says-2022-03-06/</t>
  </si>
  <si>
    <t>WASHINGTON, March 7 (Reuters) - The United States and European allies are exploring banning imports of Russian oil, U.S. Secretary of State Antony Blinken said on Sunday, and the White House coordinated with key Congressional committees moving forward with their own ban.</t>
  </si>
  <si>
    <t>https://edition.cnn.com/2022/03/09/energy/oil-uae-production-increase/index.html</t>
  </si>
  <si>
    <t>First sign of oil price relief: UAE says it wants OPEC to increase production</t>
  </si>
  <si>
    <t>The UAE's ambassador to Washington, Yousef Al Otaiba, told CNN Wednesday that the country wants to increase oil production and will encourage the Organization of the Petroleum Exporting Countries (OPEC) cartel to ramp up supply.</t>
  </si>
  <si>
    <t>UAE Energy Minister Suhail al-Mazrouei backtracked on the ambassador's statement and said the OPEC member is committed to existing agreements with the group to boost output by only 400,000 barrels per day (bpd) each month.</t>
  </si>
  <si>
    <t xml:space="preserve">
Oil extends losses; Russia to fulfil supply contracts</t>
  </si>
  <si>
    <t>https://www.reuters.com/business/energy/oil-jumps-after-uae-says-it-is-committed-opec-supply-pact-2022-03-09/</t>
  </si>
  <si>
    <t>Oil rises after reported strike on Saudi oil facility, with global prices up nearly 12% for the week</t>
  </si>
  <si>
    <t xml:space="preserve">Yemen’s Houthi rebels attacked an oil depot Friday in the Saudi city of Jeddah ahead of a Formula One race, the Associated Press reported, adding that the attack targeted the same fuel depot the Houthis attacked in recent days.
</t>
  </si>
  <si>
    <t>Russia warns of sharp Caspian pipeline oil export drop after storm</t>
  </si>
  <si>
    <t>March 22 (Reuters) - Russian and Kazakhstan oil exports via the Caspian Pipeline Consortium (CPC) from the Black Sea may fall by up to 1 million barrels per day (bpd), or 1% of global oil production, due to storm-damaged berths, a Russian official said on Tuesday.</t>
  </si>
  <si>
    <t>https://www.reuters.com/business/energy/russia-warns-sharp-caspian-pipeline-oil-export-drop-after-storm-2022-03-22/</t>
  </si>
  <si>
    <t>https://www.marketwatch.com/story/oil-prices-fall-as-european-union-resists-russia-oil-ban-11648210298?mod=search_headline</t>
  </si>
  <si>
    <t>Oil slumps 7% as U.S. plans record crude reserve release</t>
  </si>
  <si>
    <t>HOUSTON, March 31 (Reuters) - U.S. oil prices fell 7% to close just above $100 on Thursday as President Joe Biden announced the largest ever release from the U.S. Strategic Petroleum Reserve and called on oil companies to increase drilling to boost supply.</t>
  </si>
  <si>
    <t>https://www.reuters.com/business/energy/oil-prices-tumble-more-than-5-barrel-biden-weighs-massive-reserves-release-2022-03-31/</t>
  </si>
  <si>
    <t>U.S. Congress votes to strip Russia of 'most favored' trade status, ban its oil</t>
  </si>
  <si>
    <t>WASHINGTON, April 7 (Reuters) - The U.S. Congress voted to impose further economic pain on Russia over the invasion of Ukraine on Thursday, passing one measure to remove its "most favored nation" trade status and another to ban oil imports.</t>
  </si>
  <si>
    <t>https://www.reuters.com/world/us/us-senate-backs-removal-most-favored-trade-status-russia-2022-04-07/</t>
  </si>
  <si>
    <t>BERLIN, April 26 (Reuters) - Germany hopes to find a way within days to replace Russian oil with supplies from other sources, Economy Minister Robert Habeck said on Tuesday, adding that Germany could then cope with an EU embargo on Russian oil imports.</t>
  </si>
  <si>
    <t>Germany aims to find alternative to Russian oil within days</t>
  </si>
  <si>
    <t>https://www.reuters.com/business/energy/germany-aims-find-alternative-russian-oil-within-days-2022-04-26/</t>
  </si>
  <si>
    <t>Venezuela's Maduro, opposition expected to talk; U.S. eases some sanctions -sources</t>
  </si>
  <si>
    <t>U.S. President Joe Biden's administration authorized U.S. oil company Chevron Corp (CVX.N) to open talks with Maduro's government, temporarily lifting a ban on such discussions, senior administration officials said on Tuesday.</t>
  </si>
  <si>
    <t>https://www.reuters.com/world/americas/talks-between-venezuelas-maduro-opposition-expected-us-easing-some-restrictions-2022-05-17/</t>
  </si>
  <si>
    <t>Fed taking strong actions to bring down high inflation - Brainard</t>
  </si>
  <si>
    <t>May 25 (Reuters) - The U.S. Federal Reserve is making robust moves to tighten financial conditions that will bring down inflation that is too high, Fed Vice Chair Lael Brainard said on Wednesday.</t>
  </si>
  <si>
    <t>https://www.reuters.com/markets/us/powell-fed-will-keep-pushing-until-clear-inflation-is-declining-2022-05-17/</t>
  </si>
  <si>
    <t>EU, resolving a deadlock, in deal to cut most Russia oil imports</t>
  </si>
  <si>
    <t>https://www.reuters.com/world/europe/eu-pledge-support-ukraine-not-ready-with-new-russia-sanctions-2022-05-30/</t>
  </si>
  <si>
    <t>BRUSSELS, May 30 (Reuters) - European Union leaders agreed in principle on Monday to cut 90% of oil imports from Russia by the end of this year, resolving adeadlock with Hungary over the bloc's toughest sanction yet on Moscow since the invasion of Ukraine three months ago.</t>
  </si>
  <si>
    <t>https://www.ft.com/content/cf18ce69-e46a-4802-9058-1340c5a2c94d</t>
  </si>
  <si>
    <t>Saudi Arabia ready to pump more oil if Russian output sinks under ban</t>
  </si>
  <si>
    <t>Americans feel the heat as U.S. annual inflation posts largest gain since 1981</t>
  </si>
  <si>
    <t>NEW YORK, June 10 (Reuters) - Oil prices fell on Friday, after U.S. consumer prices rose more than expected and China imposed new COVID-19 lockdown measures.</t>
  </si>
  <si>
    <t>https://www.reuters.com/markets/europe/oil-dives-us-inflation-data-surges-china-imposes-lockdowns-2022-06-10/</t>
  </si>
  <si>
    <t>Saudi Arabia has indicated to western allies that it is prepared to raise oil production should Russia’s output fall substantially under the weight of sanctions, according to five people familiar with the discussions.</t>
  </si>
  <si>
    <t>https://www.theguardian.com/world/2022/apr/27/russia-accused-of-blackmail-gazprom-gas-supplies-poland-bulgaria-halted</t>
  </si>
  <si>
    <t xml:space="preserve"> This article is more than 1 month old
Russia accused of blackmail after gas supplies to Poland and Bulgaria halted</t>
  </si>
  <si>
    <t>Europe appears to be on the brink of an energy crisis that could further drive up household bills after Russia halted gas supplies to two EU countries and threatened others, in a move condemned by European leaders as blackmail.
The immediate consequence of Gazprom’s decision to stop supply to Poland and Bulgaria while warning other nations opposed to Russia’s war in Ukraine that they could soon be hit was a 20% rise in the wholesale gas price.</t>
  </si>
  <si>
    <t>Study</t>
  </si>
  <si>
    <t>Topic</t>
  </si>
  <si>
    <t>Nimmo</t>
  </si>
  <si>
    <t>respond to exogenous events</t>
  </si>
  <si>
    <t>Bib</t>
  </si>
  <si>
    <t>@article{JI2019257,
title = {Dynamic connectedness and integration in cryptocurrency markets},
journal = {International Review of Financial Analysis},
volume = {63},
pages = {257-272},
year = {2019},
issn = {1057-5219},
doi = {https://doi.org/10.1016/j.irfa.2018.12.002},
url = {https://www.sciencedirect.com/science/article/pii/S1057521918305416},
author = {Qiang Ji and Elie Bouri and Chi Keung Marco Lau and David Roubaud},
keywords = {Cryptocurrencies, Market integration, Return and volatility connectedness networks, Asymmetric spillover},
abstract = {This study applies a set of measures developed by Diebold and Yilmaz (2012, 2016) to examine connectedness via return and volatility spillovers across six large cryptocurrencies from August 7, 2015 to February 22, 2018. Regardless of the sign of returns, the results show that Litecoin and Bitcoin are at the centre of the connected network of returns. This finding implies that return shocks arising from these two cryptocurrencies have the most effect on other cryptocurrencies. Further analysis shows that connectedness via negative returns is largely stronger than via positive ones. Ripple and Ethereum are the top recipients of negative-return shocks, whereas Ethereum and Dash exhibit very weak connectedness via positive returns. Regarding volatility spillovers, Bitcoin is the most influential, followed by Litecoin; Dash exhibits a very weak connectedness, suggesting its utility for hedging and diversification opportunities in the cryptocurrency market. Taken together, results imply that the importance of each cryptocurrency in return and volatility connectedness is not necessarily related to its market size. Further analyses reveal that trading volume and global financial and uncertainty effects as well as the investment-substitution effect are determinants of net directional spillovers. Interestingly, higher gold prices and US uncertainty increase the net directional negative-return spillovers, whereas they do the opposite for net directional positive-return spillovers. Furthermore, gold prices exhibit a negative sign for net directional-volatility spillovers, whereas US uncertainty shows a positive sign. Economic actors interested in the cryptocurrency market can build on our findings when weighing their decisions.}
}</t>
  </si>
  <si>
    <t>.</t>
  </si>
  <si>
    <t>Crypto</t>
  </si>
  <si>
    <t>Year</t>
  </si>
  <si>
    <t>Dynamic connectedness and integration in cryptocurrency markets</t>
  </si>
  <si>
    <t>Keyword</t>
  </si>
  <si>
    <t>crypto</t>
  </si>
  <si>
    <t>Note 1</t>
  </si>
  <si>
    <t>Note 2</t>
  </si>
  <si>
    <t>Note 3</t>
  </si>
  <si>
    <t>Note 4</t>
  </si>
  <si>
    <t>high gold price -&gt; negative net volatility spillovers (positive net = asset i sends more than revieves)
US uncertainty -&gt; positive net volatility spillover</t>
  </si>
  <si>
    <t xml:space="preserve">(MUST) Exploring the dynamic relationships between cryptocurrencies and other financial assets </t>
  </si>
  <si>
    <t>crypto isolated from other financial assets (until 2018)</t>
  </si>
  <si>
    <t>Bitcoin is a clear leader in returns spillovers, but explains very little volatility spillovers</t>
  </si>
  <si>
    <t>Gold, Bond, SP500, FX, GSCI</t>
  </si>
  <si>
    <t>FX to Bitcoin highest and only 4,18%
Bitcoin to FX, GSCI higher than vice versa (net recipients)</t>
  </si>
  <si>
    <t>@article{CORBET201828,
title = {Exploring the dynamic relationships between cryptocurrencies and other financial assets},
journal = {Economics Letters},
volume = {165},
pages = {28-34},
year = {2018},
issn = {0165-1765},
doi = {https://doi.org/10.1016/j.econlet.2018.01.004},
url = {https://www.sciencedirect.com/science/article/pii/S0165176518300041},
author = {Shaen Corbet and Andrew Meegan and Charles Larkin and Brian Lucey and Larisa Yarovaya},
keywords = {Cryptocurrencies, Bitcoin, Litecoin, Time varying, Spillovers},
abstract = {We analyse, in the time and frequency domains, the relationships between three popular cryptocurrencies and a variety of other financial assets. We find evidence of the relative isolation of these assets from the financial and economic assets. Our results show that cryptocurrencies may offer diversification benefits for investors with short investment horizons. Time variation in the linkages reflects external economic and financial shocks.}
}</t>
  </si>
  <si>
    <t>crypto main</t>
  </si>
  <si>
    <t>bitcoin and litecoin emit return and volatility  shocks to other</t>
  </si>
  <si>
    <t>etherum net reciever</t>
  </si>
  <si>
    <t>Intra- and inter-regional return and volatility spillovers across emerging and developed markets: Evidence from stock indices and stock
index futures</t>
  </si>
  <si>
    <t>equity</t>
  </si>
  <si>
    <t xml:space="preserve">return spillovers higher than volatility sp
volatility </t>
  </si>
  <si>
    <t>@article{yarovaya2016intra,
  title={Intra-and inter-regional return and volatility spillovers across emerging and developed markets: Evidence from stock indices and stock index futures},
  author={Yarovaya, Larisa and Brzeszczy{\'n}ski, Janusz and Lau, Chi Keung Marco},
  journal={International Review of Financial Analysis},
  volume={43},
  pages={96--114},
  year={2016},
  publisher={Elsevier}
}</t>
  </si>
  <si>
    <t>Global X Emerging Equity</t>
  </si>
  <si>
    <t>emerging Taiwan does not emit much
Asian markets do not recieve much
emerging X developed weaker than just developed</t>
  </si>
  <si>
    <t>@article{tsai2014spillover,
  title={Spillover of fear: Evidence from the stock markets of five developed countries},
  author={Tsai, IC},
  journal={International Review of Financial Analysis},
  volume={33},
  pages={281--288},
  year={2014},
  publisher={Elsevier}
}</t>
  </si>
  <si>
    <t>Spillover of fear: Evidence from the stock markets of five developed countries</t>
  </si>
  <si>
    <t>US,UK,Germany,Japan,France</t>
  </si>
  <si>
    <t>General</t>
  </si>
  <si>
    <t>Japan net transmitter (due to negative messages fro mJapan)</t>
  </si>
  <si>
    <t>The correlations among the three macroeconomic variables, the US stock market net spillover index, and the VIX are presented in Model 2 of Table 4.
The results show that, except for personal income variance in the US, the two remaining variables significantly influence the net spillover ef- fect of the US stock market.</t>
  </si>
  <si>
    <t>Germany -&gt; France, All
US-&gt;All when fear</t>
  </si>
  <si>
    <t>@article{engle2012volatility,
  title={Volatility spillovers in East Asian financial markets: a MEM-based approach},
  author={Engle, Robert F and Gallo, Giampiero M and Velucchi, Margherita},
  journal={Review of Economics and Statistics},
  volume={94},
  number={1},
  pages={222--223},
  year={2012},
  publisher={The MIT Press}
}</t>
  </si>
  <si>
    <t>Volatility spillovers in East Asian financial markets: a MEM-based approach</t>
  </si>
  <si>
    <t>Global Equity</t>
  </si>
  <si>
    <t>Asia Equity</t>
  </si>
  <si>
    <t xml:space="preserve"> Asymmetric connectedness on the U.S. stock market: Bad and good volatility spillovers</t>
  </si>
  <si>
    <t>@article{barunik2016asymmetric,
  title={Asymmetric connectedness on the US stock market: Bad and good volatility spillovers},
  author={Barun{\'\i}k, Jozef and Ko{\v{c}}enda, Ev{\v{z}}en and V{\'a}cha, Luk{\'a}{\v{s}}},
  journal={Journal of Financial Markets},
  volume={27},
  pages={55--78},
  year={2016},
  publisher={Elsevier}
}</t>
  </si>
  <si>
    <t>both e-garch, tarch show that assymetry is there</t>
  </si>
  <si>
    <t>@article{braun1995good,
  title={Good news, bad news, volatility, and betas},
  author={Braun, Phillip A and Nelson, Daniel B and Sunier, Alain M},
  journal={The Journal of Finance},
  volume={50},
  number={5},
  pages={1575--1603},
  year={1995},
  publisher={Wiley Online Library}
}</t>
  </si>
  <si>
    <t>Good news, bad news, volatility, and betas</t>
  </si>
  <si>
    <t>methodology</t>
  </si>
  <si>
    <t>volatility more sensitive to bad news</t>
  </si>
  <si>
    <t>we use a 200-day rolling window, horizon h1⁄410, and VAR lag length of 2 (based on AIC)</t>
  </si>
  <si>
    <t>ROBUSTNESS:First, we use the VIX index,8 well known among investors as a “fear index”: an increasing VIX index means that market participants expect an increase in market volatility. Second, we use the TED spread9 as a general indicator of perceived credit risk in the economy. An increase (decrease) in the TED spread is a sign that lenders believe the risk of default on interbank loans is increasing (decreasing).</t>
  </si>
  <si>
    <t>US equity SECTORS ASSYMETRIES</t>
  </si>
  <si>
    <t>ENERGY SYMMETRIC: When compared to other sectors, the energy sector is exceedingly symmetric in terms of negative and positive spillovers, despite the fact that this sector records the highest extent of total spillovers. The defensive nature of the sector paired with the relative price stability of the stocks should be a reason behind the low asymmetry in spillovers.
the increase in the crude oil supply due to U.S. tight oil production since 2008 can be understood as beneficial in lowering asymmetry. Market is now more resilitent to oil supply shocks (BKV 2015)</t>
  </si>
  <si>
    <t>@techreport{kocenda2018intraday,
  title={Intraday effect of news on emerging european forex markets: An event study analysis},
  author={Kocenda, Ev{\v{z}}en and Moravcov{\'a}, Michala},
  year={2018},
  institution={CESifo Working Paper}
}</t>
  </si>
  <si>
    <t>Intraday effect of news on emerging European forex markets: An event study analysis</t>
  </si>
  <si>
    <t>forex</t>
  </si>
  <si>
    <t>(i) macroeconomic announcements affect the value of the new EU country exchange rates, (ii) the origin of the announcement matters, (iii) the type of announcement matters, (iv) different types of news (good, bad or neutral) result in different reactions, (v) markets react not only after the news release but also before, (vi) when the U.S. dollar is the base currency the impact of the news is larger than in the case of the euro,</t>
  </si>
  <si>
    <t>macro news -&gt; EMERGING EU forex</t>
  </si>
  <si>
    <t>We analyze how three new EU currencies (the Czech koruna, the Polish zloty and the Hungarian forint) react to a large set of foreign macroeconomic news and changes in ECB and Fed monetary policy settings.</t>
  </si>
  <si>
    <t>Exchange rate comovements, hedging and volatility spillovers on new EU forex markets</t>
  </si>
  <si>
    <t>foex_hedging on new EU</t>
  </si>
  <si>
    <t>@article{kovcenda2019exchange,
  title={Exchange rate comovements, hedging and volatility spillovers on new EU forex markets},
  author={Ko{\v{c}}enda, Ev{\v{z}}en and Moravcov{\'a}, Michala},
  journal={Journal of International Financial Markets, Institutions and Money},
  volume={58},
  pages={42--64},
  year={2019},
  publisher={Elsevier}
}</t>
  </si>
  <si>
    <t>good DCC expl</t>
  </si>
  <si>
    <t>Poland has the least open economy in terms of the net export to GDP ratio and the most volatile currency during the GFC.</t>
  </si>
  <si>
    <t>@article{mcmillan2010return,
  title={Return and volatility spillovers in three euro exchange rates},
  author={McMillan, David G and Speight, Alan EH},
  journal={Journal of Economics and Business},
  volume={62},
  number={2},
  pages={79--93},
  year={2010},
  publisher={Elsevier}
}</t>
  </si>
  <si>
    <t>Return and volatility spillovers in three euro exchange rates</t>
  </si>
  <si>
    <t>dolar-&gt;sterling,yen (not the other way)</t>
  </si>
  <si>
    <t>news affecting exchange rate returns (volatility) affects all other series returns (volatility) but spillovers between returns and volatility are of a more idiosyncratic and market-specific nature.</t>
  </si>
  <si>
    <t>@article{bubak2011volatility,
  title={Volatility transmission in emerging European foreign exchange markets},
  author={Bub{\'a}k, V{\'\i}t and Ko{\v{c}}enda, Ev{\v{z}}en and {\v{Z}}ike{\v{s}}, Filip},
  journal={Journal of Banking \&amp; Finance},
  volume={35},
  number={11},
  pages={2829--2841},
  year={2011},
  publisher={Elsevier}
}</t>
  </si>
  <si>
    <t>Volatility transmission in emerging European foreign exchange markets</t>
  </si>
  <si>
    <t>good DCC expl, good "how did I get data"</t>
  </si>
  <si>
    <t>@article{antonakakis2012exchange,
  title={Exchange return co-movements and volatility spillovers before and after the introduction of euro},
  author={Antonakakis, Nikolaos},
  journal={Journal of International Financial Markets, Institutions and Money},
  volume={22},
  number={5},
  pages={1091--1109},
  year={2012},
  publisher={Elsevier}
}</t>
  </si>
  <si>
    <t>early forex</t>
  </si>
  <si>
    <t>Exchange return co-movements and volatility spillovers before and after the introduction of euro</t>
  </si>
  <si>
    <t xml:space="preserve">The euro (Deutsche mark) is the dominant net transmitter of volatility, while the British pound the dominant net receiver of volatility in both periods. </t>
  </si>
  <si>
    <t>highest spillovers occur between European markets.</t>
  </si>
  <si>
    <t>@article{greenwood2016risk,
  title={Risk and return spillovers among the G10 currencies},
  author={Greenwood-Nimmo, Matthew and Nguyen, Viet Hoang and Rafferty, Barry},
  journal={Journal of Financial Markets},
  volume={31},
  pages={43--62},
  year={2016},
  publisher={Elsevier}
}</t>
  </si>
  <si>
    <t>Risk and return spillovers among the G10 currencies</t>
  </si>
  <si>
    <t>Volatility -&gt; Returns</t>
  </si>
  <si>
    <t>robustness check: w, h, lags..</t>
  </si>
  <si>
    <t>@article{barunik2017asymmetric,
  title={Asymmetric volatility connectedness on the forex market},
  author={Barun{\'\i}k, Jozef and Ko{\v{c}}enda, Ev{\v{z}}en and V{\'a}cha, Luk{\'a}{\v{s}}},
  journal={Journal of International Money and Finance},
  volume={77},
  pages={39--56},
  year={2017},
  publisher={Elsevier}
}</t>
  </si>
  <si>
    <t>Asymmetric volatility connectedness on the forex market</t>
  </si>
  <si>
    <t>assymetric</t>
  </si>
  <si>
    <t>We also show that negative spillovers are chiefly tied to the dragging sovereign debt crisis in Europe while positive spillovers are correlated with the subprime crisis, dif- ferent monetary policies among key world central banks, and developments on commodi- ties markets.
monetary and real-economy events is behind the positive asymmetries in volatility spillovers, while fiscal factors are linked with nega- tive spillovers.</t>
  </si>
  <si>
    <t xml:space="preserve">
Volatility spillovers have received attention in the literature related to financial markets because of their impact on port- folio diversification strategies, portfolio management (Garcia and Tsafack, 2011; Aboura and Chevallier, 2014; Fengler and Gisler, 2015), and options and hedging strategies (Jayasinghe and Tsui, 2008; James et al., 2012). With regard to forex volatil- ity spillovers, Kanas (2001) argues that positive and significant volatility spillovers may increase the nonsystematic risk that diminishes gains from international portfolio diversification.3 </t>
  </si>
  <si>
    <t>Measuring bilateral spillover and testing contagion on sovereign bond markets in Europe</t>
  </si>
  <si>
    <t>@article{claeys2014measuring,
  title={Measuring bilateral spillover and testing contagion on sovereign bond markets in Europe},
  author={Claeys, Peter and Va{\v{s}}{\'\i}{\v{c}}ek, Bo{\v{r}}ek},
  journal={Journal of Banking \&amp; Finance},
  volume={46},
  pages={151--165},
  year={2014},
  publisher={Elsevier}
}</t>
  </si>
  <si>
    <t>credit</t>
  </si>
  <si>
    <t xml:space="preserve">16 EU sovereign bond markets </t>
  </si>
  <si>
    <t>Our results indicate that spillover has been a common feature of European sovereign bond markets but since the start of the finan- cial crisis interdependence increased substantiall</t>
  </si>
  <si>
    <t>Financial sector bailouts, sovereign bailouts, and the transfer of credit risk</t>
  </si>
  <si>
    <t>@article{greenwood2019financial,
  title={Financial sector bailouts, sovereign bailouts, and the transfer of credit risk},
  author={Greenwood-Nimmo, Matthew and Huang, Jingong and Nguyen, Viet Hoang},
  journal={Journal of Financial Markets},
  volume={42},
  pages={121--142},
  year={2019},
  publisher={Elsevier}
}</t>
  </si>
  <si>
    <t xml:space="preserve"> Initially a net source of credit risk, the financial sector becomes a net recipient after the 2008 financial sector bailouts in many countries. </t>
  </si>
  <si>
    <t xml:space="preserve"> Depending on the initial fiscal position of the target country, sovereign bailouts may also disrupt international credit risk spillovers originating from the target sovereign.</t>
  </si>
  <si>
    <t>@article{ando2022quantile,
  title={Quantile Connectedness: Modeling Tail Behavior in the Topology of Financial Networks},
  author={Ando, Tomohiro and Greenwood-Nimmo, Matthew and Shin, Yongcheol},
  journal={Management Science},
  volume={68},
  number={4},
  pages={2401--2431},
  year={2022},
  publisher={INFORMS}
}</t>
  </si>
  <si>
    <t xml:space="preserve">Quantile Connectedness: Modeling Tail Behavior in the Topology of Financial Networks </t>
  </si>
  <si>
    <t>inform about systemic crises (AndoNimmo, Shin 2022)</t>
  </si>
  <si>
    <t>credit default swaps, quantile connectedness</t>
  </si>
  <si>
    <t>the topology of the network is allowed to vary with the size of the shocks that affect the systém</t>
  </si>
  <si>
    <t xml:space="preserve"> idiosyncratic credit risk shocks do not propa- gate strongly at the conditional mean or median
but
average spillover intensity is strong in both tails of the conditional distribution</t>
  </si>
  <si>
    <r>
      <t xml:space="preserve">However, </t>
    </r>
    <r>
      <rPr>
        <sz val="10"/>
        <color theme="1"/>
        <rFont val="AdvOTd8ef4e6f.I"/>
      </rPr>
      <t xml:space="preserve">systemic shocks </t>
    </r>
    <r>
      <rPr>
        <sz val="10"/>
        <color theme="1"/>
        <rFont val="AdvOT3258b86f"/>
      </rPr>
      <t>are likely to be much larger than average and it need not be the case that large shocks propagate in the same way as smaller shocks. 
To address this possibility, we develop a new framework that uses regression quantiles to investi- gate whether the topology of a network changes with the size of the shocks that affect the system.
instead of OLS in VAR</t>
    </r>
  </si>
  <si>
    <t xml:space="preserve">,how much of the future uncertainty associated with variable i can be attributed to idiosyncratic shocks coming from variable j as the shock size varies? </t>
  </si>
  <si>
    <t>@article{kang2019network,
  title={The network connectedness of volatility spillovers across global futures markets},
  author={Kang, Sang Hoon and Lee, Jang Woo},
  journal={Physica A: Statistical Mechanics and its Applications},
  volume={526},
  pages={120756},
  year={2019},
  publisher={Elsevier}
}</t>
  </si>
  <si>
    <t>combo</t>
  </si>
  <si>
    <t xml:space="preserve"> The network connectedness of volatility spillovers across global futures markets</t>
  </si>
  <si>
    <t>futures - stocks and commodities</t>
  </si>
  <si>
    <t xml:space="preserve"> Similarly, possible economic and financial events must be considered when analyzing a financial time series because arbitrarily chosen sub-samples or non-overlapping intervals cannot capture this dynamic. </t>
  </si>
  <si>
    <t>most in GFC and ESDC</t>
  </si>
  <si>
    <t>Third, we conclude that adding commodity futures reduce the magnitude of the total volatility spillover effect and provides diversification benefits in the index futures portfolio.</t>
  </si>
  <si>
    <t xml:space="preserve">Both oil and gold futures are undoubtedly the most valuable commodities and exert significant influence on global economy and cross-market investment. </t>
  </si>
  <si>
    <t>super popis volatility tabulky</t>
  </si>
  <si>
    <t xml:space="preserve">Third, we identify the FTSE 100 as the most significant spillover contributor within our system, while the KOSPI 200 is the largest net receiver of shocks. </t>
  </si>
  <si>
    <t>@article{jayasinghe2008exchange,
  title={Exchange rate exposure of sectoral returns and volatilities: Evidence from Japanese industrial sectors},
  author={Jayasinghe, Prabhath and Tsui, Albert K},
  journal={Japan and the World Economy},
  volume={20},
  number={4},
  pages={639--660},
  year={2008},
  publisher={Elsevier}
}</t>
  </si>
  <si>
    <t>Exchange rate exposure of sectoral returns and volatilities: Evidence from Japanese industrial sectors</t>
  </si>
  <si>
    <t>bivariate GJR-GARCH</t>
  </si>
  <si>
    <t>three aspects of exchange rate exposure: sensitivity of sectoral returns to changes in exchange rate of the yen; sensitivity of the conditional volatility of sectoral returns to that of changes in the exchange rate of the yen and its possibly asymmetric effect; and the correlation between sectoral returns and exchange rate changes. In general, we find strong evidence of exchange rate exposure in all three aspects. This implies that the entire currency risk actually faced by firms is not fully captured by the traditional ‘‘exchange rate exposure coefficient’’ alone.</t>
  </si>
  <si>
    <t>ASSYMETRY: In five sectors, volatility of sectoral returns caused by a depreciation of the yen is greater than that caused by an appreciation of the yen of the same magnitude</t>
  </si>
  <si>
    <t>@article{salisu2013modeling,
  title={Modeling returns and volatility transmission between oil price and US--Nigeria exchange rate},
  author={Salisu, Afees A and Mobolaji, Hakeem},
  journal={Energy Economics},
  volume={39},
  pages={169--176},
  year={2013},
  publisher={Elsevier}
}</t>
  </si>
  <si>
    <t>Modeling returns and volatility transmission between oil price and US--Nigeria exchange rate</t>
  </si>
  <si>
    <t xml:space="preserve">oil - US-Nig forex
bivariate VAR(1)-GARCH(1,1) </t>
  </si>
  <si>
    <t>@article{duncan2013domestic,
  title={Domestic and foreign sources of volatility spillover to South African asset classes},
  author={Duncan, Andrew S and Kabundi, Alain},
  journal={Economic Modelling},
  volume={31},
  pages={566--573},
  year={2013},
  publisher={Elsevier}
}</t>
  </si>
  <si>
    <t>Domestic and foreign sources of volatility spillover to South African asset classes</t>
  </si>
  <si>
    <t xml:space="preserve"> South African (SA) bonds, commodities, currencies, and equities</t>
  </si>
  <si>
    <t>COMMODITY AXTIVE: Commodity and equity markets are identified as the primary ori- gins for spillovers to other asset classes. As a net receiver of spillovers on 91.8% of trading days, the bond market plays a passive role in vol- atility transmission. The same conclusion generally applies to the cur- rency market.</t>
  </si>
  <si>
    <t>cholesky -&gt; generalized</t>
  </si>
  <si>
    <t>18 lag VAR</t>
  </si>
  <si>
    <t>@article{barunik2019total,
  title={Total, asymmetric and frequency connectedness between oil and forex markets},
  author={Barun{\'\i}k, Jozef and Kocenda, Ev{\v{z}}en},
  journal={The Energy Journal},
  volume={40},
  number={Special Issue},
  year={2019},
  publisher={International Association for Energy Economics}
}</t>
  </si>
  <si>
    <t>Total, asymmetric and frequency connectedness between oil and forex markets</t>
  </si>
  <si>
    <t>We show that divergence in monetary policy regimes affects forex volatility spillovers but that adding oil to a forex portfolio decreases the total connectedness of the mixed portfolio.</t>
  </si>
  <si>
    <t>crude oil + forex</t>
  </si>
  <si>
    <t>přečíst lit review oil věcí, jak psát data sekci</t>
  </si>
  <si>
    <t>FOREX INT: An interesting and intuitive observation is that shocks to each of the two commodity currencies (AUD and CAD) impact these currencies to larger extent than they do the rest of the currencies. Similarly, the euro and British pound have substantial volatility spillovers between one another. Finally, the Swiss franc and Japanese yen seem to be the calmest currencies in the portfolio, a finding that indirectly supports their status as safe havens.</t>
  </si>
  <si>
    <t xml:space="preserve">INTRA &gt; INTER: The research presented in this study provides significant evidence of intra-region information transmission for both futures and spot markets, but evidence of inter-regional spillovers is more limited. </t>
  </si>
  <si>
    <t>NEGATIVE SPILLOVERS MORE: market more correlated when volatility extremely huge -&gt; USUALLY CRASH (assymetry)
volatility spills over -&gt; also spillovers will be assymetric</t>
  </si>
  <si>
    <t xml:space="preserve">RV CONTINUOUS: uses realized variance and semivariance (high frequency) as opposed to other less precise volatility measures converges to the real thing </t>
  </si>
  <si>
    <t>SECTORAL ASSYMETRIC: Most of the time, on a total portfolio level, there is practically no difference in volatility spillovers due to bad or good volatility (negative and positive spillovers; see bold line (Total) in Fig. 3b), as we cannot reject the null hypothesis that SAM 1⁄4 0.
BUT
 we confirm a clear asymmetric connectedness of markets at the disaggregate sectoral level, which is in contrast to the symmetric volatility transmission mechanism at the aggregate level</t>
  </si>
  <si>
    <t>WHY VOLATILITY: Hence, understanding how volatility evolves and is transmitted (spills over) is important to monitoring the current state of the market and pro- viding indications of future risk development, risk assessment, and related decisions.</t>
  </si>
  <si>
    <t>CRISIS MORE SPILLVOERS: During calm periods, most of the volatilities are due to each currency’s own history. During the distress periods, volatility spillovers among currencies increase substantially and the Hungarian currency assumes a leading role.</t>
  </si>
  <si>
    <t>CONTINUOUS RV : An important benefit of using high-frequency data is the im- proved estimation of volatility and, consequently, an improved inference about volatility transmission</t>
  </si>
  <si>
    <t>CRISIS MORE: Further, using a dynamic version of the Diebold–Yilmaz spillover index we find that the magnitude of the volatility spillovers increases significantly during periods of market uncertaint</t>
  </si>
  <si>
    <t>CONTINUOUS RV: Realized variance is an important input to compute the DY index. However, realized variance, as a volatility measure, is defined so that it does not distinguish asymmetric sources of volatility. (capture negative and positive shocks)</t>
  </si>
  <si>
    <t>WHY VOLATILITY: current conditional volatility of each market also depends on own past shocks and those of the other market. This suggests that the conditional variance of each market does not only depend on its imme- diate past values and innovations but also on those of the other market as previously hypothesized</t>
  </si>
  <si>
    <t>IDIOSYNCRATIC MAIN: Although there is some evidence that global shocks impact significantly on domestic volatility, particularly during global crises, foreign spillovers are small on average. Thus, idiosyncratic risk is identified as the key determinant of volatility in SA.</t>
  </si>
  <si>
    <t>ASSYMETRY: While negative shocks dominate forex volatility connectedness, positive shocks prevail when oil and forex markets are assessed jointly. Frequency connected- ness is largely driven by uncertainty shocks and to a lesser extent by liquidity shocks, which impact long-term connectedness the most and lead to its dramatic increase during periods of distress.</t>
  </si>
  <si>
    <t>OIL INTEGRITY: Oil price volatility is particularly important because it represents risk to producers and industrial consumers in terms of production, inventories, and transportation, and it also affects the decisions of purely financial investors (Pindyck, 2004) and decisions on strategic investments (Henriques and Sadorsky, 2011).</t>
  </si>
  <si>
    <t>SAM explanation</t>
  </si>
  <si>
    <t>OIL SAM: Oil prices dropped sharply in 2014, and the drop was so large that it augmented asymmetry in spillovers of the forex- oil portfolio. However, it has to be noted that the extent of the asymmetry is not dramatic: asymmetries in spillovers in either the forex portfolio or forex-oil mixed portfolio are relatively low when compared to other assets as shown in Barun ́ık et al. (2016).</t>
  </si>
  <si>
    <t>OIL AS FINANCIAL: In addition, large financial flows come from fi- nancial players with no interest in oil as a physical commodity, which contributed to the spectacular increase in the financialization of oil after 2004 and the subsequent reshapingoftheoilmarket(FattouhandMahadeva,2014).
increasing financialization of oil has led to increases in portfolio sizes and the number of transactions; such increases in trading activity might induce a decline in spillover asymmetries via the price- setting mechanism on the market (Barun ́ık et al., 2015</t>
  </si>
  <si>
    <t>FREQUENCY: 
The sharp differences between the long-term and short/medium-term connected- ness should be attributed to the differences in how investors perceive the stability of the economic and financial system.</t>
  </si>
  <si>
    <t>macro</t>
  </si>
  <si>
    <t>@article{greenwood2015measuring,
  title={Measuring the connectedness of the global economy},
  author={Greenwood-Nimmo, Matthew and Nguyen, Viet Hoang and Shin, Yongcheol},
  year={2015},
  publisher={Melbourne Institute Working Paper}
}</t>
  </si>
  <si>
    <t>Measuring the connectedness of the global economy</t>
  </si>
  <si>
    <t>alter DY to overcome too c omplex VAR model - onndectedness split into groups ov variables
The model contains 169 endogenous variables covering 25 countries/regions</t>
  </si>
  <si>
    <t>The majority of spillovers originate from a small cohort of large and dominant states—the US, the Euro- zone, China, and Brazil—as well as the crude oil market. Shocks within this group are of global significance.</t>
  </si>
  <si>
    <t>@article{diebold2013measuring,
  title={Measuring the dynamics of global business cycle connectedness},
  author={Diebold, Francis X and Yilmaz, Kamil},
  year={2013},
  publisher={PIER Working Paper}
}</t>
  </si>
  <si>
    <t>Measuring the dynamics of global business cycle connectedness</t>
  </si>
  <si>
    <t>grouped VAR macro</t>
  </si>
  <si>
    <t xml:space="preserve">Sometimes we are interested
in net pairwise directional connectedness, in a fashion analogous to a bilateral trade balance.
For example, for x2 and x3 we have C23 = C3←2 − C2←3 = 14 − 1 = 13. </t>
  </si>
  <si>
    <t>good FEVD explanation</t>
  </si>
  <si>
    <t>When shocks in individual countries are small, they cannot be expected to be transmitted to other countries regardless of the integration among countries, but when the shocks are large enough, they are transmitted, and the cross-country correlation of macroeconomic aggregates increases.</t>
  </si>
  <si>
    <t>U.S. (1980s and 2000s) and Japan (1970s and 2000s) are the major net transmitters of shocks to other countries, while Germany is the major net receiver of shocks in the 2000s.</t>
  </si>
  <si>
    <t>Those countries that run trade surpluses tend to be net recipients of shocks, whereas countries that run trade deficits are likely to be transmitters of shocks.</t>
  </si>
  <si>
    <t>@article{geng2021modeling,
  title={Modeling return and volatility spillover networks of global new energy companies},
  author={Geng, Jiang-Bo and Du, Ya-Juan and Ji, Qiang and Zhang, Dayong},
  journal={Renewable and Sustainable Energy Reviews},
  volume={135},
  pages={110214},
  year={2021},
  publisher={Elsevier}
}</t>
  </si>
  <si>
    <t>Modeling return and volatility spillover networks of global new energy companies</t>
  </si>
  <si>
    <t>new energy</t>
  </si>
  <si>
    <t>forex, methodology</t>
  </si>
  <si>
    <t>equity, methodology</t>
  </si>
  <si>
    <t>bad news does contribute more to the systemic risk of global new energy company stock market than the good news
Some new energy companies act as net information transmitters, which are relatively important in the networks</t>
  </si>
  <si>
    <t>w=100</t>
  </si>
  <si>
    <t>table connectedness hezky zopracovany, good DY expl, good results DY description, udělat directed network obrázek</t>
  </si>
  <si>
    <t>@article{KATSIAMPA201968,
title = {Volatility spillover effects in leading cryptocurrencies: A BEKK-MGARCH analysis},
journal = {Finance Research Letters},
volume = {29},
pages = {68-74},
year = {2019},
issn = {1544-6123},
doi = {https://doi.org/10.1016/j.frl.2019.03.009},
url = {https://www.sciencedirect.com/science/article/pii/S1544612318308237},
author = {Paraskevi Katsiampa and Shaen Corbet and Brian Lucey},
keywords = {Bitcoin, Ether, Litecoin, Volatility spillovers, BEKK-MGARCH},
abstract = {Through the application of three pair-wise bivariate BEKK models, this paper examines the conditional volatility dynamics along with interlinkages and conditional correlations between three pairs of cryptocurrencies, namely Bitcoin-Ether, Bitcoin-Litecoin, and Ether-Litecoin. While cryptocurrency price volatility is found to be dependent on its own past shocks and past volatility, we find evidence of bi-directional shock transmission effects between Bitcoin and both Ether and Litecoin, and uni-directional shock spillovers from Ether to Litecoin. Finally, we identify bi-directional volatility spillover effects between all the three pairs and provide evidence that time-varying conditional correlations exist and are mostly positive.}
}</t>
  </si>
  <si>
    <t>Volatility spillover effects in leading cryptocurrencies: A BEKK-MGARCH analysis</t>
  </si>
  <si>
    <t>bi-directional shock transmission effects between Bitcoin and Ether as well as between Bitcoin and Litecoin, and uni-directional shock spillover from Ether to Litecoin. Further, we identified bi-directional volatility spillover effects between all the three pairs of cryptocurrencies.</t>
  </si>
  <si>
    <t>BEKK-GARCH</t>
  </si>
  <si>
    <t>BEKK model permits the interaction of the conditional variances and covariances of several time series. It therefore allows us to identify volatility transmission effects.</t>
  </si>
  <si>
    <t>@article{YIP2020101465,
title = {Dynamic volatility spillover effects between oil and agricultural products},
journal = {International Review of Financial Analysis},
volume = {69},
pages = {101465},
year = {2020},
issn = {1057-5219},
doi = {https://doi.org/10.1016/j.irfa.2020.101465},
url = {https://www.sciencedirect.com/science/article/pii/S1057521920301095},
author = {Pick Schen Yip and Robert Brooks and Hung Xuan Do and Duc Khuong Nguyen},
keywords = {Dynamic volatility spillovers, Regime switching, Agricultural commodities, Crude oil, Fractionally integrated VAR},
abstract = {The strong volatility spillover between crude oil and agricultural commodity markets reduces the diversification benefits and implies costly risk management process faced by portfolio managers and agricultural producers. This paper proposes a comprehensive study of their dynamic implied volatility spillover effects after the global financial crisis 2008–2009, while considering the transition between oil volatility's regimes. By using implied volatility, our analysis emphasizes on the forward-looking information that market traders usually convey in making decisions. We employ the generalized spillover indices within a fractionally integrated VAR model to capture the dynamic patterns of the volatility spillover effects alongside the Markov Switching Autoregressive model to extract the regimes of oil. Our results show new evidence that the net volatility spillover effect from crude oil to all agricultural commodities tends to decrease when crude oil remains in its low volatility regime. Conversely, this effect experiences an increasing trend when crude oil remains in its relatively high volatility regime. A dynamic strategy that combines oil and the most balanced agricultural commodity in terms of volatility transmission with oil (i.e., close-to-zero net volatility spillovers) depending on oil's regimes consistently outperforms the buy and hold strategy in terms of information ratio.}
}</t>
  </si>
  <si>
    <t>Dynamic volatility spillover effects between oil and agricultural products</t>
  </si>
  <si>
    <t>crude oil - agricultural commodities</t>
  </si>
  <si>
    <t>OIL REGIMES: Markov Switching Autoregressive model to extract the regimes of oil
net volatility spillover effect from crude oil to all agricultural commodities tends to decrease when crude oil remains in its low volatility regime. Conversely, this effect experiences an increasing trend when crude oil remains in its relatively high volatility regime.</t>
  </si>
  <si>
    <t xml:space="preserve">OIL AS FINANCIAL: In the financial market, the financialization of commodity markets, through derivative products and commodity index funds among the others, provides investors more opportunities for better liquidity and investments. Investors treat commodity markets as alternative investment instruments to diversify their portfolios due to their positive risk premium and lower correlation with other asset classes (Gorton &amp; Rouwenhorst, 2004). 
However, the transformation of commodities into financial assets has principally contributed to their price swings (e.g., Inamura, Kimata, Kimura, &amp; Muto, 2011). </t>
  </si>
  <si>
    <t>This increased interest arises from the emergence of large-scale biofuel as a renewable energy since 2006 providing a strengthening link between these markets.
an increase in oil prices may cause a surge in agricultural commodity prices due to higher production cost through its impacts in fertilizer, transportation costs and other input prices</t>
  </si>
  <si>
    <t>FIVAR to capture long memory for commpodities</t>
  </si>
  <si>
    <t>corn, wheat, soybean, crude oil</t>
  </si>
  <si>
    <t>@article{foglia2022eurozone,
  title={The Eurozone banking sector in the time of COVID-19: Measuring volatility connectedness},
  author={Foglia, Matteo and Addi, Abdelhamid and Angelini, Eliana},
  journal={Global Finance Journal},
  volume={51},
  pages={100677},
  year={2022},
  publisher={Elsevier}
}</t>
  </si>
  <si>
    <t>The Eurozone banking sector in the time of COVID-19: Measuring volatility connectedness</t>
  </si>
  <si>
    <t>EU bank stocks during covid</t>
  </si>
  <si>
    <t>stock return volatilities of 30 major Eurozone banks
Eurozone banking system is also “too-interconnected to fail.</t>
  </si>
  <si>
    <t xml:space="preserve"> RESULTS: In addition, by amplifying their interconnections, COVID-19 has increased the potential value of shocks, which can be small (7.96%) or strong (137.74%), but are distributed relatively evenly among the other banks. Third, the dynamic results show how the connectedness increases during crises, with strong peaks during the financial crisis, the European sovereign debt crisis, the NPLs problem, and the COVID-19 era (higher peak).</t>
  </si>
  <si>
    <t>COVID: network structure has changed from a connectivity network dominated by the banks receiving the volatility shock to a connectivity structure dominated by the banks emitting the volatility shock</t>
  </si>
  <si>
    <t>High-frequency asymmetric volatility connectedness between Bitcoin and major precious metals markets</t>
  </si>
  <si>
    <t>Palladium is the largest net contributor of spillovers while BTC is a net recipient.
BTC heavily transmits net-positive spillovers to other assets.</t>
  </si>
  <si>
    <t>@article{mensi2019high,
  title={High-frequency asymmetric volatility connectedness between Bitcoin and major precious metals markets},
  author={Mensi, Walid and Sensoy, Ahmet and Aslan, Aylin and Kang, Sang Hoon},
  journal={The North American Journal of Economics and Finance},
  volume={50},
  pages={101031},
  year={2019},
  publisher={Elsevier}
}</t>
  </si>
  <si>
    <t>BTC, gold, silver, palladium, platinum</t>
  </si>
  <si>
    <t>hedge and/or safe haven to protect against similar risks, using five-minute frequency</t>
  </si>
  <si>
    <t xml:space="preserve">CONTINUOUS RV: algorithmic (especially high-frequency) trading has dominated the trading scene in recent years. In this structure, automated computers are programmed to make rapid decisions in reaction to varying market data in real time (Sensoy, 2018). </t>
  </si>
  <si>
    <t>The weak connectedness between the precious metals and BTC markets validates the role of BTC and precious metals as refuge assets against portfolio risk, implying that they can provide diversification benefits and downside risk reductions.</t>
  </si>
  <si>
    <t>@article{JI2021101391,
title = {Realised volatility connectedness among Bitcoin exchange markets},
journal = {Finance Research Letters},
volume = {38},
pages = {101391},
year = {2021},
issn = {1544-6123},
doi = {https://doi.org/10.1016/j.frl.2019.101391},
url = {https://www.sciencedirect.com/science/article/pii/S1544612319310773},
author = {Qiang Ji and Elie Bouri and Ladislav Kristoufek and Brian Lucey},
keywords = {Realised volatility, Bitcoin exchanges, Connectedness},
abstract = {This paper examines the system of Bitcoin exchanges with respect to their common dynamics. We employ connectedness measures based on the daily realised volatility of Bitcoin prices, for which the results reveal that Coinbase is the clear leader of the market, while Binance ranks surprisingly weak. The positions of specific exchanges within the network of connectedness seem to be driven by these exchanges’ own characteristics, from which trading in USD rather than USDT (Tether) stands out. Our findings suggest that safer asset withdrawal matters more to the volatility connectedness among Bitcoin exchanges than does trading volume.}
}</t>
  </si>
  <si>
    <t>Realised volatility connectedness among Bitcoin exchange markets</t>
  </si>
  <si>
    <t>Crypto-precious metal</t>
  </si>
  <si>
    <t>BITCOIN EXCHANGES</t>
  </si>
  <si>
    <t>identify the key Bitcoin exchanges that contribute most prominently to the volatility formation among Bitcoin prices within the network system.</t>
  </si>
  <si>
    <t>coinbase dominates
 the most popular and the most influential exchanges need not be the ones with the highest reported traded volumes</t>
  </si>
  <si>
    <t>@article{husain2019connectedness,
  title={Connectedness among crude oil prices, stock index and metal prices: An application of network approach in the USA},
  author={Husain, Shaiara and Tiwari, Aviral Kumar and Sohag, Kazi and Shahbaz, Muhammad},
  journal={Resources Policy},
  volume={62},
  pages={57--65},
  year={2019},
  publisher={Elsevier}
}</t>
  </si>
  <si>
    <t>USA oil, stocks, metal</t>
  </si>
  <si>
    <t>Connectedness among crude oil prices, stock index and metal prices: An application of network approach in the USA</t>
  </si>
  <si>
    <t>OIL IMPORTAN: For example, oil is considered to be the one of the most essential references for energy consumption through its enormous economic influence is widely thought to perpetrate worldwide process of growth and inflation accounting for 2.06% of world GDP (Aguilera and Radetzki, 2017).</t>
  </si>
  <si>
    <t>AND MORE OIL INFO: Traditionally, prices of gold and oil are customary indicators of economic downfall.</t>
  </si>
  <si>
    <t>GOLD, OIL, STOCKS highly connected</t>
  </si>
  <si>
    <t xml:space="preserve">Nevertheless, platinum serves as a price discovery tool for stock prices and crude oil prices as the spillover effect of platinum is highest on crude oil (13.93%) and lowest on silver (0.68%). </t>
  </si>
  <si>
    <t>. Our analysis also finds that crude oil, steel and titanium markets are net volatility receivers among other markets under consideration in this study</t>
  </si>
  <si>
    <t>@article{FERRER2021125988,
title = {Are green bonds a different asset class? Evidence from time-frequency connectedness analysis},
journal = {Journal of Cleaner Production},
volume = {292},
pages = {125988},
year = {2021},
issn = {0959-6526},
doi = {https://doi.org/10.1016/j.jclepro.2021.125988},
url = {https://www.sciencedirect.com/science/article/pii/S0959652621002080},
author = {Román Ferrer and Syed Jawad Hussain Shahzad and Pilar Soriano},
keywords = {Green bonds, Conventional financial markets, Crude oil market, Transmission of shocks, Return and volatility connectedness, Time-frequency space},
abstract = {This paper investigates the time-frequency connectedness across the global green bond market and several mainstream financial and energy markets in an attempt to figure out whether green bonds represent a different asset class. The connectedness methodology proposed by Baruník and Křehlík (2018) is employed for that purpose. This approach enables quantifying the dynamics of connectedness in terms of return and volatility over time and across time scales simultaneously. The empirical results indicate that connectedness between the global green bond market and the conventional financial and energy markets mainly occurs at shorter time horizons, suggesting that shocks are rapidly transmitted across markets with an effect lasting less than a week. A strong connectedness in return and volatility is found between green bonds and Treasury and investment-grade corporate bonds, principally because of the numerous characteristics they share. This finding implies that green fixed-income securities are not a different asset class, but they closely mirror the performance of government and high-quality corporate bonds. In contrast, there is a quite limited connectedness between the green bond market and the general stock market, the renewable energy equity sector and the crude oil market regardless of the time horizon considered. This evidence shows that green bonds appear as a valuable tool to fight against climate change without having to sacrifice part of the return generated by traditional assets, particularly ordinary bonds. Furthermore, it can have useful implications for investors and policy makers.}
}</t>
  </si>
  <si>
    <t>Are green bonds a different asset class? Evidence from time-frequency connectedness analysis</t>
  </si>
  <si>
    <t>green bonds</t>
  </si>
  <si>
    <t xml:space="preserve"> proceeds of green bonds are committed to finance projects that have positive environmental effects
green bonds appear as a valuable tool to fight against climate change without having to sacrifice part of the return generated by traditional assets</t>
  </si>
  <si>
    <t xml:space="preserve">HORIZONS: As contended by Berger and Czudaj (2020), negative news can be regarded as sell signals for short-term agents, while they are buying opportunities for agents with longer horizons. </t>
  </si>
  <si>
    <t>BK green bonds</t>
  </si>
  <si>
    <t>@article{UMAR2022122702,
title = {Time-frequency connectedness among clean-energy stocks and fossil fuel markets: Comparison between financial, oil and pandemic crisis},
journal = {Energy},
volume = {240},
pages = {122702},
year = {2022},
issn = {0360-5442},
doi = {https://doi.org/10.1016/j.energy.2021.122702},
url = {https://www.sciencedirect.com/science/article/pii/S0360544221029510},
author = {Muhammad Umar and Saqib Farid and Muhammad Abubakr Naeem},
keywords = {Clean-energy stocks, Fossil fuel markets, Connectedness network, Crisis periods, Volatility transmission},
abstract = {Motivated by lack of empirical research on volatility linkages among clean-energy stock markets and fossil fuel markets during the recent Covid-19 pandemic, the study examines the volatility connectedness network among clean-energy stocks and fossil fuels such as crude WTI, natural gas, gas oil, and fuel oil. In addition, we also compare the influence of financial crises such as the Global Financial Crisis (GFC), oil crisis, and Covid-19 pandemic crisis is driving the volatility connectedness network of energy markets. We apply Diebold and Yilmaz (2012) [1] time-domain and Barunik and Krehlik (Baruník and Křehlík, 2018) [2] frequency-domain approach. The empirical results uncover weak volatility connections among clean-energy stocks and fossil fuel markets. Meanwhile, we find strong volatility interconnectedness between petroleum markets. Further, the results show that most of the volatility spillovers among energy markets persist in the short-run, whereas the findings display weak volatility transmission among the sample markets in the long run. Furthermore, the findings also unveil that contagion effects between the energy markets increase in the crisis periods, intensifying the volatility interlinkages among the sample energy markets. The findings have important significance for energy policymakers and investors.}
}</t>
  </si>
  <si>
    <t>Time-frequency connectedness among clean-energy stocks and fossil fuel markets: Comparison between financial, oil and pandemic crisis</t>
  </si>
  <si>
    <t>clean energy</t>
  </si>
  <si>
    <t>Especially since clean energies are viewed as a substitute for petroleum-based fuels, the inter-linkages between clean energies and fossil fuel markets constitute a vital concern for the future development of the clean energy sector</t>
  </si>
  <si>
    <t>LONGER HORIZON OK: The empirical results indicate that connectedness between the global green bond market and the conventional financial and energy markets mainly occurs at shorter time horizons, longer horizons financial and energy commodity markets are mostly driven by their own idiosyncratic factors.</t>
  </si>
  <si>
    <t>clean-energy market's performance and profitability are independent of fossil fuel markets to a large extent</t>
  </si>
  <si>
    <t>short-term investors encounter difficulties exploring diversification and hedging opportunities in conventional energy markets</t>
  </si>
  <si>
    <t>Analyzing time-varying volatility spillovers between the crude oil markets using a new method</t>
  </si>
  <si>
    <t>@article{LIU2020104711,
title = {Analyzing time-varying volatility spillovers between the crude oil markets using a new method},
journal = {Energy Economics},
volume = {87},
pages = {104711},
year = {2020},
issn = {0140-9883},
doi = {https://doi.org/10.1016/j.eneco.2020.104711},
url = {https://www.sciencedirect.com/science/article/pii/S0140988320300505},
author = {Tangyong Liu and Xu Gong},
keywords = {Volatility spillovers, Time-varying, TVP-VAR-SV model, Crude oil},
abstract = {The spillover effect is an important factor affecting the volatility of crude oil price. Basing on the study of Diebold and Yilmaz (2009, 2012, 2014), we propose a new method that calculates the time-varying volatility spillover indexes by the generalized forecast error variance decomposition of TVP-VAR-SV model. Then, using the new method, we study the time-varying volatility spillovers between four major crude oil markets (WTI, Brent, Oman, Tapis) from November 29, 2002 to July 13, 2018. By comparing the results of our new method and traditional rolling window method, we verify the superiority of our new method. The results show that the volatility spillovers calculated by the new method are clearer, more stable and not outlier sensitive. From the estimated results of time-varying volatility spillovers, we find that the volatility spillover between crude oil markets is slowly increasing, but there are obvious cyclical changes. And from the correlation analysis and the Granger causality test, we find that the volatility and volatility spillovers are positively correlated and are two-way Granger causality, which supported for the market infection hypothesis of King and Wadhwani (1990).}
}</t>
  </si>
  <si>
    <t>oil</t>
  </si>
  <si>
    <t>oil,methodology</t>
  </si>
  <si>
    <t>WHY SPILLOVER: When a large fluctuation occurs in one market, with an arbitrage opportunity arising, the investors can obtain excess profits through cross-market transactions until the deviation disappears. When there is insufficient information in financial markets, the investors are prone to herd mentality (i.e., herd effect).</t>
  </si>
  <si>
    <t>WHY SPILLOVER: There are periods when informed traders dominating the market tend to reduce vola- tility, and positive spillovers then transmit this at a much higher magnitude to other stocks within the sector than negative ones ðSAM40Þ. On the other hand, there are also periods when uninformed traders dominate the market and negative spillovers tend to transmit at a much larger magnitude ðSAM o 0Þ.</t>
  </si>
  <si>
    <t xml:space="preserve">WHY SPILLOVER: Specifically, investors tend to follow the crowd when times are uncertain; they begin to doubt their own judgment and run in herds. </t>
  </si>
  <si>
    <t>OIL AS FINANCIAL: Particularly, with the introduction of crude oil as an alternative asset in investment portfolios, and the rapid development of crude oil futures markets, crude oil trading has attracted numerous types of market participants, not just oil-related companies, but also pure speculators</t>
  </si>
  <si>
    <t>@article{magkonis2017dynamic,
  title={Dynamic spillover effects across petroleum spot and futures volatilities, trading volume and open interest},
  author={Magkonis, Georgios and Tsouknidis, Dimitris A},
  journal={International Review of Financial Analysis},
  volume={52},
  pages={104--118},
  year={2017},
  publisher={Elsevier}
}</t>
  </si>
  <si>
    <t>Dynamic spillover effects across petroleum spot and futures volatilities, trading volume and open interest</t>
  </si>
  <si>
    <t>@article{wang2018dynamic,
  title={The dynamic spillover between carbon and energy markets: New evidence},
  author={Wang, Yudong and Guo, Zhuangyue},
  journal={Energy},
  volume={149},
  pages={24--33},
  year={2018},
  publisher={Elsevier}
}</t>
  </si>
  <si>
    <t>The dynamic spillover between carbon and energy markets: New evidence</t>
  </si>
  <si>
    <t>ll parameters are assumed to follow the first-order random walk process, that is, the dynamic relationship between variables is allowed to change at any time
VAR model, that is, assume the parameter is unchanged in the window.</t>
  </si>
  <si>
    <t>@article{XU2019310,
title = {Asymmetric volatility spillovers between oil and stock markets: Evidence from China and the United States},
journal = {Energy Economics},
volume = {80},
pages = {310-320},
year = {2019},
issn = {0140-9883},
doi = {https://doi.org/10.1016/j.eneco.2019.01.014},
url = {https://www.sciencedirect.com/science/article/pii/S0140988319300295},
author = {Weiju Xu and Feng Ma and Wang Chen and Bing Zhang},
keywords = {Volatility spillover, Asymmetric effects, Oil market, Stock market},
abstract = {The relationship between oil and stock markets is a hot topic, but little research has focused on the time-varying asymmetric volatility spillover in a quantitative manner. In this study, we use a new spillover directional measure and asymmetric spillover measures to investigate the dynamic asymmetric volatility spillover between oil and stock markets during the period of 2007 to 2016. Using the intra-day data of WTI future prices, the S&amp;P 500 index, and the Shanghai stock market composite index, we find that there exists an asymmetric spillover effect between the oil market and stock markets and that bad volatility spillovers dominate good volatility spillovers for most of the sampling period. In addition, participants are more pessimistic about the oil market than they are about the stock market. We further investigate the presence of asymmetric response to volatility shocks using the asymmetric generalized dynamic conditional correlation (AG-DCC) model; the results also show strong evidence of asymmetries in volatility shocks between the oil and stock markets due to bad volatility.}
}</t>
  </si>
  <si>
    <t>Asymmetric volatility spillovers between oil and stock markets: Evidence from China and the United States</t>
  </si>
  <si>
    <t>DEMAND SHOCK WORSE: However, time-varying correlations depend on the origin of the oil shocks: the response from aggregate demand-related shocks is much greater than supply-related shocks originating from OPEC's production cuts.</t>
  </si>
  <si>
    <t>However, the ability to measure spillovers by using the above types of models is limited; more specifically, merely measuring the return and volatility spillover through the significance of parameters by estimation under a special variance structure cannot measure the extent of spillovers or capture the direction of spillovers (Zhou et al., 2012; Kang et al., 2017; Wang and Guo, 2018).</t>
  </si>
  <si>
    <t>DY09: direction, DY12: magnitude</t>
  </si>
  <si>
    <t xml:space="preserve">Andersen and Bollerslev (1998) proposed a robust measure for actual market volatility, called the realized volatility (RV). Barndorff-Nielsen et al. (2010) proposed realized semivariance (RS) that decomposes RV into good and bad volatility due to positive or negative returns. Baruník et al. (2016) were the first to propose how to quantify asymmetries in volatility spillovers that emerge due to bad and good volatility, and they found that ample evidence of the asymmetric connectedness of stocks at the disaggregate level and the spillovers of bad and good volatility are transmitted at different magnitudes that change substantially over time in different sectors. Furthermore, Baruník et al. (2017) revised directional asymmetries in volatility spillovers, thus making their interpretation straightforward.
</t>
  </si>
  <si>
    <t>DY tabulka: přidat conclusion jako sloupec (NET RECIPIENT/CONTRIBUTOR)</t>
  </si>
  <si>
    <t>bad volatility spillovers dominate good volatility spillovers for most of the sampling period</t>
  </si>
  <si>
    <t>WHY ASSYMETRY: managers and policy makers should pay more attentions on negative shocks (“bad news”) than positive shocks (“good news”)</t>
  </si>
  <si>
    <t>Dynamic spillover effects among crude oil, precious metal, and agricultural commodity futures markets
Author links open overlay panel</t>
  </si>
  <si>
    <t>@article{KANG201719,
title = {Dynamic spillover effects among crude oil, precious metal, and agricultural commodity futures markets},
journal = {Energy Economics},
volume = {62},
pages = {19-32},
year = {2017},
issn = {0140-9883},
doi = {https://doi.org/10.1016/j.eneco.2016.12.011},
url = {https://www.sciencedirect.com/science/article/pii/S0140988316303577},
author = {Sang Hoon Kang and Ron McIver and Seong-Min Yoon},
keywords = {Dynamic spillover, Financial crisis, Directional and net spillover index, Multivariate DECO-GARCH model, Time-varying hedge ratio},
abstract = {This paper examines spillover effects among six commodity futures markets – gold, silver, West Texas Intermediate crude oil, corn, wheat, and rice – by employing the multivariate DECO-GARCH model and the spillover index. Specifically, we investigate the dynamics of return and volatility spillover indices to reveal the intensity and direction of transmission during the recent global financial and European sovereign debt crises. Our empirical results are as follows. First, we estimate a positive equicorrelation between commodity futures market returns and find that it increased sharply during the crises. This effect can persist during periods of economic and financial turmoil, diminishing the benefits of international portfolio diversification for investors. Second, we identify bidirectional return and volatility spillovers across commodity futures markets, and find more pronounced trends in their levels in the post-crisis period. This indicates the strong impact of spillovers during crisis periods. Third, both gold and silver are information transmitters to other commodity futures markets, while the remaining four commodity futures investigated were receivers of spillovers during recent periods of financial stress. Finally, we analyse the optimal portfolio weights and time-varying hedge ratios between metal and other commodities futures markets. Overall, our findings provide new insights into channels of information transmission, which may improve investment decisions and inform portfolio investors' trading strategies.}
}</t>
  </si>
  <si>
    <t>oil,metal,commodity</t>
  </si>
  <si>
    <t xml:space="preserve">futures markets – gold, silver, West Texas Intermediate crude oil, corn, wheat, and rice </t>
  </si>
  <si>
    <t>WHY SPILLOVER: Additionally, studies have employed the MGARCH model to provide information only about the variance–covariance matrix and correlations. Thus, their models do not capture the direction of spillovers across assets and markets (Awartani and Maghyereh, 2013, Antonakakis and Kizys, 2015)</t>
  </si>
  <si>
    <t xml:space="preserve">DYNAMIC:  Third, the dynamics of the spillover measure generated by a rolling window approach facilitates the study of both crisis and non-crisis episodes, including trends and busts in spillovers.
The dynamics of the spillover index allow this study to differentiate between the impacts of tranquil or stable periods and volatile or crisis periods, including trends and sudden movements in spillovers.
s the spillover effect moves in one direction then reverses direction over time, the net spillovers assist in identifying commodities futures markets that are pure ‘sources’ or ‘recipients’ of spillovers </t>
  </si>
  <si>
    <t xml:space="preserve">GOLD, SILVER top: Gold and silver apparently serve as sources of information transmission among the six commodity futures markets, and investors demonstrate the flight-to-quality phenomenon during financial crises. </t>
  </si>
  <si>
    <t>significant mean spillover (volatility spillover) from oil (natural gas) market to the carbon market.</t>
  </si>
  <si>
    <t>FINANCIALIZATION: On the other hand, with the rapid development of advanced financial tools and the process of economic globalization, various assets are correlated more heavily with each other. Information shocks may lead to fluctuations in one market, or even transmit its volatility to other markets.</t>
  </si>
  <si>
    <t xml:space="preserve">Since oil price changes are closely linked to global macroeconomic activities, oil prices are channels through which macroeconomic uncertainties could spread to the emissions market. </t>
  </si>
  <si>
    <t>WHY SPILLOVER: Volatility is related to the rate of information flow to a market, and changes reflect the arrival of new information. So exploring the extent to which energy price volatility shocks are transmitted to carbon markets and vice versa is essential for measuring information transmission between these two markets.
In addition, when some extreme events such as financial crisis occur the financial market volatility generally increases sharply and spills over across markets, which reduces the benefits of portfolio diversification. Investors would like to be able to measure and monitor such spillovers to improve the performance of portfolio allocation.</t>
  </si>
  <si>
    <t>In our study, the natural gas market, which is a minor receiver and producer of spillover effect under normal circumstances, becomes the most influential factor on carbon market receiving volatility spillover under extreme conditions.</t>
  </si>
  <si>
    <t>WHY OIL: Crude oil is not only the main supplier of energy that closely related to the development of modern transportation industry and plants, carbon market also has complex relationships with coal and natural gas markets.</t>
  </si>
  <si>
    <t>RESULTS: For example, WTI oil market volatility also contribute (59.626% = MOST) to more than they receive (28.930%) from the system. Brent oil market receives most volatility spillover. 
The total spillover index indicates that nearly a quarter of the forecast error variances are due to volatility spillovers among different markets.
natural gas market volatility can intensify carbon market volatility on the whole in extreme cases.</t>
  </si>
  <si>
    <t>WHY SPILLOVER: Such notable price movements are often attributed to transaction costs, information asymmetries, supply-demand imbalances and other market microstructure issues which create information spillover relationships among commodities markets.</t>
  </si>
  <si>
    <t>RESULTS: 
 futures markets volatilities lead spot markets volatilities across petroleum-based commodities
crude oil's futures volatility transmits considerable spillovers to futures volatilities of heating oil (25.8%) and gasoline (24.4%), but much lower shocks to the underlying market of spot crude oil volatility (around 11%)
However, for heating oil and gasoline commodities, open interest and futures volatility are mainly transmitters to the spot volatility and trading volume = HEDGING PRESSURE</t>
  </si>
  <si>
    <t>@article{chang2010analyzing,
  title={Analyzing and forecasting volatility spillovers, asymmetries and hedging in major oil markets},
  author={Chang, Chia-Lin and McAleer, Michael and Tansuchat, Roengchai},
  journal={Energy Economics},
  volume={32},
  number={6},
  pages={1445--1455},
  year={2010},
  publisher={Elsevier}
}</t>
  </si>
  <si>
    <t>Analyzing and forecasting volatility spillovers, asymmetries and hedging in major oil markets</t>
  </si>
  <si>
    <t>OIL UVOD: Over the past 20–30 years, oil has become the biggest traded commodity in the world. In the crude oil market, oil is sold under a variety of contract arrangements and in spot transactions, and is also traded in futures markets which set the spot, forward and futures prices.</t>
  </si>
  <si>
    <t>constant conditional correlation (CCC), vector ARMA–GARCH (VARMA–GARCH) and vector ARMA–asymmetric GARCH (VARMA–AGARCH)
for spot,  forward,futures</t>
  </si>
  <si>
    <t>spot, forward and futures prices of four major benchmarks in the international oil market, namely West Texas Intermediate (USA), Brent (North Sea), Dubai/Oman (Middle East) and Tapis (Asia-Pacific)</t>
  </si>
  <si>
    <t>Co-movement of energy commodities revisited: Evidence from wavelet coherence analysis</t>
  </si>
  <si>
    <t>@article{vacha2012co,
  title={Co-movement of energy commodities revisited: Evidence from wavelet coherence analysis},
  author={Vacha, Lukas and Barunik, Jozef},
  journal={Energy Economics},
  volume={34},
  number={1},
  pages={241--247},
  year={2012},
  publisher={Elsevier}
}</t>
  </si>
  <si>
    <t xml:space="preserve">The three commodities of heating oil, gasoline, and crude oil show the strongest dependence. Heating oil is strongly related to crude oil over many periods and at many frequencies. Gasoline is also quite strongly related to crude oil. </t>
  </si>
  <si>
    <t>wavelet dcc garch comovement</t>
  </si>
  <si>
    <t>Wavelet coherence also uncovered long cycles (64 to 128 days) in heating oil - crude oil pair that were also present in the periods outside of recession, or more precisely, periods of stable growth.</t>
  </si>
  <si>
    <t>return and volatility spillovers between China and world oil markets are bi-directional and asymmetric</t>
  </si>
  <si>
    <t>WHY SPILLOVERS: Policy makers, investors, risk management</t>
  </si>
  <si>
    <t>@article{zhang2014return,
  title={Return and volatility spillovers between china and world oil markets},
  author={Zhang, Bing and Wang, Peijie},
  journal={Economic Modelling},
  volume={42},
  pages={413--420},
  year={2014},
  publisher={Elsevier}
}</t>
  </si>
  <si>
    <t>Return and volatility spillovers between china and world oil markets</t>
  </si>
  <si>
    <t>GFC spike</t>
  </si>
  <si>
    <t>UK oil market is a net volatility receiver (− 8%). China oil market is a net volatility contributor.
Chinese oil market is not always a volatility receiver.</t>
  </si>
  <si>
    <t>overall upward trend in the spillover index among the three markets.
 the influence of the Chinese oil market on the world market has enhanced substantially during this period.</t>
  </si>
  <si>
    <t>@article{kang2014impact,
  title={The impact of oil price shocks on US bond market returns},
  author={Kang, Wensheng and Ratti, Ronald A and Yoon, Kyung Hwan},
  journal={Energy Economics},
  volume={44},
  pages={248--258},
  year={2014},
  publisher={Elsevier}
}</t>
  </si>
  <si>
    <t>The impact of oil price shocks on US bond market returns</t>
  </si>
  <si>
    <t>US BOND - oil</t>
  </si>
  <si>
    <t>oil market demand shock is associated with significant decreases in aggregate bond index real returns
positive innovation (more than forecasted) in global aggregate demand also has a negative effect on real bond return,</t>
  </si>
  <si>
    <t>The endogenous variables in the model are the percent change in world oil production (Δprodt), real global aggre- gate demand for all industrial commodities (reat), real prices of oil (rpot), and the real bond market returns (rett).2</t>
  </si>
  <si>
    <t xml:space="preserve">OIL: The key finding of Kilian (2009) is that oil price shocks vary with different signs at different points in time. It implies that the oil-bond spillovers may be very different conditionally at any given point in time. </t>
  </si>
  <si>
    <t>@article{reboredo2014volatility,
  title={Volatility spillovers between the oil market and the European Union carbon emission market},
  author={Reboredo, Juan C},
  journal={Economic Modelling},
  volume={36},
  pages={229--234},
  year={2014},
  publisher={Elsevier}
}</t>
  </si>
  <si>
    <t>Volatility spillovers between the oil market and the European Union carbon emission market</t>
  </si>
  <si>
    <t xml:space="preserve">OIL: Oil prices have traditionally been more volatile than the price of other tradable commodities; furthermore, their volatility has been found to have negative effects on investment (Elder and Serletis, 2010), growth(Ferderer, 1996), stock market returns and returns volatility (see, e.g., Arouri et al., 2011; Reboredo, 2010; Reboredo and Rivera- Castro, 2013; Sadorsky, 1999; Vo, 2011). </t>
  </si>
  <si>
    <t>WHY VOLATILITY: Volatility is related to the rate of information flow to a market, and changes reflect the arrival of new information; so exploring the extent to which oil price volatility shocks are transmitted to carbon markets and vice versa is essential for measuring information transmission be- tween these two markets</t>
  </si>
  <si>
    <t xml:space="preserve">Consequently, oil price volatility plays no role in explaining time dynamics for the conditional volatility of EUA prices or vice versa and, moreover, makes no contribution to forecasts of future EUA price vola- tility. </t>
  </si>
  <si>
    <t>@article{barunik2015volatility,
  title={Volatility spillovers across petroleum markets},
  author={Barun{\'\i}k, Jozef and Kocenda, Evzen and V{\'a}cha, Luk{\'a}{\v{s}}},
  journal={The Energy Journal},
  volume={36},
  number={3},
  year={2015},
  publisher={International Association for Energy Economics}
}</t>
  </si>
  <si>
    <t>Volatility spillovers across petroleum markets</t>
  </si>
  <si>
    <t>assymetries</t>
  </si>
  <si>
    <t>The increase in volatility spillovers after 2001 correlates with the progressive fin- ancialization of the commodities. After 2008, asymmetries in spillovers markedly declined in terms of total as well as directional spillovers. In terms of asymmetries we also show that overall volatility spillovers due to negative (price) returns materialize to a greater degree than volatility spillovers due to posi- tive returns.</t>
  </si>
  <si>
    <t xml:space="preserve"> VOLATILITY FINANCIALIZATION_ Besides being used in risk management for a long time, volatility has recently become even more important as it is now directly tradable using swaps and futures (Patton and Sheppard, 2014). </t>
  </si>
  <si>
    <t xml:space="preserve">Analyzing and measuring volatility spillovers enables providing “early warning systems” for dormant crises and to map the development of existing crises (Diebold and Yilmaz, 2012). </t>
  </si>
  <si>
    <t>he fact that shocks’ transmission into oil prices significantly affects the U.S. and the global economy (Kilian, 2008; Hamilton, 1996; Gronwald, 2012)</t>
  </si>
  <si>
    <t>Further, Kilian (2009) shows that shifts in the price of oil are driven to different extents by aggregate or precautionary demand related to market anxieties about the availability of future oil supplies.</t>
  </si>
  <si>
    <t>TEST: Kilian and Vega (2011) support this finding by showing that energy prices do not respond instantaneously to macroeconomic news but Mason and Charles (2013) argue that the spot price of crude oil and its futures prices do contain jumps.</t>
  </si>
  <si>
    <t xml:space="preserve">FINANCIALIZATION: Due to their real economic importance and their ongoing financialization, petroleum-based commodities are naturally sensitive to economic development as well as market volatility. </t>
  </si>
  <si>
    <t>Much of the research studying volatility spillovers among markets have employed multi- variate GARCH family models, VEC models, etc. However, these methods have interpretative limitations as, most importantly, they are not able to quantify spillovers in sufficient detail. In our analysis we utilize more efficient techniques.</t>
  </si>
  <si>
    <t>200-day rolling windows, horizon h = 10, and VAR lag length of 2</t>
  </si>
  <si>
    <t>RV: spillovers based on high frequency data are of larger magnitude. Second, often both measures follow opposite directions; in this case spillovers based on high frequency data are mostly of a larger magnitude than those from range-based volatility. Hence, spillovers estimated with daily data are less pronounced than spillovers estimated from high frequency data. In our further account we report results based solely on high frequency data.</t>
  </si>
  <si>
    <t>2008 TIGHT OIL: The dramatic increase in tight oil production and its proportion in overall U.S. production is well documented by the U.S. Energy Information Administration (2014). It is well documented that the “growth in crude oil production from tight oil and shale formations supported by identification of resources and technology advances have supported a nearly fourfold increase in tight oil production from 2008, when it accounted for 12% of total U.S. crude oil production, to 2012, when it accounted for 35% of total U.S. production.”</t>
  </si>
  <si>
    <t xml:space="preserve">Since the drilling intensity to a large extent depends on the oil price, significant changes and volatility in oil prices may substantially impact tight oil exploration and production. This is yet another reason why an understanding of volatility spillovers on petroleum markets is worthwhile. </t>
  </si>
  <si>
    <t xml:space="preserve">FINANCIALIZATION: LOW SAM : risk-sharing increases and the room for risk premia shrinks </t>
  </si>
  <si>
    <t>POST 2008 CALM OIL: An important factor is also the fact that OPEC suppliers’ ability to exert market power was reduced in the 2008 turmoil and its aftermath as argued by Huppmann and Holz (2012) and the availability of crude oil has been increasing with tight oil production.</t>
  </si>
  <si>
    <t>Guo and Kliesen (2005; p.628) claim that “crude oil price volatility is mainly driven by exogenous (random) events such as significant terrorist attacks and military conflicts in the Middle East”</t>
  </si>
  <si>
    <t>BKV 2015: Large negative spillovers in 1996 should be rather attributed to factors impacting the U.S. crude oil inventories, of which “the net result was new record lows for stocks of crude oil, distillate, and gasoline, which, in turn, contributed to higher price volatility” (EIA, 1997; p. 99).</t>
  </si>
  <si>
    <t>oil, methodology,COMPARE</t>
  </si>
  <si>
    <t xml:space="preserve">Crude oil is an important energy and raw material in modern industry. Its price fluctuations can affect many levels of the national economy
along the industrial chain, thus having a great impact on the global
economy (e.g., Aromi and Clements, 2019; Gogolin et al., 2018; Gongand Lin, 2017; Grigoli et al., 2019; Mohaddes and Pesaran, 2017; Nasir
et al., 2018; Wei and Guo, 2016; Wen et al., 2016, 2018, 2019a, 2019b;
Zhao et al., 2016). </t>
  </si>
  <si>
    <t>: (1) the WTI oil has been the most
volatile, followed by Brent oil, with the Tapis oil being the least volatile;
(2) the volatility appear to be highly persistent, that is, there is volatility
clustering which is common in financial data; (3) all four volatilities are
high during the period of 2007–2009, which is results from the global
financial crisis in 2008; and (4) volatilities increased simultaneously
during the period of 2013–2016 during when crude oil price fell sharply
t WTI oil is dominant in
the international crude oil markets, which is in line with the actual situation</t>
  </si>
  <si>
    <t>ROLLING IMPORTANT: Some are described as continuous evolution, such
as globalization, the development of electronic technology and the rise
of hedge funds. Others are described as bursts, such as the global financial crisis around 2008. Hence, at any given point in time, the intensity of
the volatility spillovers may be very different. The previously obtained
full-sample volatility spillovers, although providing a useful summary
of “average” behavior, are likely to miss the potential important patterns
in spillover effects, such as the dynamic evolution of volatility spillovers.
To solve this problem, we are now moving from static analysis to dynamic analysis</t>
  </si>
  <si>
    <t xml:space="preserve"> The development of information technology enables the rapid
transmission of transaction information in different markets. As a result,
the integration of major global financial markets has been promoted, including the crude oil markets</t>
  </si>
  <si>
    <t>The first cycle started from mid-2003 to mid-2004 during when
the crude oil prices rise sharply, with total volatility spillover index
climbed from 38% to 52%, an increase of 14%. The second cycle began
in April 2006 and went to February 2010, during when the famous US
subprime mortgage crisis broke out. The crude oil prices fell sharply
and the total volatility spillover index climbed from 34% to 60%, an increase of 26%, almost twice the previous cycle. The third cycle started
from August, 2013 to mid-2016, during when the crude oil prices
(Brent) fell from more than $100 to less than $30. Due to severe price
fluctuations, the total volatility spillover index climbed from 38% to
63%, an increase of 25%, almost equal to the impact of the US subprime
mortgage crisis.</t>
  </si>
  <si>
    <t>WHY SPILLOVER: s. Once the price of a market fluctuates greatly, investors may think that there is a major change in the economic fundamentals behind it and make a corresponding buy or sell decision in
another market. This makes price fluctuations in the market and even
“unexpected errors” can infect another market.</t>
  </si>
  <si>
    <t>Facts and Fiction in Oil Market Modeling</t>
  </si>
  <si>
    <t>oil modelling</t>
  </si>
  <si>
    <t>X BH: oil demand shocks are the dominant driver of the real price of oil and that the recessionary effect of oil supply shocks is modest (e.g., Baumeister and Kilian 2016a). ONGOING DEBATE</t>
  </si>
  <si>
    <t>How to calculate oil price elasticity</t>
  </si>
  <si>
    <t>'Since 1980 when we were at war, we faced circumstances which were as difficult as the war itself because they affected our economy and basic resource, namely, oil. There was confusion in the oil market. There was lack of abidance by OPEC decisions. . . . We say that war is fought with soldiers and harm is done by explosions, killing and coup attempts, but it is also done by economic means sometimes. . . . I say that those who do not mean to wage war on Iraq, that this is in fact a kind of war against Iraq.'' - President Saddam Hussein of Iraq, addressing closed session of Arab summit meeting in Baghdad, May 30</t>
  </si>
  <si>
    <t>https://www.nytimes.com/1990/08/12/weekinreview/the-world-excerpts-fighting-the-war-of-words-over-kuwait.html</t>
  </si>
  <si>
    <t>Saddam Hussein Speech: threatening some unspecified retribution if the UAE did not reduce its oil production</t>
  </si>
  <si>
    <t>Show the importance of dividing into oil supply and demand shocks</t>
  </si>
  <si>
    <t>Even if this oil supply elasticity is only 0.15 (0.3), however, this implies that a 10% unexpected price increase caused by higher demand is associated with an increase of 1.5% (3%) in global oil production within one month.</t>
  </si>
  <si>
    <t>Shale oil: nother important challenge, going forward, is how to adopt oil market models to the rapidly growing importance of shale oil in the global market place. KZ made the case that the growth of U.S. shale oil production for the time being has not invalidated the current class of VAR oil market models, but this question has to be evaluated on a continuous basis.</t>
  </si>
  <si>
    <t>Does Drawing Down the U.S.
Strategic Petroleum Reserve
Help Stabilize Oil Prices?</t>
  </si>
  <si>
    <t>@article{kilian2022facts,
  title={Facts and fiction in oil market modeling},
  author={Kilian, Lutz},
  journal={Energy Economics},
  volume={110},
  pages={105973},
  year={2022},
  publisher={Elsevier}
}</t>
  </si>
  <si>
    <t>demand supply</t>
  </si>
  <si>
    <t>SUPPLY ELASTICITY:  one month price elasticity of oil supply as the impact response of oil production to the increase in the real price of oil triggered by an exogenous demand shift, allowing global real activity and oil inventories to respond contemporaneously to the exogenous demand shift</t>
  </si>
  <si>
    <t>mapping events that triggered SPR drawdown</t>
  </si>
  <si>
    <t xml:space="preserve">Killian 2014 model:
% change in global crude oil production
cyclical variation in global real economic activity
change in global crude oil inventories
log real price of oil
change in SPR
</t>
  </si>
  <si>
    <t>Shocks:
shock to the flow supply of oil
shock to the flow demand for oil
shock to storage demand
exogenous shock to the stock of crude oil in the U.S. SPR all other shocks to the demand for oil such as shocks to preferences for oil or shocks to the oil inventory tech</t>
  </si>
  <si>
    <t>SPR interventions work, but that their effects tend to be considerably more modest than some observers had conjectured.</t>
  </si>
  <si>
    <t>@article{kilian2020does,
  title={Does drawing down the US Strategic Petroleum Reserve help stabilize oil prices?},
  author={Kilian, Lutz and Zhou, Xiaoqing},
  journal={Journal of Applied Econometrics},
  volume={35},
  number={6},
  pages={673--691},
  year={2020},
  publisher={Wiley Online Library}
}</t>
  </si>
  <si>
    <t>SPR</t>
  </si>
  <si>
    <t>oil SPR effectivness</t>
  </si>
  <si>
    <t>The release of oil from the SPR during Operation Desert Storm in 1991. There is no evidence that this intervention prevented a much larger increase in the real price of oil. (Killian 2020)</t>
  </si>
  <si>
    <t>Thus, the primary effect of the Hurricane Katrina was a gasoline shortage, not a crude oil shortage, making the release of crude oil from the SPR a blunt tool for this crisis. (Killian 2020)</t>
  </si>
  <si>
    <t>In contrast, the SPR intervention during 2011.6-2011.10 prompted by the Libyan oil supply crisis and concerns over the stability of the Middle East during the Arab Spring was much more successful. (Killian 2020)</t>
  </si>
  <si>
    <t>. Overall, exogenous shocks to the SPR have not been a major determinant of historical oil price fluctuations.</t>
  </si>
  <si>
    <t>DO ENERGY PRICES RESPOND TO U.S. MACROECONOMIC NEWS? A TEST OF THE HYPOTHESIS OF PREDETERMINED ENERGY PRICES</t>
  </si>
  <si>
    <t>@article{kilian2011energy,
  title={Do energy prices respond to US macroeconomic news? A test of the hypothesis of predetermined energy prices},
  author={Kilian, Lutz and Vega, Clara},
  journal={Review of Economics and Statistics},
  volume={93},
  number={2},
  pages={660--671},
  year={2011},
  publisher={The MIT Press}
}</t>
  </si>
  <si>
    <t>no compelling evidence of feedback at daily or monthly horizons, contradicting the view that energy prices respond instantaneously to macroeconomic news and consistent with the com- monly used identifying assumption that there is no feedback from U.S. macroeconomic aggregates to monthly innovations in energy prices.</t>
  </si>
  <si>
    <t>U.S. macroeconomic aggregates such as real output, consumption, investment, or interest rates</t>
  </si>
  <si>
    <t>test of the view that oil prices respond without delay to macroeconomic news
 data set includes quarterly announcements for GDP; monthly announcements for various measures of real activity, consumption, investment, fiscal and trade balances, prices, the Fed target rate, and forward-looking indicators; and weekly announcements of initial unemployment claims.</t>
  </si>
  <si>
    <t>Are Oil Price News Headlines Statistically and Economically Significant for Investors?</t>
  </si>
  <si>
    <t>2004-2005: the news was dominated by a number of factors, including (i) the loss of production capacity in Iraq and Venezuela;(ii) increased OPEC production; (iii) weak U.S. dollar; (iv) impressive economic growth in Asia, which resulted in high demand for petroleum; (v) the 2005 hurricanes in the United States; and (vi) the refinery problems in the United States resulting from the conversion from MTBE to ethanol.</t>
  </si>
  <si>
    <t>Analyzed studies: The main implication is that the media is a useful source of news for financial markets.</t>
  </si>
  <si>
    <t xml:space="preserve"> (a) oil price news is a better predictor of returns (for cross- section of stocks) than are oil price returns and (b) not all cross-sections of stocks have predictable returns. </t>
  </si>
  <si>
    <t>FAMA MACBETH: there is a strong oil price news pre- mium in the cross-section, regardless of the sector BUT SECTORAL HETEROGENEITY, Investors can devise successful trading strategies by taking positions based on oil price news releases</t>
  </si>
  <si>
    <t>@article{narayan2017oil,
  title={Are oil price news headlines statistically and economically significant for investors?},
  author={Narayan, Seema and Narayan, Paresh Kumar},
  journal={Journal of Behavioral Finance},
  volume={18},
  number={3},
  pages={258--270},
  year={2017},
  publisher={Taylor \&amp; Francis}
}</t>
  </si>
  <si>
    <t>Does oil move equity prices? A global view</t>
  </si>
  <si>
    <t xml:space="preserve">oil price rises have a negative impact on equity returns for all sectors except mining, and oil and gas industries
Map that: An adverse linkage between the higher oil prices and economic growth is well documented in the literature </t>
  </si>
  <si>
    <t>OIL INFO: Higher oil prices might affect the global economy through a variety of channels, which include transfer of wealth from oil consumers to oil producers, a rise in the cost of production of goods and services, and impact on inflation, consumer confidence and financial markets.
Few commodities can be used across such a huge range of products, from aviation fuel through to shampoo. In many instances, there appear no other viable substitutes to crude oil (e.g. aviation fuel). 
 one might expect a negative impact on most of the industries except a few like oil producers and explorers.</t>
  </si>
  <si>
    <t>Structural breaks and long memory in modeling and fore- casting volatility of foreign exchange markets of oil exporters: The importance of scheduled and unscheduled news an- nouncements</t>
  </si>
  <si>
    <t>scheduled news announcements have no significant impact on both ex- pectations and volatility, while unscheduled news announcements demonstrate sig-
nificant effects on the conditional volatility for all exchange rates</t>
  </si>
  <si>
    <t>ARFIMA-FIGARCH oil news-FOREC</t>
  </si>
  <si>
    <t xml:space="preserve"> How do OPEC news and structural breaks impact returns and volatility in crude oil markets? Further evidence from a long memory process</t>
  </si>
  <si>
    <t xml:space="preserve">OIL INFO: The empirical evidence also shows that OPEC's announcements especially the “cut” and the “maintain” decisions have a significant effect on both returns and volatility of the crude oil markets, particularly that of the WTI. 
indispensable for the industrial, transportation and agricultural sectors, whether used as a feedstock in production or a surface fuel in consumption. </t>
  </si>
  <si>
    <t>OPEC: “In accordance with its Statute, the mis- sion of OPEC is to coordinate and unify the petroleum policies of its Member Countries and ensure the stabilization of oil markets in order to secure an efficient, economic and regular supply of petroleum to con- sumers, a steady income to producers and a fair return on capital for those investing in the petroleum industry.”</t>
  </si>
  <si>
    <t xml:space="preserve">, Schmidbauer and Rösch (2012) examine the impact of OPEC announcements on the expectations and volatility of daily oil price changes and find evidence of a post-announcement effect on the expectations, which is negative in the case of the cut decisions and pos- itive in case of the increase or no change decisions. </t>
  </si>
  <si>
    <t>VOLATILITY: ARFIMA (0,d,0)–FIGARCH (1,ξ,1)
anti-persistence process for both markets, suggesting that an increase will tend to be followed by a decrease or that a decrease will be followed by an increase. This behavior is called mean reversion.
production cut and maintain decisions have significant impacts on the conditional volatility of the WTI returns. 
BRENT: only cutz and maintain
meaning that shocks generated by OPEC news announcements have influences on the volatility over a long horizon</t>
  </si>
  <si>
    <t>DOES THE PRICE OF CRUDE OIL RESPOND TO MACROECONOMIC NEWS?</t>
  </si>
  <si>
    <t>inventory/stock of oil also importnant? Followup on killian/vega2011</t>
  </si>
  <si>
    <t>X Killian Vega 2011: they fail to explicitly allow for news responses to vary with the (latent) demand for inventories and (observable) stock of inventories.</t>
  </si>
  <si>
    <t xml:space="preserve"> INVENTORY AS PRICE MOVER: These studies either implicitly or explicitly assume that prices are predetermined with respect to domestic macroeconomic aggregates. This assumption will not be valid if inventory stock levels are important in price formation.
High inventory, inflexible prod:
   bad news -&gt; cut back consumption-&gt; even higher inv-&gt;force investors out-&gt;price drops hard
BUT LOW INV DIFFERENT</t>
  </si>
  <si>
    <t xml:space="preserve">(i) We fail to detect an important role for inventory levels in the daily and intraday price responses to macroeco- nomic indicators. (ii) Extremely high or low inventory levels do not appear to be the cause for the weak and counterintuitive signs of the response coefficients. </t>
  </si>
  <si>
    <t xml:space="preserve"> Jumps in Oil Prices: The Role of Economic News</t>
  </si>
  <si>
    <t>We find a surprisingly strong correspondence between high frequency
jumps in oil prices and the arrival of new economic information, with the largest jumps tending to be preceded identifiable economic news. These results indicate that oil prices respond very rapidly to new economic data in ways that appear consistent with economic theory, and also suggest that economic news, rather than speculation unrelated to the economic environment, drives jumps in oil
prices.</t>
  </si>
  <si>
    <t>NEWS IMPACT: We find a surprisingly strong correspondence between high frequency jumps in oil prices and the arrival of new economic information, with the largest jumps tending to be preceded identifiable economic news. These results indicate that oil prices respond very rapidly to new economic data in ways that appear consistent with economic theory, and also suggest that economic news, rather than speculation unrelated to the economic environment, drives jumps in oil prices.</t>
  </si>
  <si>
    <t>like Killian, but jump methodology</t>
  </si>
  <si>
    <t>In summary, news related jumps from Globex are larger and more volatile than non-news related jumps, but their contribution to total variance is quite similar. 
The price shocks due to economic news have some persistence, but that it dissipates relatively quickly.</t>
  </si>
  <si>
    <t>The role of news-based uncertainty indices in predicting oil markets: a hybrid nonparametric quantile causality method</t>
  </si>
  <si>
    <t>news-basedeconomic policy uncertainty (EPU) and equity market uncertainty (EMU) as drivers of oil price movements
EPU and EMU have predictability except around a region close to the median, but for volatility, the predictability virtually covers the entire distribution, with some exceptions in the tails
predictability based on measures of uncertainty is asymmetric over the distribution of oil returns and its volatility.</t>
  </si>
  <si>
    <t>OPEC news announcements: Effects on oil price expectation and volatility</t>
  </si>
  <si>
    <t>We find evidence for a post-announcement effect on expectation, which is negative in the case of a cut decision and positive in case of an increase or maintain decision, while there is a positive pre-announcement effect on volatility, which is strongest in the case of a cut decision.</t>
  </si>
  <si>
    <t>OPEC: This leads to a particular “channel through which the OPEC can induce volatility”: prior to OPEC conferences, there is usually rampant speculation about which decision on pro- duction levels (no change, increase, or cut) the cartel members will agree on.</t>
  </si>
  <si>
    <t>GARCH with external var on 3 dummy (cut, maintain, increase)</t>
  </si>
  <si>
    <t>After an oil or gas discovery, the current account and saving rate decline for the first five years and then rise sharply during the ensuing years. Investment rises robustly soon after the news arrives, whereas GDP does not increase until after five years. Employment rates fall slightly and remain low for a sustained period.</t>
  </si>
  <si>
    <t>EWS SHOCKS IN OPEN ECONOMIES: EVIDENCE FROM GIANT OIL DISCOVERIES</t>
  </si>
  <si>
    <t>@article{nandha2008does,
  title={Does oil move equity prices? A global view},
  author={Nandha, Mohan and Faff, Robert},
  journal={Energy economics},
  volume={30},
  number={3},
  pages={986--997},
  year={2008},
  publisher={Elsevier}
}</t>
  </si>
  <si>
    <t>@article{mensi2014structural,
  title={Structural breaks and long memory in modeling and forecasting volatility of foreign exchange markets of oil exporters: The importance of scheduled and unscheduled news announcements},
  author={Mensi, Walid and Hammoudeh, Shawkat and Yoon, Seong-Min},
  journal={International Review of Economics \&amp; Finance},
  volume={30},
  pages={101--119},
  year={2014},
  publisher={Elsevier}
}</t>
  </si>
  <si>
    <t>@article{mensi2014opec,
  title={How do OPEC news and structural breaks impact returns and volatility in crude oil markets? Further evidence from a long memory process},
  author={Mensi, Walid and Hammoudeh, Shawkat and Yoon, Seong-Min},
  journal={Energy Economics},
  volume={42},
  pages={343--354},
  year={2014},
  publisher={Elsevier}
}</t>
  </si>
  <si>
    <t>@article{chatrath2012does,
  title={Does the price of crude oil respond to macroeconomic news?},
  author={Chatrath, Arjun and Miao, Hong and Ramchander, Sanjay},
  journal={Journal of Futures Markets},
  volume={32},
  number={6},
  pages={536--559},
  year={2012},
  publisher={Wiley Online Library}
}</t>
  </si>
  <si>
    <t>@article{elder2013jumps,
  title={Jumps in oil prices: the role of economic news},
  author={Elder, John and Miao, Hong and Ramchander, Sanjay},
  journal={The Energy Journal},
  volume={34},
  number={3},
  year={2013},
  publisher={International Association for Energy Economics}
}</t>
  </si>
  <si>
    <t>@article{balcilar2017role,
  title={The role of news-based uncertainty indices in predicting oil markets: a hybrid nonparametric quantile causality method},
  author={Balcilar, Mehmet and Bekiros, Stelios and Gupta, Rangan},
  journal={Empirical Economics},
  volume={53},
  number={3},
  pages={879--889},
  year={2017},
  publisher={Springer}
}</t>
  </si>
  <si>
    <t>@article{arezki2017news,
  title={News shocks in open economies: Evidence from giant oil discoveries},
  author={Arezki, Rabah and Ramey, Valerie A and Sheng, Liugang},
  journal={The quarterly journal of economics},
  volume={132},
  number={1},
  pages={103--155},
  year={2017},
  publisher={Oxford University Press}
}</t>
  </si>
  <si>
    <t>review onfluence of oil market!!!!</t>
  </si>
  <si>
    <t xml:space="preserve">Maghyereh et al. (2016) </t>
  </si>
  <si>
    <t>@article{aromi2019spillovers,
  title={Spillovers between the oil sector and the S\&amp;P500: The impact of information flow about crude oil},
  author={Aromi, Daniel and Clements, Adam},
  journal={Energy Economics},
  volume={81},
  pages={187--196},
  year={2019},
  publisher={Elsevier}
}</t>
  </si>
  <si>
    <t>Spillovers between the oil sector and the S&amp;P500: The impact of information flow about crude oil</t>
  </si>
  <si>
    <t>@article{schmidbauer2012opec,
  title={OPEC news announcements: Effects on oil price expectation and volatility},
  author={Schmidbauer, Harald and R{\"o}sch, Angi},
  journal={Energy Economics},
  volume={34},
  number={5},
  pages={1656--1663},
  year={2012},
  publisher={Elsevier}
}</t>
  </si>
  <si>
    <t>news,oil,spillover</t>
  </si>
  <si>
    <t>Google search volumne of oil and index of media attention</t>
  </si>
  <si>
    <t>@article{campos2017modeling,
  title={Modeling and predicting oil VIX: Internet search volume versus traditional mariables},
  author={Campos, Ignacio and Cortazar, Gonzalo and Reyes, Tomas},
  journal={Energy Economics},
  volume={66},
  pages={194--204},
  year={2017},
  publisher={Elsevier}
}</t>
  </si>
  <si>
    <t>Modeling and predicting oil VIX: Internet search volume versus traditional mariables</t>
  </si>
  <si>
    <t>WHY VOLATILITY: Even major central
banks, such as the Federal Reserve and the Bank of England, take market
volatility into account when establishing their monetary policies.</t>
  </si>
  <si>
    <t>Uncovering long term relationships between oil prices and the
economy: A time-varying cointegration analysis</t>
  </si>
  <si>
    <t>oil X GDP</t>
  </si>
  <si>
    <t>supply dominant</t>
  </si>
  <si>
    <t>Energy prices and aggregate economic activity: an
interpretative survey</t>
  </si>
  <si>
    <t>Also income transfers between oil export and import countries</t>
  </si>
  <si>
    <t>SUPPLY SHOCK: rising oil prices are indicative of the reduced availability
of a basic input to production. -&gt; reduced production = economic activity -&gt; lesser wage growrt, up unemployment, more inflation (borow more for oil prices), higher interest rate</t>
  </si>
  <si>
    <t>@article{brown2002energy,
  title={Energy prices and aggregate economic activity: an interpretative survey},
  author={Brown, Stephen PA and Y{\"u}cel, Mine K},
  journal={The Quarterly Review of Economics and Finance},
  volume={42},
  number={2},
  pages={193--208},
  year={2002},
  publisher={Elsevier}
}</t>
  </si>
  <si>
    <t>OIL AFFECTS ECONOMY:
1. cost of production - less output, less GDP
2. PPP - importers less PPP, less spedning of firms and households
3. temporaly need to borrow -&gt; higher interest rate
4. inflation, wages
5. less consumption, investments
6. Change firms structure, unemployment</t>
  </si>
  <si>
    <t>. oil price spike associated with the 1990 Gulf War
caused a strengthening of the transmission mechanism between oil
and macroeconomic performance</t>
  </si>
  <si>
    <t>the inverse relationship is well documened
OIL UP  ALWAYS ECONOMY DOWN (all but one post WW2 recession): cceleration of U.S. economic
activity did not seem to follow the oil price declines that occurred from the early 1980s to
the late 1990s
ASSYMETRIC:
rising oil prices seemed to retard
aggregate U.S. economic activity by more than falling oil prices stimulated it
the effect declines:
 since about 1980, oil price changes seem to affect inflation mostly through their share in the price index</t>
  </si>
  <si>
    <t>.early 2000s as a result of the recession and 9/11 terrorist attack, com-
bined with the increased financialisation of commodity markets. This
increase in the number of speculators active in the oil market appears
to destabilise the fundamental linkages.
his destabilisation is fur-
ther exacerbated by the global financial crisis of 2007–2009</t>
  </si>
  <si>
    <t>@article{gogolin2018uncovering,
  title={Uncovering long term relationships between oil prices and the economy: a time-varying cointegration analysis},
  author={Gogolin, Fabian and Kearney, Fearghal and Lucey, Brian M and Peat, Maurice and Vigne, Samuel A},
  journal={Energy Economics},
  volume={76},
  pages={584--593},
  year={2018},
  publisher={Elsevier}
}</t>
  </si>
  <si>
    <t>geopolitical risk on oil volaitlity</t>
  </si>
  <si>
    <t>@article{mei2020geopolitical,
  title={Geopolitical risk uncertainty and oil future volatility: Evidence from MIDAS models},
  author={Mei, Dexiang and Ma, Feng and Liao, Yin and Wang, Lu},
  journal={Energy Economics},
  volume={86},
  pages={104624},
  year={2020},
  publisher={Elsevier}
}</t>
  </si>
  <si>
    <t>Geopolitical risk uncertainty and oil future volatility: Evidence from MIDAS models</t>
  </si>
  <si>
    <t>effects of geopolitical risk unertainty on oil futures price volatility
 The GPR index focuses on risks that
GPR:  wars, terrorism, and tensions among states (measure of articles)</t>
  </si>
  <si>
    <t>GPR index can help to predict short-term oil futures realized volatility</t>
  </si>
  <si>
    <t>A crude shock: Explaining the short-run impact of the 2014–16 oil price
decline across exporters</t>
  </si>
  <si>
    <t>impact of 2014-16 on exportes</t>
  </si>
  <si>
    <r>
      <t xml:space="preserve">14-16: supply driven, not with other global shocks like GFC, lenghty pre-period of high prices = accustomed </t>
    </r>
    <r>
      <rPr>
        <i/>
        <sz val="11"/>
        <color theme="1"/>
        <rFont val="Calibri"/>
        <family val="2"/>
        <scheme val="minor"/>
      </rPr>
      <t>A crude shock: Explaining the short-run impact of the 2014–16 oil price
decline across exporters\para</t>
    </r>
  </si>
  <si>
    <t>Oil prices and the global economy: Is it different this time around?</t>
  </si>
  <si>
    <t>confirm the perverse positive relationship between oil and equity prices over the period since the 2008 financial crisis highlighted in the recent literature, but show that this relationship has been unstable when considered over the longer time period of 1946–2016</t>
  </si>
  <si>
    <t>fall in oil prices lowers interest rates and inflation in most countries, and increases global real equity prices.</t>
  </si>
  <si>
    <t>stable negative relationship between oil prices,
dividends and monthly real activity measures such as industrial pro-
duction</t>
  </si>
  <si>
    <r>
      <t>08-1</t>
    </r>
    <r>
      <rPr>
        <i/>
        <sz val="11"/>
        <color theme="1"/>
        <rFont val="Calibri"/>
        <family val="2"/>
        <scheme val="minor"/>
      </rPr>
      <t xml:space="preserve">6: positive correlation </t>
    </r>
    <r>
      <rPr>
        <sz val="11"/>
        <color theme="1"/>
        <rFont val="Calibri"/>
        <family val="2"/>
        <scheme val="minor"/>
      </rPr>
      <t>of oil prices and equity - possibly due to equity markets ignoring economic fundamentals, or withdraw SWF funds and diversify</t>
    </r>
  </si>
  <si>
    <t>In fact, since mid-2014 the number of US oil and gas com-
panies that have filed for bankruptcy has risen substantially and is
soon expected to overtake the 68 bankruptcies that were filed at the
peak of the dot-com bust in 2002–2003 (see Reuters on 4 May, 2016).</t>
  </si>
  <si>
    <t>@article{mohaddes2017oil,
  title={Oil prices and the global economy: Is it different this time around?},
  author={Mohaddes, Kamiar and Pesaran, M Hashem},
  journal={Energy Economics},
  volume={65},
  pages={315--325},
  year={2017},
  publisher={Elsevier}
}</t>
  </si>
  <si>
    <t>equity X oil prices</t>
  </si>
  <si>
    <t>VOLATILITY: firms unprepared, increased marginal cost</t>
  </si>
  <si>
    <t>SECTORAL IMBALANCE, firms postpone investment decisions, bigger marginal costs due to uncertaint</t>
  </si>
  <si>
    <t>find -&gt; conclude, argue, states</t>
  </si>
  <si>
    <t>@article{gong2018incremental,
  title={The incremental information content of investor fear gauge for volatility forecasting in the crude oil futures market},
  author={Gong, Xu and Lin, Boqiang},
  journal={Energy Economics},
  volume={74},
  pages={370--386},
  year={2018},
  publisher={Elsevier}
}</t>
  </si>
  <si>
    <t>The incremental information content of investor fear gauge for volatility forecasting in the crude oil futures market</t>
  </si>
  <si>
    <t>IFG on oil volatiliy index</t>
  </si>
  <si>
    <t>investor fear gauge contains incremental information content for forecasting the volatility of crude oil futures.</t>
  </si>
  <si>
    <t xml:space="preserve">auge (IFG) can help improve the out-of-sample performances of all the existing HAR models used in this paper. </t>
  </si>
  <si>
    <t>DY2009-FEVD VAR measure of spillovers, DY2012 - directions not only sign,but also magnitude, overcome contagion and herd behaviour problems</t>
  </si>
  <si>
    <t>The synchronized and exceptional price performance of oil and gold: Explanations and prospects</t>
  </si>
  <si>
    <t>the 2016 oil supply valued at some 2.06% of global GDP</t>
  </si>
  <si>
    <t>By the time of the first oil crisis in the 1970s, the power sector absorbed quite a sizable share of oil usage. In 1980, the share of oil consumption absorbed by power producers still accounted for approximately 20% of the total. By 1995, that share had declined to around 10%, and to no more than 5% by 2010. For all practical purposes, power output has detached itself from its earlier dependence on oil.</t>
  </si>
  <si>
    <t xml:space="preserve">OPEC accounted for about half of global supply in 1973, but that share declined to about a third in the 2010s. </t>
  </si>
  <si>
    <t>Other major oil producers include the United States, Russia, Canada, China, Brazil, Mexico and Norway – this group of countries accounted for over 42% of world oil output in 2016 (BP, annual), while OPEC share of proved reserves represented no more than some 22% of the global total.</t>
  </si>
  <si>
    <t>@article{aguilera2017synchronized,
  title={The synchronized and exceptional price performance of oil and gold: explanations and prospects},
  author={Aguilera, Roberto F and Radetzki, Marian},
  journal={Resources Policy},
  volume={54},
  pages={81--87},
  year={2017},
  publisher={Elsevier}
}</t>
  </si>
  <si>
    <t>oil info</t>
  </si>
  <si>
    <t>USA 2017: shale oil half of US production</t>
  </si>
  <si>
    <t>over-supplied market since 2014</t>
  </si>
  <si>
    <t>Date</t>
  </si>
  <si>
    <t>Peak of USA oil production</t>
  </si>
  <si>
    <t>1970s</t>
  </si>
  <si>
    <t>depletion of USA oil fields - &gt; price increase</t>
  </si>
  <si>
    <t>spring 1973</t>
  </si>
  <si>
    <t>no gasoline in USA (Nixon legislative, abandoned Breton Woods)</t>
  </si>
  <si>
    <t>Persian Gulf doubles oil price</t>
  </si>
  <si>
    <t>US no gasoiline</t>
  </si>
  <si>
    <t>1975,1980</t>
  </si>
  <si>
    <t>Iran reduces production by 7% of world production</t>
  </si>
  <si>
    <t>1979</t>
  </si>
  <si>
    <t>September 1980-1986</t>
  </si>
  <si>
    <t>1970s supply shock-&gt;significant petroleum consumpiton decline in early 1980s</t>
  </si>
  <si>
    <t>early 1980s</t>
  </si>
  <si>
    <t>1981-1985</t>
  </si>
  <si>
    <t>1986</t>
  </si>
  <si>
    <t>Usher, G. (1997). Hizballah, Syria, and the Lebanese elections. Journal of Palestine Studies, 26(2), 59-67.</t>
  </si>
  <si>
    <t>Freedman, R. O. (Ed.). (1991). The Middle East from the Iran-contra affair to the intifada. Syracuse University Press.</t>
  </si>
  <si>
    <t>Precht, H. (1988). Ayatollah realpolitik. Foreign Policy, (70), 109-128.</t>
  </si>
  <si>
    <t>O'Rourke, R. (1988, May). The tanker war. In US Naval Institute Proceedings (Vol. 114, No. 5, pp. 1988-05).</t>
  </si>
  <si>
    <t>Tarock, A. (1999). Iran‐western Europe relations on the Mend. British Journal of Middle Eastern Studies, 26(1), 41-61.</t>
  </si>
  <si>
    <t>Bogle, J. C. (2008). Black Monday and black swans. Financial Analysts Journal, 64(2), 30-40.</t>
  </si>
  <si>
    <t>Kornbluh, P. (1987). The Iran-Contra Scandal: A Postmortem. World Policy Journal, 5(1), 129-150.</t>
  </si>
  <si>
    <t>Yapa, P. D., &amp; Tao Shen, H. (1994). Modelling river oil spills: a review. Journal of Hydraulic Research, 32(5), 765-782.</t>
  </si>
  <si>
    <t>Grau, L. W. (2007). Breaking Contact Without Leaving Chaos: The Soviet Withdrawal from Afghanistan. Journal of Slavic Military Studies, 20(2), 235-261.</t>
  </si>
  <si>
    <t>Klass, R. (1987). Afghanistan: The Accords. Foreign Aff., 66, 922.</t>
  </si>
  <si>
    <t>Emadi, H. (1993). China's politics and developments in Afghanistan. Journal of Asian and African Studies, 28(1-2), 107-117.</t>
  </si>
  <si>
    <t>Jones, J. M., &amp; Rowland, R. C. (2007). Reagan at Moscow state university: Consubstantiality underlying conflict. Rhetoric &amp; Public Affairs, 10(1), 77-106.</t>
  </si>
  <si>
    <t>Lowenfeld, A. F. (1989). Looking Back and Looking Ahead. American Journal of International Law, 83(2), 336-341.</t>
  </si>
  <si>
    <t>Rochlin, G. I. (1991). Iran Air Flight 655 and the USS Vincennes. In Social responses to large technical systems (pp. 99-125). Springer, Dordrecht.</t>
  </si>
  <si>
    <t>Karsh, E. (2009). The Iran-Iraq War. The Rosen Publishing Group.</t>
  </si>
  <si>
    <t>Flin, R., Slaven, G., &amp; Stewart, K. (1996). Emergency decision making in the offshore oil and gas industry. Human Factors, 38(2), 262-277.</t>
  </si>
  <si>
    <t>Kilian, L. (2008). Exogenous oil supply shocks: how big are they and how much do they matter for the US economy?. The Review of Economics and Statistics, 90(2), 216-240.</t>
  </si>
  <si>
    <t>by 800 000 barrels/day, Six-month agreement to set production at 18.5 Mbbl/d (2,940,000 m3/d)</t>
  </si>
  <si>
    <t>Ryan, C. R. (1998). Jordan and the rise and fall of the Arab Cooperation Council. The Middle East Journal, 386-401.</t>
  </si>
  <si>
    <t>Patten, D. M. (1992). Intra-industry environmental disclosures in response to the Alaskan oil spill: a note on legitimacy theory. Accounting, organizations and Society, 17(5), 471-475.</t>
  </si>
  <si>
    <t>Patten, D. M., &amp; Nance, J. R. (1998). Regulatory cost effects in a good news environment: the intra-industry reaction to the Alaskan oil spill. Journal of accounting and public policy, 17(4-5), 409-429.</t>
  </si>
  <si>
    <t>Tang, D., Sun, J., Zhou, L., Wang, S., Singh, R. P., &amp; Pan, G. (2019). Ecological response of phytoplankton to the oil spills in the oceans. Geomatics, Natural Hazards and Risk, 10(1), 853-872.</t>
  </si>
  <si>
    <t>Betts, N. L., Orford, J. D., White, D., &amp; Graham, C. J. (2004). Storminess and surges in the south-western approaches of the eastern North Atlantic: the synoptic climatology of recent extreme coastal storms. Marine Geology, 210(1-4), 227-246.</t>
  </si>
  <si>
    <t>Macintyre, A. G., Barbera, J. A., &amp; Smith, E. R. (2006). Surviving collapsed structure entrapment after earthquakes: a “time-to-rescue” analysis. Prehospital and disaster medicine, 21(1), 4-17.</t>
  </si>
  <si>
    <t>Kilian, L., &amp; Murphy, D. P. (2014). The role of inventories and speculative trading in the global market for crude oil. Journal of Applied Econometrics, 29(3), 454-478.</t>
  </si>
  <si>
    <t>Walker, G. K. (1991). The Crisis Over Kuwait, August 1990-February 1991. Duke J. Comp. &amp; Int'l L., 1, 25.</t>
  </si>
  <si>
    <t>Liao, S., Wang, F., Wu, T., &amp; Pan, W. (2016). Crude oil price decision under considering emergency and release of strategic petroleum reserves. Energy, 102, 436-443.</t>
  </si>
  <si>
    <t>Foster, A. J. (1996). Price discovery in oil markets: a time varying analysis of the 1990–1991 Gulf conflict. Energy Economics, 18(3), 231-246.</t>
  </si>
  <si>
    <t>Westermeyer, P. W. (2014). US Marines In Battle-Al-Khafji 28 January-1 February 1991 Operation Desert Storm [Illustrated Edition]. Pickle Partners Publishing.</t>
  </si>
  <si>
    <t>Keaney, T. A., &amp; Cohen, E. A. (1993). Gulf War Air Power Survey. DEPARTMENT OF THE AIR FORCE WASHINGTON DC.</t>
  </si>
  <si>
    <t>Lopez, G. A. (1991). The Gulf war: Not so clean. Bulletin of the Atomic Scientists, 47(7), 30-35.</t>
  </si>
  <si>
    <t>Marsili, L., Caruso, A., Fossi, M. C., Zanardelli, M., Politi, E., &amp; Focardi, S. (2001). Polycyclic aromatic hydrocarbons (PAHs) in subcutaneous biopsies of Mediterranean cetaceans. Chemosphere, 44(2), 147-154.</t>
  </si>
  <si>
    <t>Zisser, E. (2017). Syria–from the six day war to the Syrian civil war. British Journal of Middle Eastern Studies, 44(4), 545-558.</t>
  </si>
  <si>
    <t>Gresh, A. (1998). Turkish-Israeli-Syrian relations and their impact on the Middle East. The Middle East Journal, 188-203.</t>
  </si>
  <si>
    <t>Smith, T. C., Heller, J. M., Hooper, T. I., Gackstetter, G. D., &amp; Gray, G. C. (2002). Are Gulf War veterans experiencing illness due to exposure to smoke from Kuwaiti oil well fires? Examination of Department of Defense hospitalization data. American journal of epidemiology, 155(10), 908-917.</t>
  </si>
  <si>
    <t>Ellner, S. (2003). The contrasting variants of the populism of Hugo Chávez and Alberto Fujimori. Journal of Latin American Studies, 35(1), 139-162.</t>
  </si>
  <si>
    <t>Norden, D. L. (1998). Democracy and military control in Venezuela: from subordination to insurrection. Latin American Research Review, 33(2), 143-165.</t>
  </si>
  <si>
    <t>McGinley, G. P. (1992). The ICJ's Decision in the Lockerbie Cases. Ga. J. Int'l &amp; Comp. L., 22, 577.</t>
  </si>
  <si>
    <t>Bailey, J. E. (1992). Free Trade and the Environment--Can NAFTA Reconcile the Irreconcilable. Am. UJ Int'l L. &amp; Pol'y, 8, 839.</t>
  </si>
  <si>
    <t>Cameron, M. A., &amp; Tomlin, B. W. (2002). The making of NAFTA: How the deal was done. Cornell University Press.</t>
  </si>
  <si>
    <t>Nair, S., Kamble, K., Shewale, S., &amp; Lohar, S. (2017). Design &amp; Fabrication of Disc Type Oil Skimmer. IJSART International Journal for Science and Advance Research in Technology, 3.</t>
  </si>
  <si>
    <t>Bello, J. H., &amp; Holmer, A. F. (1993). The NAFTA: its overarching implications. The International Lawyer, 589-602.</t>
  </si>
  <si>
    <t>Chang, S., Stone, J., Demes, K., &amp; Piscitelli, M. (2014). Consequences of oil spills: a review and framework for informing planning. Ecology and Society, 19(2).</t>
  </si>
  <si>
    <t>Koplewicz, H. S., Vogel, J. M., Solanto, M. V., Morrissey, R. F., Alonso, C. M., Abikoff, H., ... &amp; Novick, R. M. (2002). Child and parent response to the 1993 World Trade Center bombing. Journal of Traumatic Stress, 15(1), 77-85.</t>
  </si>
  <si>
    <t>TARVER, H. M. (2018). HISTORY OF VENEZUELA, 2ND EDITION. Place of publication not identified: GREENWOOD Publishing GROU.</t>
  </si>
  <si>
    <t>Kritsiotis, D. (1996). The legality of the 1993 US missile strike on Iraq and the right of self-defence in international law. International &amp; Comparative Law Quarterly, 45(1), 162-177.</t>
  </si>
  <si>
    <t>Welch Jr, C. E. (1995). Civil-Military Agonies in Nigeria: Pains of an Unaccomplished Transition. Armed Forces &amp; Society, 21(4), 593-614.</t>
  </si>
  <si>
    <t>Waage, H. H. (2005). Norway's role in the Middle East peace talks: Between a strong state and a weak belligerent. Journal of Palestine Studies, 34(4), 6-24.</t>
  </si>
  <si>
    <t>Baun, M. J. (1995). The Maastricht Treaty as High Politics: Germany, France, and European Integration. Political Science Quarterly, 110(4), 605-624.</t>
  </si>
  <si>
    <t>Dietz, H. A., &amp; Myers, D. J. (2007). From thaw to deluge: Party system collapse in Venezuela and Peru. Latin American Politics and Society, 49(2), 59-86.</t>
  </si>
  <si>
    <t>Ciner, C. (2006). A further look at linkages between NAFTA equity markets. The Quarterly Review of Economics and Finance, 46(3), 338-352.</t>
  </si>
  <si>
    <t>Demiralp, S., &amp; Jorda, O. (2004). The response of term rates to Fed announcements. Journal of Money, Credit and Banking, 387-405.</t>
  </si>
  <si>
    <t>Binark, N., Güven, K. C., Gezgin, T., &amp; Ünlü, S. (2000). Oil pollution of marine algae. Bulletin of environmental contamination and toxicology, 64(6), 866-872.</t>
  </si>
  <si>
    <t>Ivanov, V. I. (1999). Prospects for Russia's energy diplomacy in Northeast Asia. Global economic review, 28(2), 96-113.</t>
  </si>
  <si>
    <t>Turner, T. E. (1997). Oil workers and oil communities in Africa: Nigerian women and grassroots environmentalism. Labour, Capital and Society/Travail, capital et société, 66-89.</t>
  </si>
  <si>
    <t>Bahry, L. (1999). Elections in Qatar: A window of democracy opens in the Gulf. Middle East Policy, 6(4), 118.</t>
  </si>
  <si>
    <t>Zoubir, Y. H. (2002). Libya in US foreign policy: from rogue state to good fellow?. Third World Quarterly, 23(1), 31-53.</t>
  </si>
  <si>
    <t>Hashim, A. S. (2001). The world according to Usama bin Laden. Naval War College Review, 54(4), 11-35.</t>
  </si>
  <si>
    <t>Hegghammer, T. (2010). The failure of jihad in Saudi Arabia. MILITARY ACADEMY WEST POINT NY COMBATING TERRORISM CENTER.</t>
  </si>
  <si>
    <t>Symes, G. A. (1997). Force without law: seeking a legal justification for the September 1996 US Military intervention in Iraq. Mich. J. Int'l L., 19, 581.</t>
  </si>
  <si>
    <t>Cockayne, J., &amp; Malone, D. (2006). Creeping Unilateralism: How Operation Provide Comfort and the No-Fly Zones in 1991 and 1992 Paved the Way for the Iraq Crisis of 2003. Security Dialogue, 37(1), 123-141.</t>
  </si>
  <si>
    <t>Reilly, T. J. (1998). Julie N Preassessment Data Report. Industrial Economics, Incorporated.</t>
  </si>
  <si>
    <t>HELM, R. C., FORD, R. G., &amp; CARTER, H. R. (2006). The Oil Pollution Act of 1990 and natural resource damage assessment. Marine Ornithology, 34, 99-108.</t>
  </si>
  <si>
    <t>Ornitz, B., &amp; Champ, M. (Eds.). (2002). Oil spills first principles: prevention and best response. Elsevier.</t>
  </si>
  <si>
    <t>Alnasrawi, A. (2001). Iraq: economic sanctions and consequences, 1990–2000. Third World Quarterly, 22(2), 205-218.</t>
  </si>
  <si>
    <t>Hammoudeh, S., &amp; Li, H. (2004). The impact of the Asian crisis on the behavior of US and international petroleum prices. Energy Economics, 26(1), 135-160.</t>
  </si>
  <si>
    <t>Kohl, W. L. (2002). OPEC behavior, 1998–2001. The Quarterly Review of Economics and Finance, 42(2), 209-233.</t>
  </si>
  <si>
    <t>Benini, A. A. (1999). Network without centre? A case study of an organizational network responding to an earthquake. Journal of Contingencies and Crisis Management, 7(1), 38-47.</t>
  </si>
  <si>
    <t>Phares, W. (2014). Future jihad: Terrorist strategies against America. St. Martin's Press.</t>
  </si>
  <si>
    <t>Bukay, D. (2006). The Religious Foundations of Suicide Bombings. Middle East Quarterly.</t>
  </si>
  <si>
    <t>Berberian, M., Jackson, J. A., Fielding, E., Parsons, B. E., Priestley, K., Qorashi, M., ... &amp; Baker, C. (2001). The 1998 March 14 Fandoqa earthquake (Mw 6.6) in Kerman province, southeast Iran: re-rupture of the 1981 Sirch earthquake fault, triggering of slip on adjacent thrusts and the active tectonics of the Gowk fault zone. Geophysical Journal International, 146(2), 371-398.</t>
  </si>
  <si>
    <t>Rollins, J. (2010). Al Qaeda and affiliates: historical perspective, global presence, and implications for US policy. DIANE Publishing.</t>
  </si>
  <si>
    <t>Onuoha, F. C. (2009). Why the poor pay with their lives: oil pipeline vandalisation, fires and human security in Nigeria. Disasters, 33(3), 369-389.</t>
  </si>
  <si>
    <t>Kornblith, M. (2013). Chavismo after Chávez?. Journal of Democracy, 24(3), 47-61.</t>
  </si>
  <si>
    <t>Hendrickson, R. C. (2002). Clinton's Military Strikes in 1998: Diversionary Uses of Force?. Armed Forces &amp; Society, 28(2), 309-332.</t>
  </si>
  <si>
    <t>Fassin, D., &amp; Vasquez, P. (2005). Humanitarian exception as the rule: The political theology of the 1999 Tragedia in Venezuela. American Ethnologist, 32(3), 389-405.</t>
  </si>
  <si>
    <t>Sakwa, R. (2007). Putin: Russia's choice. Routledge.</t>
  </si>
  <si>
    <t>Considine, T. J. (2006). Is the strategic petroleum reserve our ace in the hole?. The Energy Journal, 91-112.</t>
  </si>
  <si>
    <t>Huseynov, D. A., &amp; Guliyev, I. S. (2004). Mud volcanic natural phenomena in the South Caspian Basin: geology, fluid dynamics and environmental impact. Environmental geology, 46(8), 1012-1023.</t>
  </si>
  <si>
    <t>Beaubouef, B. A. (2007). The strategic petroleum reserve: US energy security and oil politics, 1975-2005 (No. 21). Texas A&amp;M University Press.</t>
  </si>
  <si>
    <t>Duarte, D., &amp; Pires, T. (2001). Hazard identification using new logic diagrams and descriptors. Process Safety Progress, 20(2), 157-167.</t>
  </si>
  <si>
    <t>Klyuev, M. V., De Imus, P., &amp; Srinivasan, M. K. (2009). Unconventional Choices for Unconventional Times Credit and Quantitative Easing in Advanced Economies (No. 2009-2027). International Monetary Fund.</t>
  </si>
  <si>
    <t>Āqāyī, B., &amp; Diba, B. A. (2003). The Law &amp; Politics of the Caspian Sea in the Twenty-first Century: The Positions and Views of Russia, Kazakhstan, Azerbaijan, Turkmenistan, with Special Reference to Iran. Ibex Publishers, Inc..</t>
  </si>
  <si>
    <t>O'Hara, S. (2004). Great game or grubby game? The struggle for control of the Caspian. Geopolitics, 9(1), 138-160.</t>
  </si>
  <si>
    <t>Kasim, K. (2002). The transportation of Caspian oil and regional stability. Journal of Southern Europe and the Balkans, 4(1), 37-45.</t>
  </si>
  <si>
    <t>Ong, D. M. (2002). The New Timor Sea Arrangement 2001: is joint development of common offshore oil and gas deposits mandated under international law?. The International Journal of Marine and Coastal Law, 17(1), 79-122.</t>
  </si>
  <si>
    <t>Djalili, M. R. (2002). Iran and the Caucasus: Maintaining some pragmatism. Connections, 1(3), 49-58.</t>
  </si>
  <si>
    <t>O'Lear, S. (2004). Resources and conflict in the Caspian Sea. Geopolitics, 9(1), 161-186.</t>
  </si>
  <si>
    <t>Travis, D. J., Carleton, A. M., &amp; Lauritsen, R. G. (2004). Regional variations in US diurnal temperature range for the 11–14 September 2001 aircraft groundings: Evidence of jet contrail influence on climate. Journal of climate, 17(5), 1123-1134.</t>
  </si>
  <si>
    <t>Mende, A. (2006). 09/11 on the USD/EUR foreign exchange market. Applied Financial Economics, 16(3), 213-222.</t>
  </si>
  <si>
    <t>Carter, D., &amp; Simkins, B. J. (2002). Do markets react rationally? The effect of the September 11th tragedy on airline stock returns. The Effect of the September 11th Tragedy on Airline Stock Returns (April 3, 2002).</t>
  </si>
  <si>
    <t>Zellen, B. S. (2013). State of Recovery: The Quest to Restore American Security After 9/11. Bloomsbury Publishing USA.</t>
  </si>
  <si>
    <t>Gates, N. (Ed.). (2006). The Alaska Almanac: Facts about Alaska. Graphic Arts Center Publishing Co..</t>
  </si>
  <si>
    <t>Williamson, M. (2016). Terrorism, war and international law: the legality of the use of force against Afghanistan in 2001. Routledge.</t>
  </si>
  <si>
    <t>Armed Forces Health Surveillance Center (AFHSC. (2013). Medical evacuations from Afghanistan during Operation Enduring Freedom, active and reserve components, US Armed Forces, 7 October 2001-31 December 2012. MSMR, 20(6), 2.</t>
  </si>
  <si>
    <t>Cohen, A. (2006). Kazakhstan: Energy Cooperation with Russia-Oil, Gas and Beyond. GMB Publishing Ltd.</t>
  </si>
  <si>
    <t>Chen, S. H. (2007). The impact of assimilating SSM/I and QuikSCAT satellite winds on Hurricane Isidore simulations. Monthly Weather Review, 135(2), 549-566.</t>
  </si>
  <si>
    <t>Allison, M. A., Sheremet, A., Goñi, M. A., &amp; Stone, G. W. (2005). Storm layer deposition on the Mississippi–Atchafalaya subaqueous delta generated by Hurricane Lili in 2002. Continental Shelf Research, 25(18), 2213-2232.</t>
  </si>
  <si>
    <t>Sinai, J. (2004). Future trends in worldwide maritime terrorism. The Quarterly Journal, 3(1), 49-66.</t>
  </si>
  <si>
    <t>Lehmann, I. A. (2005). Exploring the transatlantic media divide over Iraq: How and why US and German media differed in reporting on UN weapons inspections in Iraq, 2002-2003. Harvard International Journal of Press/Politics, 10(1), 63-89.</t>
  </si>
  <si>
    <t>Hoad, N. (2004). World piece: What the Miss World pageant can teach about globalization. Cultural Critique, (58), 56-81.</t>
  </si>
  <si>
    <t>Wang, Y., Wu, C., &amp; Yang, L. (2013). Oil price shocks and stock market activities: Evidence from oil-importing and oil-exporting countries. Journal of Comparative Economics, 41(4), 1220-1239.</t>
  </si>
  <si>
    <t>Smith, J. (2004). The World Social Forum and the challenges of global democracy. Global Networks, 4(4), 413-421.</t>
  </si>
  <si>
    <t>Cook, R. (2004). The Point of Departure: Why One of Britain's Leading Politicians Resigned Over Tony Blair's Decision to Go to War in Iraq. Simon and Schuster.</t>
  </si>
  <si>
    <t>Dunne, T. (2003). Society and hierarchy in international relations. International Relations, 17(3), 303-320.</t>
  </si>
  <si>
    <t>25? The Arab League votes 21-1 in favour of a resolution demanding the immediate and unconditional removal of U.S. and British soldiers from Iraq</t>
  </si>
  <si>
    <t>Diamond, L. J. (2005). Lessons from Iraq. Journal of democracy, 16(1), 9-23.</t>
  </si>
  <si>
    <t>Cole, J. (2003). The United States and Shi'ite religious factions in post-Ba'thist Iraq. The Middle East Journal, 543-566.</t>
  </si>
  <si>
    <t>Lewis, P. (2003). Nigeria: elections in a fragile regime. Journal of Democracy, 14(3), 131-144.</t>
  </si>
  <si>
    <t>Sakwa, R. (2014). Putin and the oligarch: The Khodorkovsky-Yukos affair. Bloomsbury Publishing.</t>
  </si>
  <si>
    <t>Ikelegbe, A. (2006). The economy of conflict in the oil rich Niger Delta region of Nigeria. African and Asian Studies, 5(1), 23-56.</t>
  </si>
  <si>
    <t>Aver, T. T., Nnorom, K. C., &amp; Targba, A. (2013). Political violence and its effects on social development in Nigeria. International Journal of Humanities and Social Science, 3(17), 261-266.</t>
  </si>
  <si>
    <t>Black, E., Blackburn, M., Harrison, G., Hoskins, B., &amp; Methven, J. (2004). Factors contributing to the summer 2003 European heatwave. Weather, 59(8), 217-223.</t>
  </si>
  <si>
    <t>Hill, C. (2004). Renationalizing or regrouping? EU foreign policy since 11 September 2001. JCMS: Journal of Common Market Studies, 42(1), 143-163.</t>
  </si>
  <si>
    <t>Cottey, A. (2008). Beyond humanitarian intervention: the new politics of peacekeeping and intervention. Contemporary Politics, 14(4), 429-446.</t>
  </si>
  <si>
    <t>St John, R. B. (2008). Libya and the United States: a Faustian pact?. Middle East Policy, 15(1), 133.</t>
  </si>
  <si>
    <t>Naghi, T. M., Kambiz, K., Shahriar, J. M., Afshin, T., Reza, S. K., Behnam, P., &amp; Bahador, A. H. (2005). Musculoskeletal injuries associated with earthquake: A report of injuries of Iran's December 26, 2003 Bam earthquake casualties managed in tertiary referral centers. Injury, 36(1), 27-32.</t>
  </si>
  <si>
    <t>Adebanwi, W. (2009). Terror, territoriality and the struggle for indigeneity and citizenship in Northern Nigeria. Citizenship Studies, 13(4), 349-363.</t>
  </si>
  <si>
    <t>Hoffman, B. (2006). Insurgency and counterinsurgency in Iraq. Studies in Conflict &amp; Terrorism, 29(2), 103-121.</t>
  </si>
  <si>
    <t>Giroux, H. A. (2004). Education after Abu Ghraib: Revisiting Adorno's politics of education. Cultural Studies, 18(6), 779-815.</t>
  </si>
  <si>
    <t>Roberson, B., Kovenock, D., &amp; Arce, D. G. (2009). Suicide terrorism and the weakest link. In APSA 2009 Toronto Meeting Paper.</t>
  </si>
  <si>
    <t>Mazraati, M., &amp; Jazayeri, S. T. (2004). Oil price movements and production agreements. OPEC review, 28(3), 207-226.</t>
  </si>
  <si>
    <t>Diamond, L. (2004). What went wrong in Iraq. Foreign Aff., 83, 34.</t>
  </si>
  <si>
    <t>Lonfat, M., Rogers, R., Marchok, T., &amp; Marks Jr, F. D. (2007). A parametric model for predicting hurricane rainfall. Monthly Weather Review, 135(9), 3086-3097.</t>
  </si>
  <si>
    <t>Prasad, T. G., &amp; Hogan, P. J. (2007). Upper‐ocean response to Hurricane Ivan in a 1/25 nested Gulf of Mexico HYCOM. Journal of Geophysical Research: Oceans, 112(C4).</t>
  </si>
  <si>
    <t>(?14) hurricane Ivan enters the region of Gulf of Mexico</t>
  </si>
  <si>
    <t>Cohen, F., Ogilvie, D. M., Solomon, S., Greenberg, J., &amp; Pyszczynski, T. (2005). American roulette: The effect of reminders of death on support for George W. Bush in the 2004 presidential election. Analyses of Social Issues and Public Policy, 5(1), 177-187.</t>
  </si>
  <si>
    <t>Henry, L. A., &amp; Sundstrom, L. M. (2007). Russia and the Kyoto Protocol: Seeking an alignment of interests and image. Global Environmental Politics, 7(4), 47-69.</t>
  </si>
  <si>
    <t>Tucker, S. C. (Ed.). (2015). US Conflicts in the 21st Century: Afghanistan War, Iraq War, and the War on Terror [3 volumes]: Afghanistan War, Iraq War, and the War on Terror. ABC-CLIO.</t>
  </si>
  <si>
    <t>Usher, G. (2005). The Palestinians after Arafat. Journal of Palestine Studies, 34(3), 42-56.</t>
  </si>
  <si>
    <t>Pinkse, J. (2007). Corporate intentions to participate in emission trading. Business Strategy and the Environment, 16(1), 12-25.</t>
  </si>
  <si>
    <t>Knegtering, B., &amp; Pasman, H. J. (2009). Safety of the process industries in the 21st century: A changing need of process safety management for a changing industry. Journal of Loss Prevention in the Process Industries, 22(2), 162-168.</t>
  </si>
  <si>
    <t>Holmstrom, D., Altamirano, F., Banks, J., Joseph, G., Kaszniak, M., Mackenzie, C., ... &amp; Wallace, S. (2006). CSB investigation of the explosions and fire at the BP Texas City refinery on March 23, 2005. Process safety progress, 25(4), 345-349.</t>
  </si>
  <si>
    <t>Kelly, R. A. (2010). Energy supply and renewable resources. Infobase Publishing.</t>
  </si>
  <si>
    <t>Hoffman, B. (2009). Radicalization and subversion: Al Qaeda and the 7 July 2005 bombings and the 2006 airline bombing plot. Studies in Conflict &amp; Terrorism, 32(12), 1100-1116.</t>
  </si>
  <si>
    <t>Jordan, F. (2008). Predicting target selection by terrorists: A network analysis of the 2005 London underground attacks. International journal of critical infrastructures, 4(1-2), 206-214.</t>
  </si>
  <si>
    <t>Brunkard, J., Namulanda, G., &amp; Ratard, R. (2008). Hurricane katrina deaths, louisiana, 2005. Disaster medicine and public health preparedness, 2(4), 215-223.</t>
  </si>
  <si>
    <t>Comfort, L. K. (2006). Cities at risk: Hurricane Katrina and the drowning of New Orleans. Urban Affairs Review, 41(4), 501-516.</t>
  </si>
  <si>
    <t>Wolff, S. (2009). Constraints on the promotion of the rule of law in Egypt: insights from the 2005 judges' revolt. Democratization, 16(1), 100-118.</t>
  </si>
  <si>
    <t>Houze Jr, R. A., Chen, S. S., Lee, W. C., Rogers, R. F., Moore, J. A., Stossmeister, G. J., ... &amp; Brodzik, S. R. (2006). The hurricane rainband and intensity change experiment: Observations and modeling of Hurricanes Katrina, Ophelia, and Rita. Bulletin of the American Meteorological Society, 87(11), 1503-1522.</t>
  </si>
  <si>
    <t>Owen, L. A., Kamp, U., Khattak, G. A., Harp, E. L., Keefer, D. K., &amp; Bauer, M. A. (2008). Landslides triggered by the 8 October 2005 Kashmir earthquake. Geomorphology, 94(1-2), 1-9.</t>
  </si>
  <si>
    <t>Vargas, R., &amp; Allen, M. F. (2008). Diel patterns of soil respiration in a tropical forest after Hurricane Wilma. Journal of Geophysical Research: Biogeosciences, 113(G3).</t>
  </si>
  <si>
    <t>Chen, H., Zhang, D. L., Carton, J., &amp; Atlas, R. (2011). On the rapid intensification of Hurricane Wilma (2005). Part I: Model prediction and structural changes. Weather and Forecasting, 26(6), 885-901.</t>
  </si>
  <si>
    <t>Johnson, D. M. (2010). The potential for vapour cloud explosions–Lessons from the Buncefield accident. Journal of Loss Prevention in the Process Industries, 23(6), 921-927.</t>
  </si>
  <si>
    <t>Hill, J. N. C. (2012). Nigeria since Independence. Forever Fragile.</t>
  </si>
  <si>
    <t>Eti, C. I. (2012). Deconstructing the reporting of hostage taking in the Niger Delta. Global Media Journal-African Edition, 6(1), 23-42.</t>
  </si>
  <si>
    <t>Fitzpatrick, M. (2006). Assessing Iran's nuclear programme. Survival, 48(3), 5-26.</t>
  </si>
  <si>
    <t>Snyder, S. (2007). Responses to North Korea's Nuclear Test: Capitulation or Collective Action?. Washington Quarterly, 30(4), 33-43.</t>
  </si>
  <si>
    <t>Coppini, G., De Dominicis, M., Zodiatis, G., Lardner, R., Pinardi, N., Santoleri, R., ... &amp; Georgiou, G. (2011). Hindcast of oil-spill pollution during the Lebanon crisis in the Eastern Mediterranean, July–August 2006. Marine pollution bulletin, 62(1), 140-153.</t>
  </si>
  <si>
    <t>Henderson, J. C. (2008). Managing crises: UK civil aviation, BAA airports and the August 2006 terrorist threat. Tourism and Hospitality Research, 8(2), 125-136.</t>
  </si>
  <si>
    <t>Patton, H. J., &amp; Taylor, S. R. (2008). Effects of shock‐induced tensile failure on mb‐Ms discrimination: Contrasts between historic nuclear explosions and the North Korean test of 9 October 2006. Geophysical Research Letters, 35(14).</t>
  </si>
  <si>
    <t>Teh, B. K., Goo, Y. W., Lian, T. W., Ong, W. G., Choi, W. T., Damodaran, M., &amp; Cheong, S. A. (2015). The Chinese Correction of February 2007: How financial hierarchies change in a market crash. Physica A: Statistical Mechanics and its Applications, 424, 225-241.</t>
  </si>
  <si>
    <t>Rubin, M. (2008). Iran's Revolutionary Guards-A Rogue Outfit?. Middle East Quarterly.</t>
  </si>
  <si>
    <t>Cochrane, M. (2008). The Battle for Basra. Iraq Report, 9, 10-13.</t>
  </si>
  <si>
    <t>Chaudhri, V., &amp; Fyke, J. P. (2008). Rhetoric in hostile diplomatic situations: A case study of Iranian President Mahmoud Ahmadinejad's rhetoric during his 2007 US visit. Place Branding and Public Diplomacy, 4(4), 317-330.</t>
  </si>
  <si>
    <t>Akhtar, A. S. (2010). Pakistan: Crisis of a frontline state. Journal of Contemporary Asia, 40(1), 105-122.</t>
  </si>
  <si>
    <t>Luo, D. (2014). The price effects of the Delta/Northwest airline merger. Review of Industrial Organization, 44(1), 27-48.</t>
  </si>
  <si>
    <t>Kashubsky, M. (2008). Commentary Offshore energy force majeure: Nigeria’s local problem with global consequences. Maritime studies, 2008(160), 20-26.</t>
  </si>
  <si>
    <t>Clarke, M. (2008). Issues in Australian Foreign Policy: July to December 2007. The Australian Journal of Politics and History, 54(2), 271.</t>
  </si>
  <si>
    <t>Baba, N., McCauley, R. N., &amp; Ramaswamy, S. (2009). US dollar money market funds and non-US banks. BIS Quarterly Review, March.</t>
  </si>
  <si>
    <t>Sharkansky, I. (2010). Corruption again, and again not decisive. Israel Affairs, 16(1), 165-178.</t>
  </si>
  <si>
    <t>Mian, A., Sufi, A., &amp; Trebbi, F. (2010). The political economy of the US mortgage default crisis. American Economic Review, 100(5), 1967-98.</t>
  </si>
  <si>
    <t>Ye, C., Torsello, A., Wilson, R. C., &amp; Hancock, E. R. (2015, May). Thermodynamics of time evolving networks. In International Workshop on Graph-Based Representations in Pattern Recognition (pp. 315-324). Springer, Cham.</t>
  </si>
  <si>
    <t>Marx, D. M., Ko, S. J., &amp; Friedman, R. A. (2009). The “Obama effect”: How a salient role model reduces race-based performance differences. Journal of Experimental Social Psychology, 45(4), 953-956.</t>
  </si>
  <si>
    <t>Cetina, K. K. (2009). What is a pipe? Obama and the sociological imagination. Theory, Culture &amp; Society, 26(5), 129-140.</t>
  </si>
  <si>
    <t>Zeitzoff, T. (2011). Using social media to measure conflict dynamics: An application to the 2008–2009 Gaza conflict. Journal of Conflict Resolution, 55(6), 938-969.</t>
  </si>
  <si>
    <t>Abu-Rmeileh, N. M., Hammoudeh, W., Mataria, A., Husseini, A., Khawaja, M., Shannon, H. S., ... &amp; Giacaman, R. (2011). Health-related quality of life of Gaza Palestinians in the aftermath of the winter 2008–09 Israeli attack on the Strip. The European Journal of Public Health, 22(5), 732-737.</t>
  </si>
  <si>
    <t>Torres, J. M., Alvarez, A., Lauge, A., &amp; Sarriegi, J. M. (2009). Russian-Ukrainian gas conflict case study. In Proceedings of the 27th international conference of the system dynamics society.</t>
  </si>
  <si>
    <t>Wen, L., &amp; Long, H. (2010). High-precision location of North Korea's 2009 nuclear test. Seismological Research Letters, 81(1), 26-29.</t>
  </si>
  <si>
    <t>Safshekan, R., &amp; Sabet, F. (2010). The Ayatollah's Praetorians: the Islamic revolutionary guard corps and the 2009 election crisis. The Middle East Journal, 64(4), 543-558.</t>
  </si>
  <si>
    <t>Roukema, B. F. (2014). A first-digit anomaly in the 2009 Iranian presidential election. Journal of Applied Statistics, 41(1), 164-199.</t>
  </si>
  <si>
    <t>Berg, R. J., &amp; Avila, L. A. (2010). Atlantic hurricane season of 2009. Monthly Weather Review.</t>
  </si>
  <si>
    <t>Flynn, S. (2011). Recalibrating homeland security: Mobilizing American society to prepare for disaster. Foreign Aff., 90, 130.</t>
  </si>
  <si>
    <t>Tarr, D. G. (2016). The Eurasian Economic Union of Russia, Belarus, Kazakhstan, Armenia, and the Kyrgyz Republic: Can It Succeed Where Its Predecessor Failed?. Eastern European Economics, 54(1), 1-22.</t>
  </si>
  <si>
    <t>Cavallo, E., Powell, A., &amp; Becerra, O. (2010). Estimating the direct economic damages of the earthquake in Haiti. The Economic Journal, 120(546), F298-F312.</t>
  </si>
  <si>
    <t>Giari, L., Dezfuli, B. S., Lanzoni, M., &amp; Castaldelli, G. (2012). The impact of an oil spill on organs of bream Abramis brama in the Po River. Ecotoxicology and environmental safety, 77, 18-27.</t>
  </si>
  <si>
    <t>Gudmundsson, M. T., Thordarson, T., Höskuldsson, Á., Larsen, G., Björnsson, H., Prata, F. J., ... &amp; Hayward, C. L. (2012). Ash generation and distribution from the April-May 2010 eruption of Eyjafjallajökull, Iceland. Scientific reports, 2, 572.</t>
  </si>
  <si>
    <t>Hsu, Y. S., Liu, C. Z., Yang, Y. J., &amp; Chou, Y. Y. (2013). Implications of the British petroleum oil spill disaster for its industry peers–evidence from the market reaction and earnings quality. Asia-Pacific Journal of Accounting &amp; Economics, 20(3), 281-296.</t>
  </si>
  <si>
    <t>Buckley, C. A. (2012). Learning from Libya, acting in Syria. Journal of Strategic Security, 5(2), 81-104.</t>
  </si>
  <si>
    <t>Hayashi, M., &amp; Hughes, L. (2013). The policy responses to the Fukushima nuclear accident and their effect on Japanese energy security. Energy Policy, 59, 86-101.</t>
  </si>
  <si>
    <t>Bowman, N., Lewis, R. J., &amp; Tamborini, R. (2014). The morality of May 2, 2011: A content analysis of US headlines regarding the death of Osama bin Laden. Mass Communication and Society, 17(5), 639-664.</t>
  </si>
  <si>
    <t>Xu, Q., Li, X., Wei, Y., Tang, Z., Cheng, Y., &amp; Pichel, W. G. (2013). Satellite observations and modeling of oil spill trajectories in the Bohai Sea. Marine pollution bulletin, 71(1-2), 107-116.</t>
  </si>
  <si>
    <t>Perng, S. Y., Büscher, M., Wood, L., Halvorsrud, R., Stiso, M., Ramirez, L., &amp; Al-Akkad, A. (2013). Peripheral response: Microblogging during the 22/7/2011 Norway attacks. International Journal of Information Systems for Crisis Response and Management (IJISCRAM), 5(1), 41-57.</t>
  </si>
  <si>
    <t>Mandel, B., Culotta, A., Boulahanis, J., Stark, D., Lewis, B., &amp; Rodrigue, J. (2012, June). A demographic analysis of online sentiment during hurricane irene. In Proceedings of the Second Workshop on Language in Social Media (pp. 27-36). Association for Computational Linguistics.</t>
  </si>
  <si>
    <t>Gillham, P. F., Edwards, B., &amp; Noakes, J. A. (2013). Strategic incapacitation and the policing of Occupy Wall Street protests in New York City, 2011. Policing and Society, 23(1), 81-102.</t>
  </si>
  <si>
    <t>Park, Y. S. (2014). Policies and ideologies of the Kim Jong-un regime in North Korea: Theoretical implications. Asian Studies Review, 38(1), 1-14.</t>
  </si>
  <si>
    <t>Parasiliti, A. (2012). Leaving Iraq. Survival, 54(1), 127-133.</t>
  </si>
  <si>
    <t>Diuk, N. (2014). Euromaidan: Ukraine's self-organizing revolution. World Affairs, 176(6), 9-16.</t>
  </si>
  <si>
    <t>Lundgren, M. (2016). Mediation in Syria: Initiatives, strategies, and obstacles, 2011–2016. Contemporary Security Policy, 37(2), 273-288.</t>
  </si>
  <si>
    <t>Ayoob, M. (2012). The Arab spring: its geostrategic significance. Middle East Policy, 19(3), 84-97.</t>
  </si>
  <si>
    <t>Flores-Macías, G. (2013). Mexico's 2012 Elections: The Return of the PRI. Journal of Democracy, 24(1), 128-141.</t>
  </si>
  <si>
    <t>Ambituuni, A., Amezaga, J., &amp; Emeseh, E. (2014). Analysis of safety and environmental regulations for downstream petroleum industry operations in Nigeria: Problems and prospects. Environmental Development, 9, 43-60.</t>
  </si>
  <si>
    <t>Strachan, J., &amp; Camp, J. (2013). Tropical cyclones of 2012. Weather, 68(5), 122-125.</t>
  </si>
  <si>
    <t>Abílio Ramos, M., Droguett, E. L., Mosleh, A., das Chagas Moura, M., &amp; Ramos Martins, M. (2017). Revisiting past refinery accidents from a human reliability analysis perspective: The BP Texas City and the Chevron Richmond accidents. The Canadian Journal of Chemical Engineering, 95(12), 2293-2305.</t>
  </si>
  <si>
    <t>Berg, R. (2013). Tropical cyclone report hurricane isaac (al092012) 21 august–1 september 2012. NOAA/National Weather Service, Miami, Fla.</t>
  </si>
  <si>
    <t>Mishra, K. B., Wehrstedt, K. D., &amp; Krebs, H. (2014). Amuay refinery disaster: the aftermaths and challenges ahead. Fuel processing technology, 119, 198-203.</t>
  </si>
  <si>
    <t>Burton, F., &amp; Katz, S. M. (2013). Under Fire: The Untold Story of the Attack in Benghazi. St. Martin's Press.</t>
  </si>
  <si>
    <t>Brandon, C. M., Woodruff, J. D., Donnelly, J. P., &amp; Sullivan, R. M. (2014). How unique was Hurricane Sandy? Sedimentary reconstructions of extreme flooding from New York Harbor. Scientific reports, 4, 7366.</t>
  </si>
  <si>
    <t>Shelton, T., Poorthuis, A., Graham, M., &amp; Zook, M. (2014). Mapping the data shadows of Hurricane Sandy: Uncovering the sociospatial dimensions of ‘big data’. Geoforum, 52, 167-179.</t>
  </si>
  <si>
    <t>Vargo, C. J., Guo, L., McCombs, M., &amp; Shaw, D. L. (2014). Network issue agendas on Twitter during the 2012 US presidential election. Journal of Communication, 64(2), 296-316.</t>
  </si>
  <si>
    <t>Wilbur, D. S., &amp; Zhang, J. (2014). From a false messiah to just another Latin American dictator: Analysis of US mainstream news media’s coverage of Hugo Chávez’s death. International Journal of Communication, 8, 22.</t>
  </si>
  <si>
    <t>Hausmann, R., &amp; Rodríguez, F. R. (Eds.). (2014). Venezuela Before Chávez: Anatomy of an Economic Collapse. Penn State Press.</t>
  </si>
  <si>
    <t>Rosman, Y., Eisenkraft, A., Milk, N., Shiyovich, A., Ophir, N., Shrot, S., ... &amp; Kassirer, M. (2014). Lessons learned from the Syrian sarin attack: evaluation of a clinical syndrome through social media. Annals of internal medicine, 160(9), 644-648.</t>
  </si>
  <si>
    <t>Gaskarth, J. (2016). The fiasco of the 2013 Syria votes: Decline and denial in British foreign policy. Journal of European Public Policy, 23(5), 718-734.</t>
  </si>
  <si>
    <t>Karagiannis, E. (2014). The Russian interventions in South Ossetia and Crimea compared: Military performance, legitimacy and goals. Contemporary Security Policy, 35(3), 400-420.</t>
  </si>
  <si>
    <t>Zhao, B. (2014). Qingdao pipeline explosion: introductions and reflections. Natural hazards, 74(2), 1299-1305.</t>
  </si>
  <si>
    <t>Entessar, N., &amp; Afrasiabi, K. L. (2015). Iran Nuclear Negotiations: Accord and Détente Since the Geneva Agreement of 2013. Rowman &amp; Littlefield.</t>
  </si>
  <si>
    <t>Joshi, S. (2014). Iran and the Geneva Agreement: A Footnote to History or a Turning Point?. The RUSI Journal, 159(1), 58-66.</t>
  </si>
  <si>
    <t>Zhang, D., Liu, J., &amp; Li, B. (2014). Tackling air pollution in China—What do we learn from the great smog of 1950s in London. Sustainability, 6(8), 5322-5338.</t>
  </si>
  <si>
    <t>Fantazzini, D. (2016). The oil price crash in 2014/15: Was there a (negative) financial bubble?. Energy Policy, 96, 383-396.</t>
  </si>
  <si>
    <t>John, N. A., &amp; Dvir-Gvirsman, S. (2015). “I Don't Like You Any More”: Facebook Unfriending by Israelis During the Israel–Gaza Conflict of 2014. Journal of Communication, 65(6), 953-974.</t>
  </si>
  <si>
    <t>Shamir, E. (2015). Rethinking operation protective edge. Middle East Quarterly.</t>
  </si>
  <si>
    <t>Ansari, D. (2017). OPEC, Saudi Arabia, and the shale revolution: Insights from equilibrium modelling and oil politics. Energy Policy, 111, 166-178.</t>
  </si>
  <si>
    <t>Kirkham, K. (2016). The formation of the Eurasian Economic Union: How successful is the Russian regional hegemony?. Journal of Eurasian Studies, 7(2), 111-128.</t>
  </si>
  <si>
    <t>Brehony, N. (2015). Yemen and the Huthis: Genesis of the 2015 Crisis. Asian Affairs, 46(2), 232-250.</t>
  </si>
  <si>
    <t>Bushnell, J. B., Holland, S. P., Hughes, J. E., &amp; Knittel, C. R. (2017). Strategic Policy Choice in State-Level Regulation: The EPA's Clean Power Plan. American Economic Journal: Economic Policy, 9(2), 57-90.</t>
  </si>
  <si>
    <t>Estrada, M. A. R., &amp; Koutronas, E. (2016). Terrorist attack assessment: paris november 2015 and brussels march 2016. Journal of Policy Modeling, 38(3), 553-571.</t>
  </si>
  <si>
    <t>Weigand, F. (2017). Afghanistan’s Taliban–legitimate jihadists or coercive extremists?. Journal of Intervention and Statebuilding, 11(3), 359-381.</t>
  </si>
  <si>
    <t>UK votes in referendum to leave EU (results announced 24/06)</t>
  </si>
  <si>
    <t>Hobolt, S. B. (2016). The Brexit vote: a divided nation, a divided continent. Journal of European Public Policy, 23(9), 1259-1277.</t>
  </si>
  <si>
    <t>Ramiah, V., Pham, H. N., &amp; Moosa, I. (2017). The sectoral effects of Brexit on the British economy: early evidence from the reaction of the stock market. Applied Economics, 49(26), 2508-2514.</t>
  </si>
  <si>
    <t>Arantegui, R. L., &amp; Jäger-Waldau, A. (2018). Photovoltaics and wind status in the European Union after the Paris Agreement. Renewable and Sustainable Energy Reviews, 81, 2460-2471.</t>
  </si>
  <si>
    <t>Darwish, K., Magdy, W., &amp; Zanouda, T. (2017, September). Trump vs. Hillary: What went viral during the 2016 US presidential election. In International conference on social informatics (pp. 143-161). Springer, Cham.</t>
  </si>
  <si>
    <t>Trump, D. (2017). Presidential Memorandum regarding withdrawal of the United States from the Trans-Pacific Partnership negotiations and agreement. Presidential Memoranda.</t>
  </si>
  <si>
    <t>Zhang, H. B., Dai, H. C., Lai, H. X., &amp; Wang, W. T. (2017). US withdrawal from the Paris Agreement: Reasons, impacts, and China's response. Advances in Climate Change Research, 8(4), 220-225.</t>
  </si>
  <si>
    <t>van Oldenborgh, G. J., van der Wiel, K., Sebastian, A., Singh, R., Arrighi, J., Otto, F., ... &amp; Cullen, H. (2017). Attribution of extreme rainfall from Hurricane Harvey, August 2017. Environmental Research Letters, 12(12), 124009.</t>
  </si>
  <si>
    <t>Stenslie, S. (2018). The end of elite unity and the stability of Saudi Arabia. The Washington Quarterly, 41(1), 61-82.</t>
  </si>
  <si>
    <t>McHugh, M. (2018). In the age of Trump: Populist backlash and progressive resistance create divergent state immigrant integration contexts. Washington, DC: Migration Policy Institute.</t>
  </si>
  <si>
    <t>1990</t>
  </si>
  <si>
    <t>Iraq production back</t>
  </si>
  <si>
    <t>August 1990</t>
  </si>
  <si>
    <t>Supply</t>
  </si>
  <si>
    <t>Significant</t>
  </si>
  <si>
    <t xml:space="preserve">Saudis used the substantial excess capacity that they had been maintaining throughout the decade to restore world production by November to the levels seen prior to the conflict </t>
  </si>
  <si>
    <t>short-run movements in oil prices in the first half-century following World War II were dominated by developments in the Middle East, the challenges of meeting petroleum demand from the newly industrialized countries has been the most important theme of the last 15 years.</t>
  </si>
  <si>
    <t>modern industry,newly industrialized economies used only 17% of world’s petroleum in 1998 but accounts for 69% of the increase in global oil consumption since then,
China’s 6.3% compound annual growth rate for petroleum consumption since 1998 - this would have put China and USA on par in 2022, but USA still first today (20,3 % X 13,2%) (Asian tigers)</t>
  </si>
  <si>
    <t>1999</t>
  </si>
  <si>
    <t>Asian Tigers back in business</t>
  </si>
  <si>
    <t>2000 Novem</t>
  </si>
  <si>
    <t>Prosinec 2002</t>
  </si>
  <si>
    <t>2004-2005</t>
  </si>
  <si>
    <t>steady economic growth, demand pressures-&gt;higher oil prices</t>
  </si>
  <si>
    <t>2005-</t>
  </si>
  <si>
    <t>oil production doesnt grow (no concrete reason, just instability in Iraq and Nigeria, or oil field reached maturity - for example North Sea)</t>
  </si>
  <si>
    <t>Saudi 13% of production in 2005,  2007 fell by 850 000 b/d or approx 10%
explanation: none, maybe depletion of. Ghawar field, or OPEC did not want it</t>
  </si>
  <si>
    <t>faster economic growth, increased oil consumnption (china increases by 840000 b/d, not much left for others)
no more production: oil price not elastic, needed very large price increase to contain demand
large flows of investment dollars into commodity futures markets magnified these fundamentals and introduced a speculative bubble in the price of oil</t>
  </si>
  <si>
    <t>2007-2008</t>
  </si>
  <si>
    <t xml:space="preserve">
In addition to disruptions in supply arising from geopolitical events, another contributing factor for several of the historical episodes is the interaction of growing petroleum demand with production declines from the mature producing fields on which the world had come to depend.</t>
  </si>
  <si>
    <t>@book{fattouh2011anatomy,
  title={An anatomy of the crude oil pricing system},
  author={Fattouh, Bassam},
  year={2011},
  publisher={Oxford institute for energy studies}
}</t>
  </si>
  <si>
    <t>An anatomy of the crude oil pricing systém</t>
  </si>
  <si>
    <t>SPOT VS FUTURE:The argument then goes that since physical trades are transacted at spot
prices, these prices should reflect existing supply-demand conditions.
although the futures price often converges to a „spot‟
price, one should aim to analyse the process of convergence and understand what the „spot‟ price in the
context of the oil market really means</t>
  </si>
  <si>
    <t>1973-1988</t>
  </si>
  <si>
    <t>fattouh2011anatomy</t>
  </si>
  <si>
    <t>prices set by OPEC, then market set, more suppliers outside OPEC,nationalizaiton, more complex and interlinked oil market</t>
  </si>
  <si>
    <t>OPEC half of oil supply</t>
  </si>
  <si>
    <t>aguilera2017synchronized</t>
  </si>
  <si>
    <t>2010s</t>
  </si>
  <si>
    <t>opec only third of oil supply</t>
  </si>
  <si>
    <t>Arab OPEC members announce embargo on oil exdports to countries supporting israel, price of oil doubles</t>
  </si>
  <si>
    <t>OIL PRICE SHOULD DECREASE: There are a few further arguments to our assertion of stagnant or falling oil prices in the next decade and beyond. First, as is clear from Fig. 1, the prices of 2015 and 2016, often referred to as depressed, are quite high in a longer perspective; in fact, about the same as the extreme peak experienced in the 1980s, when measured in real terms. Second, the successfully implemented output restrictions by OPEC and major non-OPEC producers since late 2016 have failed to make a significant impact on price. And third, stagnant and plausibly even falling demand over the longer term due to oil-saving technological change and climate stabilization efforts is a further reason for prices not to exceed the levels of the recent past.</t>
  </si>
  <si>
    <t>killian</t>
  </si>
  <si>
    <t>Kilian (2009) thus argues that oil price changes should be decomposed and distinguishes between supply-side shocks due to shortfalls in production, demand-side shocks due to positive developments in the world economy, and precautionary demand shocks due to expectations of future oil supply disruptions.</t>
  </si>
  <si>
    <t>2003-2007</t>
  </si>
  <si>
    <t>demand down in NA, Europe, demand up in Asia
significant inc</t>
  </si>
  <si>
    <t>2018-2019</t>
  </si>
  <si>
    <t>2022 onward</t>
  </si>
  <si>
    <t xml:space="preserve">big need of emerging countries, </t>
  </si>
  <si>
    <t>@article{bashir2022oil,
  title={Oil price shocks, stock market returns, and volatility spillovers: a bibliometric analysis and its implications},
  author={Bashir, Muhammad Farhan},
  journal={Environmental Science and Pollution Research},
  pages={1--20},
  year={2022},
  publisher={Springer}
}</t>
  </si>
  <si>
    <t>Oil price shocks, stock market returns, and volatility spillovers: a bibliometric analysis and its implications</t>
  </si>
  <si>
    <t>@article{ouyang2021spillover,
  title={A spillover network analysis of the global crude oil market: Evidence from the post-financial crisis era},
  author={Ouyang, Zhi-Yi and Qin, Zheng and Cao, Hong and Xie, Tian-Yu and Dai, Xing-Yu and Wang, Qun-Wei},
  journal={Petroleum Science},
  volume={18},
  number={4},
  pages={1256--1269},
  year={2021},
  publisher={Elsevier}
}</t>
  </si>
  <si>
    <t>A spillover network analysis of the global crude oil market: Evidence from the post-financial crisis era</t>
  </si>
  <si>
    <t>recent</t>
  </si>
  <si>
    <t>March-April 2020</t>
  </si>
  <si>
    <t>The Russia-Saudi Arabia oil price war during the COVID-19 pandemic</t>
  </si>
  <si>
    <t>COVID: reduced people’s outdoor activities and severely impacted tourism, airlines, and shipments; as a result, the demand for oil products declined dramatically
glut of crude oil and a sharp price fall. What followed was a massive increase in inventory and limited storage capacity, with prices plunging so fast that they triggered a historic negative crude oil price.</t>
  </si>
  <si>
    <t>@article{ma2021russia,
  title={The Russia-Saudi Arabia oil price war during the COVID-19 pandemic},
  author={Ma, Richie Ruchuan and Xiong, Tao and Bao, Yukun},
  journal={Energy economics},
  volume={102},
  pages={105517},
  year={2021},
  publisher={Elsevier}
}</t>
  </si>
  <si>
    <t>2020 4.20</t>
  </si>
  <si>
    <t>ma2021russia</t>
  </si>
  <si>
    <t>On April 20, 2020, the New York Mercantile Exchange (NYMEX) May contract (ticker: CLK20) futures price for WTI fell below zero and went into negative territory for the first time since the trading of WTI futures contracts began in 1983. The negative crude oil price reveals that the market has difficulty in closing out positions in such extreme conditions, and in effect traders pay their counterparties to liquidate (EIA, 2020a).
reflects oil firms’ need to rent tankers to store surplus supply,fear regarding physical delivery and high storage costs.</t>
  </si>
  <si>
    <t xml:space="preserve">OPEC+ (13 OPEC members and 10 non-OPEC members) </t>
  </si>
  <si>
    <t>Oil plunges 10% after Opec deal collapses</t>
  </si>
  <si>
    <t>The plan had been intended to keep oil prices steady despite the hit to demand as the coronavirus slows travel, manufacturing and global supply chains.
However, Russia declined to participate, with talks ending with no new deal to restrain production.</t>
  </si>
  <si>
    <t>https://www.bbc.com/news/business-51774622</t>
  </si>
  <si>
    <t>discounts of $6 to $8 per barrel, On 8 March 2020, Saudi Arabia initiated a price war on oil with Russia, facilitating a 65% quarterly fall in the price of oil.[1] In the first few weeks of March, US oil prices[ambiguous] fell by 34%, crude oil fell by 26%, and Brent oil fell by 24%.[2][3] The price war was triggered by a break-up in dialogue between the Organization of the Petroleum Exporting Countries (OPEC) and Russia over proposed oil-production cuts in the midst of the COVID-19 pandemic.[1]  Russia rejected plans by OPEC and others to help calm the oil market, and Saudi Arabia was expected to increase production.</t>
  </si>
  <si>
    <t>Saudi Arabia steps up oil price war with big production increase</t>
  </si>
  <si>
    <t>The Saudi government plans to raise its national oil production to an average of 12.3m barrels a day from next month, up sharply from less than 10m barrels in recent months</t>
  </si>
  <si>
    <t>SPECIAL REPORT-Trump told Saudis: Cut oil supply or lose U.S. military support - sources</t>
  </si>
  <si>
    <t>Donald Trump called Saudi Arabian crown prince and de facto ruler Mohammed bin Salman and threatened to withdraw U.S. military support if OPEC countries and their allies did not reduce crude oil production</t>
  </si>
  <si>
    <t>In an April 2 phone call, Trump told Saudi Crown Prince Mohammed bin Salman that unless the Organization of the Petroleum Exporting Countries (OPEC) started cutting oil production, he would be powerless to stop lawmakers from passing legislation to withdraw U.S. troops from the kingdom, four sources familiar with the matter told Reuters.</t>
  </si>
  <si>
    <t>Saudi Arabian foreign and energy ministers publicly criticized the Russian government for refusing to participate in the OPEC+ cut agreement</t>
  </si>
  <si>
    <t>OPEC+ Meeting Delayed on New Saudi, Russia Rift</t>
  </si>
  <si>
    <t>https://www.bloomberg.com/news/articles/2020-04-04/saudi-arabia-says-putin-s-comments-on-opec-deal-is-incorrect</t>
  </si>
  <si>
    <t>https://www.reuters.com/article/global-oil-trump-saudi/special-report-trump-told-saudis-cut-oil-supply-or-lose-u-s-military-support-sources-idUSL1N2CH29V </t>
  </si>
  <si>
    <t>https://www.theguardian.com/world/2020/mar/11/saudi-arabia-oil-price-war-production-increase-aramco</t>
  </si>
  <si>
    <t>https://www.opec.org/opec_web/en/press_room/5882.htm</t>
  </si>
  <si>
    <t>OPEC and non-OPEC Ministerial Meeting, Russia agreed that it would do that (OPEC, 2020a), and the Russia-Saudi Arabia oil price war ended.</t>
  </si>
  <si>
    <t>End of Russa-Saudi Arabia oil war</t>
  </si>
  <si>
    <t>The OPEC held the 178th (Extraordinary) Meeting of the Conference and agreed to cut oil production and called Russia and non-OPEC producers abide the OPEC decision</t>
  </si>
  <si>
    <t>https://www.sciencedirect.com/science/article/pii/S0140988321003984#b37</t>
  </si>
  <si>
    <t>Opec aggrees to cut oil production</t>
  </si>
  <si>
    <t xml:space="preserve">The findings indicate that information leakage before the event dates plays an important role in the war. This suggests that market participants could perceive and assimilate new information in the markets, thus restraining the corresponding impacts that should have occurred within the oil price war.
outbreak and truce impacted the markets asymmetrically, and negative impacts generated from information leakage during the outbreak are more durable than the positive ones it generated during the truc </t>
  </si>
  <si>
    <t>Saudi Arabia + OPEC production cut, Russia increases production and supply, Saudi folloews, Russia increases even more, cut agreement in April, greatly damaged producers
 U.S. Energy Information Administration (EIA), the consumption of gasoline dropped by 46.40% from 9,449 to 5,065 thousand barrels per day since early March to early April 2020,
However, in March 2020, when the pandemic was widespread globally, the price started to collapse fast, from about $50 per barrel to a level of $30 per barrel in only one month
"The findings indicate that information leakage before the event dates plays an important role in the war. This suggests that market participants could perceive and assimilate new information in the markets, thus restraining the corresponding impacts that should have occurred within the oil price war.
outbreak and truce impacted the markets asymmetrically, and negative impacts generated from information leakage during the outbreak are more durable than the positive ones it generated during the truc "</t>
  </si>
  <si>
    <t>@article{maghyereh2016directional,
  title={The directional volatility connectedness between crude oil and equity markets: New evidence from implied volatility indexes},
  author={Maghyereh, Aktham I and Awartani, Basel and Bouri, Elie},
  journal={Energy Economics},
  volume={57},
  pages={78--93},
  year={2016},
  publisher={Elsevier}
}</t>
  </si>
  <si>
    <t xml:space="preserve">crude oil implied volatility index (OVX) allowed for the investigation of the volatility connectedness between oil and equities that is implied by option market prices and not by historical returns
</t>
  </si>
  <si>
    <t>The period has also witnessed the collapse of cooperation among OPEC members, the slowdown of the biofuel industry, the Eurozone debt crisis and the slowdown of China which is a major source of incremental oil demand.</t>
  </si>
  <si>
    <t>bi-directional and asymmetric
highest pairwise volatility connectedness measure (26.9%) is from oil to Canadian equities
oil NET CONTRIBUTOR
Over the entire sample period, the volatility transmission is dominated by the oil market.</t>
  </si>
  <si>
    <t>All these studies suggest that oil price uncertainty is an important factor in determining stock market performance and volatility.</t>
  </si>
  <si>
    <t>daily data of 31 global crude oil markets from 2009 to 2019</t>
  </si>
  <si>
    <t>return and volatility spillover effects are not significant, which makes the diversified portfolio strategy useful</t>
  </si>
  <si>
    <t>Long-term volatility spillovers increase sharply when confronted with oil-related events in the post-financial crisis era.</t>
  </si>
  <si>
    <t>Asia-Pacific regional prices contribute the most in terms of volatility spillovers
oil-related events in the post-
financial crisis era seem to have regionalized the world market</t>
  </si>
  <si>
    <t xml:space="preserve"> Especially after 2010, oil prices diverged in
response to specific geopolitical risks (Ji and Fan, 2015), local crude
oil supply and demand, and energy policies.</t>
  </si>
  <si>
    <t xml:space="preserve">92.9% of the total return spillover index (oil is one great pool)
The short-term global crude oil markets' spill-
over index is 67.1%,6 the medium-term accounts for 24.3%, while
the long-term is only 1.5% ( Changes in the price return can quickly
transmit to other markets (within one week),
</t>
  </si>
  <si>
    <t>VOLATILITY:  The short-term volatility spillover index of the
global crude oil markets is only 1.8%,7 the medium-term is 15.5%,
and the long-term is 75.3%
VOLATILIY:  Europe and Asia Pacific
regional market receive more volatility spillovers, and the Middle
East, Central Asia regional markets contribute more volatility
spillovers
 In the long-term (Fig. 5 panel C), the European and the
Asia-Pacific region become net contributors, and crude oil markets
in other regions are net absorbers.</t>
  </si>
  <si>
    <t>FREQUENCY: Speculation and inventory levels (Merino
and Ortiz, 2005) affect short-term return spillovers. Medium-
term and long-term return spillovers depend more on structural
factors, such as sovereign production plants, macroeconomics, and
political environment, (Martina et al., 2011).
medium depend on oil supply and demand</t>
  </si>
  <si>
    <t>Time and frequency dynamics of connectedness between renewable energy stocks and crude oil prices</t>
  </si>
  <si>
    <t>oil X clean energy stocks</t>
  </si>
  <si>
    <t>@article{ferrer2018time,
  title={Time and frequency dynamics of connectedness between renewable energy stocks and crude oil prices},
  author={Ferrer, Rom{\'a}n and Shahzad, Syed Jawad Hussain and L{\'o}pez, Raquel and Jare{\~n}o, Francisco},
  journal={Energy Economics},
  volume={76},
  pages={1--20},
  year={2018},
  publisher={Elsevier}
}</t>
  </si>
  <si>
    <t>Is Oil</t>
  </si>
  <si>
    <t>Is Oil spillover</t>
  </si>
  <si>
    <t>gas oil = diesel</t>
  </si>
  <si>
    <t>fuel oil = heating oil</t>
  </si>
  <si>
    <t>WTI (North America), Brent (North
Sea), Oman (Middle East) and Tapis (Asia-Pacific).
 The results show that WTI transmits the strongest
spillovers to other three crude oil markets. This implies that investors,
relevant companies and policy makers should pay the most attention
to the price fluctuations of WTI crude oil
we find that the total spillover between all four crude oil mar-
kets is 53.71%</t>
  </si>
  <si>
    <t>crude oil markets</t>
  </si>
  <si>
    <t>spillover</t>
  </si>
  <si>
    <t>oil_energy_carbon</t>
  </si>
  <si>
    <t xml:space="preserve"> volatility spillover effects from Brent and WTI returns, and from the Brent and WTI crude oil markets to the Dubai and Tapis markets, which confirmed that the Brent and WTI crude oil markets are the world references for crude oil. </t>
  </si>
  <si>
    <t>Macro determinants of volatility and volatility spillover in energy markets</t>
  </si>
  <si>
    <t>macro oil</t>
  </si>
  <si>
    <t>@article{karali2014macro,
  title={Macro determinants of volatility and volatility spillover in energy markets},
  author={Karali, Berna and Ramirez, Octavio A},
  journal={Energy Economics},
  volume={46},
  pages={413--421},
  year={2014},
  publisher={Elsevier}
}</t>
  </si>
  <si>
    <t>high volatility -&gt; adjust inventory levels -&gt; push price up</t>
  </si>
  <si>
    <t>influenced by seasonality (weather), storage levels (lower volatility for high storage) - however literature shows that this doesnt hold well for oil commodities, economic cycles</t>
  </si>
  <si>
    <t>East asian crisis: asian tigers (thailand, korea, other) currency stress -&gt; oil down (less consumpiton by them?), lowest since 1974 (= asian financial crisis)</t>
  </si>
  <si>
    <t>spread between the 2-year and 10-year Treasury as a proxy for cost of carrying inventories
Industrial Production index of US (GDP)</t>
  </si>
  <si>
    <t xml:space="preserve"> July 1997 to February 1998</t>
  </si>
  <si>
    <t>This began with the collapse of the Thailand Baht and spread to many Asian countries. By late 1998, crude oil was priced at $10 per barrel and OPEC saw a need to have a shift in policy to restore prices to higher levels. To account for this event, our variable ASIAN takes the value of one on the dates between July 1, 1997 and February 28, 1998, and zero otherwise.</t>
  </si>
  <si>
    <t>karali2014macro</t>
  </si>
  <si>
    <t>OPEC + non-OPEC: preparatory meetings before final decision on reduction in supply (23/03/1999</t>
  </si>
  <si>
    <t>his event profoundly changed the West's relationships with the Middle East and thus likely had a permanent effect in the world's oil markets</t>
  </si>
  <si>
    <t>March 19, 2003 and April 17, 2003</t>
  </si>
  <si>
    <t>Katrina was the costliest hurricane to ever to hit the U.S. Gulf coast and the sixth strongest Atlantic hurricane event ever. Not only did this affect crude oil prices, but also natural gas prices.
Katrina damaged or destroyed 30 oil platforms. Additionally, nine refineries were forced to close down for about six months and 24% of the annual oil production in the Gulf coast was lost. (karali2014macro)</t>
  </si>
  <si>
    <t>negative shocks to crude oil returns affect the current variance of heating oil. 
 Thus, while there is no direct effect from the crude oil to the heating oil market when the shocks are positive, there are both direct and indirect effects when the shocks are negative. 
No direct volatility spillover effects are found into the natural gas market, but all the coefficients on the covariance terms are statistically significant implying indirect volatility spillover effects from the other two markets.</t>
  </si>
  <si>
    <t>OPEC: Among the possible market-disturbing events considered only the production cuts by OPEC significantly increased the conditional volatility of natural gas by 3.453</t>
  </si>
  <si>
    <t xml:space="preserve">RESULTS:
None of the macroeconomic variables are found to have a statistically significant effect on the conditional variance of crude oil. This is consistent with the findings in Pindyck (2004a), where he finds that none of the macro variables analyzed (the three-month Treasury bill rate, the Baa corporate bond rate, the exchange-weighted value of the dollar, and the monthly dummies) had an explanatory power in crude oil and heating oil volatility.
 As for the macro variables, neither industrial production nor the Treasury constant maturity rate spread has any significant effect on natural gas volatility, which is consistent with Karali and Power (2013). </t>
  </si>
  <si>
    <t xml:space="preserve">Because heating oil is a byproduct of crude oil, a negative shock in the heating oil market has a great potential to increase volatility in the crude oil market. For example, if there is a sudden decrease in heating oil demand, refiners have to quickly adjust their crude oil inventory and production levels.
</t>
  </si>
  <si>
    <t>Dynamic frequency relationships and volatility spillovers in natural gas, crude oil, gas oil, gasoline, and heating oil markets: Implications for portfolio management</t>
  </si>
  <si>
    <t>@article{mensi2021dynamic,
  title={Dynamic frequency relationships and volatility spillovers in natural gas, crude oil, gas oil, gasoline, and heating oil markets: Implications for portfolio management},
  author={Mensi, Walid and Rehman, Mobeen Ur and Vo, Xuan Vinh},
  journal={Resources Policy},
  volume={73},
  pages={102172},
  year={2021},
  publisher={Elsevier}
}</t>
  </si>
  <si>
    <t>Dynamic volatility spillovers across oil and natural gas futures markets based on a time-varying spillover method</t>
  </si>
  <si>
    <t>@article{gong2021dynamic,
  title={Dynamic volatility spillovers across oil and natural gas futures markets based on a time-varying spillover method},
  author={Gong, Xu and Liu, Yun and Wang, Xiong},
  journal={International Review of Financial Analysis},
  volume={76},
  pages={101790},
  year={2021},
  publisher={Elsevier}
}</t>
  </si>
  <si>
    <t>@article{chulia2019volatility,
  title={Volatility spillovers in energy markets},
  author={Chuli{\'a}, Helena and Furi{\'o}, Dolores and Uribe, Jorge M},
  journal={The Energy Journal},
  volume={40},
  number={3},
  year={2019},
  publisher={International Association for Energy Economics}
}</t>
  </si>
  <si>
    <t>Volatility spillovers in energy markets</t>
  </si>
  <si>
    <t>@techreport{diebold2017commodity,
  title={Commodity connectedness},
  author={Diebold, Francis X and Liu, Laura and Yilmaz, Kamil},
  year={2017},
  institution={National Bureau of Economic Research}
}</t>
  </si>
  <si>
    <t>Commodity connectedness</t>
  </si>
  <si>
    <t>commodity</t>
  </si>
  <si>
    <t>energy</t>
  </si>
  <si>
    <t>6 EU eletrictiy markets, 6 EU natural gas prices, EUA, 2 crude oil (Brent,WTI), two coal</t>
  </si>
  <si>
    <t>pairwise stronger within markets, brent is a benchmark for EU electiricty, nat gas, coal and EUA, WTI is for US gas and coal,
electricity and coal ususally recievers, crude oil and nat gas usually transmitters
Brent a net reciever from WTI after 2013</t>
  </si>
  <si>
    <t>UMAR2022122702</t>
  </si>
  <si>
    <t xml:space="preserve"> In spring 2020, given the unmatched supply and demand shocks, crude oil prices dramatically dropped to less than $20 per barrel. Also, the historic decline in prices for West Texas Intermediate (WTI) crude oil occurred as oil demand significantly dropped by 30% because governments around the globe imposed quarantine measures, resulting in a large surplus of unwanted oil and fuel.
Energy Agency (IEA) report, oil and gas revenues declined by 50–85% in 2020;</t>
  </si>
  <si>
    <t>We also note strong volatility interconnectedness among gas oil, fuel oil, and crude oil market. 
weak volatility linkages between clean-energy stock prices and the rest of the energy markets (robust when frequency decomposed)</t>
  </si>
  <si>
    <t>Crude oil prices do not appear as a key driver of the stock market performance of renewable energy companies in the short-term or the long-term, which suggests a decoupling of the alternative energy industry from the traditional energy market.
most of return and volatility connectedness is generated in the very short-term, i.e. movements up to five days, while the long-term plays a minor role.</t>
  </si>
  <si>
    <t>@article{kovcenda4190873frequency,
  title={Frequency Volatility Connectedness and Portfolio Hedging of US Energy Commodities},
  author={Ko{\v{c}}enda, Ev{\v{z}}en and Moravcova, Michala},
  journal={Available at SSRN 4190873}
}</t>
  </si>
  <si>
    <t>Frequency Volatility Connectedness and Portfolio Hedging of US Energy Commodities</t>
  </si>
  <si>
    <t>FINANCIALIZATION: Adams et al. (2020) uncover that the financialization of the commodity market has altered the behavior of commodity prices in the
way that financial variables have become the main driving factor of price returns</t>
  </si>
  <si>
    <t>eleven-year highs of more than $120 per barrel. That is
in stark contrast with crude oil's plunge in the spring of 2020 in response to the COVID-19 pandemic. At that time, the price of April West Texas Intermediate crude oil futures dropped
to minus $37 per barrel shortly before expiration, meaning that traders were willing to pay to
avoid the physical delivery of crude oil.</t>
  </si>
  <si>
    <t>moravcova2022</t>
  </si>
  <si>
    <r>
      <t>LIT REVIEW:
Several methods have been proposed to measure the propagation of shocks. Billio et al. (2012) apply pairwise Granger causality while Alter and Beyer (2014) use impulse response analysis. Bonaldi et al. (2013) employ a vector autoregression (VAR) approach that enables multivariate dynamic interaction among variables; this way connectedness is quantified based</t>
    </r>
    <r>
      <rPr>
        <b/>
        <sz val="11"/>
        <color theme="1"/>
        <rFont val="Calibri"/>
        <family val="2"/>
        <scheme val="minor"/>
      </rPr>
      <t xml:space="preserve"> </t>
    </r>
    <r>
      <rPr>
        <sz val="11"/>
        <color theme="1"/>
        <rFont val="Calibri"/>
        <family val="2"/>
        <scheme val="minor"/>
      </rPr>
      <t>on cross-lag interactions instead of innovation correlations.
Baruník et al. (2016) propose
the quantification of asymmetries present in spillovers as a result of positive and negative  shocks. Baruník and Křehlík (2018) present a frequency decomposition of the DY index and
Ando et al. (2022) suggest a calculation of the DY index based on quantile regression. (TVP also)
Baruník and Křehlík (2018), who argue that it is crucial to discern between the long-term, medium-term, and short-term frequency dynamics of connectedness as they can impact the economic system with various strengths.</t>
    </r>
  </si>
  <si>
    <t>Information spillovers and connectedness networks in the oil and gas markets</t>
  </si>
  <si>
    <t>@article{ji2018information,
  title={Information spillovers and connectedness networks in the oil and gas markets},
  author={Ji, Qiang and Geng, Jiang-Bo and Tiwari, Aviral Kumar},
  journal={Energy Economics},
  volume={75},
  pages={71--84},
  year={2018},
  publisher={Elsevier}
}</t>
  </si>
  <si>
    <t>@article{lovcha2020dynamic,
  title={Dynamic frequency connectedness between oil and natural gas volatilities},
  author={Lovcha, Yuliya and Perez-Laborda, Alejandro},
  journal={Economic Modelling},
  volume={84},
  pages={181--189},
  year={2020},
  publisher={Elsevier}
}</t>
  </si>
  <si>
    <t>Dynamic frequency connectedness between oil and natural gas volatilities</t>
  </si>
  <si>
    <t>connectedness typically forms at low frequencies, and volatility shocks across markets exhibit long-lasting effects</t>
  </si>
  <si>
    <t>SETTING:
H=100, W =100 (BK 2018)</t>
  </si>
  <si>
    <t>FREQUENCY:
GFC, post GFC long term most
Low oil, Covid medium most
short term never dominates</t>
  </si>
  <si>
    <t>RESULTS:
rising trend, spillovers react to exogenous events
40% on average, 16,6-69,2
2006-2009 upwar
209-2015 downward
2015+ upward
Covid drop
Nat GAS 91,03%, rest around 50%
spillovers from crude oil to gasoline, diesel, and heating oil are not so large (agree with BK2016)
54% high for Ukraine 
Covid 51,5
GFC 48,67
High interest rate 37,45
Heating oil transmits and recieves most
Natural gas leas
gasoline also most volatility spillovers
NET: heating oil, diesel  transmitter, gasoline oscilates,
Ukraine crude oil reciever
Covid natural gas reciever</t>
  </si>
  <si>
    <t>crude oil WTI
heatin oil
natural gas
diesel
gasoline
all US</t>
  </si>
  <si>
    <t>1978-2022</t>
  </si>
  <si>
    <t>1994-2018</t>
  </si>
  <si>
    <t>global economic downturn, oil prices fall, NA gas crisis</t>
  </si>
  <si>
    <t>LIT REVIEW:
hydraulic fracking and horizontal drilling
history: oil price to gas, but indexation of gas + shale gas might have changed it (batten at al 2017)</t>
  </si>
  <si>
    <t>WTI and its refinery products lean to act as net information transmitters, while natural gas markets in the United States and United Kingdom act as net receivers</t>
  </si>
  <si>
    <t>SETTING: SEE DAILY!!
W=200
Volatility is unobserved and must be estimated. To this end, we follow Garman and Klass (1980) and compute a daily range-based measure as
. As noted in Demirer et al. (2018), daily range-based
volatility is almost as efficient as realized volatility from high frequency
(intraday) data, and only requires four inputs per day. Annualized stan-
darddeviationsarecomputedasσ~t 1⁄4100 365_x0006_σ~2t.Summarystatistics
for the volatility series are provided in Table 1.</t>
  </si>
  <si>
    <t>only oil,nat gas</t>
  </si>
  <si>
    <t xml:space="preserve">RESULTS:
Transmitter: natural gas
</t>
  </si>
  <si>
    <t>FREQUENCY:
long term dominates 
ST dominates only 2005-2007 after katrina</t>
  </si>
  <si>
    <t>LIT REVIEW:
20% of natural gas was indexed to oil prices, but shale gas is changing it</t>
  </si>
  <si>
    <t>WTI, HO, gasoline, UK gas, US gas</t>
  </si>
  <si>
    <t>2000-2017</t>
  </si>
  <si>
    <t>natural gas shale revolution, maintain similarly low levels due to the excessive supply of natural gas produced by the North American shale gas revolution.</t>
  </si>
  <si>
    <t>crude oil WTI
heatin oil
natural gas
gasoline</t>
  </si>
  <si>
    <t>2005-2019</t>
  </si>
  <si>
    <t>2006- (2009- ?)</t>
  </si>
  <si>
    <t>weekly realized volatility
lag 2
H=16</t>
  </si>
  <si>
    <t>also financialized oil + strong dollar = low oil, splllovers rise</t>
  </si>
  <si>
    <t>gong2021dynamic</t>
  </si>
  <si>
    <t>oil demand increase, OPEC production restraints</t>
  </si>
  <si>
    <t xml:space="preserve">RESULTS:
risk g trend
After the U.S. shale gas revolution low NAT GAS spillovers
Crude oil and heating oil transmitters
crude oil to nat gas MOST
gasoline main reciever
35-60%
shale gas 2006 - total decreases by 15%
GFC  high, fell in2010
crude oil net transmitter
2014-2016 crude oil to natural gas goes up
net from oil(+heating, gasoline) to nat gas always positive, vice versa always negative
</t>
  </si>
  <si>
    <t>futures crude oil WTI
heatin oil
natural gas
gasoline"</t>
  </si>
  <si>
    <t>RESULTS</t>
  </si>
  <si>
    <t>May 2020</t>
  </si>
  <si>
    <t>second important year-on-year decline of 26 million barrels/day in May 2020</t>
  </si>
  <si>
    <t xml:space="preserve">(i) Before GFC (January 2, 1997–September 14, 2008), (ii) during GFC and ESDC (September 15, 2008–December 31, 2012), (iii) Economy recovery (January 2, 2013–June 14, 2014), (iv) during oil crisis (June 15, 2014–November 30, 2019), and (v) during COVID-19 outbreak (December 2019–February 17, 2021). </t>
  </si>
  <si>
    <t xml:space="preserve">Period one is the global financial crisis (June 29, 2007 – February 5, 2009) that is characterized by extreme stress in       and     Period two is
after the global financial crisis (February 6, 2009 – November 29, 2014) and is characterized
by a rise of the oil price on the back of supply risks and disruptions in the Middle East and
North Africa tight fundamentals. Period three (November 30, 2014 – August 9, 2017) is characterized by a collapse in oil prices. During period four, the Fed increased U.S. interest
rates, reacting to solid gains in the U.S. economy (August 10, 2017 – December 31, 2019). </t>
  </si>
  <si>
    <t>The price and volatility of natural gas have been modeled using various fundamental factors such storage news, oil price, weather information, and macroeconomic news announcement. Our modeling results suggest that incorporating these factors improves the model performance and leads to better estimation of the optimal hedge ratio.</t>
  </si>
  <si>
    <t>Natural gas price, market fundamentals and hedging effectiveness</t>
  </si>
  <si>
    <t>@article{CHIOUWEI2020321,
title = {Natural gas price, market fundamentals and hedging effectiveness},
journal = {The Quarterly Review of Economics and Finance},
volume = {78},
pages = {321-337},
year = {2020},
issn = {1062-9769},
doi = {https://doi.org/10.1016/j.qref.2020.05.001},
url = {https://www.sciencedirect.com/science/article/pii/S1062976920300478},
author = {Song-Zan Chiou-Wei and Sheng-Hung Chen and Zhen Zhu},
keywords = {Natural gas Market, Hedge ratio, Volatility, Weather, Macroeconomic News, DCC-MGARCH, VECM},
abstract = {How to effectively manage risk is an important issue that the financial and commodity industries face. One of the issues is the estimation of the financial and consumption asset price volatility and estimation of the optimal hedge ratio. Our study examines whether it is important to incorporate fundamental variables in estimating price returns and volatilities by studying the U.S. natural gas market. In doing so, we explain the spot and futures returns and volatilities based on market fundamental variables such as weather, gas underground storage, oil price and macroeconomic news. We find significant impacts of most of these variables on gas price. In addition, we calculate the optimal hedge ratio based on the price and volatility estimations. Our empirical evidence suggests that, as expected, the optimal hedge ratio was not constant but fluctuated significantly during the sample period. Incorporating time-varying hedge ratio has improved hedging effectiveness by a large percentage. In addition, incorporating market fundamental variables further improves the hedging effectiveness significantly. Our empirical results support the proposition that it is important to incorporate fundamental market variables in analyzing commodity price movement and improving hedging effectiveness.}
}</t>
  </si>
  <si>
    <t>Do Scheduled MacroeconomicAnnouncements Influence EnergyPrice Jumps?</t>
  </si>
  <si>
    <t>against Killiand and Vega 2011
similar to Elder 2013
mixed results</t>
  </si>
  <si>
    <t xml:space="preserve">     Thefindings of the empirical analysis provide little support for the existence ofsignificant linkages between scheduled macroeconomic announcements and energy marketjump dynamics. </t>
  </si>
  <si>
    <t>1997-2021</t>
  </si>
  <si>
    <t>crude oil MOST, other recievers
natural gas transmitter preGFC and during covid
brent oil transmitter during covid
Nat gas best for hedge
26-65%
COVID: WTI oil contributes 27.2% on the forecasting variance for Brent oil, 0.8% for natural gas, 26.9% for gasoline, 34.3% for heating oil, and 33.5% for gas oil.</t>
  </si>
  <si>
    <t>1987-2014</t>
  </si>
  <si>
    <t>2008</t>
  </si>
  <si>
    <t>tight oil exploration</t>
  </si>
  <si>
    <t>SETTING</t>
  </si>
  <si>
    <t xml:space="preserve">The data set consists of transaction prices for crude oil, heating oil, and gasoline traded on the New York Mercantile Exchange (NYMEX); the data were obtained from Tick Data, Inc. We use the data from Globex during the main trading hours of 9:00–14:30 EST. From the raw irregularly spaced prices we extract 5-minute logarithmic returns using the last-tick method for the RV, RS– , and RS + estimators. </t>
  </si>
  <si>
    <t>h=10,w=200,p=2</t>
  </si>
  <si>
    <t>1996</t>
  </si>
  <si>
    <t>https://www.eia.gov/petroleum/archive/abohn1.pdf</t>
  </si>
  <si>
    <t>US attack Iraq (not much effect on production), not much spike in prices
he U.S. invasion of Iraq on March 19, 2003. It was reported that Iraq had launched missile attacks on Kuwait but there was no effect on any oil production facilities
very negative SAM measure (barunik2015)</t>
  </si>
  <si>
    <t>March 1996 primary inventories of crude oil were the lowest recorded in almost 20 years (= high volatility)
very negative SAM (barunik 2015)</t>
  </si>
  <si>
    <t>2008-2016</t>
  </si>
  <si>
    <t>low volatility, calm period, high supply</t>
  </si>
  <si>
    <t>1992-1993</t>
  </si>
  <si>
    <t>Clean Ar Act (barunik2015 negative spillovers</t>
  </si>
  <si>
    <t xml:space="preserve">@article{chan2017_jumps,
author = {Chan, Kam Fong and Gray, Philip},
title = {Do Scheduled Macroeconomic Announcements Influence Energy Price Jumps?},
journal = {Journal of Futures Markets},
volume = {37},
number = {1},
pages = {71-89},
doi = {https://doi.org/10.1002/fut.21796},
url = {https://onlinelibrary.wiley.com/doi/abs/10.1002/fut.21796},
eprint = {https://onlinelibrary.wiley.com/doi/pdf/10.1002/fut.21796},
abstract = {For six important energy futures markets, this study examines whether large price movements (i.e., jumps) are related to the arrival and information content of scheduled macroeconomic announcements. Since prior studies by Kilian and Vega [(2011) Review of Economics and Statistics, 93, 660–671] and Chatrath, Miao, and Ramchander [(2012) Journal of Futures Markets, 32, 536–559] find little evidence of an announcement-price reaction in mean energy returns, we focus on jump dynamics as a possible conduit for macroeconomic announcements to influence the distribution of returns. We find little evidence of an increase in jump arrival rates coinciding with scheduled releases of economic data. Similarly, there is no compelling evidence that the magnitude and/or sign (“good” vs. “bad”) of the inherent announcement surprises influence the mean jump size. © 2016 Wiley Periodicals, Inc. Jrl Fut Mark 37:71–89, 2017},
year = {2017}
}
</t>
  </si>
  <si>
    <t>Event study of the crude oil Event study of the crude oil futures market: A mixed event response modelfutures market: A mixed event response model</t>
  </si>
  <si>
    <t>@article{karali2019event,
  title={Event study of the crude oil futures market: A mixed event response model},
  author={Karali, Berna and Ye, Shiyu and Ramirez, Octavio A},
  journal={American Journal of Agricultural Economics},
  volume={101},
  number={3},
  pages={960--985},
  year={2019},
  publisher={Wiley Online Library}
}</t>
  </si>
  <si>
    <t xml:space="preserve">Our results show that all the ten events con-sidered  (the  September  11  terrorist  attacks,Hurricane  Katrina,   the   Iraq  wars  in  1990,1991,  and  2003,  OPEC’s  production  changesin 1990, 2003, and 2008, and the financial crisesin 1997 and 2008) have statistically significanteffects on crude oil futures return and volatil-ity. </t>
  </si>
  <si>
    <t xml:space="preserve">NOT INSTANTENAEOUS: For   most   events,   the   return   and   varianceresponses  are  found  to  peak  within  five  andten   trading   days, </t>
  </si>
  <si>
    <t>Iraq invaded Kuwait with one of the motivations being toprevent Kuwait from over-producing oil</t>
  </si>
  <si>
    <t>The U.S. military forces intervened in the Gulf War startingin the evening of January 16th in response to Iraq’sinvasion of Kuwait.</t>
  </si>
  <si>
    <t>OPEC announced a production-cut decision, the largest everannounced, made during the 151st meeting in Algeria.</t>
  </si>
  <si>
    <t>Lehman Brothers’ announced its filing for bankruptcy. Theannouncement was taken as a clear indicator of theevolving global 2007–2008 financial crisis.</t>
  </si>
  <si>
    <t>DEMAND OVER SUPPLY SHOCKS: says that demand shocks are much more important than production (supply) shocks
demand - slow aggregate vs quick precautionary due to exogenous political events
my analysis suggests that it is less the
actual physical supply disruptions than the increased precautionary demand for oil triggered by
fears about the availability of future oil supply shortfalls</t>
  </si>
  <si>
    <t>Persian gulf war: Iraq invades Kuwait, Kuwait production down, together -9%, price of crude oil doubles within few months,
price goes down quickly, Saudi releases capacity after conflict</t>
  </si>
  <si>
    <t>US no longer in control of oil price and arab supply levels</t>
  </si>
  <si>
    <t>killian2009</t>
  </si>
  <si>
    <t>Iranian revolution: Iran increases production to half of pre-revolution levels</t>
  </si>
  <si>
    <t>positive shocks to other oil supplies (not OPEC geopoliticalú, neghative aggregate demand shocks, moderately positive oil-makret specific shocks due to OPEC supply uncertainty</t>
  </si>
  <si>
    <t>1975-1978</t>
  </si>
  <si>
    <t>1978-1980</t>
  </si>
  <si>
    <t>oil market specific demand shock highly negative (no precautionary demand motives as real price all time low)</t>
  </si>
  <si>
    <t>1987</t>
  </si>
  <si>
    <t>OPEC attempts to reunite</t>
  </si>
  <si>
    <t xml:space="preserve">rise in real price ENTIRELY due to a surge in economic activity </t>
  </si>
  <si>
    <t>positive shocks to other oil supplies (resumption of Saudi production), negative oil market specific demand shocks (reduction in precautionary demand due to OPEC collapse)
Tanker War: ket specific demand shock as a precautionary demand shock. I focus on the so-called Tanker
War in the Persian Gulf between 1984 and 1988. In this war, Iraqi military forces attempted to
sink the tankers servicing Iranian ports, and Iranian military forces attacked neutral oil tankers as
well as port facilities in neutral Arab Gulf states in an effort to affect the outcome of the Iran-Iraq
War. At one point more than 30 crude oil tankers were attacked in a given month. I compiled a
monthly time series of the number of attacks on ships, as shown in the first panel of Figure 9.
The sourc</t>
  </si>
  <si>
    <t>1985-1987</t>
  </si>
  <si>
    <t>multiple events in simultaneously - impossible to isolate their effect</t>
  </si>
  <si>
    <t>supply FAR LES IMPORTANT than demand
precautionary demand instant, aggregate less</t>
  </si>
  <si>
    <t>USS Stark severely damaged by an Iraqi missile</t>
  </si>
  <si>
    <t>Iran fires two Silkworm missilie at shore based oil facilities in Kuqait</t>
  </si>
  <si>
    <t>Iran missile attack on Kuwaiti facilities</t>
  </si>
  <si>
    <t>US navy destroys 2 Iranian bases on former oil platforms</t>
  </si>
  <si>
    <t>GFC
still no oil supply shocks, giant aggregate demand effect, smaller but significant precautionary demand, drop in 2009 (of demand)</t>
  </si>
  <si>
    <t xml:space="preserve">RUSSIA INVASION
Brent Crude prices rose sharply to $105 on the day of the invasion, which was the first time since 2014
Similarly, gas prices in UK
and the Netherlands also rose about 40%-50% on that day.6 </t>
  </si>
  <si>
    <t>sun2022effects</t>
  </si>
  <si>
    <t>According to IEA, demand for fossil fuels will increase by 30% until the year 2040, with expected daily oil consumption to reach 103.5 million barrels.</t>
  </si>
  <si>
    <t>killian2014</t>
  </si>
  <si>
    <t>transition of petrol center from Gulf of Mexico to Persian Guilf
US ceases to be the main exporter, price of US oil converges to global
real price of oil starts to act as a normal commodity</t>
  </si>
  <si>
    <t>Syria and Egypt attack Isralel (Arab-Israeli war)</t>
  </si>
  <si>
    <t>Iraq-Iran war combined production loss of 6%</t>
  </si>
  <si>
    <t>negative shock to other oil supplies, large positive aggregate demand shocks, even larger  positive oil-market specific (drives the real price increase)
 (the iranian revolution),
1979 not only was the year of Chomeini’s arrival in Iran, but of the Iranian hostage crisis and of the Soviet invasion of
Afghanistan, all of which raised persistent fears of a regional war and the destruction of oil fields
in Iran and Saudi Arabia. These fears were further fueled by the outbreak of the Iran-Iraq War in
19</t>
  </si>
  <si>
    <t>@article{kilian2014role,
  title={The role of inventories and speculative trading in the global market for crude oil},
  author={Kilian, Lutz and Murphy, Daniel P},
  journal={Journal of Applied econometrics},
  volume={29},
  number={3},
  pages={454--478},
  year={2014},
  publisher={Wiley Online Library}
}</t>
  </si>
  <si>
    <t>The role of inventories and speculative trading in the global market for crude oil</t>
  </si>
  <si>
    <t>PROBLEM: forward looking behaviour ,investors react to info not present in past oil supply/deman/real activity
SOLUTION: data of above-ground inventories, expectations of future shortage of supply increases demand for above ground inv (=SPECULATIVE DEMAND SHOCK)</t>
  </si>
  <si>
    <t>The feature thatdistinguishesflow demand shocks from speculative demand shocks is that positiveflow demandshocks necessarily involve an increase in the demand for consumption in the current period, whereasspeculative demand shocks do not</t>
  </si>
  <si>
    <t xml:space="preserve">REUSLTS:
For example, in the long run, 87% of the variation in the real price of oil can be attributedtoflow demand shocks, compared with 9% due to speculative demand shocks and 3% due toflowsupply shocks.
</t>
  </si>
  <si>
    <t>other oil supply shocks strongly negative, oil market specific demand shocks strongly positive (precautionary demand responsible for sharp price increase)
killian2014 - driven by specualtive demand shock</t>
  </si>
  <si>
    <t>Saudi ramps up,collapse from $27/barrel in 1985 to $12/barrel at the low point in 1986, give up on preserving high oil prices
Killian2009: its the decline in oil market specific demand rather than the direct increase in production (sudden abundant reserves, lower precautionary demand, confidence aboiut future oil supply
Killian2014: positiveflow supply shock in early 1986 drove down the real price of oil, while oil inventories rosein response.,
drop in speculative demand-&gt;also low real prices + lower inventories</t>
  </si>
  <si>
    <t>Venezelan crisis general strike in Venezuela, prices up (due to demand specific again)
IRAQI OIL NO LONGER
Killian 2014: negative FLOW SUPPLY SHOCK + positive precautionary emand shock (</t>
  </si>
  <si>
    <t>OPEC tries to reduce supply to offset the decline in prices
Saudi Arabia voluntarily shut down 3/4 of production, cheating cartel members -&gt; Saudi Arabia withdraws,
this 5 year period shows that cartels do not have enough power to control oil prices, they are driven by market forces and demand/supply
large negative aggregate demand shock, positive oil market specific demand shocks (uncertainty about future oil supply), no other oil supply shocks (OPEC cant control), other countries raisep roduction instead, no effect</t>
  </si>
  <si>
    <t>1985</t>
  </si>
  <si>
    <t>OPEC collapses</t>
  </si>
  <si>
    <t>four energy commodities (crude oil, heating oil, natural gas, unleaded gasoline), two precious metals (gold,
silver), four industrial metals (aluminum, copper, nickel, zinc), two livestock commodities
(live cattle, lean hogs), four grains (corn, soybeans, soybean oil, wheat), and three so-called
“softs” (coffee, cotton, sugar)</t>
  </si>
  <si>
    <t>also use g Garman and Klass (1980)
Range-based realized volatility is almost as efficient as realized volatility based on ultrahigh-frequency sampling (it is based on the key pieces of the intra-day price path – open close, high, low), much less tedious to construct, robust to microstructure noise, and widely
available, often for many decades.9</t>
  </si>
  <si>
    <t>USE VAR with elasting net and 10fold cross val</t>
  </si>
  <si>
    <t>diebold2017</t>
  </si>
  <si>
    <t>SAUDI produces more: With this policy change Saudi Arabia wanted to push high cost shale frackers out of business. Thanks to high
global oil prices shale frackers were able to profitably increase global supply of oil, which
threatened the dominant position of OPEC and in particular, Saudi Arabia, in the long-run.¨
As a result, the oil price was almost halved from around $100 at the end of July 2014 to around $50 by the end of the year.</t>
  </si>
  <si>
    <t>oil played quite an important role in the commodity market connectedness.
net connectedness of oil reached as high as 30-35% range.
Heating oil, soybeans and zinc are the three commodities that followed crude oil in
generating very high levels of net connectedness to other commodities over all subsamples
considered. 
Soybeans have high net connectedness, not because they are an important consumption
item for households around the world, but rather because they are used in the biofuel production</t>
  </si>
  <si>
    <t>NAT GAS
The only energy commodity that is a net recipient of connectedness from others is natural gas. 
Natural gas is the energy market with the weakest
link to the economic news flow, even when accounting for periods of recession. Reflecting
this fact, its connectedness to others and from others are much lower than those of other
energy commodities. As such its return volatility is likely to be affected by the return
volatilities of other energy commodities. That is why its net connectedness was negative for
an overwhelming majority of rolling sample windows, as shown in Figure 8.</t>
  </si>
  <si>
    <t>https://www.bloomberg.com/news/articles/2022-11-21/saudis-deny-report-of-discussions-about-opec-oil-output-hike?leadSource=uverify%20wall</t>
  </si>
  <si>
    <t>Saudis Deny Report of Talks on OPEC+ Oil-Production Increase</t>
  </si>
  <si>
    <t>c</t>
  </si>
  <si>
    <t>https://www.latimes.com/nation/la-xpm-2012-mar-27-sns-la-pn-obama-administration-sets-limits-on-emissions-from-new-power-plants-20120327-story.html</t>
  </si>
  <si>
    <t>Obama administration sets limits on power plant emissions</t>
  </si>
  <si>
    <t>The Obama administration announced long-awaited rules that would sharply limit the output of carbon dioxide emissions from new power plants, the gases that the vast majority of scientists say are the primary contributor to global climate change. The proposed regulations further bolster a trend that the power industry began years ago, as more utilities replaced aging coal-fired plants with new natural gas plants.</t>
  </si>
  <si>
    <t>https://www.epa.gov/sites/default/files/2016-09/documents/natural_gas_transmission_fact_sheet_2012.pdf</t>
  </si>
  <si>
    <t>EPA Issues First Ever Clean Air Rules for Natural Gas Produced by Fracking</t>
  </si>
  <si>
    <t>On Apr. 17, 2012 the US Environmental Protection Agency (EPA) issued the first ever federal rules on air pollution from wells that utilize hydraulic fracturing (aka fracking) to produce natural gas.</t>
  </si>
  <si>
    <t>Norway's Statoil announces that a newly formed consortium of 11 oil companies will develop a plan to supply Norwegian natural gas to the European continent.</t>
  </si>
  <si>
    <t>Three Norwegian companies recently signed a contract with Gaz de France to bring 1.4 trillion cubic feet (40 km3) of Norwegian gas to France between 2001 and 2027. (DJ)</t>
  </si>
  <si>
    <t>https://www.nytimes.com/1996/06/11/business/exxon-moves-on-sakhalin-oilfield-deal.html</t>
  </si>
  <si>
    <t>Exxon Moves On Sakhalin Oilfield Deal</t>
  </si>
  <si>
    <t>The Exxon Corporation, after five years of effort, said yesterday that it had reached an agreement with the Russian Government that would enable a consortium of companies it leads to begin work on oil and gas fields off Sakhalin Island, a project that could eventually cost $15 billion.</t>
  </si>
  <si>
    <t>https://www.cato.org/trade-policy-analysis/us-sanctions-against-burma-failure-all-fronts#N_10_</t>
  </si>
  <si>
    <t>U.S. President Bill Clinton signs an executive order barring new U.S. investment in Burma (also known as Myanmar)</t>
  </si>
  <si>
    <t>Turkey's new Prime Minister signed a $23-billion, 23-year agreement today to purchase natural gas from Iran, raising the awkward possibility of the United States' invoking sanctions against a NATO ally.</t>
  </si>
  <si>
    <t>https://www.nytimes.com/1996/08/13/world/turkey-iran-gas-deal-a-test-of-us-law-on-terror.html</t>
  </si>
  <si>
    <t>Turkey-Iran Gas Deal: A Test of U.S. Law on Terror?</t>
  </si>
  <si>
    <t>Norway oil and gas workers' strike could cut about 8% of output</t>
  </si>
  <si>
    <t>OSLO, July 1 (Reuters) - A planned strike among Norwegian oil and gas workers next week could cut the country's overall petroleum output by around 8% unless a last-minute agreement is found over wage demands, a Reuters calculation showed on Friday.</t>
  </si>
  <si>
    <t>https://www.reuters.com/business/energy/equinor-will-shut-output-3-oilfields-case-july-5-strike-2022-07-01/</t>
  </si>
  <si>
    <t>Libya's National Oil Corporation on Thursday declared force majeure at the Es Sider and Ras Lanuf ports, as well as the El Feel oilfield. Force majeure is still in effect at the ports of Brega and Zueitina, NOC said.
Production has seen a sharp decline, with daily exports ranging between 365,000 and 409,000 barrels per day, a decrease of 865,000 bpd compared with production in "normal circumstances", NOC said.</t>
  </si>
  <si>
    <t>https://www.reuters.com/business/energy/oil-prices-rise-after-falling-3-previous-session-2022-07-01/</t>
  </si>
  <si>
    <t>Oil rises more than 2% as supply outages outweigh recession fears</t>
  </si>
  <si>
    <t>Oil rises 2% as no immediate Saudi output boost expected</t>
  </si>
  <si>
    <t>Oil gained 2.5% on Friday after a U.S. official told Reuters that an immediate Saudi oil output boost was not expected, and as investors question whether OPEC has the room to significantly ramp up crude production.</t>
  </si>
  <si>
    <t>https://www.reuters.com/business/energy/oil-prices-climb-amid-questions-over-scale-us-rate-hike-2022-07-15/</t>
  </si>
  <si>
    <t>Russian state-owned companies Rosneft and Gazprom will be able to ship oil to third countries under an adjustment of European Union sanctions agreed by member states this week aimed at limiting the risks to global energy security.</t>
  </si>
  <si>
    <t>https://www.reuters.com/business/energy/eu-sanctions-tweak-unblock-russian-oil-deals-with-third-countries-2022-07-22/</t>
  </si>
  <si>
    <t>EU sanctions tweak to unblock Russian oil deals with third countries</t>
  </si>
  <si>
    <t>OPEC+ agrees tiny output rise in setback for Biden</t>
  </si>
  <si>
    <t>OPEC+ is set to raise its oil output goal by 100,000 barrels per day, an amount analysts said was a setback to U.S. President Joe Biden after his trip to Saudi Arabia to ask the producer group's leader to pump more to help the United States and the global economy.</t>
  </si>
  <si>
    <t>https://www.reuters.com/business/energy/opec-meets-amid-output-struggles-us-pressure-more-oil-2022-08-03/</t>
  </si>
  <si>
    <t>Oil rises 4% on supply threats, still set for weekly drop</t>
  </si>
  <si>
    <t>https://www.reuters.com/business/energy/oil-prices-retreat-demand-destruction-fears-benchmarks-off-4-week-2022-09-09/</t>
  </si>
  <si>
    <t>Russian President Vladimir Putin has threatened to halt oil and gas exports to Europe if price caps are imposed and a small cut to OPEC+ oil output plans announced this week also supported prices.</t>
  </si>
  <si>
    <t>Oil jumps 4% to 5-week high lifted by OPEC+ output cut</t>
  </si>
  <si>
    <t xml:space="preserve"> Oil prices jumped about 4% to a five-week high on Friday, lifted again by an OPEC+ decision this week to make its largest supply cut since 2020 despite concern about a possible recession and rising interest rates.
</t>
  </si>
  <si>
    <t>https://www.reuters.com/business/energy/oil-prices-extend-gains-after-opec-output-cut-plan-2022-10-07/</t>
  </si>
  <si>
    <t>OPEC Boost</t>
  </si>
  <si>
    <t>OPEC Cut</t>
  </si>
  <si>
    <t>OPEC Neutral</t>
  </si>
  <si>
    <t>EU vows to protect energy network after 'sabotage' of Russian gas pipeline</t>
  </si>
  <si>
    <t>The European Union on Wednesday promised a "robust" response to any intentional disruption of its energy infrastructure after saying it suspected sabotage was behind gas leaks discovered this week on subsea Russian pipelines to Europe.</t>
  </si>
  <si>
    <t>https://www.reuters.com/business/energy/mystery-gas-leaks-hit-major-russian-undersea-gas-pipelines-europe-2022-09-27/</t>
  </si>
  <si>
    <t>Title</t>
  </si>
  <si>
    <t>End if Iran-Iraq War</t>
  </si>
  <si>
    <t>OPEC</t>
  </si>
  <si>
    <t>France and Iran break diplomatic relationship (acts 18.7.)</t>
  </si>
  <si>
    <t xml:space="preserve">Soviet-Afghan War </t>
  </si>
  <si>
    <t>December 1979-1989</t>
  </si>
  <si>
    <t>Crude oil prices jump in anticipation of possible production accord at Gulf Cooperation Council meeting set for October 16.</t>
  </si>
  <si>
    <t>one_word</t>
  </si>
  <si>
    <t>missile</t>
  </si>
  <si>
    <t>threat</t>
  </si>
  <si>
    <t>political</t>
  </si>
  <si>
    <t>market</t>
  </si>
  <si>
    <t>peace</t>
  </si>
  <si>
    <t>spill</t>
  </si>
  <si>
    <t>natural</t>
  </si>
  <si>
    <t>boost</t>
  </si>
  <si>
    <t>cut</t>
  </si>
  <si>
    <t>maintain</t>
  </si>
  <si>
    <t>Sea Empress Oil Spill</t>
  </si>
  <si>
    <t>sanctions</t>
  </si>
  <si>
    <t>OPEC Maintain</t>
  </si>
  <si>
    <t>7.12.20018</t>
  </si>
  <si>
    <t>OPEC and allies agree to gradually increase production after days of discussions</t>
  </si>
  <si>
    <t>https://www.cnbc.com/2020/12/03/opec-meeting-talks-resume-over-oil-production-cuts-amid-covid-crisis.html</t>
  </si>
  <si>
    <t>LONDON — OPEC and non-OPEC allies, after days of tense discussions, agreed on Thursday to increase production by 500,000 barrels per day beginning in January. This will bring the total production cuts at the start of 2021 to 7.2 million bpd</t>
  </si>
  <si>
    <t xml:space="preserve">“OPEC+ continues to snub calls from the U.S. and other Western powers to raise output to quell the tight market conditions,” analysts at Sevens Report Research wrote in Friday’s newsletter. The group is remaining “very disciplined in this high price environment” and that adds a tailwind for the months and quarters ahead.
</t>
  </si>
  <si>
    <t>https://www.marketwatch.com/story/oil-prices-steady-crude-set-for-biggest-weekly-decline-in-around-2-years-11648809950?mod=myra-p-saefong</t>
  </si>
  <si>
    <t>https://www.nytimes.com/1990/09/24/world/confrontation-gulf-iraqis-threaten-attack-saudis-israelis-if-nation-strangled.html</t>
  </si>
  <si>
    <t>CONFRONTATION IN THE GULF;   IRAQIS THREATEN TO ATTACK SAUDIS AND ISRAELIS IF NATION IS 'STRANGLED' BY EMBARGO</t>
  </si>
  <si>
    <t>President Saddam Hussein of Iraq threatened today to attack oilfields in Saudi Arabia and other Arab countries and to use force against Israel if Iraq was ''strangled'' by the economic sanctions imposed by the United Nations.</t>
  </si>
  <si>
    <t>https://earthquake.usgs.gov/learn/today/index.php?month=11&amp;day=6</t>
  </si>
  <si>
    <t> Iran's oil-producing region suffers a serious earthquake</t>
  </si>
  <si>
    <t>1991</t>
  </si>
  <si>
    <t>President Bush directs drawdown of Strategic Petroleum Reserve (SPR). U.S. Secretary of Energy James Watkins orders 33.75 MMB drawdown. DOE selects 13 firms to purchase 17.3 MMB of SPR crude oil. First SPR oil delivered to commercial buyers.</t>
  </si>
  <si>
    <t xml:space="preserve"> Soviet Union suspends petroleum product exports as its fuel shortages grow </t>
  </si>
  <si>
    <t>merge</t>
  </si>
  <si>
    <t>Trinidad BP platform</t>
  </si>
  <si>
    <t>BP announces that it will build a new $600-million platform offshore Trinidad that is expected to double the company's production of natural gas there by 2004. BP currently produces one billion cubic feet per day in Trinidad. (DJ)</t>
  </si>
  <si>
    <t>develop</t>
  </si>
  <si>
    <t>2001 end</t>
  </si>
  <si>
    <t>recession end in US</t>
  </si>
  <si>
    <t>strike</t>
  </si>
  <si>
    <t>2010</t>
  </si>
  <si>
    <t>arab spring</t>
  </si>
  <si>
    <t xml:space="preserve">Saudi Arabia blocked calls on Thursday from poorer members of the OPEC oil exporter group for production cuts to arrest a slide in global prices, sending benchmark crude plunging to a fresh four-year low.Al-Naimi argued that the market would be left to correct itself, this will put pressure on companies in the US to reduce shale fracturing operations. OPEC had a "long-standing policy of defending prices" ( increase in oil supply from non-OPEC countries and Saudi Arabia), several possible reasons: faster than expected recovery of Libya, despite initial expectations Iraq production not affected by civil war  </t>
  </si>
  <si>
    <t>worries concerning the future growth of the Chinese economy
unexpected weakening of Chinese economy, unexpected worsening of Greek debt crisis</t>
  </si>
  <si>
    <t>speculation</t>
  </si>
  <si>
    <t>inventory</t>
  </si>
  <si>
    <t>Trump tweets CHINA's tarrifs</t>
  </si>
  <si>
    <t>China retaliatorry import tarrifs</t>
  </si>
  <si>
    <t>pandemic</t>
  </si>
  <si>
    <t>Oil price drops to lowest point of 2012</t>
  </si>
  <si>
    <t>Lebanon oil spill of Jiyeh power plant- exact date not sure, probably due to bombing in previous days</t>
  </si>
  <si>
    <t>(night; 24/02)US begins ground invasion of south Iraq and Kuwait after 24 hour ultimatum to leave Kuwait passes</t>
  </si>
  <si>
    <t>autumn 2001</t>
  </si>
  <si>
    <t>Shale revolution, oil and gas prices, and drilling activities in the United States</t>
  </si>
  <si>
    <t>For instance, Hausman and Kellogg (2015) estimate that the unprecedented supply expansion in 2007–2013 lowered wholesale natural gas prices in the US by $3.45 per million cubic feet (mcf).</t>
  </si>
  <si>
    <t>Hausman and Kellogg (2015) estimate that the unprecedented supply expansion in 2007–2013 lowered wholesale natural gas prices in the US by $3.45 per million cubic feet (mcf). Wiggins and Etienne (2017) show that the projected natural gas prices in the US after 2010 with only supply shocks, most of which are related to shale production, align closely with the actual natural gas price behavior. Baumeister and Kilian (2015) estimate that as much as $16 of the $49 per barrel cumulative declines in Brent oil prices in the second half of 2014 could be attributed to positive supply shocks, including the rising US shale oil production.</t>
  </si>
  <si>
    <t xml:space="preserve">technological innovation and investments in the energy sector were driven primarily by its high-profit margin, particularly before the 2008 financial crisis when oil and natural gas prices hit record highs
The high oil and gas prices in the early 2000s made the shale technology cost-competitive when it was first introduced, stimulating further investments that led to massive productivity gains and lower production costs. </t>
  </si>
  <si>
    <t>The effect of oil and gas price and price volatility
on rig activity in tight formations and OPEC
strategy</t>
  </si>
  <si>
    <t>@article{ansari2019effect,
  title={The effect of oil and gas price and price volatility on rig activity in tight formations and OPEC strategy},
  author={Ansari, Esmail and Kaufmann, Robert and others},
  journal={Nature Energy},
  volume={4},
  number={4},
  pages={321--328},
  year={2019},
  publisher={Nature Publishing Group}
}</t>
  </si>
  <si>
    <t>@article{wang2014natural,
  title={Natural gas from shale formation--the evolution, evidences and challenges of shale gas revolution in United States},
  author={Wang, Qiang and Chen, Xi and Jha, Awadhesh N and Rogers, Howard},
  journal={Renewable and Sustainable Energy Reviews},
  volume={30},
  pages={1--28},
  year={2014},
  publisher={Elsevier}
}</t>
  </si>
  <si>
    <t>The dynamic changes in the level of integration appropriately capture the influence of the US shale gas revolution in 2009 on the price of natural gas, which is when the real decoupling of the oil–gas relationship began.
Shocks to the US oil–gas relationship will persist and augment, with permanent effects. Under the current situation in the US energy market, shale gas represents the shock to the US natural gas market, separating the oil and gas markets.</t>
  </si>
  <si>
    <t>by the summer of 2008, the price of natural gas had almost doubled, exceeding $10 per thousand cubic feet.11 At the same time, shale production started to expand and the market was in fact in over-supply. EIA data suggested that the domestic gas production in the first quarter of 2008 was almost 10% higher than the same quarter of 2007, with consumption rates (the difference between total availability and inventory) essentially flat. This appears to be rather inconsistent with the classic supply and demand theory. So, why did the price of natural gas increase so much in such a short time period?</t>
  </si>
  <si>
    <t>financialization is key, and connected to crude oil</t>
  </si>
  <si>
    <t xml:space="preserve"> By contrast, supply and aggregate demand shocks can account for the bulk of the price volatility during this period</t>
  </si>
  <si>
    <t>@article{wiggins2017turbulent,
  title={Turbulent times: Uncovering the origins of US natural gas price fluctuations since deregulation},
  author={Wiggins, Seth and Etienne, Xiaoli L},
  journal={Energy Economics},
  volume={64},
  pages={196--205},
  year={2017},
  publisher={Elsevier}
}</t>
  </si>
  <si>
    <t>Turbulent times: Uncovering the origins of US natural gas price fluctuations since deregulation</t>
  </si>
  <si>
    <t>@article{shakya2022shale,
  title={Shale revolution, oil and gas prices, and drilling activities in the United States},
  author={Shakya, Shishir and Li, Bingxin and Etienne, Xiaoli},
  journal={Energy Economics},
  volume={108},
  pages={105877},
  year={2022},
  publisher={Elsevier}
}</t>
  </si>
  <si>
    <t>Natural gas from shale formation – The evolution, evidences and challenges of shale gas revolution in United States</t>
  </si>
  <si>
    <t xml:space="preserve"> with the shale gas production increasing 12-fold (from 2000 to 2010). The US domestic natural gas price hit a 10-year low in 2012</t>
  </si>
  <si>
    <t>The combination of horizontal drilling and hydraulic fracturing can extract huge quantities of natural gas from impermeable shale formations, which were previously thought to be either impossible or uneconomic to produce.
Shale gas is in shale deposits, which are typically found in river deltas, lake deposits or floodplains. Shale is both the source and the reservoir for the natural gas. This can either be “free gas” which is trapped in the pores and fissures of the shale rocks, or adsorbed gas which is contained in surfaces of the rocks
Unlike shale gas or coal-bed methane, tight gas is formed outside the rock formations where it has migrated over millions of years into extremely impermeable hard rock or sandstone or limestone formations which are unusually non-porous</t>
  </si>
  <si>
    <t>NEXT REASON:
Finally, the prospect of falling domestic conventional gas production since 2000 triggered expectations of higher US gas price inflation in
Due to growing confidence in their ability to profitably produce natural gas in shale formations, the upstream oil and gas companies aggressively entered the shale gas business.
the scarcity of conventional fossil fuel</t>
  </si>
  <si>
    <t>large sotrage surplus in 2012 relative to earlier</t>
  </si>
  <si>
    <t xml:space="preserve">took of in 2006, in crase by 23% of total US natural gas production in 2010 
 near 40% of natural gas production in 2012. </t>
  </si>
  <si>
    <t>aguilera2017synchronized
ansari2019effect</t>
  </si>
  <si>
    <t>Between April 2011 and November 2014, US production
of crude oil from tight formations increased by 3.6 million barrels
per day (mbd)</t>
  </si>
  <si>
    <t>Shale oil revolution, oversupplied market, stock levels well above average for 2012-2017, low pricesm
oil output in  USA  rose by 78% 2008-2016, good technological improvement -&gt; low cost
very supply driven shock, opec decides not to cut in november
Consistent with higher production costs and faster decline
rates, the number of rigs drilling into tight formations started to
decline in late 2014. This decline was followed quickly by lower
production OPEC tries to squeeze tight oil out of market
2016 cant squeeze tight oil anymore (steep rig count, bigger produzctivity)</t>
  </si>
  <si>
    <t>@article{baumeister2016forty,
  title={Forty years of oil price fluctuations: Why the price of oil may still surprise us},
  author={Baumeister, Christiane and Kilian, Lutz},
  journal={Journal of Economic Perspectives},
  volume={30},
  number={1},
  pages={139--60},
  year={2016}
}</t>
  </si>
  <si>
    <t xml:space="preserve">1973/74 actually was driven by increased demand for oil rather than reductions in </t>
  </si>
  <si>
    <t>This evidence of rising inventory demand
starting in May 1979 is also consistent with anecdotal evidence from oil market participants (for example, Yergin 1992).</t>
  </si>
  <si>
    <t>One was a sharp drop in Venezuelan oil
production caused by civil unrest in Venezuela; the other was the disruption of
oil production associated with the 2003 Iraq War.The production shortfalls in Iraq
and Venezuela were largely offset by increased oil production elsewhere, however</t>
  </si>
  <si>
    <t>2003-2008: nexpected expansion of the global economy and driven by strong additional
demand for oil from emerging Asia in particular.</t>
  </si>
  <si>
    <t xml:space="preserve">The financial crisis of 2008 illustrates the powerful effects of a sharp drop in the
demand for industrial commodities on the price of these commodities. As orders
for industrial commodities worldwide were sharply curtailed in the second half of
2008 in anticipation of a major global recessionWhen it became clear in 2009 that the collapse of the global financial system was not imminent, the demand for oil recovered to levels prevailing in
2007, and the price of oil stabilized near $100 per barrel.
</t>
  </si>
  <si>
    <t>An additional decline in the Brent price of $16 was predictable as of
June 2014 on the basis of shocks to actual and expected oil production that took place
prior to July 2014.</t>
  </si>
  <si>
    <t>@article{umar2022impact,
  title={Impact of Russian-Ukraine war on clean energy, conventional energy, and metal markets: Evidence from event study approach},
  author={Umar, Muhammad and Riaz, Yasir and Yousaf, Imran},
  journal={Resources Policy},
  volume={79},
  pages={102966},
  year={2022},
  publisher={Elsevier}
}</t>
  </si>
  <si>
    <t>Impact of Russian-Ukraine war on clean energy, conventional energy, and metal markets: Evidence from event study approach</t>
  </si>
  <si>
    <t>war</t>
  </si>
  <si>
    <t>explo</t>
  </si>
  <si>
    <t>On January 9, 1991, Secretary of State James Baker met with Iraqi Foreign Minister Tariq Aziz in Geneva for several hours in a last ditch effort to avoid war. The meeting ended in an impasse with Baker finally announcing the talks had failed. Three days later, the House of Representatives voted 250-183 and the U.S. Senate voted 52-47 to authorized President Bush to use military force.</t>
  </si>
  <si>
    <t>Geneva Peace Conference</t>
  </si>
  <si>
    <t>1991 Soviet coup d'état attempt</t>
  </si>
  <si>
    <t>FUTURES MARKETS; Oil Prices Drop on Concern Iraq May Resume Exports</t>
  </si>
  <si>
    <t>https://www.nytimes.com/1993/07/09/business/futures-markets-oil-prices-drop-on-concern-iraq-may-resume-exports.html</t>
  </si>
  <si>
    <t>World oil prices have fallen on concern that if the talks produce a breakthrough, Iraqi oil could add to the global surplus of crude. Baghdad's oil exports have been halted since Iraqi troops invaded Kuwait in August 1990.</t>
  </si>
  <si>
    <t>Exxon/Mobil Agree to Largest FTC Divestiture Ever in Order to Settle FTC Antitrust Charges; Settlement Requires Extensive Restructuring and Prevents Merger of Significant Competing U.S. Assets</t>
  </si>
  <si>
    <t>The Federal Trade Commission announced today that it has accepted a proposed settlement of charges that Exxon Corporation's acquisition of Mobil Corporation would violate federal antitrust laws. The FTC alleged that the acquisition would significantly injure competition in the markets for refining and marketing of gasoline in the United States and allow Exxon/Mobil to raise gasoline prices for consumers. The proposed settlement would prevent the merger of most of the companies' overlapping U.S. marketing businesses. It would require the largest retail divestiture in Commission history -- the sale or assignment of approximately 2,431 Exxon and Mobil gas stations in the Northeast and Mid-Atlantic (1,740), California (360), Texas (319) and Guam (12). In addition, an Exxon refinery in California; terminals; a pipeline and other assets would be sold. The Commission noted that while the relief ordered in this case is extensive, it would still represent only a fraction of Exxon/Mobil's worldwide assets.</t>
  </si>
  <si>
    <t>https://www.ftc.gov/news-events/news/press-releases/1999/11/exxonmobil-agree-largest-ftc-divestiture-ever-order-settle-ftc-antitrust-charges-settlement-requires</t>
  </si>
  <si>
    <t xml:space="preserve">
UK farmers and truckers threaten more blockades</t>
  </si>
  <si>
    <t>British farmers and truckers have vowed to continue their French-style disruption over high fuel costs after hundreds turned out to blockade an oil refinery.
A continuing blockade by protesting farmers and hauliers prevented dozens of tankers from leaving Shell's Stanlow oil refinery near Ellesmere Port in Cheshire.</t>
  </si>
  <si>
    <t>https://www.theguardian.com/uk/2000/sep/08/3</t>
  </si>
  <si>
    <t>THE WARSHIP EXPLOSION: THE OVERVIEW; BLAST KILLS SAILORS ON U.S. SHIP IN YEMEN</t>
  </si>
  <si>
    <t>October 12 Oil prices rise sharply on news of a terrorist attack on an American warship, the USS Cole, in the Yemeni port of Aden, as well as escalating violence between Palestinians and Israeli security forces. November crude oil on the New York Mercantile Exchange (NYMEX) rises $2.81 to close at $36.06 per barrel. Prices for Henry Hub natural gas hit a record high of $5.78 per million British thermal units (BTU) before falling back slightly to close at $5.63 per million BTU. (WSJ)</t>
  </si>
  <si>
    <t>https://www.nytimes.com/2000/10/13/world/the-warship-explosion-the-overview-blast-kills-sailors-on-us-ship-in-yemen.html</t>
  </si>
  <si>
    <t>https://www.nytimes.com/2001/09/27/business/reliant-to-buy-orion-power-for-2.9-billion.html</t>
  </si>
  <si>
    <t>Reliant to Buy Orion Power For $2.9 Billion</t>
  </si>
  <si>
    <t>Federal Energy Regulatory Commission (FERC) Chairman Pat Wood III proposes that electric utilities that refuse to join multi-state regional power grids by December 15 would lose the ability to charge market-based rates and face delays in merger approvals. FERC is pressing for the creation of four super-regional grids to minimize the market power of dominant utilities</t>
  </si>
  <si>
    <t>Nigeria's Ogoni accuse Shell of staging a return</t>
  </si>
  <si>
    <t xml:space="preserve"> Hundreds of villagers in the Ogoni area of Nigeria’s oil producing Niger Delta staged a protest against Shell on Monday after a rights group accused the firm of trying to resume operations without local consent.
Royal Dutch Shell RDSa.L abandoned its oilfields in Ogoniland 15 years ago because of popular protests over pollution and a lack of development, but the area is still criss-crossed by pipelines.
</t>
  </si>
  <si>
    <t>US President Barack Obama has said that he's prepared to launch "targeted" strikes against Islamist militants in Iraq. He has dispatched 300 military advisors to assess Baghdad's security needs.</t>
  </si>
  <si>
    <t>Triton Announces Significant New Oil Discovery in Equatorial Guinea</t>
  </si>
  <si>
    <t>Triton Energy Limited has made a significant oil discovery in Equatorial Guinea's La Ceiba Field. On test, the Mbini-1 well flowed 12, 401 b/d of 30º oil from one zone over an interval of 160 ft with a flowing tubing pressure of 897 psi. Test results were constrained by the limited capacity of surface testing equipment. Preliminary analysis of the test data indicates that upon completion, an initial production rate from this well should exceed 20,000 b/d.</t>
  </si>
  <si>
    <t>https://money.cnn.com/2009/06/22/markets/oil/</t>
  </si>
  <si>
    <t>Oil ends at two week low</t>
  </si>
  <si>
    <t>Reasons:
Iran unrest - priced in
oil pipeline attack in africa - on Friday
world bank report - global trade will plummet 10%</t>
  </si>
  <si>
    <t>https://money.cnn.com/2011/02/23/markets/oil/index.htm</t>
  </si>
  <si>
    <t>https://www.reuters.com/article/markets-thailand-stocksnews-pttgc-idUSL4N0FZ0Q520130729</t>
  </si>
  <si>
    <t>STOCKS NEWS THAILAND-PTT Global Chemical falls amid oil spill concerns</t>
  </si>
  <si>
    <t xml:space="preserve">Shares in PTT Global Chemical Pcl fell on concerns about expenses that may arise due to an oil leak from its pipeline in the sea off Thailand’s eastern province of Rayong on Saturday, traders said.
Environmentalists are calling for compensation and legal action against the company following the oil spill, according to media reports.
</t>
  </si>
  <si>
    <t>Last bid to kill Iran nuclear deal blocked in Senate</t>
  </si>
  <si>
    <t>WASHINGTON (Reuters) - U.S. Senate Democrats on Thursday blocked legislation meant to kill the Iran nuclear deal for a third time, securing perhaps the greatest foreign policy win of President Barack Obama’s six years in office and clearing the way to implement the accord.</t>
  </si>
  <si>
    <t>https://www.reuters.com/article/us-iran-nuclear-congress-idUSKCN0RF2VX20150917</t>
  </si>
  <si>
    <t>crude oil, heating oil, gasoline
HF:
total:50.6, heating oil gives least, receives most, gasoline receives least, gives most
range-based: 
total:53, heating oil gives least, receives most, crude oil gives most
w = 200, =10, range 25-65
before 2008: 45,4 with sd 7, after 2008: 58.3 with sd 5
net: changing all the time</t>
  </si>
  <si>
    <t>https://www.latimes.com/archives/la-xpm-1988-05-15-mn-4401-story.html</t>
  </si>
  <si>
    <t>Iraq Bombs 5 Huge Tankers at Iran Oil Site</t>
  </si>
  <si>
    <t xml:space="preserve">Iraq bombards Iran offshore terminal
2/5 largest tankers
world biggest supertanker 564738 ton, 500 000 ton britih tanker
together - more than 1700 tons 
Seawise giant - reconstructed on october 1991, considered the largest ship ever buit
</t>
  </si>
  <si>
    <t>ends the 9 year old futile conflict immediately under Gorbachev - Russias Vietnam, took a whole year, was known in february 1988 so no surprise, 650 000russian soldiers involveed</t>
  </si>
  <si>
    <t>Viewed as the last chance to get piece by Saudi, Syria, Egypt</t>
  </si>
  <si>
    <t>The Geneva Peace Conference was held on January 9, 1991, in Geneva, Switzerland, to find a peaceful solution to the Iraqi occupation of Kuwait in order to avoid a war between Ba'athist Iraq and the United States-backed coalition. Iraqi Foreign Minister Tariq Aziz represented Iraq, while U.S. Secretary of State James Baker was the United States representative. Lasting nearly seven hours, both parties refused to move on their initial positions. Iraq refused to withdraw from Kuwait, while the United States and its allies continued to demand Iraq's immediate withdrawal. The meeting was the final initiative that eventually led to the Gulf War (operation desert storm)</t>
  </si>
  <si>
    <t>1991 Soviet coup detat</t>
  </si>
  <si>
    <t>detained Grobachev, collapse of COmmunist party of Soviet Union, 
against Perestroika - market like reforms to modernize Soviet Union,
Yeltsin more power than Gorbachev after that
ultimately foreshadow economic collapse of soviet union
39% of revenue for the USSS
oil production went down 550 million tons (1990)  per year to 300 in 1994 (vatansever2010russia)</t>
  </si>
  <si>
    <t>Oil-for-Food Programme</t>
  </si>
  <si>
    <t>UN and Iraq agree on resolution concerning the sale of 1 million USD of crude oil, the money can be used by Iraq on humanitarian aid only
was established to allow Iraq to sell oil on the world market in exchange for food, medicine, and other humanitarian needs for ordinary Iraqi citizens without allowing Iraq to boost its military capabilities.</t>
  </si>
  <si>
    <t>following Iraq invasion of Kuwait
exchange for food cite UN</t>
  </si>
  <si>
    <t>Operation Desert Fox</t>
  </si>
  <si>
    <t>four day bombing 16-19 because Iraq did not comply with inspectors 
December 15, 1998, when chief UN
inspector Butler filed a report to the UN Security Council charging that Iraq had failed to provide
the promised “full cooperation” to UN Special Commission (UNSCOM) inspectors and had
further initiated “new forms of restrictions upon the commission’s work.” Butler withdrew his
remaining inspectors from Iraq.3 As they departed, Butler’s team could not account for nearly
32,000 chemical munitions, 550 mustard gas-filled bombs, and 4,000 tons of chemical
precursors. In addition, American intelligence sources suspected that Iraq was concealing as
many as 12 SCUD-type missiles and producing propellants for missiles capable of hitting targets
beyond the ranges allowed by UN resolutions.4</t>
  </si>
  <si>
    <t>Unfortunately, not every government shared the allies’ opinion regarding Iraq’s defiance of UN
resolutions. Russian President Boris Yeltsin denounced the Anglo-American strikes as
“unprovoked” and a “flagrant violation of the United Nations charter.” The Russian parliament,
or Duma, overwhelmingly approved a non-binding resolution calling the airstrikes “international
terrorism.” The following day, Moscow recalled its ambassadors to Washington and London for
“consultations.”21 China’s government likewise expressed “shock” over the coalition attacks and
demanded an end to military action.22</t>
  </si>
  <si>
    <t xml:space="preserve">e US and UK aimed to “degrade Saddam Hussein’s ability to make and
use [WMD]
force Iraq into compliance with the inspections and the numerous UN resolutions upon which those inspections were based
Recalling the events of DESERT FOX several years later, General Zinni considered the attack as
“perfectly executed” and one that achieved “total” surprise. He went even further than his
January 1999 assessments, describing the Iraqi regime as “so dazed and rattled they were
virtually headless.” </t>
  </si>
  <si>
    <t>TOTAL SURPRISE</t>
  </si>
  <si>
    <t>conversino2005operation</t>
  </si>
  <si>
    <t>Oil for Food Program</t>
  </si>
  <si>
    <t>Exxon/Mobil Divestiture</t>
  </si>
  <si>
    <t>FTC: exxon/mobile merger would injure competition in gasolinem arket
Mustsell 2431 US gas stations, Exxon refinery, terminals ,pipeline
protect from anticompetitive prices</t>
  </si>
  <si>
    <t>raise connectedness by 4% only</t>
  </si>
  <si>
    <t>cite FTC</t>
  </si>
  <si>
    <t>likely not the main cause</t>
  </si>
  <si>
    <t>Blockading farmers cut off distribution for several hours from the Shell refinery at Ellesmere Port, Cheshire. Fuel supplies to parts of north-west England, Yorkshire and the borders were badly disrupted.
In France, lorry owners belonging to the country's leading road haulage federa tion, the FNTR, refused to follow their leaders' call yesterday afternoon to end their blockade, which has closed 14,000 of 17,000 petrol stations and caused severe disruption throughout the country.</t>
  </si>
  <si>
    <t>Opec announces 800,000 bpd increase</t>
  </si>
  <si>
    <t>Oil prices did not respond much to this announced increase in supply because of market concerns about OPEC’s lack of spare capacity. The real production increase was probably about 300,000 barrels/day (kohl2002opec)</t>
  </si>
  <si>
    <t>At this time, many OPEC countries had little spare capacity because of reduced upstream investment and increased output during 2000. By late summer only four member countries had more than 100,000 barrels/day of spare capacity.</t>
  </si>
  <si>
    <t>The immediate effect on oil prices was limited, as the market seemed to be driven by continuing concern about the low level of stocks, and especially heating oil stocks in the US as winter began.</t>
  </si>
  <si>
    <t>USS Cole Bombing in Yemen</t>
  </si>
  <si>
    <t xml:space="preserve"> Two suicide bombers believed to be associated with
Osama bin Laden’s al Qaeda terrorist network brought an explosive-laden rubber boat
alongside the Cole, while it was refueling. The explosion tore a 40-foot-square hole in
the port side of the Cole, injuring or killing 56 sailors. Repairs on the Cole cost approximately $240 million, and the attack led to a fundamental reappraisal of naval security.4
On October 12, 2001, a monument in Norfolk, Virginia, honoring those killed and wounded
in the attack was dedicated.</t>
  </si>
  <si>
    <t>spikes unrest between Iraq and US? I guess</t>
  </si>
  <si>
    <t>gartner2004making</t>
  </si>
  <si>
    <t>Iraq prohibits UN Arms Inspectors</t>
  </si>
  <si>
    <t>Less than two months after Bush’s speech, Iraqi officials meet with Secretary-general Annan and UNMOVIC Executive Chairman Blix to discuss arms inspections for the first time since 1998. UN officials fail to win the return of inspectors at this meeting or two subsequent ones that occur in May and Jule</t>
  </si>
  <si>
    <t>after operation desert fox, insisted on completion
heated since 9/11,fear of Iraq connection to Al Qaeda
inclined to complete the inspections due to findings of 1998</t>
  </si>
  <si>
    <t xml:space="preserve">Iraqi officials frequently delayed inspections, spied on inspectors (bugging
hotels and offices), harassed inspectors and lied about its capabilities.12 Major
problems included interviewing scientists and engineers with Iraqi “minders” in the
room, tip-offs of short-notice inspections, and exclusion from “sensitive sites.” </t>
  </si>
  <si>
    <t>squassoni2003iraq</t>
  </si>
  <si>
    <t>hill2002fueling</t>
  </si>
  <si>
    <t xml:space="preserve">Following the terrorist attacks against the United States on September 11, 2001, growing tensions in American relations with Middle East states coincided with OPEC’s efforts to impose production cuts to shore-up petroleum prices. </t>
  </si>
  <si>
    <t>Russia seemed poised to expand into European and other energy markets, potentially displacing Middle East oil suppliers. Russia, however, can not become a long-term replacement for Saudi Arabia or the
members of the Organization of Petroleum Exporting Countries (OPEC) in global oil markets.</t>
  </si>
  <si>
    <t>Killian Murphy 2014: within months first Venezuelan oil production slowed considerably at the end of 2002 and then Iraqi oil production ceased altogether in early 2003.
The Venezuelan oil supply crisis of late 2002 was associated with declining oil inventories, consistent
with an unexpected oil supply disruption, but this period also coincided with an increase in speculative
demand in anticipation of the 2003 Iraq War that dampened the decline in inventories, while reinforcing
the increase in the real price of oil.</t>
  </si>
  <si>
    <t>EVER since he took office as Venezuela's president in February 1999, Hugo Chávez has been trying to bring the powerful state-owned oil company, Petróleos de Venezuela (PDVSA), under the control of his “Bolivarian revolution”, a mishmash of populist nationalism. He argues that the firm is a state within a state. Four years, five PDVSA chairmen and three strikes later, he claims to be on the point of achieving his goal. If so, that may ensure his own survival in power for a while longer—but at a staggering cost to Venezuela.</t>
  </si>
  <si>
    <t>As the year began, the country's all-important oil industry remained largely shut down by a month-old stoppage, part of a combined business-labour general strike aimed at forcing Mr Chávez to resign or call an election.</t>
  </si>
  <si>
    <t xml:space="preserve">Start of ground invasion in Iraq by US-led coalition	</t>
  </si>
  <si>
    <t>Moreover, in January 2003, George W. Bush used the British report to prove to the United Nations that Iraqrecovered its nuclear program [14].Although the CIA did not find weapons of mass destruction,
they remain convinced that Iraq has. They compare the documents provided by Iraq to the United Nations with
what they recognized after the Gulf War in 1991.
 He showedseveral pictures of vehiclesused as mobile
biological research laboratories, satellite photos of military plants, chemical weapons bunkers, and a recording
of a conversation between the officers of the Iraqi Republican Guard who speak about weapons of mass
destruction.Based on that,Russia, China, and France who threatened to use their veto to prevent approval of a
UN military action against Iraq, refused to follow the U.S. and the UK.As a result, the U.S decided to attack Iraq
without the approval of the Security Council.
 (bassil20122003)</t>
  </si>
  <si>
    <t> Disappearance of Saddam Hussein.
 An increase in the general insecurity in Iraq including terrorist attacks, theft, assault, murder, hostage taking,
etc.
 The creation of an Iraqi transitional government.
 An unstoppable humanitarian crisis in Iraq.
 An increase in terrorist attacks outside of Iraq.
 A Setback or progress of law including in international law, and in human rights.
 The organization of the first free elections in Iraq for over 50 years. (bassil20122003)</t>
  </si>
  <si>
    <t>17-03 - ultimatum 48h for Saddam to leave Iraq
19-03 ground invasion anniunced
20-03 ground invasion started (pope informed just that day! Takes time)
increase  only on 21-03, then seize many  oil platforms, laready high connectedness</t>
  </si>
  <si>
    <t xml:space="preserve">The United States cannot afford such costs. Before his resignation, the President of Court of Accounts
of the United States, David Walker, reported that debts not covered by the Government of the United States
amounted a total of 53 trillion dollars. The U.S. government is unable to cover these debts. The Bush Regime even had to borrow money abroad to pay for his wars in Iraq and Afghanistan. There is no surer way to bankrupt the country and dethrone the dollar as world reserve currency [59]. </t>
  </si>
  <si>
    <t>Iraq: biggest attack since the beginning of the war</t>
  </si>
  <si>
    <t>On August 14, 2007, the greatestlethal terrorist attack since the beginning of the war occurred
producing 580 deaths and 1600 injuries. Soon after, Bush acknowledges, September 15, 2007, that political
commitment, economic, and military of the US in Iraq willremaineven after the end his presidency.
Coordinated bombings in Yazidi communities in Iraq kill at least 500 people, the second-deadliest terror attack of all time (bassil20122003)
A lorry packed with explosives was detonated in the Karrada district while families were shopping for the holiday marking the end of Ramadan. So-called Islamic State (IS) has said it carried out the suicide attack.</t>
  </si>
  <si>
    <t>OPEC on Tuesday warned that a slowing U.S. economy and fallout from the subprime mortgage crisis could cut oil consumption in the rest of 2007.
+ tropical desert storm - HARD TO TELL IF CAUSAL</t>
  </si>
  <si>
    <t>LONDON, March 17 (Reuters) - Royal Dutch Shell Plc’s Chief Executive said on Monday that it was hard to understand record-high oil prices given that there are no major supply bottlenecks.
“From the physical point of view there is no high alarm,” Jeroen van der Veer said at a news conference. “It’s difficult to understand why the oil price is where it is.”
https://www.reuters.com/article/shell-strategy-idUKWLB868520080317</t>
  </si>
  <si>
    <t xml:space="preserve"> Hundreds of villagers in the Ogoni area of Nigeria’s oil producing Niger Delta staged a protest against Shell on Monday after a rights group accused the firm of trying to resume operations without local consent.
Royal Dutch Shell RDSa.L abandoned its oilfields in Ogoniland 15 years ago because of popular protests over pollution and a lack of development, but the area is still criss-crossed by pipelines.</t>
  </si>
  <si>
    <t xml:space="preserve">Demonstrations continued in Iran Monday after at least 19 people were killed Saturday during street protests over the results of the country's June 12 presidential election.
Such unrest in the world's No. 4 oil producer would normally raise concerns about possible supply disruptions and drive oil prices higher. However, the market is looking past the volatile geopolitical backdrop because the world's supplies of oil are already brimming, said Phil Flynn, an energy analyst at Alaron Trading in Chicago.
</t>
  </si>
  <si>
    <t>In Nigeria, Africa's largest oil exporter, militants attacked an oil and gas pipeline operated by Italian oil company Agip on Friday, Reuters reported. The attack widened a campaign which has so far targeted Chevron (CVX, Fortune 500) and Shell, halting a further 33,000 barrels per day of oil production.</t>
  </si>
  <si>
    <t>Highlighting the dour outlook for the global economy: The World Bank said Monday that global trade will plummet by nearly 10% this year, and output will fall by 2.9%.
The report cast a pall over Wall Street, with stock prices falling sharply in afternoon trading. Many oil traders view the stock market as a leading economic indicator. As a result, oil prices often rise and fall in tandem with the major stock indexes.</t>
  </si>
  <si>
    <t>worřld bank report: Developing counties will be hit hard by falls in private investment, the Washington-based agency predicted, seeing nearly $1 trillion less in foreign investment this year than they did two years ago.</t>
  </si>
  <si>
    <t>Arab Spring: Half of Libya oil production shut down</t>
  </si>
  <si>
    <t>But analysts at Deutsche Bank said in a research report Wednesday that the amount of spare oil currently available in the world may not be enough to offset a widespread supply disruptions in the region.</t>
  </si>
  <si>
    <t>Italian oil giant Eni said Wednesday that it had partially shut down its 150,000-barrel-per-day production in the North African country.
this week as violence spread in Libya, the latest country to be swept up in a wave of anti-government protests that started earlier this year in Tunisia.</t>
  </si>
  <si>
    <t>World Bank Report</t>
  </si>
  <si>
    <t>PTT Global Chemical oil spill</t>
  </si>
  <si>
    <t>About 50 tonnes of crude oil spilled into the sea off Rayong on Saturday morning after a leak occurred in a pipeline operated by PTT Global Chemical Plc (PTTGC).
Oil from a pipeline leak has reached a national park in Thailand. Some visitors were cutting short their holidays on the island, which is a popular destination for weekend breaks for Bangkok residents.</t>
  </si>
  <si>
    <t>Iraqi troops battling for control of the vital Baiji oil refinery are outnumbered, surrounded and trapped inside the facility, U.S. source told ABC News.</t>
  </si>
  <si>
    <t>ISIS takes control over Baiji oil refinery</t>
  </si>
  <si>
    <t>On 19 June, government forces claimed to have regained full control of the Baiji oil refinery, after heavy fighting with ISIL fighters that left 100 militants dead.[134] An Iraqi witness who drove past the Baiji refinery told the Associated Press that ISIL had hung their banners from the watch towers and created checkpoints surrounding the facility, despite government claims of control.</t>
  </si>
  <si>
    <t>Iraq confirms oil refinery loss</t>
  </si>
  <si>
    <t>https://abcnews.go.com/International/troops-surrounded-trapped-iraqs-key-refinery-sources-abc/story?id=24231981</t>
  </si>
  <si>
    <t>Troops Surrounded, Trapped in Iraq's Key Refinery</t>
  </si>
  <si>
    <t xml:space="preserve">The battle for the refinery was in its fourth day today, although fighters for the radical Islamic militia ISIS have apparently taken control of much of the facility and are willing to keep the government forces isolated until they run out of food and ammunition, sources said.
</t>
  </si>
  <si>
    <t>Militant fighters believed to be ISIS have seized the Baiji oil refinery, the largest in Iraq, three Iraqi security sources told CNN Monday.
Earlier in the day, an Iraqi military spokesman had said that an attack was under way, but had been repelled by security forces. CNN cannot independently confirm either claim.
The Baiji refinery is a key strategic resource because it refines much of the fuel needed for internal consumption. There are already long lines at many gas stations across the country.</t>
  </si>
  <si>
    <t>http://edition.cnn.com/2014/06/23/world/meast/iraq-crisis/</t>
  </si>
  <si>
    <t>Iraqi security sources confirmed for the first time the Baiji oil refinery had been seized by militants, after being attacked for several days. (biggest in Iraq)</t>
  </si>
  <si>
    <t>The Agreement is a comprehensive plan of action, with an
unprecedented level of minutia and detail regarding Iran’s
commitment to curb its nuclear program in exchange for the
lifting of United Nations-imposed sanctions against Iran.</t>
  </si>
  <si>
    <t xml:space="preserve">Most importantly
for Iran, once these various sanctions are lifted, Iran will be positioned
to recover approximately $100 billion of its assets frozen in overseas
banks.54 </t>
  </si>
  <si>
    <t>Iran Nuclear Agreement approved</t>
  </si>
  <si>
    <t>OPEC and 11 other leading producers including Russia agreed in December to cut their combined output by almost 1.8 million barrels per day (bpd) in the first half of the year. The original deal was to last six months, with the possibility of a six-month extension.</t>
  </si>
  <si>
    <t>Trump’s decree also reverses a ban on coal leasing on federal lands, undoes rules to curb methane emissions from oil and gas production and reduces the weight of climate change and carbon emissions in policy and infrastructure permitting decisions. Carbon dioxide and methane are two of the main greenhouse gases blamed by scientists for heating the earth.</t>
  </si>
  <si>
    <t>The wide-ranging order is the boldest yet in Trump’s broader push to cut environmental regulation to revive the drilling and mining industries, a promise he made repeatedly during the 2016 presidential campaign.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</si>
</sst>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m/yyyy;@"/>
  </numFmts>
  <fonts count="28">
    <font>
      <sz val="11"/>
      <color theme="1"/>
      <name val="Calibri"/>
      <family val="2"/>
      <scheme val="minor"/>
    </font>
    <font>
      <u/>
      <sz val="11"/>
      <color theme="10"/>
      <name val="Calibri"/>
      <family val="2"/>
      <scheme val="minor"/>
    </font>
    <font>
      <sz val="11"/>
      <name val="Calibri"/>
      <family val="2"/>
      <scheme val="minor"/>
    </font>
    <font>
      <b/>
      <sz val="9"/>
      <color rgb="FF000000"/>
      <name val="Tahoma"/>
      <family val="2"/>
    </font>
    <font>
      <sz val="11"/>
      <color rgb="FF222222"/>
      <name val="Calibri"/>
      <family val="2"/>
      <scheme val="minor"/>
    </font>
    <font>
      <i/>
      <sz val="11"/>
      <color rgb="FF222222"/>
      <name val="Calibri"/>
      <family val="2"/>
      <scheme val="minor"/>
    </font>
    <font>
      <sz val="11"/>
      <color rgb="FF262626"/>
      <name val="Calibri"/>
      <family val="2"/>
      <scheme val="minor"/>
    </font>
    <font>
      <i/>
      <sz val="11"/>
      <color rgb="FF262626"/>
      <name val="Calibri"/>
      <family val="2"/>
      <scheme val="minor"/>
    </font>
    <font>
      <vertAlign val="superscript"/>
      <sz val="11"/>
      <color theme="1"/>
      <name val="Calibri"/>
      <family val="2"/>
      <scheme val="minor"/>
    </font>
    <font>
      <sz val="11"/>
      <color rgb="FF333333"/>
      <name val="Calibri"/>
      <family val="2"/>
      <scheme val="minor"/>
    </font>
    <font>
      <i/>
      <sz val="11"/>
      <color rgb="FF333333"/>
      <name val="Calibri"/>
      <family val="2"/>
      <scheme val="minor"/>
    </font>
    <font>
      <sz val="11"/>
      <color rgb="FFFF0000"/>
      <name val="Calibri"/>
      <family val="2"/>
      <scheme val="minor"/>
    </font>
    <font>
      <sz val="11"/>
      <color rgb="FF634320"/>
      <name val="Calibri"/>
      <family val="2"/>
      <scheme val="minor"/>
    </font>
    <font>
      <i/>
      <sz val="11"/>
      <name val="Calibri"/>
      <family val="2"/>
      <scheme val="minor"/>
    </font>
    <font>
      <i/>
      <sz val="11"/>
      <color theme="1"/>
      <name val="Calibri"/>
      <family val="2"/>
      <scheme val="minor"/>
    </font>
    <font>
      <sz val="11"/>
      <color rgb="FF3D4251"/>
      <name val="Calibri"/>
      <family val="2"/>
      <scheme val="minor"/>
    </font>
    <font>
      <sz val="11"/>
      <color rgb="FF313132"/>
      <name val="Calibri"/>
      <family val="2"/>
      <scheme val="minor"/>
    </font>
    <font>
      <sz val="11"/>
      <color rgb="FF3E454D"/>
      <name val="Calibri"/>
      <family val="2"/>
      <scheme val="minor"/>
    </font>
    <font>
      <sz val="11"/>
      <color theme="0"/>
      <name val="Calibri"/>
      <family val="2"/>
      <scheme val="minor"/>
    </font>
    <font>
      <sz val="11"/>
      <color rgb="FF121212"/>
      <name val="Calibri"/>
      <family val="2"/>
      <scheme val="minor"/>
    </font>
    <font>
      <b/>
      <sz val="11"/>
      <name val="Calibri"/>
      <family val="2"/>
      <scheme val="minor"/>
    </font>
    <font>
      <b/>
      <sz val="11"/>
      <color theme="1"/>
      <name val="Calibri"/>
      <family val="2"/>
      <scheme val="minor"/>
    </font>
    <font>
      <sz val="11"/>
      <color rgb="FF000000"/>
      <name val="Calibri"/>
      <family val="2"/>
      <scheme val="minor"/>
    </font>
    <font>
      <sz val="8"/>
      <name val="Calibri"/>
      <family val="2"/>
      <scheme val="minor"/>
    </font>
    <font>
      <sz val="10"/>
      <color theme="1"/>
      <name val="AdvOT3258b86f"/>
    </font>
    <font>
      <sz val="10"/>
      <color theme="1"/>
      <name val="AdvOTd8ef4e6f.I"/>
    </font>
    <font>
      <sz val="9"/>
      <color rgb="FF000000"/>
      <name val="Tahoma"/>
      <family val="2"/>
    </font>
    <font>
      <sz val="10"/>
      <color theme="1"/>
      <name val="Arial Unicode MS"/>
      <family val="2"/>
    </font>
  </fonts>
  <fills count="22">
    <fill>
      <patternFill patternType="none"/>
    </fill>
    <fill>
      <patternFill patternType="gray125"/>
    </fill>
    <fill>
      <patternFill patternType="solid">
        <fgColor rgb="FFFFC00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theme="9" tint="0.79998168889431442"/>
        <bgColor theme="9" tint="0.79998168889431442"/>
      </patternFill>
    </fill>
    <fill>
      <patternFill patternType="solid">
        <fgColor rgb="FFFDE9D9"/>
        <bgColor rgb="FFFDE9D9"/>
      </patternFill>
    </fill>
    <fill>
      <patternFill patternType="solid">
        <fgColor rgb="FFFFFF00"/>
        <bgColor indexed="64"/>
      </patternFill>
    </fill>
    <fill>
      <patternFill patternType="solid">
        <fgColor rgb="FFC00000"/>
        <bgColor indexed="64"/>
      </patternFill>
    </fill>
    <fill>
      <patternFill patternType="solid">
        <fgColor theme="6"/>
        <bgColor indexed="64"/>
      </patternFill>
    </fill>
    <fill>
      <patternFill patternType="solid">
        <fgColor theme="4"/>
        <bgColor indexed="64"/>
      </patternFill>
    </fill>
    <fill>
      <patternFill patternType="solid">
        <fgColor theme="2"/>
        <bgColor indexed="64"/>
      </patternFill>
    </fill>
    <fill>
      <patternFill patternType="solid">
        <fgColor theme="9"/>
        <bgColor indexed="64"/>
      </patternFill>
    </fill>
    <fill>
      <patternFill patternType="solid">
        <fgColor theme="7"/>
        <bgColor indexed="64"/>
      </patternFill>
    </fill>
    <fill>
      <patternFill patternType="solid">
        <fgColor theme="3"/>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rgb="FFEBF1DE"/>
        <bgColor rgb="FFEBF1DE"/>
      </patternFill>
    </fill>
  </fills>
  <borders count="21">
    <border>
      <left/>
      <right/>
      <top/>
      <bottom/>
      <diagonal/>
    </border>
    <border>
      <left/>
      <right style="thick">
        <color indexed="64"/>
      </right>
      <top/>
      <bottom/>
      <diagonal/>
    </border>
    <border>
      <left style="thick">
        <color indexed="64"/>
      </left>
      <right/>
      <top/>
      <bottom/>
      <diagonal/>
    </border>
    <border>
      <left style="thin">
        <color theme="9"/>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medium">
        <color indexed="64"/>
      </left>
      <right/>
      <top style="medium">
        <color indexed="64"/>
      </top>
      <bottom/>
      <diagonal/>
    </border>
    <border>
      <left style="thin">
        <color theme="9"/>
      </left>
      <right/>
      <top style="medium">
        <color indexed="64"/>
      </top>
      <bottom/>
      <diagonal/>
    </border>
    <border>
      <left style="medium">
        <color indexed="64"/>
      </left>
      <right/>
      <top style="thin">
        <color theme="9"/>
      </top>
      <bottom/>
      <diagonal/>
    </border>
    <border>
      <left style="thick">
        <color indexed="64"/>
      </left>
      <right/>
      <top style="thin">
        <color theme="9"/>
      </top>
      <bottom/>
      <diagonal/>
    </border>
    <border>
      <left style="thin">
        <color theme="9"/>
      </left>
      <right style="thin">
        <color theme="9"/>
      </right>
      <top style="thin">
        <color theme="9"/>
      </top>
      <bottom/>
      <diagonal/>
    </border>
    <border>
      <left style="thin">
        <color theme="9"/>
      </left>
      <right/>
      <top style="medium">
        <color theme="9"/>
      </top>
      <bottom/>
      <diagonal/>
    </border>
    <border>
      <left style="thick">
        <color indexed="64"/>
      </left>
      <right/>
      <top style="medium">
        <color theme="9"/>
      </top>
      <bottom/>
      <diagonal/>
    </border>
    <border>
      <left style="thin">
        <color theme="9"/>
      </left>
      <right style="thin">
        <color theme="9"/>
      </right>
      <top style="medium">
        <color theme="9"/>
      </top>
      <bottom/>
      <diagonal/>
    </border>
    <border>
      <left style="thick">
        <color indexed="64"/>
      </left>
      <right/>
      <top style="medium">
        <color indexed="64"/>
      </top>
      <bottom/>
      <diagonal/>
    </border>
    <border>
      <left style="thin">
        <color theme="9"/>
      </left>
      <right style="thin">
        <color theme="9"/>
      </right>
      <top style="medium">
        <color indexed="64"/>
      </top>
      <bottom/>
      <diagonal/>
    </border>
    <border>
      <left style="thick">
        <color indexed="64"/>
      </left>
      <right/>
      <top style="thin">
        <color theme="9"/>
      </top>
      <bottom style="thin">
        <color theme="9"/>
      </bottom>
      <diagonal/>
    </border>
    <border>
      <left style="thin">
        <color rgb="FFF79646"/>
      </left>
      <right style="thin">
        <color rgb="FFF79646"/>
      </right>
      <top style="thin">
        <color rgb="FFF79646"/>
      </top>
      <bottom style="thin">
        <color rgb="FFF79646"/>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top style="thin">
        <color rgb="FFC4D79B"/>
      </top>
      <bottom style="thin">
        <color rgb="FFC4D79B"/>
      </bottom>
      <diagonal/>
    </border>
  </borders>
  <cellStyleXfs count="2">
    <xf numFmtId="0" fontId="0" fillId="0" borderId="0"/>
    <xf numFmtId="0" fontId="1" fillId="0" borderId="0" applyNumberFormat="0" applyFill="0" applyBorder="0" applyAlignment="0" applyProtection="0"/>
  </cellStyleXfs>
  <cellXfs count="315">
    <xf numFmtId="0" fontId="0" fillId="0" borderId="0" xfId="0"/>
    <xf numFmtId="0" fontId="1" fillId="0" borderId="0" xfId="1"/>
    <xf numFmtId="0" fontId="2" fillId="0" borderId="0" xfId="0" applyFont="1" applyAlignment="1">
      <alignment vertical="top" wrapText="1"/>
    </xf>
    <xf numFmtId="165" fontId="0" fillId="3" borderId="0" xfId="0" applyNumberFormat="1" applyFill="1"/>
    <xf numFmtId="0" fontId="0" fillId="0" borderId="1" xfId="0" applyBorder="1"/>
    <xf numFmtId="0" fontId="0" fillId="0" borderId="2" xfId="0" applyBorder="1"/>
    <xf numFmtId="164" fontId="0" fillId="0" borderId="0" xfId="0" applyNumberFormat="1"/>
    <xf numFmtId="0" fontId="2" fillId="0" borderId="0" xfId="0" applyFont="1"/>
    <xf numFmtId="165" fontId="0" fillId="0" borderId="0" xfId="0" applyNumberFormat="1" applyAlignment="1">
      <alignment horizontal="right"/>
    </xf>
    <xf numFmtId="0" fontId="0" fillId="0" borderId="0" xfId="0" applyAlignment="1">
      <alignment wrapText="1"/>
    </xf>
    <xf numFmtId="165" fontId="0" fillId="0" borderId="0" xfId="0" applyNumberFormat="1"/>
    <xf numFmtId="0" fontId="21" fillId="0" borderId="0" xfId="0" applyFont="1"/>
    <xf numFmtId="165" fontId="20" fillId="2" borderId="6" xfId="0" applyNumberFormat="1" applyFont="1" applyFill="1" applyBorder="1" applyAlignment="1">
      <alignment horizontal="center"/>
    </xf>
    <xf numFmtId="165" fontId="20" fillId="2" borderId="7" xfId="0" applyNumberFormat="1" applyFont="1" applyFill="1" applyBorder="1" applyAlignment="1">
      <alignment horizontal="left"/>
    </xf>
    <xf numFmtId="0" fontId="20" fillId="2" borderId="7" xfId="0" applyFont="1" applyFill="1" applyBorder="1" applyAlignment="1">
      <alignment horizontal="left"/>
    </xf>
    <xf numFmtId="0" fontId="20" fillId="2" borderId="7" xfId="0" applyFont="1" applyFill="1" applyBorder="1" applyAlignment="1">
      <alignment horizontal="center"/>
    </xf>
    <xf numFmtId="0" fontId="20" fillId="2" borderId="7" xfId="0" applyFont="1" applyFill="1" applyBorder="1" applyAlignment="1">
      <alignment horizontal="center" vertical="top" wrapText="1"/>
    </xf>
    <xf numFmtId="0" fontId="20" fillId="2" borderId="8" xfId="0" applyFont="1" applyFill="1" applyBorder="1" applyAlignment="1">
      <alignment horizontal="center"/>
    </xf>
    <xf numFmtId="0" fontId="20" fillId="2" borderId="9" xfId="0" applyFont="1" applyFill="1" applyBorder="1" applyAlignment="1">
      <alignment horizontal="center"/>
    </xf>
    <xf numFmtId="0" fontId="20" fillId="2" borderId="4" xfId="0" applyFont="1" applyFill="1" applyBorder="1" applyAlignment="1">
      <alignment horizontal="center"/>
    </xf>
    <xf numFmtId="0" fontId="20" fillId="2" borderId="10" xfId="0" applyFont="1" applyFill="1" applyBorder="1" applyAlignment="1">
      <alignment horizontal="center"/>
    </xf>
    <xf numFmtId="165" fontId="0" fillId="3" borderId="7" xfId="0" applyNumberFormat="1" applyFill="1" applyBorder="1"/>
    <xf numFmtId="165" fontId="0" fillId="9" borderId="7" xfId="0" applyNumberFormat="1" applyFill="1" applyBorder="1" applyAlignment="1">
      <alignment horizontal="right"/>
    </xf>
    <xf numFmtId="21" fontId="0" fillId="9" borderId="7" xfId="0" applyNumberFormat="1" applyFill="1" applyBorder="1"/>
    <xf numFmtId="0" fontId="0" fillId="9" borderId="7" xfId="0" applyFill="1" applyBorder="1"/>
    <xf numFmtId="14" fontId="0" fillId="9" borderId="7" xfId="0" applyNumberFormat="1" applyFill="1" applyBorder="1"/>
    <xf numFmtId="0" fontId="2" fillId="9" borderId="7" xfId="0" applyFont="1" applyFill="1" applyBorder="1" applyAlignment="1">
      <alignment vertical="top" wrapText="1"/>
    </xf>
    <xf numFmtId="0" fontId="0" fillId="4" borderId="11" xfId="0" applyFill="1" applyBorder="1"/>
    <xf numFmtId="0" fontId="4" fillId="9" borderId="12" xfId="0" applyFont="1" applyFill="1" applyBorder="1"/>
    <xf numFmtId="0" fontId="0" fillId="9" borderId="12" xfId="0" applyFill="1" applyBorder="1"/>
    <xf numFmtId="0" fontId="0" fillId="9" borderId="11" xfId="0" applyFill="1" applyBorder="1"/>
    <xf numFmtId="0" fontId="0" fillId="9" borderId="13" xfId="0" applyFill="1" applyBorder="1"/>
    <xf numFmtId="165" fontId="2" fillId="3" borderId="4" xfId="0" applyNumberFormat="1" applyFont="1" applyFill="1" applyBorder="1"/>
    <xf numFmtId="165" fontId="0" fillId="0" borderId="4" xfId="0" applyNumberFormat="1" applyBorder="1" applyAlignment="1">
      <alignment horizontal="right"/>
    </xf>
    <xf numFmtId="21" fontId="2" fillId="0" borderId="4" xfId="0" applyNumberFormat="1" applyFont="1" applyBorder="1"/>
    <xf numFmtId="0" fontId="0" fillId="0" borderId="4" xfId="0" applyBorder="1"/>
    <xf numFmtId="14" fontId="2" fillId="0" borderId="4" xfId="0" applyNumberFormat="1" applyFont="1" applyBorder="1"/>
    <xf numFmtId="0" fontId="2" fillId="0" borderId="4" xfId="0" applyFont="1" applyBorder="1" applyAlignment="1">
      <alignment vertical="top" wrapText="1"/>
    </xf>
    <xf numFmtId="0" fontId="0" fillId="4" borderId="4" xfId="0" applyFill="1" applyBorder="1"/>
    <xf numFmtId="0" fontId="4" fillId="0" borderId="9" xfId="0" applyFont="1" applyBorder="1"/>
    <xf numFmtId="0" fontId="0" fillId="0" borderId="9" xfId="0" applyBorder="1"/>
    <xf numFmtId="0" fontId="0" fillId="0" borderId="10" xfId="0" applyBorder="1"/>
    <xf numFmtId="165" fontId="0" fillId="3" borderId="4" xfId="0" applyNumberFormat="1" applyFill="1" applyBorder="1"/>
    <xf numFmtId="165" fontId="0" fillId="9" borderId="4" xfId="0" applyNumberFormat="1" applyFill="1" applyBorder="1" applyAlignment="1">
      <alignment horizontal="right"/>
    </xf>
    <xf numFmtId="21" fontId="0" fillId="9" borderId="4" xfId="0" applyNumberFormat="1" applyFill="1" applyBorder="1"/>
    <xf numFmtId="0" fontId="0" fillId="9" borderId="4" xfId="0" applyFill="1" applyBorder="1"/>
    <xf numFmtId="14" fontId="0" fillId="9" borderId="4" xfId="0" applyNumberFormat="1" applyFill="1" applyBorder="1"/>
    <xf numFmtId="0" fontId="2" fillId="9" borderId="4" xfId="0" applyFont="1" applyFill="1" applyBorder="1" applyAlignment="1">
      <alignment vertical="top" wrapText="1"/>
    </xf>
    <xf numFmtId="0" fontId="0" fillId="9" borderId="9" xfId="0" applyFill="1" applyBorder="1"/>
    <xf numFmtId="0" fontId="0" fillId="9" borderId="10" xfId="0" applyFill="1" applyBorder="1"/>
    <xf numFmtId="0" fontId="1" fillId="0" borderId="4" xfId="1" applyBorder="1"/>
    <xf numFmtId="0" fontId="4" fillId="9" borderId="9" xfId="0" applyFont="1" applyFill="1" applyBorder="1"/>
    <xf numFmtId="21" fontId="2" fillId="9" borderId="4" xfId="0" applyNumberFormat="1" applyFont="1" applyFill="1" applyBorder="1"/>
    <xf numFmtId="14" fontId="2" fillId="9" borderId="4" xfId="0" applyNumberFormat="1" applyFont="1" applyFill="1" applyBorder="1"/>
    <xf numFmtId="0" fontId="1" fillId="9" borderId="4" xfId="1" applyFill="1" applyBorder="1"/>
    <xf numFmtId="0" fontId="4" fillId="4" borderId="4" xfId="0" applyFont="1" applyFill="1" applyBorder="1"/>
    <xf numFmtId="0" fontId="6" fillId="9" borderId="9" xfId="0" applyFont="1" applyFill="1" applyBorder="1"/>
    <xf numFmtId="0" fontId="6" fillId="0" borderId="9" xfId="0" applyFont="1" applyBorder="1"/>
    <xf numFmtId="21" fontId="0" fillId="0" borderId="4" xfId="0" applyNumberFormat="1" applyBorder="1"/>
    <xf numFmtId="14" fontId="0" fillId="0" borderId="4" xfId="0" applyNumberFormat="1" applyBorder="1"/>
    <xf numFmtId="0" fontId="4" fillId="9" borderId="4" xfId="0" applyFont="1" applyFill="1" applyBorder="1"/>
    <xf numFmtId="0" fontId="4" fillId="0" borderId="4" xfId="0" applyFont="1" applyBorder="1"/>
    <xf numFmtId="165" fontId="0" fillId="3" borderId="4" xfId="0" applyNumberFormat="1" applyFill="1" applyBorder="1" applyAlignment="1">
      <alignment wrapText="1"/>
    </xf>
    <xf numFmtId="165" fontId="0" fillId="9" borderId="4" xfId="0" applyNumberFormat="1" applyFill="1" applyBorder="1" applyAlignment="1">
      <alignment horizontal="right" wrapText="1"/>
    </xf>
    <xf numFmtId="21" fontId="0" fillId="9" borderId="4" xfId="0" applyNumberFormat="1" applyFill="1" applyBorder="1" applyAlignment="1">
      <alignment wrapText="1"/>
    </xf>
    <xf numFmtId="0" fontId="0" fillId="9" borderId="4" xfId="0" applyFill="1" applyBorder="1" applyAlignment="1">
      <alignment wrapText="1"/>
    </xf>
    <xf numFmtId="14" fontId="0" fillId="9" borderId="4" xfId="0" applyNumberFormat="1" applyFill="1" applyBorder="1" applyAlignment="1">
      <alignment wrapText="1"/>
    </xf>
    <xf numFmtId="0" fontId="0" fillId="4" borderId="4" xfId="0" applyFill="1" applyBorder="1" applyAlignment="1">
      <alignment wrapText="1"/>
    </xf>
    <xf numFmtId="0" fontId="4" fillId="9" borderId="9" xfId="0" applyFont="1" applyFill="1" applyBorder="1" applyAlignment="1">
      <alignment wrapText="1"/>
    </xf>
    <xf numFmtId="0" fontId="0" fillId="9" borderId="9" xfId="0" applyFill="1" applyBorder="1" applyAlignment="1">
      <alignment wrapText="1"/>
    </xf>
    <xf numFmtId="0" fontId="0" fillId="9" borderId="10" xfId="0" applyFill="1" applyBorder="1" applyAlignment="1">
      <alignment wrapText="1"/>
    </xf>
    <xf numFmtId="165" fontId="2" fillId="3" borderId="4" xfId="0" applyNumberFormat="1" applyFont="1" applyFill="1" applyBorder="1" applyAlignment="1">
      <alignment wrapText="1"/>
    </xf>
    <xf numFmtId="165" fontId="0" fillId="0" borderId="4" xfId="0" applyNumberFormat="1" applyBorder="1" applyAlignment="1">
      <alignment horizontal="right" wrapText="1"/>
    </xf>
    <xf numFmtId="21" fontId="2" fillId="0" borderId="4" xfId="0" applyNumberFormat="1" applyFont="1" applyBorder="1" applyAlignment="1">
      <alignment wrapText="1"/>
    </xf>
    <xf numFmtId="0" fontId="0" fillId="0" borderId="4" xfId="0" applyBorder="1" applyAlignment="1">
      <alignment wrapText="1"/>
    </xf>
    <xf numFmtId="14" fontId="2" fillId="0" borderId="4" xfId="0" applyNumberFormat="1" applyFont="1" applyBorder="1" applyAlignment="1">
      <alignment wrapText="1"/>
    </xf>
    <xf numFmtId="0" fontId="6" fillId="0" borderId="9" xfId="0" applyFont="1" applyBorder="1" applyAlignment="1">
      <alignment wrapText="1"/>
    </xf>
    <xf numFmtId="0" fontId="0" fillId="0" borderId="9" xfId="0" applyBorder="1" applyAlignment="1">
      <alignment wrapText="1"/>
    </xf>
    <xf numFmtId="0" fontId="1" fillId="0" borderId="4" xfId="1" applyBorder="1" applyAlignment="1">
      <alignment wrapText="1"/>
    </xf>
    <xf numFmtId="0" fontId="0" fillId="0" borderId="10" xfId="0" applyBorder="1" applyAlignment="1">
      <alignment wrapText="1"/>
    </xf>
    <xf numFmtId="165" fontId="2" fillId="3" borderId="7" xfId="0" applyNumberFormat="1" applyFont="1" applyFill="1" applyBorder="1" applyAlignment="1">
      <alignment wrapText="1"/>
    </xf>
    <xf numFmtId="165" fontId="0" fillId="9" borderId="7" xfId="0" applyNumberFormat="1" applyFill="1" applyBorder="1" applyAlignment="1">
      <alignment horizontal="right" wrapText="1"/>
    </xf>
    <xf numFmtId="14" fontId="2" fillId="9" borderId="7" xfId="0" applyNumberFormat="1" applyFont="1" applyFill="1" applyBorder="1" applyAlignment="1">
      <alignment wrapText="1"/>
    </xf>
    <xf numFmtId="0" fontId="0" fillId="9" borderId="7" xfId="0" applyFill="1" applyBorder="1" applyAlignment="1">
      <alignment wrapText="1"/>
    </xf>
    <xf numFmtId="0" fontId="0" fillId="4" borderId="7" xfId="0" applyFill="1" applyBorder="1" applyAlignment="1">
      <alignment wrapText="1"/>
    </xf>
    <xf numFmtId="0" fontId="4" fillId="9" borderId="14" xfId="0" applyFont="1" applyFill="1" applyBorder="1" applyAlignment="1">
      <alignment wrapText="1"/>
    </xf>
    <xf numFmtId="0" fontId="0" fillId="9" borderId="14" xfId="0" applyFill="1" applyBorder="1" applyAlignment="1">
      <alignment wrapText="1"/>
    </xf>
    <xf numFmtId="0" fontId="0" fillId="9" borderId="15" xfId="0" applyFill="1" applyBorder="1" applyAlignment="1">
      <alignment wrapText="1"/>
    </xf>
    <xf numFmtId="0" fontId="4" fillId="0" borderId="9" xfId="0" applyFont="1" applyBorder="1" applyAlignment="1">
      <alignment wrapText="1"/>
    </xf>
    <xf numFmtId="14" fontId="2" fillId="9" borderId="4" xfId="0" applyNumberFormat="1" applyFont="1" applyFill="1" applyBorder="1" applyAlignment="1">
      <alignment wrapText="1"/>
    </xf>
    <xf numFmtId="0" fontId="1" fillId="9" borderId="4" xfId="1" applyFill="1" applyBorder="1" applyAlignment="1">
      <alignment wrapText="1"/>
    </xf>
    <xf numFmtId="0" fontId="0" fillId="0" borderId="4" xfId="0" applyBorder="1" applyAlignment="1">
      <alignment horizontal="left" vertical="top" wrapText="1"/>
    </xf>
    <xf numFmtId="0" fontId="0" fillId="9" borderId="4" xfId="0" applyFill="1" applyBorder="1" applyAlignment="1">
      <alignment horizontal="left" wrapText="1"/>
    </xf>
    <xf numFmtId="0" fontId="6" fillId="9" borderId="9" xfId="0" applyFont="1" applyFill="1" applyBorder="1" applyAlignment="1">
      <alignment wrapText="1"/>
    </xf>
    <xf numFmtId="14" fontId="0" fillId="0" borderId="4" xfId="0" applyNumberFormat="1" applyBorder="1" applyAlignment="1">
      <alignment wrapText="1"/>
    </xf>
    <xf numFmtId="0" fontId="0" fillId="0" borderId="4" xfId="0" applyBorder="1" applyAlignment="1">
      <alignment horizontal="left" wrapText="1"/>
    </xf>
    <xf numFmtId="165" fontId="0" fillId="9" borderId="4" xfId="0" applyNumberFormat="1" applyFill="1" applyBorder="1"/>
    <xf numFmtId="165" fontId="2" fillId="3" borderId="7" xfId="0" applyNumberFormat="1" applyFont="1" applyFill="1" applyBorder="1"/>
    <xf numFmtId="165" fontId="0" fillId="0" borderId="7" xfId="0" applyNumberFormat="1" applyBorder="1" applyAlignment="1">
      <alignment horizontal="right"/>
    </xf>
    <xf numFmtId="14" fontId="2" fillId="0" borderId="7" xfId="0" applyNumberFormat="1" applyFont="1" applyBorder="1"/>
    <xf numFmtId="0" fontId="0" fillId="0" borderId="7" xfId="0" applyBorder="1"/>
    <xf numFmtId="0" fontId="2" fillId="0" borderId="7" xfId="0" applyFont="1" applyBorder="1" applyAlignment="1">
      <alignment vertical="top" wrapText="1"/>
    </xf>
    <xf numFmtId="0" fontId="0" fillId="0" borderId="7" xfId="0" applyBorder="1" applyAlignment="1">
      <alignment wrapText="1"/>
    </xf>
    <xf numFmtId="0" fontId="6" fillId="0" borderId="14" xfId="0" applyFont="1" applyBorder="1"/>
    <xf numFmtId="0" fontId="0" fillId="0" borderId="14" xfId="0" applyBorder="1" applyAlignment="1">
      <alignment wrapText="1"/>
    </xf>
    <xf numFmtId="0" fontId="0" fillId="0" borderId="15" xfId="0" applyBorder="1"/>
    <xf numFmtId="0" fontId="2" fillId="9" borderId="4" xfId="0" applyFont="1" applyFill="1" applyBorder="1" applyAlignment="1">
      <alignment wrapText="1"/>
    </xf>
    <xf numFmtId="14" fontId="0" fillId="0" borderId="7" xfId="0" applyNumberFormat="1" applyBorder="1"/>
    <xf numFmtId="0" fontId="0" fillId="4" borderId="7" xfId="0" applyFill="1" applyBorder="1"/>
    <xf numFmtId="0" fontId="0" fillId="0" borderId="14" xfId="0" applyBorder="1"/>
    <xf numFmtId="0" fontId="1" fillId="9" borderId="9" xfId="1" applyFill="1" applyBorder="1"/>
    <xf numFmtId="0" fontId="0" fillId="5" borderId="4" xfId="0" applyFill="1" applyBorder="1"/>
    <xf numFmtId="0" fontId="0" fillId="6" borderId="4" xfId="0" applyFill="1" applyBorder="1"/>
    <xf numFmtId="0" fontId="0" fillId="7" borderId="4" xfId="0" applyFill="1" applyBorder="1"/>
    <xf numFmtId="0" fontId="0" fillId="6" borderId="7" xfId="0" applyFill="1" applyBorder="1"/>
    <xf numFmtId="0" fontId="0" fillId="9" borderId="14" xfId="0" applyFill="1" applyBorder="1"/>
    <xf numFmtId="0" fontId="4" fillId="9" borderId="14" xfId="0" applyFont="1" applyFill="1" applyBorder="1"/>
    <xf numFmtId="0" fontId="4" fillId="9" borderId="7" xfId="0" applyFont="1" applyFill="1" applyBorder="1"/>
    <xf numFmtId="0" fontId="4" fillId="0" borderId="14" xfId="0" applyFont="1" applyBorder="1"/>
    <xf numFmtId="0" fontId="9" fillId="0" borderId="9" xfId="0" applyFont="1" applyBorder="1" applyAlignment="1">
      <alignment vertical="center" wrapText="1"/>
    </xf>
    <xf numFmtId="0" fontId="1" fillId="0" borderId="9" xfId="1" applyBorder="1"/>
    <xf numFmtId="14" fontId="2" fillId="9" borderId="7" xfId="0" applyNumberFormat="1" applyFont="1" applyFill="1" applyBorder="1"/>
    <xf numFmtId="0" fontId="0" fillId="9" borderId="15" xfId="0" applyFill="1" applyBorder="1"/>
    <xf numFmtId="0" fontId="0" fillId="0" borderId="4" xfId="0" applyBorder="1" applyAlignment="1">
      <alignment vertical="top" wrapText="1"/>
    </xf>
    <xf numFmtId="0" fontId="0" fillId="9" borderId="4" xfId="0" applyFill="1" applyBorder="1" applyAlignment="1">
      <alignment vertical="top" wrapText="1"/>
    </xf>
    <xf numFmtId="0" fontId="2" fillId="9" borderId="4" xfId="0" applyFont="1" applyFill="1" applyBorder="1"/>
    <xf numFmtId="0" fontId="11" fillId="0" borderId="4" xfId="0" applyFont="1" applyBorder="1"/>
    <xf numFmtId="0" fontId="2" fillId="9" borderId="7" xfId="0" applyFont="1" applyFill="1" applyBorder="1"/>
    <xf numFmtId="0" fontId="2" fillId="0" borderId="4" xfId="0" applyFont="1" applyBorder="1"/>
    <xf numFmtId="0" fontId="11" fillId="9" borderId="4" xfId="0" applyFont="1" applyFill="1" applyBorder="1"/>
    <xf numFmtId="0" fontId="11" fillId="6" borderId="4" xfId="0" applyFont="1" applyFill="1" applyBorder="1"/>
    <xf numFmtId="0" fontId="11" fillId="0" borderId="9" xfId="0" applyFont="1" applyBorder="1"/>
    <xf numFmtId="0" fontId="11" fillId="0" borderId="10" xfId="0" applyFont="1" applyBorder="1"/>
    <xf numFmtId="0" fontId="0" fillId="7" borderId="7" xfId="0" applyFill="1" applyBorder="1"/>
    <xf numFmtId="0" fontId="0" fillId="0" borderId="15" xfId="0" applyBorder="1" applyAlignment="1">
      <alignment wrapText="1"/>
    </xf>
    <xf numFmtId="165" fontId="2" fillId="0" borderId="4" xfId="0" applyNumberFormat="1" applyFont="1" applyBorder="1"/>
    <xf numFmtId="165" fontId="2" fillId="9" borderId="4" xfId="0" applyNumberFormat="1" applyFont="1" applyFill="1" applyBorder="1"/>
    <xf numFmtId="21" fontId="2" fillId="0" borderId="7" xfId="0" applyNumberFormat="1" applyFont="1" applyBorder="1"/>
    <xf numFmtId="0" fontId="0" fillId="0" borderId="9" xfId="0" applyBorder="1" applyAlignment="1">
      <alignment horizontal="left" vertical="center" indent="5"/>
    </xf>
    <xf numFmtId="0" fontId="0" fillId="9" borderId="9" xfId="0" applyFill="1" applyBorder="1" applyAlignment="1">
      <alignment horizontal="left" vertical="center" indent="5"/>
    </xf>
    <xf numFmtId="49" fontId="0" fillId="0" borderId="4" xfId="0" applyNumberFormat="1" applyBorder="1" applyAlignment="1">
      <alignment horizontal="right"/>
    </xf>
    <xf numFmtId="0" fontId="4" fillId="9" borderId="9" xfId="0" applyFont="1" applyFill="1" applyBorder="1" applyAlignment="1">
      <alignment vertical="center"/>
    </xf>
    <xf numFmtId="0" fontId="4" fillId="0" borderId="9" xfId="0" applyFont="1" applyBorder="1" applyAlignment="1">
      <alignment vertical="center"/>
    </xf>
    <xf numFmtId="0" fontId="0" fillId="8" borderId="4" xfId="0" applyFill="1" applyBorder="1"/>
    <xf numFmtId="0" fontId="2" fillId="4" borderId="4" xfId="0" applyFont="1" applyFill="1" applyBorder="1"/>
    <xf numFmtId="0" fontId="2" fillId="0" borderId="4" xfId="0" applyFont="1" applyBorder="1" applyAlignment="1">
      <alignment wrapText="1"/>
    </xf>
    <xf numFmtId="0" fontId="1" fillId="9" borderId="7" xfId="1" applyFill="1" applyBorder="1"/>
    <xf numFmtId="0" fontId="2" fillId="9" borderId="4" xfId="1" applyFont="1" applyFill="1" applyBorder="1" applyAlignment="1">
      <alignment wrapText="1"/>
    </xf>
    <xf numFmtId="0" fontId="2" fillId="0" borderId="4" xfId="1" applyFont="1" applyBorder="1" applyAlignment="1">
      <alignment wrapText="1"/>
    </xf>
    <xf numFmtId="0" fontId="2" fillId="0" borderId="7" xfId="1" applyFont="1" applyBorder="1" applyAlignment="1">
      <alignment wrapText="1"/>
    </xf>
    <xf numFmtId="0" fontId="12" fillId="0" borderId="4" xfId="0" applyFont="1" applyBorder="1"/>
    <xf numFmtId="0" fontId="12" fillId="9" borderId="4" xfId="0" applyFont="1" applyFill="1" applyBorder="1"/>
    <xf numFmtId="0" fontId="2" fillId="6" borderId="4" xfId="0" applyFont="1" applyFill="1" applyBorder="1"/>
    <xf numFmtId="0" fontId="2" fillId="9" borderId="9" xfId="0" applyFont="1" applyFill="1" applyBorder="1"/>
    <xf numFmtId="0" fontId="2" fillId="9" borderId="10" xfId="0" applyFont="1" applyFill="1" applyBorder="1"/>
    <xf numFmtId="0" fontId="4" fillId="6" borderId="4" xfId="0" applyFont="1" applyFill="1" applyBorder="1"/>
    <xf numFmtId="0" fontId="2" fillId="0" borderId="9" xfId="0" applyFont="1" applyBorder="1"/>
    <xf numFmtId="0" fontId="2" fillId="9" borderId="4" xfId="0" applyFont="1" applyFill="1" applyBorder="1" applyAlignment="1">
      <alignment vertical="center" wrapText="1"/>
    </xf>
    <xf numFmtId="16" fontId="4" fillId="9" borderId="4" xfId="0" applyNumberFormat="1" applyFont="1" applyFill="1" applyBorder="1"/>
    <xf numFmtId="16" fontId="4" fillId="0" borderId="4" xfId="0" applyNumberFormat="1" applyFont="1" applyBorder="1"/>
    <xf numFmtId="20" fontId="0" fillId="9" borderId="4" xfId="0" applyNumberFormat="1" applyFill="1" applyBorder="1"/>
    <xf numFmtId="20" fontId="0" fillId="0" borderId="4" xfId="0" applyNumberFormat="1" applyBorder="1"/>
    <xf numFmtId="0" fontId="9" fillId="9" borderId="4" xfId="0" applyFont="1" applyFill="1" applyBorder="1"/>
    <xf numFmtId="0" fontId="2" fillId="9" borderId="7" xfId="0" applyFont="1" applyFill="1" applyBorder="1" applyAlignment="1">
      <alignment wrapText="1"/>
    </xf>
    <xf numFmtId="0" fontId="2" fillId="0" borderId="4" xfId="0" applyFont="1" applyBorder="1" applyAlignment="1">
      <alignment horizontal="left" vertical="center" wrapText="1"/>
    </xf>
    <xf numFmtId="164" fontId="0" fillId="9" borderId="7" xfId="0" applyNumberFormat="1" applyFill="1" applyBorder="1"/>
    <xf numFmtId="164" fontId="0" fillId="0" borderId="4" xfId="0" applyNumberFormat="1" applyBorder="1"/>
    <xf numFmtId="0" fontId="15" fillId="0" borderId="9" xfId="0" applyFont="1" applyBorder="1"/>
    <xf numFmtId="164" fontId="0" fillId="9" borderId="4" xfId="0" applyNumberFormat="1" applyFill="1" applyBorder="1"/>
    <xf numFmtId="0" fontId="16" fillId="9" borderId="4" xfId="0" applyFont="1" applyFill="1" applyBorder="1"/>
    <xf numFmtId="0" fontId="15" fillId="9" borderId="9" xfId="0" applyFont="1" applyFill="1" applyBorder="1"/>
    <xf numFmtId="0" fontId="16" fillId="0" borderId="4" xfId="0" applyFont="1" applyBorder="1" applyAlignment="1">
      <alignment wrapText="1"/>
    </xf>
    <xf numFmtId="0" fontId="16" fillId="0" borderId="4" xfId="0" applyFont="1" applyBorder="1"/>
    <xf numFmtId="0" fontId="2" fillId="9" borderId="4" xfId="1" applyFont="1" applyFill="1" applyBorder="1"/>
    <xf numFmtId="0" fontId="0" fillId="0" borderId="4" xfId="1" applyFont="1" applyBorder="1"/>
    <xf numFmtId="0" fontId="2" fillId="0" borderId="4" xfId="1" applyFont="1" applyBorder="1"/>
    <xf numFmtId="0" fontId="0" fillId="9" borderId="4" xfId="1" applyFont="1" applyFill="1" applyBorder="1"/>
    <xf numFmtId="165" fontId="17" fillId="3" borderId="4" xfId="0" applyNumberFormat="1" applyFont="1" applyFill="1" applyBorder="1"/>
    <xf numFmtId="14" fontId="17" fillId="9" borderId="4" xfId="0" applyNumberFormat="1" applyFont="1" applyFill="1" applyBorder="1"/>
    <xf numFmtId="0" fontId="2" fillId="0" borderId="7" xfId="0" applyFont="1" applyBorder="1" applyAlignment="1">
      <alignment wrapText="1"/>
    </xf>
    <xf numFmtId="0" fontId="1" fillId="0" borderId="7" xfId="1" applyBorder="1"/>
    <xf numFmtId="0" fontId="2" fillId="9" borderId="7" xfId="1" applyFont="1" applyFill="1" applyBorder="1" applyAlignment="1">
      <alignment wrapText="1"/>
    </xf>
    <xf numFmtId="0" fontId="4" fillId="6" borderId="7" xfId="0" applyFont="1" applyFill="1" applyBorder="1"/>
    <xf numFmtId="0" fontId="18" fillId="8" borderId="4" xfId="0" applyFont="1" applyFill="1" applyBorder="1"/>
    <xf numFmtId="0" fontId="2" fillId="9" borderId="4" xfId="1" applyFont="1" applyFill="1" applyBorder="1" applyAlignment="1">
      <alignment vertical="top" wrapText="1"/>
    </xf>
    <xf numFmtId="0" fontId="2" fillId="0" borderId="10" xfId="0" applyFont="1" applyBorder="1"/>
    <xf numFmtId="20" fontId="2" fillId="9" borderId="4" xfId="0" applyNumberFormat="1" applyFont="1" applyFill="1" applyBorder="1"/>
    <xf numFmtId="21" fontId="0" fillId="0" borderId="7" xfId="0" applyNumberFormat="1" applyBorder="1"/>
    <xf numFmtId="0" fontId="2" fillId="0" borderId="4" xfId="1" applyFont="1" applyBorder="1" applyAlignment="1">
      <alignment vertical="top" wrapText="1"/>
    </xf>
    <xf numFmtId="0" fontId="19" fillId="9" borderId="4" xfId="0" applyFont="1" applyFill="1" applyBorder="1"/>
    <xf numFmtId="164" fontId="0" fillId="0" borderId="4" xfId="0" applyNumberFormat="1" applyBorder="1" applyAlignment="1">
      <alignment wrapText="1"/>
    </xf>
    <xf numFmtId="164" fontId="0" fillId="9" borderId="4" xfId="0" applyNumberFormat="1" applyFill="1" applyBorder="1" applyAlignment="1">
      <alignment wrapText="1"/>
    </xf>
    <xf numFmtId="165" fontId="0" fillId="3" borderId="5" xfId="0" applyNumberFormat="1" applyFill="1" applyBorder="1"/>
    <xf numFmtId="165" fontId="0" fillId="0" borderId="5" xfId="0" applyNumberFormat="1" applyBorder="1" applyAlignment="1">
      <alignment horizontal="right"/>
    </xf>
    <xf numFmtId="164" fontId="0" fillId="0" borderId="5" xfId="0" applyNumberFormat="1" applyBorder="1"/>
    <xf numFmtId="0" fontId="0" fillId="0" borderId="5" xfId="0" applyBorder="1"/>
    <xf numFmtId="0" fontId="2" fillId="0" borderId="5" xfId="0" applyFont="1" applyBorder="1" applyAlignment="1">
      <alignment vertical="top" wrapText="1"/>
    </xf>
    <xf numFmtId="0" fontId="1" fillId="0" borderId="5" xfId="1" applyBorder="1"/>
    <xf numFmtId="0" fontId="0" fillId="0" borderId="16" xfId="0" applyBorder="1"/>
    <xf numFmtId="0" fontId="0" fillId="0" borderId="3" xfId="0" applyBorder="1"/>
    <xf numFmtId="165" fontId="22" fillId="10" borderId="17" xfId="0" applyNumberFormat="1" applyFont="1" applyFill="1" applyBorder="1"/>
    <xf numFmtId="0" fontId="22" fillId="10" borderId="17" xfId="0" applyFont="1" applyFill="1" applyBorder="1"/>
    <xf numFmtId="0" fontId="22" fillId="10" borderId="17" xfId="0" applyFont="1" applyFill="1" applyBorder="1" applyAlignment="1">
      <alignment wrapText="1"/>
    </xf>
    <xf numFmtId="0" fontId="1" fillId="10" borderId="17" xfId="1" applyFill="1" applyBorder="1"/>
    <xf numFmtId="165" fontId="22" fillId="0" borderId="17" xfId="0" applyNumberFormat="1" applyFont="1" applyBorder="1"/>
    <xf numFmtId="0" fontId="22" fillId="0" borderId="17" xfId="0" applyFont="1" applyBorder="1"/>
    <xf numFmtId="0" fontId="22" fillId="0" borderId="17" xfId="0" applyFont="1" applyBorder="1" applyAlignment="1">
      <alignment wrapText="1"/>
    </xf>
    <xf numFmtId="0" fontId="1" fillId="0" borderId="17" xfId="1" applyBorder="1"/>
    <xf numFmtId="0" fontId="0" fillId="0" borderId="0" xfId="0" quotePrefix="1" applyAlignment="1">
      <alignment wrapText="1"/>
    </xf>
    <xf numFmtId="0" fontId="0" fillId="0" borderId="0" xfId="0" quotePrefix="1"/>
    <xf numFmtId="0" fontId="0" fillId="11" borderId="0" xfId="0" applyFill="1" applyAlignment="1">
      <alignment wrapText="1"/>
    </xf>
    <xf numFmtId="0" fontId="24" fillId="0" borderId="0" xfId="0" applyFont="1" applyAlignment="1">
      <alignment wrapText="1"/>
    </xf>
    <xf numFmtId="0" fontId="0" fillId="11" borderId="0" xfId="0" applyFill="1"/>
    <xf numFmtId="0" fontId="0" fillId="12" borderId="0" xfId="0" applyFill="1" applyAlignment="1">
      <alignment wrapText="1"/>
    </xf>
    <xf numFmtId="0" fontId="0" fillId="13" borderId="0" xfId="0" applyFill="1"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ill="1" applyAlignment="1">
      <alignment wrapText="1"/>
    </xf>
    <xf numFmtId="0" fontId="0" fillId="19" borderId="0" xfId="0" applyFill="1" applyAlignment="1">
      <alignment wrapText="1"/>
    </xf>
    <xf numFmtId="0" fontId="2" fillId="0" borderId="4" xfId="0" quotePrefix="1" applyFont="1" applyBorder="1" applyAlignment="1">
      <alignment vertical="top" wrapText="1"/>
    </xf>
    <xf numFmtId="0" fontId="0" fillId="7" borderId="0" xfId="0" applyFill="1"/>
    <xf numFmtId="14" fontId="0" fillId="0" borderId="0" xfId="0" applyNumberFormat="1"/>
    <xf numFmtId="49" fontId="0" fillId="0" borderId="0" xfId="0" applyNumberFormat="1"/>
    <xf numFmtId="165" fontId="20" fillId="0" borderId="0" xfId="0" applyNumberFormat="1" applyFont="1" applyAlignment="1">
      <alignment horizontal="center"/>
    </xf>
    <xf numFmtId="165" fontId="20" fillId="0" borderId="0" xfId="0" applyNumberFormat="1" applyFont="1" applyAlignment="1">
      <alignment horizontal="left"/>
    </xf>
    <xf numFmtId="0" fontId="20" fillId="0" borderId="0" xfId="0" applyFont="1" applyAlignment="1">
      <alignment horizontal="left"/>
    </xf>
    <xf numFmtId="0" fontId="20" fillId="0" borderId="0" xfId="0" applyFont="1" applyAlignment="1">
      <alignment horizontal="center"/>
    </xf>
    <xf numFmtId="21" fontId="0" fillId="0" borderId="0" xfId="0" applyNumberFormat="1"/>
    <xf numFmtId="0" fontId="4" fillId="0" borderId="0" xfId="0" applyFont="1"/>
    <xf numFmtId="165" fontId="2" fillId="0" borderId="0" xfId="0" applyNumberFormat="1" applyFont="1"/>
    <xf numFmtId="21" fontId="2" fillId="0" borderId="0" xfId="0" applyNumberFormat="1" applyFont="1"/>
    <xf numFmtId="14" fontId="2" fillId="0" borderId="0" xfId="0" applyNumberFormat="1" applyFont="1"/>
    <xf numFmtId="0" fontId="1" fillId="0" borderId="0" xfId="1" applyFill="1" applyBorder="1" applyAlignment="1"/>
    <xf numFmtId="0" fontId="6" fillId="0" borderId="0" xfId="0" applyFont="1"/>
    <xf numFmtId="165" fontId="0" fillId="0" borderId="0" xfId="0" applyNumberFormat="1" applyAlignment="1">
      <alignment wrapText="1"/>
    </xf>
    <xf numFmtId="165" fontId="0" fillId="0" borderId="0" xfId="0" applyNumberFormat="1" applyAlignment="1">
      <alignment horizontal="right" wrapText="1"/>
    </xf>
    <xf numFmtId="21" fontId="0" fillId="0" borderId="0" xfId="0" applyNumberFormat="1" applyAlignment="1">
      <alignment wrapText="1"/>
    </xf>
    <xf numFmtId="14" fontId="0" fillId="0" borderId="0" xfId="0" applyNumberFormat="1" applyAlignment="1">
      <alignment wrapText="1"/>
    </xf>
    <xf numFmtId="165" fontId="2" fillId="0" borderId="0" xfId="0" applyNumberFormat="1" applyFont="1" applyAlignment="1">
      <alignment wrapText="1"/>
    </xf>
    <xf numFmtId="21" fontId="2" fillId="0" borderId="0" xfId="0" applyNumberFormat="1" applyFont="1" applyAlignment="1">
      <alignment wrapText="1"/>
    </xf>
    <xf numFmtId="14" fontId="2" fillId="0" borderId="0" xfId="0" applyNumberFormat="1" applyFont="1" applyAlignment="1">
      <alignment wrapText="1"/>
    </xf>
    <xf numFmtId="0" fontId="0" fillId="0" borderId="0" xfId="0" applyAlignment="1">
      <alignment horizontal="left" vertical="top"/>
    </xf>
    <xf numFmtId="0" fontId="0" fillId="0" borderId="0" xfId="0" applyAlignment="1">
      <alignment horizontal="left"/>
    </xf>
    <xf numFmtId="0" fontId="9" fillId="0" borderId="0" xfId="0" applyFont="1" applyAlignment="1">
      <alignment vertical="center"/>
    </xf>
    <xf numFmtId="0" fontId="11" fillId="0" borderId="0" xfId="0" applyFont="1"/>
    <xf numFmtId="0" fontId="0" fillId="0" borderId="0" xfId="0" applyAlignment="1">
      <alignment horizontal="left" vertical="center"/>
    </xf>
    <xf numFmtId="0" fontId="4" fillId="0" borderId="0" xfId="0" applyFont="1" applyAlignment="1">
      <alignment vertical="center"/>
    </xf>
    <xf numFmtId="16" fontId="4" fillId="0" borderId="0" xfId="0" applyNumberFormat="1" applyFont="1"/>
    <xf numFmtId="20" fontId="0" fillId="0" borderId="0" xfId="0" applyNumberFormat="1"/>
    <xf numFmtId="0" fontId="15" fillId="0" borderId="0" xfId="0" applyFont="1"/>
    <xf numFmtId="0" fontId="0" fillId="0" borderId="0" xfId="1" applyFont="1" applyFill="1" applyBorder="1" applyAlignment="1"/>
    <xf numFmtId="165" fontId="17" fillId="0" borderId="0" xfId="0" applyNumberFormat="1" applyFont="1"/>
    <xf numFmtId="14" fontId="17" fillId="0" borderId="0" xfId="0" applyNumberFormat="1" applyFont="1"/>
    <xf numFmtId="20" fontId="2" fillId="0" borderId="0" xfId="0" applyNumberFormat="1" applyFont="1"/>
    <xf numFmtId="164" fontId="0" fillId="0" borderId="0" xfId="0" applyNumberFormat="1" applyAlignment="1">
      <alignment wrapText="1"/>
    </xf>
    <xf numFmtId="165" fontId="22" fillId="0" borderId="0" xfId="0" applyNumberFormat="1" applyFont="1"/>
    <xf numFmtId="0" fontId="22" fillId="0" borderId="0" xfId="0" applyFont="1"/>
    <xf numFmtId="0" fontId="22" fillId="0" borderId="0" xfId="0" applyFont="1" applyAlignment="1">
      <alignment wrapText="1"/>
    </xf>
    <xf numFmtId="0" fontId="20" fillId="0" borderId="0" xfId="0" applyFont="1" applyAlignment="1">
      <alignment horizontal="center" vertical="top"/>
    </xf>
    <xf numFmtId="0" fontId="2" fillId="0" borderId="0" xfId="0" applyFont="1" applyAlignment="1">
      <alignment vertical="top"/>
    </xf>
    <xf numFmtId="0" fontId="2" fillId="0" borderId="0" xfId="0" quotePrefix="1" applyFont="1" applyAlignment="1">
      <alignment vertical="top"/>
    </xf>
    <xf numFmtId="0" fontId="2" fillId="0" borderId="0" xfId="1" applyFont="1" applyFill="1" applyBorder="1" applyAlignment="1"/>
    <xf numFmtId="0" fontId="2" fillId="0" borderId="0" xfId="0" applyFont="1" applyAlignment="1">
      <alignment vertical="center"/>
    </xf>
    <xf numFmtId="0" fontId="2" fillId="0" borderId="0" xfId="0" applyFont="1" applyAlignment="1">
      <alignment horizontal="left" vertical="center"/>
    </xf>
    <xf numFmtId="0" fontId="16" fillId="0" borderId="0" xfId="0" applyFont="1"/>
    <xf numFmtId="0" fontId="2" fillId="0" borderId="0" xfId="1" applyFont="1" applyFill="1" applyBorder="1" applyAlignment="1">
      <alignment vertical="top"/>
    </xf>
    <xf numFmtId="0" fontId="0" fillId="0" borderId="0" xfId="0" applyAlignment="1">
      <alignment vertical="top"/>
    </xf>
    <xf numFmtId="0" fontId="12" fillId="0" borderId="0" xfId="0" applyFont="1"/>
    <xf numFmtId="0" fontId="9" fillId="0" borderId="0" xfId="0" applyFont="1"/>
    <xf numFmtId="0" fontId="19" fillId="0" borderId="0" xfId="0" applyFont="1"/>
    <xf numFmtId="165" fontId="22" fillId="0" borderId="0" xfId="0" applyNumberFormat="1" applyFont="1" applyAlignment="1">
      <alignment horizontal="right"/>
    </xf>
    <xf numFmtId="164" fontId="22" fillId="0" borderId="0" xfId="0" applyNumberFormat="1" applyFont="1"/>
    <xf numFmtId="17" fontId="0" fillId="0" borderId="0" xfId="0" applyNumberFormat="1"/>
    <xf numFmtId="0" fontId="0" fillId="0" borderId="0" xfId="0" applyAlignment="1">
      <alignment horizontal="left" wrapText="1"/>
    </xf>
    <xf numFmtId="0" fontId="27" fillId="0" borderId="0" xfId="0" applyFont="1" applyAlignment="1">
      <alignment wrapText="1"/>
    </xf>
    <xf numFmtId="14" fontId="22" fillId="0" borderId="0" xfId="0" applyNumberFormat="1" applyFont="1"/>
    <xf numFmtId="0" fontId="22" fillId="0" borderId="0" xfId="1" applyFont="1" applyFill="1" applyBorder="1" applyAlignment="1"/>
    <xf numFmtId="49" fontId="0" fillId="0" borderId="0" xfId="0" applyNumberFormat="1" applyAlignment="1">
      <alignment vertical="center"/>
    </xf>
    <xf numFmtId="21" fontId="22" fillId="0" borderId="0" xfId="0" applyNumberFormat="1" applyFont="1"/>
    <xf numFmtId="0" fontId="1" fillId="0" borderId="0" xfId="1" applyFill="1" applyAlignment="1"/>
    <xf numFmtId="165" fontId="22" fillId="0" borderId="0" xfId="0" applyNumberFormat="1" applyFont="1" applyAlignment="1">
      <alignment wrapText="1"/>
    </xf>
    <xf numFmtId="165" fontId="22" fillId="0" borderId="0" xfId="0" applyNumberFormat="1" applyFont="1" applyAlignment="1">
      <alignment horizontal="right" wrapText="1"/>
    </xf>
    <xf numFmtId="21" fontId="22" fillId="0" borderId="0" xfId="0" applyNumberFormat="1" applyFont="1" applyAlignment="1">
      <alignment wrapText="1"/>
    </xf>
    <xf numFmtId="14" fontId="22" fillId="0" borderId="0" xfId="0" applyNumberFormat="1" applyFont="1" applyAlignment="1">
      <alignment wrapText="1"/>
    </xf>
    <xf numFmtId="0" fontId="0" fillId="7" borderId="0" xfId="0" applyFill="1" applyAlignment="1">
      <alignment wrapText="1"/>
    </xf>
    <xf numFmtId="14" fontId="2" fillId="0" borderId="0" xfId="0" applyNumberFormat="1" applyFont="1" applyAlignment="1">
      <alignment vertical="top"/>
    </xf>
    <xf numFmtId="14" fontId="2" fillId="0" borderId="0" xfId="0" applyNumberFormat="1" applyFont="1" applyAlignment="1">
      <alignment vertical="top" wrapText="1"/>
    </xf>
    <xf numFmtId="0" fontId="0" fillId="0" borderId="19" xfId="0" applyBorder="1"/>
    <xf numFmtId="0" fontId="2" fillId="0" borderId="0" xfId="0" applyFont="1" applyAlignment="1">
      <alignment horizontal="center"/>
    </xf>
    <xf numFmtId="0" fontId="22"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2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vertical="top" wrapText="1"/>
    </xf>
    <xf numFmtId="0" fontId="17" fillId="0" borderId="0" xfId="0" applyFont="1" applyAlignment="1">
      <alignment horizontal="center"/>
    </xf>
    <xf numFmtId="14" fontId="22" fillId="21" borderId="20" xfId="0" applyNumberFormat="1" applyFont="1" applyFill="1" applyBorder="1"/>
    <xf numFmtId="20" fontId="22" fillId="0" borderId="0" xfId="0" applyNumberFormat="1" applyFont="1"/>
    <xf numFmtId="165" fontId="2" fillId="20" borderId="18" xfId="0" applyNumberFormat="1" applyFont="1" applyFill="1" applyBorder="1"/>
    <xf numFmtId="14" fontId="2" fillId="20" borderId="19" xfId="0" applyNumberFormat="1" applyFont="1" applyFill="1" applyBorder="1"/>
    <xf numFmtId="165" fontId="2" fillId="20" borderId="0" xfId="0" applyNumberFormat="1" applyFont="1" applyFill="1"/>
    <xf numFmtId="14" fontId="2" fillId="20" borderId="0" xfId="0" applyNumberFormat="1" applyFont="1" applyFill="1"/>
    <xf numFmtId="165" fontId="2" fillId="0" borderId="18" xfId="0" applyNumberFormat="1" applyFont="1" applyBorder="1"/>
    <xf numFmtId="165" fontId="0" fillId="0" borderId="19" xfId="0" applyNumberFormat="1" applyBorder="1" applyAlignment="1">
      <alignment horizontal="right"/>
    </xf>
    <xf numFmtId="14" fontId="2" fillId="0" borderId="19" xfId="0" applyNumberFormat="1" applyFont="1" applyBorder="1"/>
    <xf numFmtId="0" fontId="2" fillId="21" borderId="20" xfId="0" applyFont="1" applyFill="1" applyBorder="1"/>
    <xf numFmtId="0" fontId="2" fillId="0" borderId="19" xfId="0" applyFont="1" applyBorder="1" applyAlignment="1">
      <alignment vertical="top"/>
    </xf>
    <xf numFmtId="14" fontId="22" fillId="0" borderId="0" xfId="0" applyNumberFormat="1" applyFont="1" applyAlignment="1">
      <alignment vertical="top"/>
    </xf>
    <xf numFmtId="14" fontId="22" fillId="0" borderId="19" xfId="0" applyNumberFormat="1" applyFont="1" applyBorder="1" applyAlignment="1">
      <alignment wrapText="1"/>
    </xf>
    <xf numFmtId="0" fontId="22" fillId="0" borderId="19" xfId="0" applyFont="1" applyBorder="1" applyAlignment="1">
      <alignment wrapText="1"/>
    </xf>
    <xf numFmtId="14" fontId="22" fillId="0" borderId="19" xfId="0" applyNumberFormat="1" applyFont="1" applyBorder="1"/>
    <xf numFmtId="0" fontId="21" fillId="0" borderId="0" xfId="0" applyFont="1" applyAlignment="1">
      <alignment horizontal="center" wrapText="1"/>
    </xf>
    <xf numFmtId="49" fontId="0" fillId="0" borderId="0" xfId="0" applyNumberFormat="1" applyAlignment="1">
      <alignment vertical="center"/>
    </xf>
  </cellXfs>
  <cellStyles count="2">
    <cellStyle name="Hyperlink" xfId="1" builtinId="8"/>
    <cellStyle name="Normal" xfId="0" builtinId="0"/>
  </cellStyles>
  <dxfs count="45">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fill>
        <patternFill patternType="none">
          <fgColor indexed="64"/>
          <bgColor indexed="65"/>
        </patternFill>
      </fill>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fill>
        <patternFill patternType="none">
          <fgColor indexed="64"/>
          <bgColor indexed="65"/>
        </patternFill>
      </fill>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fill>
        <patternFill patternType="none">
          <fgColor indexed="64"/>
          <bgColor indexed="65"/>
        </patternFill>
      </fill>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dd/mm/yyyy"/>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19" formatCode="dd/mm/yyyy"/>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165" formatCode="d/m/yyyy;@"/>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165" formatCode="d/m/yyyy;@"/>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d/m/yyyy;@"/>
    </dxf>
    <dxf>
      <font>
        <b val="0"/>
        <i val="0"/>
        <strike val="0"/>
        <condense val="0"/>
        <extend val="0"/>
        <outline val="0"/>
        <shadow val="0"/>
        <u val="none"/>
        <vertAlign val="baseline"/>
        <sz val="11"/>
        <color theme="1"/>
        <name val="Calibri"/>
        <family val="2"/>
        <scheme val="minor"/>
      </font>
      <numFmt numFmtId="165" formatCode="d/m/yyyy;@"/>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scheme val="minor"/>
      </font>
      <fill>
        <patternFill patternType="solid">
          <fgColor indexed="64"/>
          <bgColor rgb="FFFFC000"/>
        </patternFill>
      </fill>
      <alignment horizontal="center" vertical="bottom" textRotation="0" wrapText="0" indent="0" justifyLastLine="0" shrinkToFit="0" readingOrder="0"/>
      <border diagonalUp="0" diagonalDown="0" outline="0">
        <left style="thin">
          <color theme="9"/>
        </left>
        <right style="thin">
          <color theme="9"/>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14E7E9-1464-AC41-8DD2-647B70DF55EB}" name="Table1" displayName="Table1" ref="A1:T1048576" totalsRowShown="0" headerRowDxfId="44" dataDxfId="43">
  <autoFilter ref="A1:T1048576" xr:uid="{B014E7E9-1464-AC41-8DD2-647B70DF55EB}"/>
  <tableColumns count="20">
    <tableColumn id="1" xr3:uid="{3BB10C9D-7F3C-BC45-B140-792BA49E88A7}" name="MM/DD" dataDxfId="42"/>
    <tableColumn id="2" xr3:uid="{B0ABBE44-3F83-ED4E-9471-16FD1909A838}" name="MM/DD/RRRR_BLOOM" dataDxfId="41"/>
    <tableColumn id="3" xr3:uid="{EA7D9C86-8ABC-524C-981D-2B3C02D5A8A2}" name="Time Stamp_BLOOM" dataDxfId="40"/>
    <tableColumn id="4" xr3:uid="{0A47C650-8576-8B48-8E5A-7646E3F02988}" name="newspaper" dataDxfId="39"/>
    <tableColumn id="5" xr3:uid="{53CBC66F-EC70-EC45-8010-B50F157409BB}" name="Bloomberg title     -- comment" dataDxfId="38"/>
    <tableColumn id="6" xr3:uid="{9C94E26A-B02D-5B4A-9084-A2A93BAEBD18}" name="Event description (do not copy)" dataDxfId="37"/>
    <tableColumn id="7" xr3:uid="{1EFF1DCA-7E35-B541-96BE-EC92DD5EBF49}" name="Page" dataDxfId="36"/>
    <tableColumn id="8" xr3:uid="{6B4DA32A-8DC2-9141-AF08-C0A8BD112560}" name="Note (some from Wikipedia, don't copy!)" dataDxfId="35"/>
    <tableColumn id="9" xr3:uid="{769F43BD-8C31-C94E-AECE-880D66960709}" name="Column1" dataDxfId="34"/>
    <tableColumn id="10" xr3:uid="{E36A3A5B-3E0C-EB43-8527-26DCEA1D6FD1}" name="Reference I." dataDxfId="33"/>
    <tableColumn id="11" xr3:uid="{5AD3DCC1-0F6C-8348-BB6B-32333B8A859F}" name="Reference II." dataDxfId="32"/>
    <tableColumn id="12" xr3:uid="{1753AAC9-6FAB-5442-9497-B91F3D92B28F}" name="Page2" dataDxfId="31"/>
    <tableColumn id="13" xr3:uid="{BC4F4AA2-258A-4240-BD15-29652A60E722}" name="Reference III." dataDxfId="30"/>
    <tableColumn id="14" xr3:uid="{167E9E83-FE5F-A04F-B8DA-152FED41C2E0}" name="Page3" dataDxfId="29"/>
    <tableColumn id="15" xr3:uid="{5210F583-2695-934B-8680-06D890AE9C33}" name="Reference IV." dataDxfId="28"/>
    <tableColumn id="16" xr3:uid="{E7939DBD-0E7D-D441-88CE-FB57EEC3AD91}" name="Page4" dataDxfId="27"/>
    <tableColumn id="17" xr3:uid="{5A3280DE-E61D-6140-A05A-5062B1D75A24}" name="Column5" dataDxfId="26"/>
    <tableColumn id="18" xr3:uid="{C3A49287-F5B1-7E4D-B90E-1B1484201729}" name="Column6" dataDxfId="25"/>
    <tableColumn id="19" xr3:uid="{FBF07526-D480-1C43-8C5F-B300D61C674F}" name="Column7" dataDxfId="24"/>
    <tableColumn id="20" xr3:uid="{8D0E14D3-CC61-3649-940D-E7BD6EFEB089}" name="Source" dataDxfId="2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99C38F0-E82E-E84F-9F38-D96B6AFC7CEA}" name="Table7" displayName="Table7" ref="A1:U906" totalsRowShown="0" headerRowDxfId="22" dataDxfId="21">
  <autoFilter ref="A1:U906" xr:uid="{599C38F0-E82E-E84F-9F38-D96B6AFC7CEA}"/>
  <tableColumns count="21">
    <tableColumn id="1" xr3:uid="{A47D3139-F59B-B74B-B697-177BC26C2487}" name="Date" dataDxfId="20"/>
    <tableColumn id="2" xr3:uid="{E8FEEFB3-FDE0-2F4D-8ACE-F9144280BBD9}" name="MM/DD/RRRR_BLOOM" dataDxfId="19"/>
    <tableColumn id="3" xr3:uid="{E5D0D0D4-017D-6E43-AC13-2C0282F20E16}" name="Time Stamp_BLOOM" dataDxfId="18"/>
    <tableColumn id="4" xr3:uid="{62AFC036-294E-F540-B7D6-B3E5F828309F}" name="newspaper" dataDxfId="17"/>
    <tableColumn id="5" xr3:uid="{4C933FBA-BC40-F543-903F-821D46F72F5A}" name="Bloomberg title     -- comment" dataDxfId="16"/>
    <tableColumn id="21" xr3:uid="{C230C587-6B7D-194D-B6B9-01B2FF8846FD}" name="Title" dataDxfId="15">
      <calculatedColumnFormula>IF(E2="",K2,E2)</calculatedColumnFormula>
    </tableColumn>
    <tableColumn id="35" xr3:uid="{52055AE8-71DD-8842-97DE-C0E79F6D7C04}" name="one_word" dataDxfId="14"/>
    <tableColumn id="28" xr3:uid="{084EDF7E-F75F-B54B-A02F-B4933734DB14}" name="Significant" dataDxfId="13"/>
    <tableColumn id="19" xr3:uid="{E5F14EFC-B6A8-CC4F-A26A-DC5B8618E002}" name="Supply" dataDxfId="12"/>
    <tableColumn id="34" xr3:uid="{79AAB38D-3D3B-FE41-AFC4-F51E082093A3}" name="OPEC" dataDxfId="11"/>
    <tableColumn id="6" xr3:uid="{6A24F9C4-D0E9-7F45-843A-5D431204A313}" name="Event description (do not copy)" dataDxfId="10"/>
    <tableColumn id="7" xr3:uid="{F5A184CE-E436-4645-AF9D-BBA3CB365EC3}" name="Note (some from Wikipedia, don't copy!)" dataDxfId="9"/>
    <tableColumn id="8" xr3:uid="{4788B386-1105-054A-887C-DD0604C42BD6}" name="Page" dataDxfId="8" dataCellStyle="Hyperlink"/>
    <tableColumn id="9" xr3:uid="{321B020C-1403-EF48-AD95-68DF142B0CD0}" name="Reference I." dataDxfId="7"/>
    <tableColumn id="10" xr3:uid="{DBFD8ABC-3F23-654F-A919-B518F585800B}" name="Reference II." dataDxfId="6"/>
    <tableColumn id="11" xr3:uid="{8C43DE89-835F-CF41-91C8-6F3BC1D19B50}" name="Page2" dataDxfId="5"/>
    <tableColumn id="12" xr3:uid="{F442082A-8493-784F-A2D3-641D6F6617D1}" name="Reference III." dataDxfId="4"/>
    <tableColumn id="13" xr3:uid="{872D878E-B861-EF41-BBCA-3FA33A297138}" name="Page3" dataDxfId="3"/>
    <tableColumn id="14" xr3:uid="{FF6473BE-0490-2443-82AA-89575D696F62}" name="Reference IV." dataDxfId="2"/>
    <tableColumn id="15" xr3:uid="{B2DD90B6-340C-CB4B-BDD3-E7D972E9FA44}" name="Page4" dataDxfId="1"/>
    <tableColumn id="16" xr3:uid="{62CB18DB-57D3-1C44-B3BB-065C200AA046}" name="Sourc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euters.com/article/us-north-dakota-pipeline-factbox/factbox-dakota-access-pipelines-long-journey-idUSKBN1582NR" TargetMode="External"/><Relationship Id="rId299" Type="http://schemas.openxmlformats.org/officeDocument/2006/relationships/hyperlink" Target="https://www.reuters.com/article/us-latam-power/massive-blackout-hobbles-south-america-one-third-of-power-back-in-argentina-idUSKCN1TH0FO" TargetMode="External"/><Relationship Id="rId21" Type="http://schemas.openxmlformats.org/officeDocument/2006/relationships/hyperlink" Target="https://www.reuters.com/article/us-northkorea-usa-agreement-text/trump-and-kims-joint-statement-idUSKBN1J80IU" TargetMode="External"/><Relationship Id="rId63" Type="http://schemas.openxmlformats.org/officeDocument/2006/relationships/hyperlink" Target="https://www.reuters.com/article/us-pipeline-operations-colonial-co-idUSKCN11Q2T4" TargetMode="External"/><Relationship Id="rId159" Type="http://schemas.openxmlformats.org/officeDocument/2006/relationships/hyperlink" Target="https://www.reuters.com/article/us-markets-global-1/world-stocks-routed-on-fears-for-economy-idUSSP15608620080121" TargetMode="External"/><Relationship Id="rId324" Type="http://schemas.openxmlformats.org/officeDocument/2006/relationships/hyperlink" Target="https://www.reuters.com/article/us-global-oil/oil-prices-up-on-pipeline-outage-support-idUSKBN1E805N" TargetMode="External"/><Relationship Id="rId366" Type="http://schemas.openxmlformats.org/officeDocument/2006/relationships/hyperlink" Target="https://www.ft.com/content/cf18ce69-e46a-4802-9058-1340c5a2c94d" TargetMode="External"/><Relationship Id="rId170" Type="http://schemas.openxmlformats.org/officeDocument/2006/relationships/hyperlink" Target="http://newsvote.bbc.co.uk/2/hi/business/7052071.stm" TargetMode="External"/><Relationship Id="rId226" Type="http://schemas.openxmlformats.org/officeDocument/2006/relationships/hyperlink" Target="https://books.google.cz/books?id=G73CCQAAQBAJ&amp;pg=PT275&amp;lpg=PT275&amp;dq=4+october+2001+shutdown+of+Trans-Alaska+pipeline+due+to+spill&amp;source=bl&amp;ots=NuxsHcJQCb&amp;sig=ACfU3U3GdFewc-QO7d0pTtjjljtX_YoKyA&amp;hl=cs&amp;sa=X&amp;ved=2ahUKEwi20I_FvO7hAhXj6aYKHVHGDwUQ6AEwA3oECAgQAQ" TargetMode="External"/><Relationship Id="rId268" Type="http://schemas.openxmlformats.org/officeDocument/2006/relationships/hyperlink" Target="https://www.un.org/Depts/unscom/Chronology/chronologyframe.htm" TargetMode="External"/><Relationship Id="rId32" Type="http://schemas.openxmlformats.org/officeDocument/2006/relationships/hyperlink" Target="https://www.reuters.com/article/us-russia-election-observers-irregularit/in-russian-election-some-people-say-they-were-ordered-to-vote-idUSKBN1GU0IK" TargetMode="External"/><Relationship Id="rId74" Type="http://schemas.openxmlformats.org/officeDocument/2006/relationships/hyperlink" Target="https://www.reuters.com/article/us-saudi-succession-salman-newsmaker/new-saudi-ruler-king-salman-bin-abdulaziz-idUSKBN0KW00T20150123" TargetMode="External"/><Relationship Id="rId128" Type="http://schemas.openxmlformats.org/officeDocument/2006/relationships/hyperlink" Target="https://www.reuters.com/article/us-congo-democratic-explosion-idUSTRE6620H220100703" TargetMode="External"/><Relationship Id="rId335" Type="http://schemas.openxmlformats.org/officeDocument/2006/relationships/hyperlink" Target="https://apnews.com/article/united-nations-michael-pence-religion-travel-virus-outbreak-52e12ca90c55b6e0c398d134a2cc286e" TargetMode="External"/><Relationship Id="rId5" Type="http://schemas.openxmlformats.org/officeDocument/2006/relationships/hyperlink" Target="https://www.bbc.com/news/world-middle-east-14759416" TargetMode="External"/><Relationship Id="rId181" Type="http://schemas.openxmlformats.org/officeDocument/2006/relationships/hyperlink" Target="https://www.theguardian.com/world/2007/sep/03/military.iraq" TargetMode="External"/><Relationship Id="rId237" Type="http://schemas.openxmlformats.org/officeDocument/2006/relationships/hyperlink" Target="https://www.un.org/Depts/oip/background/chron.html" TargetMode="External"/><Relationship Id="rId279" Type="http://schemas.openxmlformats.org/officeDocument/2006/relationships/hyperlink" Target="https://www.nytimes.com/2003/09/24/business/worldbusiness/opec-surprises-oil-market-by-cutting-production.html?mtrref=www.google.com&amp;gwh=A3A330B35611B652170FAFAB6C80ED58&amp;gwt=pay" TargetMode="External"/><Relationship Id="rId43" Type="http://schemas.openxmlformats.org/officeDocument/2006/relationships/hyperlink" Target="https://www.reuters.com/article/us-mideast-crisis-iraq-kurds-clash/iraqi-forces-complete-kirkuk-province-takeover-after-clashes-with-kurds-idUSKBN1CP0PT" TargetMode="External"/><Relationship Id="rId139" Type="http://schemas.openxmlformats.org/officeDocument/2006/relationships/hyperlink" Target="https://uk.reuters.com/article/uk-financial-recession-timeline/timeline-world-economies-slide-into-recession-idUKTRE4BM0MM20081223" TargetMode="External"/><Relationship Id="rId290" Type="http://schemas.openxmlformats.org/officeDocument/2006/relationships/hyperlink" Target="https://time.com/5603597/sudan-general-strike/" TargetMode="External"/><Relationship Id="rId304" Type="http://schemas.openxmlformats.org/officeDocument/2006/relationships/hyperlink" Target="https://www.reuters.com/article/us-russia-oil-exports/russia-to-restore-oil-pipeline-supplies-to-europe-in-two-weeks-idUSKCN1S02V1" TargetMode="External"/><Relationship Id="rId346" Type="http://schemas.openxmlformats.org/officeDocument/2006/relationships/hyperlink" Target="https://www.reuters.com/markets/commodities/oil-prices-slip-profit-taking-head-strong-weekly-gain-2021-12-10/" TargetMode="External"/><Relationship Id="rId85" Type="http://schemas.openxmlformats.org/officeDocument/2006/relationships/hyperlink" Target="https://www.theguardian.com/world/2012/feb/19/iran-stops-selling-crude-uk-france" TargetMode="External"/><Relationship Id="rId150" Type="http://schemas.openxmlformats.org/officeDocument/2006/relationships/hyperlink" Target="https://www.reuters.com/article/us-markets-stocks/wall-street-drops-on-worries-about-deep-slowdown-idUSTRE49B3PW20081024" TargetMode="External"/><Relationship Id="rId192" Type="http://schemas.openxmlformats.org/officeDocument/2006/relationships/hyperlink" Target="http://edition.cnn.com/2005/WORLD/meast/02/08/mideast/" TargetMode="External"/><Relationship Id="rId206" Type="http://schemas.openxmlformats.org/officeDocument/2006/relationships/hyperlink" Target="https://dev.meforum.org/1003/the-religious-foundations-of-suicide-bombings" TargetMode="External"/><Relationship Id="rId248" Type="http://schemas.openxmlformats.org/officeDocument/2006/relationships/hyperlink" Target="https://www.reuters.com/article/us-venezuela-politics-guaido/venezuela-opposition-leader-swears-himself-in-as-interim-president-idUSKCN1PH2AN" TargetMode="External"/><Relationship Id="rId12" Type="http://schemas.openxmlformats.org/officeDocument/2006/relationships/hyperlink" Target="https://www.reuters.com/article/us-usa-trade-china-tariffs/china-says-trump-forces-its-hand-will-retaliate-against-new-u-s-tariffs-idUSKCN1LX2M3" TargetMode="External"/><Relationship Id="rId108" Type="http://schemas.openxmlformats.org/officeDocument/2006/relationships/hyperlink" Target="https://www.yahoo.com/news/shell-nigeria-calls-force-majeure-exports-184600871--finance.html" TargetMode="External"/><Relationship Id="rId315" Type="http://schemas.openxmlformats.org/officeDocument/2006/relationships/hyperlink" Target="https://www.reuters.com/article/us-mideast-iran-usa-securitycouncil/u-n-security-council-condemns-attacks-on-oil-tankers-in-middle-east-idUSKCN1TP2RA" TargetMode="External"/><Relationship Id="rId357" Type="http://schemas.openxmlformats.org/officeDocument/2006/relationships/hyperlink" Target="https://www.reuters.com/business/energy/russia-warns-sharp-caspian-pipeline-oil-export-drop-after-storm-2022-03-22/" TargetMode="External"/><Relationship Id="rId54" Type="http://schemas.openxmlformats.org/officeDocument/2006/relationships/hyperlink" Target="https://www.reuters.com/article/us-usa-trump-executiveorders-idUSKBN1572AF" TargetMode="External"/><Relationship Id="rId96" Type="http://schemas.openxmlformats.org/officeDocument/2006/relationships/hyperlink" Target="https://www.nytimes.com/2013/06/04/world/middleeast/us-adds-to-its-list-of-sanctions-against-iran.html" TargetMode="External"/><Relationship Id="rId161" Type="http://schemas.openxmlformats.org/officeDocument/2006/relationships/hyperlink" Target="https://www.foreignaffairs.com/articles/asia/1988-06-01/afghanistan-accords" TargetMode="External"/><Relationship Id="rId217" Type="http://schemas.openxmlformats.org/officeDocument/2006/relationships/hyperlink" Target="https://www.un.org/Depts/oip/background/chron.html" TargetMode="External"/><Relationship Id="rId259" Type="http://schemas.openxmlformats.org/officeDocument/2006/relationships/hyperlink" Target="https://www.nytimes.com/2019/04/01/business/saudi-aramco-profit.html" TargetMode="External"/><Relationship Id="rId23" Type="http://schemas.openxmlformats.org/officeDocument/2006/relationships/hyperlink" Target="https://www.reuters.com/article/us-brazil-transportation/brazil-oil-workers-begin-strike-in-new-blow-to-government-idUSKCN1IV0HJ" TargetMode="External"/><Relationship Id="rId119" Type="http://schemas.openxmlformats.org/officeDocument/2006/relationships/hyperlink" Target="https://www.theguardian.com/world/2016/dec/29/syrian-government-and-rebels-have-signed-ceasefire-agreement-says-putin" TargetMode="External"/><Relationship Id="rId270" Type="http://schemas.openxmlformats.org/officeDocument/2006/relationships/hyperlink" Target="https://www.un.org/Depts/unscom/Chronology/chronologyframe.htm" TargetMode="External"/><Relationship Id="rId326" Type="http://schemas.openxmlformats.org/officeDocument/2006/relationships/hyperlink" Target="https://www.marketwatch.com/story/gasoline-prices-may-drop-by-another-10-before-the-year-is-done-2019-08-23" TargetMode="External"/><Relationship Id="rId65" Type="http://schemas.openxmlformats.org/officeDocument/2006/relationships/hyperlink" Target="https://www.reuters.com/article/us-usa-afghanistan-taliban-idUSKCN0YC0P6" TargetMode="External"/><Relationship Id="rId130" Type="http://schemas.openxmlformats.org/officeDocument/2006/relationships/hyperlink" Target="https://www.reuters.com/article/us-yemen/yemen-in-war-with-al-qaeda-urges-citizens-to-help-idUSTRE60D12620100114" TargetMode="External"/><Relationship Id="rId368" Type="http://schemas.openxmlformats.org/officeDocument/2006/relationships/hyperlink" Target="https://www.nytimes.com/1990/08/12/weekinreview/the-world-excerpts-fighting-the-war-of-words-over-kuwait.html" TargetMode="External"/><Relationship Id="rId172" Type="http://schemas.openxmlformats.org/officeDocument/2006/relationships/hyperlink" Target="https://www.un.org/press/en/2006/sc8778.doc.htm" TargetMode="External"/><Relationship Id="rId228" Type="http://schemas.openxmlformats.org/officeDocument/2006/relationships/hyperlink" Target="http://edition.cnn.com/2001/ALLPOLITICS/05/17/bush.speech/" TargetMode="External"/><Relationship Id="rId281" Type="http://schemas.openxmlformats.org/officeDocument/2006/relationships/hyperlink" Target="https://www.reuters.com/article/us-philippines-quake/eight-killed-dozens-feared-trapped-after-earthquake-hits-philippines-idUSKCN1RY0J3" TargetMode="External"/><Relationship Id="rId337" Type="http://schemas.openxmlformats.org/officeDocument/2006/relationships/hyperlink" Target="https://www.reuters.com/article/idUSKBN29C06D" TargetMode="External"/><Relationship Id="rId34" Type="http://schemas.openxmlformats.org/officeDocument/2006/relationships/hyperlink" Target="https://www.reuters.com/article/us-mideast-crisis-syria-ghouta-idUSKCN1G80GD" TargetMode="External"/><Relationship Id="rId76" Type="http://schemas.openxmlformats.org/officeDocument/2006/relationships/hyperlink" Target="https://af.reuters.com/article/topNews/idAFJOE6460LW20100507" TargetMode="External"/><Relationship Id="rId141" Type="http://schemas.openxmlformats.org/officeDocument/2006/relationships/hyperlink" Target="https://uk.reuters.com/article/uk-financial-recession-timeline/timeline-world-economies-slide-into-recession-idUKTRE4BM0MM20081223" TargetMode="External"/><Relationship Id="rId7" Type="http://schemas.openxmlformats.org/officeDocument/2006/relationships/hyperlink" Target="https://www.reuters.com/article/us-algeria-kidnap/dozens-held-after-islamists-attack-algerian-gas-field-idUSBRE90F0HB20130116" TargetMode="External"/><Relationship Id="rId183" Type="http://schemas.openxmlformats.org/officeDocument/2006/relationships/hyperlink" Target="https://www.nytimes.com/1990/04/24/business/bonn-offers-east-a-generous-rate-in-unifying-money.html" TargetMode="External"/><Relationship Id="rId239" Type="http://schemas.openxmlformats.org/officeDocument/2006/relationships/hyperlink" Target="https://www.un.org/Depts/oip/background/chron.html" TargetMode="External"/><Relationship Id="rId250" Type="http://schemas.openxmlformats.org/officeDocument/2006/relationships/hyperlink" Target="https://www.reuters.com/article/us-usa-shutdown-senate-vote/u-s-senate-passes-bill-to-end-government-shutdown-idUSKCN1PJ2IN" TargetMode="External"/><Relationship Id="rId292" Type="http://schemas.openxmlformats.org/officeDocument/2006/relationships/hyperlink" Target="https://www.theguardian.com/world/2019/jun/09/sudan-generals-renewed-crackdown-general-strike-looms-arrest-white-collar-workers" TargetMode="External"/><Relationship Id="rId306" Type="http://schemas.openxmlformats.org/officeDocument/2006/relationships/hyperlink" Target="https://www.reuters.com/article/us-mideast-iran-usa/trump-says-he-aborted-retaliatory-strike-to-spare-iranian-lives-idUSKCN1TL07P" TargetMode="External"/><Relationship Id="rId45" Type="http://schemas.openxmlformats.org/officeDocument/2006/relationships/hyperlink" Target="https://www.reuters.com/article/us-mideast-crisis-kurds-usa/kurdish-independence-vote-damages-u-s-efforts-to-preserve-unified-iraq-idUSKCN1C1381" TargetMode="External"/><Relationship Id="rId87" Type="http://schemas.openxmlformats.org/officeDocument/2006/relationships/hyperlink" Target="https://www.theguardian.com/world/2012/may/29/syrian-ambassadors-expelled-britain-france" TargetMode="External"/><Relationship Id="rId110" Type="http://schemas.openxmlformats.org/officeDocument/2006/relationships/hyperlink" Target="https://www.reuters.com/article/ukraine-crisis-gas-idUSL5N0MV2WL20140403" TargetMode="External"/><Relationship Id="rId348" Type="http://schemas.openxmlformats.org/officeDocument/2006/relationships/hyperlink" Target="https://www.reuters.com/world/asia-pacific/biden-ready-announce-us-withdrawal-even-peace-eludes-afghanistan-2021-04-14/" TargetMode="External"/><Relationship Id="rId152" Type="http://schemas.openxmlformats.org/officeDocument/2006/relationships/hyperlink" Target="https://www.theguardian.com/world/2008/sep/21/israelandthepalestinians" TargetMode="External"/><Relationship Id="rId194" Type="http://schemas.openxmlformats.org/officeDocument/2006/relationships/hyperlink" Target="https://www.theguardian.com/politics/2003/mar/17/labour.uk" TargetMode="External"/><Relationship Id="rId208" Type="http://schemas.openxmlformats.org/officeDocument/2006/relationships/hyperlink" Target="https://edition.cnn.com/2013/10/30/world/meast/iraq-weapons-inspections-fast-facts/index.html" TargetMode="External"/><Relationship Id="rId261" Type="http://schemas.openxmlformats.org/officeDocument/2006/relationships/hyperlink" Target="https://www.theguardian.com/world/2019/apr/11/sudan-army-ousts-bashir-after-30-years-in-power" TargetMode="External"/><Relationship Id="rId14" Type="http://schemas.openxmlformats.org/officeDocument/2006/relationships/hyperlink" Target="https://www.reuters.com/article/us-afghanistan-attack/head-of-islamic-state-in-afghanistan-killed-says-government-idUSKCN1LB0BD" TargetMode="External"/><Relationship Id="rId56" Type="http://schemas.openxmlformats.org/officeDocument/2006/relationships/hyperlink" Target="https://www.opec.org/opec_web/en/press_room/3912.htm" TargetMode="External"/><Relationship Id="rId317" Type="http://schemas.openxmlformats.org/officeDocument/2006/relationships/hyperlink" Target="https://www.reuters.com/article/us-iran-nuclear-demand/we-only-want-to-sell-our-oil-iranian-official-says-before-nuclear-talks-idUSKCN1TS2Q5" TargetMode="External"/><Relationship Id="rId359" Type="http://schemas.openxmlformats.org/officeDocument/2006/relationships/hyperlink" Target="https://www.reuters.com/business/energy/oil-prices-tumble-more-than-5-barrel-biden-weighs-massive-reserves-release-2022-03-31/" TargetMode="External"/><Relationship Id="rId98" Type="http://schemas.openxmlformats.org/officeDocument/2006/relationships/hyperlink" Target="https://www.theguardian.com/world/2014/feb/18/ukraine-police-storm-kiev-protest-camp-live-updates" TargetMode="External"/><Relationship Id="rId121" Type="http://schemas.openxmlformats.org/officeDocument/2006/relationships/hyperlink" Target="https://www.theguardian.com/business/2018/nov/12/oil-prices-saudi-arabia-production-opec-khalid-al-falih" TargetMode="External"/><Relationship Id="rId163" Type="http://schemas.openxmlformats.org/officeDocument/2006/relationships/hyperlink" Target="http://news.bbc.co.uk/onthisday/hi/dates/stories/december/3/newsid_4119000/4119950.stm" TargetMode="External"/><Relationship Id="rId219" Type="http://schemas.openxmlformats.org/officeDocument/2006/relationships/hyperlink" Target="https://www.un.org/Depts/oip/background/chron.html" TargetMode="External"/><Relationship Id="rId370" Type="http://schemas.openxmlformats.org/officeDocument/2006/relationships/vmlDrawing" Target="../drawings/vmlDrawing1.vml"/><Relationship Id="rId230" Type="http://schemas.openxmlformats.org/officeDocument/2006/relationships/hyperlink" Target="https://www.nytimes.com/2001/07/10/business/amerada-hess-agrees-to-buy-triton-energy-for-26-billion.html" TargetMode="External"/><Relationship Id="rId25" Type="http://schemas.openxmlformats.org/officeDocument/2006/relationships/hyperlink" Target="https://www.telegraph.co.uk/news/2018/05/08/donald-trump-announces-decision-iran-nuclear-deal-live-updates/" TargetMode="External"/><Relationship Id="rId67" Type="http://schemas.openxmlformats.org/officeDocument/2006/relationships/hyperlink" Target="https://www.reuters.com/article/us-iran-election-start-idUSKCN0XQ09H" TargetMode="External"/><Relationship Id="rId272" Type="http://schemas.openxmlformats.org/officeDocument/2006/relationships/hyperlink" Target="https://www.un.org/Depts/unscom/Chronology/chronologyframe.htm" TargetMode="External"/><Relationship Id="rId328" Type="http://schemas.openxmlformats.org/officeDocument/2006/relationships/hyperlink" Target="https://www.wikiwand.com/en/2019_Abqaiq%E2%80%93Khurais_attack" TargetMode="External"/><Relationship Id="rId132" Type="http://schemas.openxmlformats.org/officeDocument/2006/relationships/hyperlink" Target="https://www.reuters.com/article/us-iraq-britain-troops-events-timeline-s-idUSTRE56R5V920090728" TargetMode="External"/><Relationship Id="rId174" Type="http://schemas.openxmlformats.org/officeDocument/2006/relationships/hyperlink" Target="https://money.cnn.com/2006/01/31/news/economy/fed_rates/index.htm" TargetMode="External"/><Relationship Id="rId241" Type="http://schemas.openxmlformats.org/officeDocument/2006/relationships/hyperlink" Target="https://www.un.org/Depts/oip/background/chron.html" TargetMode="External"/><Relationship Id="rId15" Type="http://schemas.openxmlformats.org/officeDocument/2006/relationships/hyperlink" Target="https://www.reuters.com/article/us-venezuela-economy/venezuela-cuts-five-zeros-from-currency-as-economic-plan-sows-confusion-idUSKCN1L51H7" TargetMode="External"/><Relationship Id="rId36" Type="http://schemas.openxmlformats.org/officeDocument/2006/relationships/hyperlink" Target="https://uk.reuters.com/article/uk-china-shipping-accident-idUKKBN1F40H3" TargetMode="External"/><Relationship Id="rId57" Type="http://schemas.openxmlformats.org/officeDocument/2006/relationships/hyperlink" Target="https://www.reuters.com/article/us-usa-stocks-idUSKBN1332TA" TargetMode="External"/><Relationship Id="rId262" Type="http://schemas.openxmlformats.org/officeDocument/2006/relationships/hyperlink" Target="https://www.bbc.com/news/world-africa-47892742" TargetMode="External"/><Relationship Id="rId283" Type="http://schemas.openxmlformats.org/officeDocument/2006/relationships/hyperlink" Target="https://www.reuters.com/article/us-mideast-crisis-baghdadi/islamic-state-airs-video-purporting-to-be-leader-al-baghdadi-idUSKCN1S51QB" TargetMode="External"/><Relationship Id="rId318" Type="http://schemas.openxmlformats.org/officeDocument/2006/relationships/hyperlink" Target="https://www.cnbc.com/2016/12/14/fed-raises-rates-for-the-second-time-in-a-decade.html" TargetMode="External"/><Relationship Id="rId339" Type="http://schemas.openxmlformats.org/officeDocument/2006/relationships/hyperlink" Target="https://www.marketwatch.com/story/oil-wobbles-after-thursdays-rout-11616155696" TargetMode="External"/><Relationship Id="rId78" Type="http://schemas.openxmlformats.org/officeDocument/2006/relationships/hyperlink" Target="https://www.reuters.com/article/us-saudi-securitycouncil/saudis-reject-security-council-seat-angry-over-mideast-inaction-idUSBRE99H0FL20131018" TargetMode="External"/><Relationship Id="rId99" Type="http://schemas.openxmlformats.org/officeDocument/2006/relationships/hyperlink" Target="https://www.reuters.com/article/us-syria-crisis-idUSBRE9230S620130304" TargetMode="External"/><Relationship Id="rId101" Type="http://schemas.openxmlformats.org/officeDocument/2006/relationships/hyperlink" Target="https://www.bbc.com/news/world-asia-17698438" TargetMode="External"/><Relationship Id="rId122" Type="http://schemas.openxmlformats.org/officeDocument/2006/relationships/hyperlink" Target="https://www.nytimes.com/2017/05/25/business/energy-environment/oil-opec-shale-renewables.html" TargetMode="External"/><Relationship Id="rId143" Type="http://schemas.openxmlformats.org/officeDocument/2006/relationships/hyperlink" Target="https://www.washingtonpost.com/archive/politics/1987/07/18/france-iran-sever-diplomatic-ties/f1727783-dc9b-4596-9530-75b90bb95a4c/?utm_term=.7fd0c688a369" TargetMode="External"/><Relationship Id="rId164" Type="http://schemas.openxmlformats.org/officeDocument/2006/relationships/hyperlink" Target="https://www.bbc.com/timelines/zcwj2hv" TargetMode="External"/><Relationship Id="rId185" Type="http://schemas.openxmlformats.org/officeDocument/2006/relationships/hyperlink" Target="https://www.theguardian.com/world/2014/mar/02/russia-parliament-approves-military-ukraine-vladimir-putin" TargetMode="External"/><Relationship Id="rId350" Type="http://schemas.openxmlformats.org/officeDocument/2006/relationships/hyperlink" Target="https://www.reuters.com/markets/commodities/tc-energy-says-590000-bpd-keystone-pipeline-shut-extreme-cold-grips-2022-01-06/" TargetMode="External"/><Relationship Id="rId371" Type="http://schemas.openxmlformats.org/officeDocument/2006/relationships/table" Target="../tables/table1.xml"/><Relationship Id="rId9" Type="http://schemas.openxmlformats.org/officeDocument/2006/relationships/hyperlink" Target="https://www.reuters.com/article/us-climate-change-accord-analysis/climate-talks-pass-baton-in-race-to-stop-global-warming-idUSKBN1OF0C1" TargetMode="External"/><Relationship Id="rId210" Type="http://schemas.openxmlformats.org/officeDocument/2006/relationships/hyperlink" Target="https://books.google.cz/books?hl=cs&amp;lr=&amp;id=ie1n1_LhKCQC&amp;oi=fnd&amp;pg=PR9&amp;dq=Cameron,+M.+A.,+%26+Tomlin,+B.+W.+(2002).+The+making+of+NAFTA:+How+the+deal+was+done.+Cornell+University+Press.&amp;ots=FyYM9ODvh9&amp;sig=CkT3wtUEJa5nhBDvlnHj--vScDY&amp;redir_esc=y" TargetMode="External"/><Relationship Id="rId26" Type="http://schemas.openxmlformats.org/officeDocument/2006/relationships/hyperlink" Target="https://www.theguardian.com/world/2018/apr/30/kabul-explosions-hit-city-centre-attack" TargetMode="External"/><Relationship Id="rId231" Type="http://schemas.openxmlformats.org/officeDocument/2006/relationships/hyperlink" Target="http://edition.cnn.com/2001/TRAVEL/NEWS/09/13/faa.airports/" TargetMode="External"/><Relationship Id="rId252" Type="http://schemas.openxmlformats.org/officeDocument/2006/relationships/hyperlink" Target="https://www.bbc.com/news/world-africa-47330423" TargetMode="External"/><Relationship Id="rId273" Type="http://schemas.openxmlformats.org/officeDocument/2006/relationships/hyperlink" Target="https://money.cnn.com/2000/03/29/worldbiz/opec_cut/" TargetMode="External"/><Relationship Id="rId294" Type="http://schemas.openxmlformats.org/officeDocument/2006/relationships/hyperlink" Target="https://www.reuters.com/article/us-mideast-attacks-usa-images/u-s-military-releases-new-images-from-oil-tanker-attacks-idUSKCN1TI2PT" TargetMode="External"/><Relationship Id="rId308" Type="http://schemas.openxmlformats.org/officeDocument/2006/relationships/hyperlink" Target="https://www.reuters.com/article/us-eu-summit-russia-ukraine/eu-agrees-to-extend-economic-sanctions-on-russia-until-2020-idUSKCN1TL1I4" TargetMode="External"/><Relationship Id="rId329" Type="http://schemas.openxmlformats.org/officeDocument/2006/relationships/hyperlink" Target="https://www.marketwatch.com/story/oil-retreats-as-traders-pencil-in-inventory-rise-russia-casts-doubt-on-deeper-output-cuts-2019-10-29" TargetMode="External"/><Relationship Id="rId47" Type="http://schemas.openxmlformats.org/officeDocument/2006/relationships/hyperlink" Target="https://www.reuters.com/article/us-usa-trump-russia-idUSKBN1AI1Y4" TargetMode="External"/><Relationship Id="rId68" Type="http://schemas.openxmlformats.org/officeDocument/2006/relationships/hyperlink" Target="https://www.reuters.com/article/us-iran-election-idUSKCN0W218K" TargetMode="External"/><Relationship Id="rId89" Type="http://schemas.openxmlformats.org/officeDocument/2006/relationships/hyperlink" Target="https://www.reuters.com/article/us-mexico-election-protest/protesters-march-against-mexicos-president-elect-idUSBRE8660I820120708" TargetMode="External"/><Relationship Id="rId112" Type="http://schemas.openxmlformats.org/officeDocument/2006/relationships/hyperlink" Target="https://uk.reuters.com/article/uk-ukraine-idUKBREA1H0EM20140317" TargetMode="External"/><Relationship Id="rId133" Type="http://schemas.openxmlformats.org/officeDocument/2006/relationships/hyperlink" Target="https://www.reuters.com/article/us-iraq-britain-troops-events-timeline-s-idUSTRE56R5V920090728" TargetMode="External"/><Relationship Id="rId154" Type="http://schemas.openxmlformats.org/officeDocument/2006/relationships/hyperlink" Target="https://www.nytimes.com/2008/06/07/business/07oil.html?em&amp;ex=1212897600&amp;en=3877f96aee464d82&amp;ei=5087&amp;mtrref=undefined&amp;gwh=377C5C51A61CB1ECA76147039CC6A3B8&amp;gwt=pay" TargetMode="External"/><Relationship Id="rId175" Type="http://schemas.openxmlformats.org/officeDocument/2006/relationships/hyperlink" Target="https://www.theguardian.com/world/2006/oct/09/northkorea" TargetMode="External"/><Relationship Id="rId340" Type="http://schemas.openxmlformats.org/officeDocument/2006/relationships/hyperlink" Target="https://www.bbc.com/news/business-56559073" TargetMode="External"/><Relationship Id="rId361" Type="http://schemas.openxmlformats.org/officeDocument/2006/relationships/hyperlink" Target="https://www.reuters.com/business/energy/germany-aims-find-alternative-russian-oil-within-days-2022-04-26/" TargetMode="External"/><Relationship Id="rId196" Type="http://schemas.openxmlformats.org/officeDocument/2006/relationships/hyperlink" Target="http://news.bbc.co.uk/2/hi/middle_east/2882851.stm" TargetMode="External"/><Relationship Id="rId200" Type="http://schemas.openxmlformats.org/officeDocument/2006/relationships/hyperlink" Target="http://edition.cnn.com/2004/WORLD/meast/10/06/iraq.wmd.report/" TargetMode="External"/><Relationship Id="rId16" Type="http://schemas.openxmlformats.org/officeDocument/2006/relationships/hyperlink" Target="https://www.reuters.com/article/us-venezuela-economy/imf-projects-venezuela-inflation-will-hit-1000000-percent-in-2018-idUSKBN1KD2L9" TargetMode="External"/><Relationship Id="rId221" Type="http://schemas.openxmlformats.org/officeDocument/2006/relationships/hyperlink" Target="https://www.un.org/Depts/oip/background/chron.html" TargetMode="External"/><Relationship Id="rId242" Type="http://schemas.openxmlformats.org/officeDocument/2006/relationships/hyperlink" Target="https://www.reuters.com/article/qatar-opec/qatar-to-withdraw-from-opec-as-of-jan-2019-minister-idUSB2N1Y300L" TargetMode="External"/><Relationship Id="rId263" Type="http://schemas.openxmlformats.org/officeDocument/2006/relationships/hyperlink" Target="https://www.reuters.com/article/us-global-oil/oil-near-2019-highs-after-us-ends-all-iran-sanction-exemptions-idUSKCN1RZ01O" TargetMode="External"/><Relationship Id="rId284" Type="http://schemas.openxmlformats.org/officeDocument/2006/relationships/hyperlink" Target="https://www.reuters.com/article/us-israel-palestinians-energy/israel-halts-gas-supplies-from-tamar-due-to-gaza-violence-idUSKCN1SB0JL" TargetMode="External"/><Relationship Id="rId319" Type="http://schemas.openxmlformats.org/officeDocument/2006/relationships/hyperlink" Target="https://www.reuters.com/article/us-usa-trump-energy-idUSKBN16Z1L6" TargetMode="External"/><Relationship Id="rId37" Type="http://schemas.openxmlformats.org/officeDocument/2006/relationships/hyperlink" Target="https://www.reuters.com/article/us-iran-economy-protests/hundreds-protest-against-high-prices-in-iran-idUSKBN1EM19P" TargetMode="External"/><Relationship Id="rId58" Type="http://schemas.openxmlformats.org/officeDocument/2006/relationships/hyperlink" Target="https://www.reuters.com/article/us-opec-meeting-instantview/opec-reaches-first-deal-to-cut-oil-output-since-2008-idUSKBN13P2CU" TargetMode="External"/><Relationship Id="rId79" Type="http://schemas.openxmlformats.org/officeDocument/2006/relationships/hyperlink" Target="https://www.bbc.com/news/world-middle-east-24580767" TargetMode="External"/><Relationship Id="rId102" Type="http://schemas.openxmlformats.org/officeDocument/2006/relationships/hyperlink" Target="https://www.reuters.com/article/us-korea-north/north-korean-nuclear-test-draws-anger-including-from-china-idUSBRE91B04820130212" TargetMode="External"/><Relationship Id="rId123" Type="http://schemas.openxmlformats.org/officeDocument/2006/relationships/hyperlink" Target="https://www.theguardian.com/world/2017/jun/19/russia-target-us-led-coalition-warplanes-over-syria" TargetMode="External"/><Relationship Id="rId144" Type="http://schemas.openxmlformats.org/officeDocument/2006/relationships/hyperlink" Target="https://gulfnews.com/today-history/july-31-1987-402-killed-in-makkah-stampede-1.2066483" TargetMode="External"/><Relationship Id="rId330" Type="http://schemas.openxmlformats.org/officeDocument/2006/relationships/hyperlink" Target="https://www.marketwatch.com/story/oil-prices-jump-after-us-airstrike-kills-iranian-military-commander-2020-01-03" TargetMode="External"/><Relationship Id="rId90" Type="http://schemas.openxmlformats.org/officeDocument/2006/relationships/hyperlink" Target="https://www.reuters.com/article/us-storm-ernesto-idUSBRE8730B820120809" TargetMode="External"/><Relationship Id="rId165" Type="http://schemas.openxmlformats.org/officeDocument/2006/relationships/hyperlink" Target="https://www.un.org/press/en/2002/SC7274.doc.htm" TargetMode="External"/><Relationship Id="rId186" Type="http://schemas.openxmlformats.org/officeDocument/2006/relationships/hyperlink" Target="https://www.theguardian.com/world/2002/nov/18/iraq" TargetMode="External"/><Relationship Id="rId351" Type="http://schemas.openxmlformats.org/officeDocument/2006/relationships/hyperlink" Target="https://www.bloomberg.com/news/articles/2022-01-04/kazakh-president-sets-state-of-emergency-amid-fuel-protests" TargetMode="External"/><Relationship Id="rId372" Type="http://schemas.openxmlformats.org/officeDocument/2006/relationships/comments" Target="../comments1.xml"/><Relationship Id="rId211" Type="http://schemas.openxmlformats.org/officeDocument/2006/relationships/hyperlink" Target="http://edition.cnn.com/WORLD/asiapcf/9805/31/afghan.quake/chrono.quakes.html" TargetMode="External"/><Relationship Id="rId232" Type="http://schemas.openxmlformats.org/officeDocument/2006/relationships/hyperlink" Target="https://www.nato.int/docu/update/2001/1001/e1002a.htm" TargetMode="External"/><Relationship Id="rId253" Type="http://schemas.openxmlformats.org/officeDocument/2006/relationships/hyperlink" Target="https://www.reuters.com/article/nigeria-election/buhari-re-elected-as-nigerian-president-atiku-vows-legal-challenge-idUSL5N20M2MS" TargetMode="External"/><Relationship Id="rId274" Type="http://schemas.openxmlformats.org/officeDocument/2006/relationships/hyperlink" Target="https://money.cnn.com/2000/07/04/worldbiz/saudi_oil/" TargetMode="External"/><Relationship Id="rId295" Type="http://schemas.openxmlformats.org/officeDocument/2006/relationships/hyperlink" Target="https://www.reuters.com/article/us-mideast-attacks-usa-images/u-s-military-releases-new-images-from-oil-tanker-attacks-idUSKCN1TI2PT" TargetMode="External"/><Relationship Id="rId309" Type="http://schemas.openxmlformats.org/officeDocument/2006/relationships/hyperlink" Target="https://www.reuters.com/article/us-iran-nuclear-navarro/u-s-efforts-to-cut-off-iran-oil-revenue-working-white-house-adviser-idUSKCN1TL1QE" TargetMode="External"/><Relationship Id="rId27" Type="http://schemas.openxmlformats.org/officeDocument/2006/relationships/hyperlink" Target="https://www.bbc.com/news/world-middle-east-43762251" TargetMode="External"/><Relationship Id="rId48" Type="http://schemas.openxmlformats.org/officeDocument/2006/relationships/hyperlink" Target="https://www.reuters.com/article/venezuela-politics-idUSL1N1KL06H" TargetMode="External"/><Relationship Id="rId69" Type="http://schemas.openxmlformats.org/officeDocument/2006/relationships/hyperlink" Target="https://www.bbc.com/news/world-middle-east-36178276" TargetMode="External"/><Relationship Id="rId113" Type="http://schemas.openxmlformats.org/officeDocument/2006/relationships/hyperlink" Target="https://www.reuters.com/article/us-nigeria-election/buhari-extends-lead-in-tight-nigerian-election-idUSKBN0MQ0MJ20150330" TargetMode="External"/><Relationship Id="rId134" Type="http://schemas.openxmlformats.org/officeDocument/2006/relationships/hyperlink" Target="https://www.reuters.com/article/us-iraq-idUKTRE67T5RO20100830" TargetMode="External"/><Relationship Id="rId320" Type="http://schemas.openxmlformats.org/officeDocument/2006/relationships/hyperlink" Target="https://www.cnbc.com/2017/05/10/oil-prices-rise-on-falling-us-crude-stocks-saudi-supply-cut-to-asia.html" TargetMode="External"/><Relationship Id="rId80" Type="http://schemas.openxmlformats.org/officeDocument/2006/relationships/hyperlink" Target="https://www.reuters.com/article/us-mexico-explosion/gas-tanker-truck-explodes-outside-mexico-city-kills-20-idUSBRE9460K520130507" TargetMode="External"/><Relationship Id="rId155" Type="http://schemas.openxmlformats.org/officeDocument/2006/relationships/hyperlink" Target="http://newsvote.bbc.co.uk/2/hi/business/7355121.stm" TargetMode="External"/><Relationship Id="rId176" Type="http://schemas.openxmlformats.org/officeDocument/2006/relationships/hyperlink" Target="https://www.theguardian.com/world/2006/aug/10/terrorism.politics" TargetMode="External"/><Relationship Id="rId197" Type="http://schemas.openxmlformats.org/officeDocument/2006/relationships/hyperlink" Target="https://www.un.org/press/en/2004/sgsm9599.doc.htm" TargetMode="External"/><Relationship Id="rId341" Type="http://schemas.openxmlformats.org/officeDocument/2006/relationships/hyperlink" Target="https://www.marketwatch.com/story/oil-edges-higher-ahead-of-opec-decision-on-crude-output-11617279166" TargetMode="External"/><Relationship Id="rId362" Type="http://schemas.openxmlformats.org/officeDocument/2006/relationships/hyperlink" Target="https://www.bbc.com/news/health-59418127" TargetMode="External"/><Relationship Id="rId201" Type="http://schemas.openxmlformats.org/officeDocument/2006/relationships/hyperlink" Target="https://uk.reuters.com/article/oil-opec/factbox-opec-history-of-oil-output-changes-idUKL8N1YA2MB" TargetMode="External"/><Relationship Id="rId222" Type="http://schemas.openxmlformats.org/officeDocument/2006/relationships/hyperlink" Target="https://georgewbush-whitehouse.archives.gov/news/releases/2001/11/20011113-18.html" TargetMode="External"/><Relationship Id="rId243" Type="http://schemas.openxmlformats.org/officeDocument/2006/relationships/hyperlink" Target="https://www.reuters.com/article/qatar-opec/qatar-to-withdraw-from-opec-as-of-jan-2019-minister-idUSB2N1Y300L" TargetMode="External"/><Relationship Id="rId264" Type="http://schemas.openxmlformats.org/officeDocument/2006/relationships/hyperlink" Target="https://www.bbc.com/news/world-middle-east-48011496" TargetMode="External"/><Relationship Id="rId285" Type="http://schemas.openxmlformats.org/officeDocument/2006/relationships/hyperlink" Target="https://uk.reuters.com/article/uk-israel-palestinians-idUKKCN1SA06Z" TargetMode="External"/><Relationship Id="rId17" Type="http://schemas.openxmlformats.org/officeDocument/2006/relationships/hyperlink" Target="https://www.theguardian.com/environment/2018/jul/12/ireland-becomes-worlds-first-country-to-divest-from-fossil-fuels" TargetMode="External"/><Relationship Id="rId38" Type="http://schemas.openxmlformats.org/officeDocument/2006/relationships/hyperlink" Target="https://www.reuters.com/article/us-mideast-crisis-iraq-islamicstate/iraq-declares-final-victory-over-islamic-state-idUSKBN1E30B9" TargetMode="External"/><Relationship Id="rId59" Type="http://schemas.openxmlformats.org/officeDocument/2006/relationships/hyperlink" Target="https://www.reuters.com/article/us-eu-canada-trade-idUSKBN12U0HU" TargetMode="External"/><Relationship Id="rId103" Type="http://schemas.openxmlformats.org/officeDocument/2006/relationships/hyperlink" Target="https://www.reuters.com/article/us-korea-north-war/north-korea-says-enters-state-of-war-against-south-idUSBRE92T00020130330" TargetMode="External"/><Relationship Id="rId124" Type="http://schemas.openxmlformats.org/officeDocument/2006/relationships/hyperlink" Target="https://www.bbc.com/news/world-asia-42850624" TargetMode="External"/><Relationship Id="rId310" Type="http://schemas.openxmlformats.org/officeDocument/2006/relationships/hyperlink" Target="https://www.reuters.com/article/us-iran-nuclear/u-s-navy-says-mine-fragments-suggest-iran-behind-gulf-tanker-attack-idUSKCN1TK1DX" TargetMode="External"/><Relationship Id="rId70" Type="http://schemas.openxmlformats.org/officeDocument/2006/relationships/hyperlink" Target="https://uk.reuters.com/article/uk-oil-markets-meeting/saudis-and-russia-agree-oil-output-freeze-iran-still-an-obstacle-idUKKCN0VP0W4" TargetMode="External"/><Relationship Id="rId91" Type="http://schemas.openxmlformats.org/officeDocument/2006/relationships/hyperlink" Target="https://www.reuters.com/article/egypt-sinai-militants/egypt-broadens-sinai-campaign-against-militants-idUSL6E8JSK3F20120829" TargetMode="External"/><Relationship Id="rId145" Type="http://schemas.openxmlformats.org/officeDocument/2006/relationships/hyperlink" Target="https://www.reuters.com/article/us-saudi-security-iran-relations-factbox-idUSKBN0UH0PF20160103" TargetMode="External"/><Relationship Id="rId166" Type="http://schemas.openxmlformats.org/officeDocument/2006/relationships/hyperlink" Target="https://www.theguardian.com/world/2002/aug/20/iraq" TargetMode="External"/><Relationship Id="rId187" Type="http://schemas.openxmlformats.org/officeDocument/2006/relationships/hyperlink" Target="https://www.reuters.com/article/us-iraq-iran-britain/iran-seizes-15-british-marines-and-sailors-in-gulf-idUSCOL33182120070323" TargetMode="External"/><Relationship Id="rId331" Type="http://schemas.openxmlformats.org/officeDocument/2006/relationships/hyperlink" Target="https://www.ajmc.com/view/a-timeline-of-covid19-developments-in-2020" TargetMode="External"/><Relationship Id="rId352" Type="http://schemas.openxmlformats.org/officeDocument/2006/relationships/hyperlink" Target="https://www.reuters.com/markets/europe/leaders-key-quotes-after-russia-invades-ukraine-2022-02-24/" TargetMode="External"/><Relationship Id="rId1" Type="http://schemas.openxmlformats.org/officeDocument/2006/relationships/hyperlink" Target="https://www.reuters.com/article/us-usa-energy-reserves/u-s-surprises-oil-market-with-sale-from-strategic-reserve-idUSBREA2B12V20140312" TargetMode="External"/><Relationship Id="rId212" Type="http://schemas.openxmlformats.org/officeDocument/2006/relationships/hyperlink" Target="https://www.ogj.com/articles/print/volume-91/issue-25/in-this-issue/drilling/kuwait-to-boost-oil-production-despite-lack-of-accord-by-opec.html" TargetMode="External"/><Relationship Id="rId233" Type="http://schemas.openxmlformats.org/officeDocument/2006/relationships/hyperlink" Target="https://www.ftc.gov/news-events/press-releases/2001/09/ftc-consent-agreement-allows-merger-chevron-corp-and-texaco-inc" TargetMode="External"/><Relationship Id="rId254" Type="http://schemas.openxmlformats.org/officeDocument/2006/relationships/hyperlink" Target="https://www.theguardian.com/world/live/2019/feb/27/donald-trump-kim-jong-un-summit-vietnam-north-korea-hanoi-live?page=with:block-5c767451e4b01c747a0e4b2a" TargetMode="External"/><Relationship Id="rId28" Type="http://schemas.openxmlformats.org/officeDocument/2006/relationships/hyperlink" Target="https://www.reuters.com/article/us-mideast-crisis-syria-attack/trump-says-big-price-to-pay-for-syria-chemical-attack-idUSKBN1HE0RR?il=0" TargetMode="External"/><Relationship Id="rId49" Type="http://schemas.openxmlformats.org/officeDocument/2006/relationships/hyperlink" Target="https://www.reuters.com/article/us-afghanistan-blast/taliban-suicide-car-bomber-kills-dozens-in-afghan-capital-idUSKBN1A9067" TargetMode="External"/><Relationship Id="rId114" Type="http://schemas.openxmlformats.org/officeDocument/2006/relationships/hyperlink" Target="https://www.bbc.com/news/world-middle-east-33143259" TargetMode="External"/><Relationship Id="rId275" Type="http://schemas.openxmlformats.org/officeDocument/2006/relationships/hyperlink" Target="https://www.un.org/Depts/oip/background/chron.html" TargetMode="External"/><Relationship Id="rId296" Type="http://schemas.openxmlformats.org/officeDocument/2006/relationships/hyperlink" Target="https://www.reuters.com/article/us-global-oil/oil-prices-fall-1-as-economic-worries-outweigh-tanker-tensions-idUSKCN1TI034" TargetMode="External"/><Relationship Id="rId300" Type="http://schemas.openxmlformats.org/officeDocument/2006/relationships/hyperlink" Target="https://www.reuters.com/article/us-russia-oil-quality/russian-oil-flow-contamination-roils-europes-refiners-idUSKCN1S01TU" TargetMode="External"/><Relationship Id="rId60" Type="http://schemas.openxmlformats.org/officeDocument/2006/relationships/hyperlink" Target="https://www.reuters.com/article/us-opec-meeting/opec-non-opec-agree-first-global-oil-pact-since-2001-idUSKBN13Z0J8" TargetMode="External"/><Relationship Id="rId81" Type="http://schemas.openxmlformats.org/officeDocument/2006/relationships/hyperlink" Target="https://www.reuters.com/article/us-venezuela-politics-timeline/how-venezuela-got-here-a-timeline-of-the-political-crisis-idUSKCN1PN05S" TargetMode="External"/><Relationship Id="rId135" Type="http://schemas.openxmlformats.org/officeDocument/2006/relationships/hyperlink" Target="http://news.bbc.co.uk/2/hi/business/7811043.stm" TargetMode="External"/><Relationship Id="rId156" Type="http://schemas.openxmlformats.org/officeDocument/2006/relationships/hyperlink" Target="https://web.archive.org/web/20080526214246/http:/edition.cnn.com/2008/WORLD/europe/03/05/opec.oil.ap/index.html" TargetMode="External"/><Relationship Id="rId177" Type="http://schemas.openxmlformats.org/officeDocument/2006/relationships/hyperlink" Target="http://edition.cnn.com/2006/WORLD/meast/04/11/iran.nuclear/" TargetMode="External"/><Relationship Id="rId198" Type="http://schemas.openxmlformats.org/officeDocument/2006/relationships/hyperlink" Target="http://edition.cnn.com/2004/WORLD/meast/03/02/sprj.nirq.main/" TargetMode="External"/><Relationship Id="rId321" Type="http://schemas.openxmlformats.org/officeDocument/2006/relationships/hyperlink" Target="https://cyprus-mail.com/2014/11/27/saudis-block-opec-output-cut-sending-oil-price-plunging/" TargetMode="External"/><Relationship Id="rId342" Type="http://schemas.openxmlformats.org/officeDocument/2006/relationships/hyperlink" Target="https://www.reuters.com/world/stranded-suez-canal-ship-re-floated-inch-cape-2021-03-29/" TargetMode="External"/><Relationship Id="rId363" Type="http://schemas.openxmlformats.org/officeDocument/2006/relationships/hyperlink" Target="https://www.reuters.com/world/americas/talks-between-venezuelas-maduro-opposition-expected-us-easing-some-restrictions-2022-05-17/" TargetMode="External"/><Relationship Id="rId202" Type="http://schemas.openxmlformats.org/officeDocument/2006/relationships/hyperlink" Target="https://uk.reuters.com/article/oil-opec/factbox-opec-history-of-oil-output-changes-idUKL8N1YA2MB" TargetMode="External"/><Relationship Id="rId223" Type="http://schemas.openxmlformats.org/officeDocument/2006/relationships/hyperlink" Target="https://books.google.cz/books?id=to6U__f00b8C&amp;pg=PA77&amp;lpg=PA77&amp;dq=15+october+2001+first+tanker+loaded+with+oil+from+new+Kazakh-Russian+pipeline&amp;source=bl&amp;ots=q_yp0Gl-tw&amp;sig=ACfU3U0F_u4vOKFTE6P5JT5XlrDccJYQ6A&amp;hl=cs&amp;sa=X&amp;ved=2ahUKEwik97veuO7hAhUKFpoKHR5MA1EQ6AEwAHoECAYQAQ" TargetMode="External"/><Relationship Id="rId244" Type="http://schemas.openxmlformats.org/officeDocument/2006/relationships/hyperlink" Target="https://www.reuters.com/article/us-malaysia-king-resignation/malaysias-king-abdicates-after-two-years-on-throne-idUSKCN1P0092" TargetMode="External"/><Relationship Id="rId18" Type="http://schemas.openxmlformats.org/officeDocument/2006/relationships/hyperlink" Target="https://www.reuters.com/article/us-britain-eu-davis-factbox/david-davis-quits-uk-government-who-is-he-and-why-does-he-matter-idUSKBN1JZ02Q" TargetMode="External"/><Relationship Id="rId39" Type="http://schemas.openxmlformats.org/officeDocument/2006/relationships/hyperlink" Target="https://www.reuters.com/article/us-usa-court-immigration/supreme-court-lets-trumps-latest-travel-ban-go-into-full-effect-idUSKBN1DY2NY" TargetMode="External"/><Relationship Id="rId265" Type="http://schemas.openxmlformats.org/officeDocument/2006/relationships/hyperlink" Target="https://www.rferl.org/a/1342675.html" TargetMode="External"/><Relationship Id="rId286" Type="http://schemas.openxmlformats.org/officeDocument/2006/relationships/hyperlink" Target="https://www.aljazeera.com/news/2019/05/oil-tanker-explosion-kills-dozens-niger-190506122211973.html" TargetMode="External"/><Relationship Id="rId50" Type="http://schemas.openxmlformats.org/officeDocument/2006/relationships/hyperlink" Target="https://www.reuters.com/article/us-mideast-crisis-iraq-mosul-idUSKBN19V105" TargetMode="External"/><Relationship Id="rId104" Type="http://schemas.openxmlformats.org/officeDocument/2006/relationships/hyperlink" Target="https://edition.cnn.com/2013/03/11/world/asia/north-korea-armistice/index.html" TargetMode="External"/><Relationship Id="rId125" Type="http://schemas.openxmlformats.org/officeDocument/2006/relationships/hyperlink" Target="https://www.reuters.com/article/us-venezuela-politics-perez/rogue-ex-policeman-six-others-die-in-venezuela-forces-raid-idUSKBN1F5245" TargetMode="External"/><Relationship Id="rId146" Type="http://schemas.openxmlformats.org/officeDocument/2006/relationships/hyperlink" Target="https://www.reuters.com/article/us-saudi-security-iran-relations-factbox-idUSKBN0UH0PF20160103" TargetMode="External"/><Relationship Id="rId167" Type="http://schemas.openxmlformats.org/officeDocument/2006/relationships/hyperlink" Target="https://www.theguardian.com/world/2002/nov/23/jamesastill" TargetMode="External"/><Relationship Id="rId188" Type="http://schemas.openxmlformats.org/officeDocument/2006/relationships/hyperlink" Target="http://news.bbc.co.uk/2/hi/middle_east/6525905.stm" TargetMode="External"/><Relationship Id="rId311" Type="http://schemas.openxmlformats.org/officeDocument/2006/relationships/hyperlink" Target="https://www.reuters.com/article/us-iraq-energy-rocket/staff-evacuated-as-rocket-strikes-near-foreign-oil-firms-in-iraq-idUSKCN1TK09Y" TargetMode="External"/><Relationship Id="rId332" Type="http://schemas.openxmlformats.org/officeDocument/2006/relationships/hyperlink" Target="https://jpt.spe.org/opec-moves-end-price-war-10-million-bd-cut" TargetMode="External"/><Relationship Id="rId353" Type="http://schemas.openxmlformats.org/officeDocument/2006/relationships/hyperlink" Target="https://www.reuters.com/world/europe/biden-unveil-new-sanctions-russia-after-it-invades-ukraine-2022-02-24/" TargetMode="External"/><Relationship Id="rId71" Type="http://schemas.openxmlformats.org/officeDocument/2006/relationships/hyperlink" Target="https://www.bbc.com/news/business-35564492" TargetMode="External"/><Relationship Id="rId92" Type="http://schemas.openxmlformats.org/officeDocument/2006/relationships/hyperlink" Target="https://www.theguardian.com/world/2012/aug/05/attack-across-egypt-israel-border" TargetMode="External"/><Relationship Id="rId213" Type="http://schemas.openxmlformats.org/officeDocument/2006/relationships/hyperlink" Target="https://www.un.org/Depts/DPKO/Missions/unmih_b.htm" TargetMode="External"/><Relationship Id="rId234" Type="http://schemas.openxmlformats.org/officeDocument/2006/relationships/hyperlink" Target="https://www.nytimes.com/1996/03/12/business/futures-markets-heating-oil-prices-keep-rising-as-cold-weather-persists-in-east.html?mtrref=www.google.com&amp;gwh=01ADE0A135FAEB0A52F6DA5084634AE2&amp;gwt=pay" TargetMode="External"/><Relationship Id="rId2" Type="http://schemas.openxmlformats.org/officeDocument/2006/relationships/hyperlink" Target="https://www.theguardian.com/world/2004/oct/07/usa.iraq1" TargetMode="External"/><Relationship Id="rId29" Type="http://schemas.openxmlformats.org/officeDocument/2006/relationships/hyperlink" Target="https://www.reuters.com/article/us-britain-russia-usa/u-s-eu-to-expel-more-than-100-russian-diplomats-over-uk-nerve-attack-idUSKBN1H21MR" TargetMode="External"/><Relationship Id="rId255" Type="http://schemas.openxmlformats.org/officeDocument/2006/relationships/hyperlink" Target="https://www.reuters.com/article/us-venezuela-politics/venezuelas-maduro-replaces-electricity-minister-amid-blackouts-idUSKCN1RD2KI" TargetMode="External"/><Relationship Id="rId276" Type="http://schemas.openxmlformats.org/officeDocument/2006/relationships/hyperlink" Target="https://www.un.org/Depts/oip/background/chron.html" TargetMode="External"/><Relationship Id="rId297" Type="http://schemas.openxmlformats.org/officeDocument/2006/relationships/hyperlink" Target="https://uk.reuters.com/article/uk-venezuela-politics/venezuelas-maduro-proposes-early-elections-for-opposition-run-congress-idUKKCN1SQ26C" TargetMode="External"/><Relationship Id="rId40" Type="http://schemas.openxmlformats.org/officeDocument/2006/relationships/hyperlink" Target="https://www.reuters.com/article/us-opec-meeting/opec-russia-agree-oil-cut-extension-to-end-of-2018-idUSKBN1DU0WW" TargetMode="External"/><Relationship Id="rId115" Type="http://schemas.openxmlformats.org/officeDocument/2006/relationships/hyperlink" Target="https://www.reuters.com/article/us-usa-pipeline-nativeamericans-idUSKCN11F2GX" TargetMode="External"/><Relationship Id="rId136" Type="http://schemas.openxmlformats.org/officeDocument/2006/relationships/hyperlink" Target="https://www.reuters.com/article/us-iraq-bush/bush-makes-farewell-visit-to-iraq-idUSTRE4BD0YK20081214" TargetMode="External"/><Relationship Id="rId157" Type="http://schemas.openxmlformats.org/officeDocument/2006/relationships/hyperlink" Target="https://www.reuters.com/article/us-opec-president-idUSL0581973620080305" TargetMode="External"/><Relationship Id="rId178" Type="http://schemas.openxmlformats.org/officeDocument/2006/relationships/hyperlink" Target="https://money.cnn.com/2006/10/20/markets/oil/index.htm?eref=money_latest" TargetMode="External"/><Relationship Id="rId301" Type="http://schemas.openxmlformats.org/officeDocument/2006/relationships/hyperlink" Target="https://www.reuters.com/article/us-russia-oil-insight/how-russia-contaminated-27-billion-of-oil-exports-to-europe-idUSKCN1S61YM" TargetMode="External"/><Relationship Id="rId322" Type="http://schemas.openxmlformats.org/officeDocument/2006/relationships/hyperlink" Target="https://www.reuters.com/article/us-global-oil-idUSKCN0SE07B20151020" TargetMode="External"/><Relationship Id="rId343" Type="http://schemas.openxmlformats.org/officeDocument/2006/relationships/hyperlink" Target="https://www.wsj.com/articles/in-opec-deadlock-u-a-e-steps-out-of-saudi-shadow-11625495969?mod=article_inline" TargetMode="External"/><Relationship Id="rId364" Type="http://schemas.openxmlformats.org/officeDocument/2006/relationships/hyperlink" Target="https://www.reuters.com/markets/us/powell-fed-will-keep-pushing-until-clear-inflation-is-declining-2022-05-17/" TargetMode="External"/><Relationship Id="rId61" Type="http://schemas.openxmlformats.org/officeDocument/2006/relationships/hyperlink" Target="https://www.reuters.com/article/us-opec-meeting/opec-agrees-modest-oil-output-curbs-in-first-deal-since-2008-idUSKCN11Y18K" TargetMode="External"/><Relationship Id="rId82" Type="http://schemas.openxmlformats.org/officeDocument/2006/relationships/hyperlink" Target="https://www.reuters.com/article/us-venezuela-politics-timeline/how-venezuela-got-here-a-timeline-of-the-political-crisis-idUSKCN1PN05S" TargetMode="External"/><Relationship Id="rId199" Type="http://schemas.openxmlformats.org/officeDocument/2006/relationships/hyperlink" Target="https://www.theguardian.com/world/2004/may/29/iraq.julianborger" TargetMode="External"/><Relationship Id="rId203" Type="http://schemas.openxmlformats.org/officeDocument/2006/relationships/hyperlink" Target="https://www.opec.org/opec_web/en/994.htm" TargetMode="External"/><Relationship Id="rId19" Type="http://schemas.openxmlformats.org/officeDocument/2006/relationships/hyperlink" Target="https://www.reuters.com/article/us-usa-trade-eu/eu-to-impose-duties-on-us-imports-friday-after-trump-tariffs-idUSKBN1JG1AY" TargetMode="External"/><Relationship Id="rId224" Type="http://schemas.openxmlformats.org/officeDocument/2006/relationships/hyperlink" Target="https://www.ncbi.nlm.nih.gov/pubmed/23819534" TargetMode="External"/><Relationship Id="rId245" Type="http://schemas.openxmlformats.org/officeDocument/2006/relationships/hyperlink" Target="https://www.reuters.com/article/us-gabon-coup/gabon-thwarts-military-coup-attempt-in-presidents-absence-idUSKCN1P10FE" TargetMode="External"/><Relationship Id="rId266" Type="http://schemas.openxmlformats.org/officeDocument/2006/relationships/hyperlink" Target="https://www.un.org/Depts/unscom/Chronology/chronologyframe.htm" TargetMode="External"/><Relationship Id="rId287" Type="http://schemas.openxmlformats.org/officeDocument/2006/relationships/hyperlink" Target="https://www.reuters.com/article/us-usa-iran-actions/iran-to-restart-some-nuclear-activity-in-response-to-us-withdrawal-from-nuclear-deal-idUSKCN1SC1FP" TargetMode="External"/><Relationship Id="rId30" Type="http://schemas.openxmlformats.org/officeDocument/2006/relationships/hyperlink" Target="https://www.reuters.com/article/us-usa-trade-china/trump-administration-eyes-tariffs-on-50-billion-in-chinese-goods-idUSKBN1GY2DM" TargetMode="External"/><Relationship Id="rId105" Type="http://schemas.openxmlformats.org/officeDocument/2006/relationships/hyperlink" Target="https://www.bbc.com/news/world-asia-21709917" TargetMode="External"/><Relationship Id="rId126" Type="http://schemas.openxmlformats.org/officeDocument/2006/relationships/hyperlink" Target="https://www.reuters.com/article/us-enbridge-spill/michigan-oil-spill-caused-by-5-foot-tear-in-pipeline-idUSTRE6761EF20100807" TargetMode="External"/><Relationship Id="rId147" Type="http://schemas.openxmlformats.org/officeDocument/2006/relationships/hyperlink" Target="https://www.washingtonpost.com/archive/politics/1987/10/20/us-destroyers-shell-iranian-military-platform-in-gulf/297e0868-effb-4ac4-952b-75a5982082a7/?utm_term=.5b4cfafcb80e" TargetMode="External"/><Relationship Id="rId168" Type="http://schemas.openxmlformats.org/officeDocument/2006/relationships/hyperlink" Target="https://www.un.org/press/en/2003/sc7868.doc.htm" TargetMode="External"/><Relationship Id="rId312" Type="http://schemas.openxmlformats.org/officeDocument/2006/relationships/hyperlink" Target="https://www.reuters.com/article/us-mideast-iran-usa-saudi-oil/u-s-very-pleased-that-saudi-arabia-ensuring-well-supplied-oil-market-idUSKCN1TM1BY" TargetMode="External"/><Relationship Id="rId333" Type="http://schemas.openxmlformats.org/officeDocument/2006/relationships/hyperlink" Target="https://www.wsj.com/articles/trump-didnt-disclose-first-positive-covid-19-test-while-awaiting-a-second-test-on-thursday-11601844813" TargetMode="External"/><Relationship Id="rId354" Type="http://schemas.openxmlformats.org/officeDocument/2006/relationships/hyperlink" Target="https://www.reuters.com/business/energy/iea-meets-potential-oil-stocks-release-after-russia-invasion-2022-03-01/" TargetMode="External"/><Relationship Id="rId51" Type="http://schemas.openxmlformats.org/officeDocument/2006/relationships/hyperlink" Target="https://www.theguardian.com/business/2017/jul/05/volvo-cars-electric-hybrid-2019" TargetMode="External"/><Relationship Id="rId72" Type="http://schemas.openxmlformats.org/officeDocument/2006/relationships/hyperlink" Target="https://www.aljazeera.com/news/2015/09/scores-killed-south-sudan-fuel-tanker-explosion-150917165609599.html" TargetMode="External"/><Relationship Id="rId93" Type="http://schemas.openxmlformats.org/officeDocument/2006/relationships/hyperlink" Target="https://www.reuters.com/article/us-maya-calendar/celebrations-in-mexico-as-world-survives-maya-end-of-days-idUSBRE8BJ16320121222" TargetMode="External"/><Relationship Id="rId189" Type="http://schemas.openxmlformats.org/officeDocument/2006/relationships/hyperlink" Target="https://www.meforum.org/1990/irans-revolutionary-guards-a-rogue-outfit" TargetMode="External"/><Relationship Id="rId3" Type="http://schemas.openxmlformats.org/officeDocument/2006/relationships/hyperlink" Target="https://www.reuters.com/article/us-usa-afghanistan/u-s-sees-contours-of-peace-accord-with-taliban-to-end-war-in-afghanistan-idUSKCN1PM0UO" TargetMode="External"/><Relationship Id="rId214" Type="http://schemas.openxmlformats.org/officeDocument/2006/relationships/hyperlink" Target="https://www.un.org/en/sc/repertoire/93-95/Chapter%208/AMERICAS/93-95_8-13-HAITI.pdf" TargetMode="External"/><Relationship Id="rId235" Type="http://schemas.openxmlformats.org/officeDocument/2006/relationships/hyperlink" Target="https://www.reuters.com/article/us-venezuela-politics-energy-law/venezuelas-guaido-readies-to-open-up-oil-industry-after-years-of-nationalization-idUSKBN1QT2HP" TargetMode="External"/><Relationship Id="rId256" Type="http://schemas.openxmlformats.org/officeDocument/2006/relationships/hyperlink" Target="https://www.reuters.com/article/us-venezuela-politics/venezuelas-maduro-replaces-electricity-minister-amid-blackouts-idUSKCN1RD2KI" TargetMode="External"/><Relationship Id="rId277" Type="http://schemas.openxmlformats.org/officeDocument/2006/relationships/hyperlink" Target="https://allafrica.com/stories/200207180100.html" TargetMode="External"/><Relationship Id="rId298" Type="http://schemas.openxmlformats.org/officeDocument/2006/relationships/hyperlink" Target="https://www.reuters.com/article/us-global-oil/oil-prices-rise-2-after-tanker-attacks-near-iran-idUSKCN1TE05D" TargetMode="External"/><Relationship Id="rId116" Type="http://schemas.openxmlformats.org/officeDocument/2006/relationships/hyperlink" Target="https://www.reuters.com/article/us-northdakota-pipeline-future/with-dakota-denial-outlook-for-u-s-pipelines-turns-murky-idUSKBN13U0GZ" TargetMode="External"/><Relationship Id="rId137" Type="http://schemas.openxmlformats.org/officeDocument/2006/relationships/hyperlink" Target="https://www.theguardian.com/business/2008/dec/01/useconomy-recession" TargetMode="External"/><Relationship Id="rId158" Type="http://schemas.openxmlformats.org/officeDocument/2006/relationships/hyperlink" Target="https://www.reuters.com/article/us-iran-nuclear-president/iran-says-atomic-drive-brings-powers-to-their-knees-idUSL2061801920080220" TargetMode="External"/><Relationship Id="rId302" Type="http://schemas.openxmlformats.org/officeDocument/2006/relationships/hyperlink" Target="https://www.reuters.com/article/us-russia-oil-contamination-exclusive/exclusive-dirty-oil-crisis-over-for-russia-but-contagion-felt-on-high-seas-idUSKCN1TP2WP" TargetMode="External"/><Relationship Id="rId323" Type="http://schemas.openxmlformats.org/officeDocument/2006/relationships/hyperlink" Target="https://www.reuters.com/article/us-global-oil-idUSKCN12A00S" TargetMode="External"/><Relationship Id="rId344" Type="http://schemas.openxmlformats.org/officeDocument/2006/relationships/hyperlink" Target="https://www.reuters.com/business/energy/oil-slips-ahead-us-jobs-report-2021-09-03/" TargetMode="External"/><Relationship Id="rId20" Type="http://schemas.openxmlformats.org/officeDocument/2006/relationships/hyperlink" Target="https://www.reuters.com/article/us-yemen-security/arab-states-launch-biggest-assault-of-yemen-war-with-attack-on-main-port-idUSKBN1J90BA?il=0" TargetMode="External"/><Relationship Id="rId41" Type="http://schemas.openxmlformats.org/officeDocument/2006/relationships/hyperlink" Target="https://www.reuters.com/article/us-saudi-arrests/future-saudi-king-tightens-grip-on-power-with-arrests-including-prince-alwaleed-idUSKBN1D506P" TargetMode="External"/><Relationship Id="rId62" Type="http://schemas.openxmlformats.org/officeDocument/2006/relationships/hyperlink" Target="https://www.reuters.com/article/us-pipeline-operations-colonial-co-idUSKCN11Q2T4" TargetMode="External"/><Relationship Id="rId83" Type="http://schemas.openxmlformats.org/officeDocument/2006/relationships/hyperlink" Target="https://www.reuters.com/article/us-venezuela-politics-timeline/how-venezuela-got-here-a-timeline-of-the-political-crisis-idUSKCN1PN05S" TargetMode="External"/><Relationship Id="rId179" Type="http://schemas.openxmlformats.org/officeDocument/2006/relationships/hyperlink" Target="https://www.opec.org/opec_web/static_files_project/media/downloads/publications/AR2006.pdf" TargetMode="External"/><Relationship Id="rId365" Type="http://schemas.openxmlformats.org/officeDocument/2006/relationships/hyperlink" Target="https://www.reuters.com/world/europe/eu-pledge-support-ukraine-not-ready-with-new-russia-sanctions-2022-05-30/" TargetMode="External"/><Relationship Id="rId190" Type="http://schemas.openxmlformats.org/officeDocument/2006/relationships/hyperlink" Target="https://www.reuters.com/article/us-iran-ahmadinejad/iranian-president-spars-with-academics-in-ny-idUSN2430987520070924" TargetMode="External"/><Relationship Id="rId204" Type="http://schemas.openxmlformats.org/officeDocument/2006/relationships/hyperlink" Target="https://www.un.org/Depts/oip/background/chron.html" TargetMode="External"/><Relationship Id="rId225" Type="http://schemas.openxmlformats.org/officeDocument/2006/relationships/hyperlink" Target="https://www.reuters.com/article/oil-pipeline-alaska/factbox-incidents-on-the-trans-alaska-pipeline-idUKN0920953120110109" TargetMode="External"/><Relationship Id="rId246" Type="http://schemas.openxmlformats.org/officeDocument/2006/relationships/hyperlink" Target="https://www.reuters.com/article/us-congo-election/congo-opposition-leader-tshisekedi-clinches-surprise-win-in-presidential-election-idUSKCN1P30RO" TargetMode="External"/><Relationship Id="rId267" Type="http://schemas.openxmlformats.org/officeDocument/2006/relationships/hyperlink" Target="https://www.un.org/Depts/unscom/Chronology/chronologyframe.htm" TargetMode="External"/><Relationship Id="rId288" Type="http://schemas.openxmlformats.org/officeDocument/2006/relationships/hyperlink" Target="https://www.washingtonpost.com/business/economy/ahead-of-us-china-trade-talks-xi-writes-to-trump/2019/05/09/4adb6f10-727f-11e9-9eb4-0828f5389013_story.html?utm_term=.2b705f792eaa" TargetMode="External"/><Relationship Id="rId106" Type="http://schemas.openxmlformats.org/officeDocument/2006/relationships/hyperlink" Target="https://www.bbc.com/news/world-middle-east-23927399" TargetMode="External"/><Relationship Id="rId127" Type="http://schemas.openxmlformats.org/officeDocument/2006/relationships/hyperlink" Target="https://www.reuters.com/article/us-enbridge-kalamazoo-cleanup/enbridge-begins-fresh-clean-up-on-2010-michigan-oil-spill-idUSBRE96T17920130730?feedType=RSSfeedName=environmentNews" TargetMode="External"/><Relationship Id="rId313" Type="http://schemas.openxmlformats.org/officeDocument/2006/relationships/hyperlink" Target="https://www.reuters.com/article/us-mideast-iran-usa-saudi/trump-talks-to-saudi-crown-prince-on-iran-oil-idUSKCN1TM275" TargetMode="External"/><Relationship Id="rId10" Type="http://schemas.openxmlformats.org/officeDocument/2006/relationships/hyperlink" Target="https://www.theguardian.com/world/2018/dec/05/france-wealth-tax-changes-gilets-jaunes-protests-president-macron" TargetMode="External"/><Relationship Id="rId31" Type="http://schemas.openxmlformats.org/officeDocument/2006/relationships/hyperlink" Target="https://www.reuters.com/article/us-usa-saudi/trump-praises-u-s-military-sales-to-saudi-as-he-welcomes-crown-prince-idUSKBN1GW2CA?feedType=RSS&amp;feedName=topNews&amp;utm_source=feedburner&amp;utm_medium=feed&amp;utm_campaign=Feed%3A+reuters%2FtopNews+%28News+%2F+US+%2F+Top+News%29" TargetMode="External"/><Relationship Id="rId52" Type="http://schemas.openxmlformats.org/officeDocument/2006/relationships/hyperlink" Target="https://www.reuters.com/article/us-pakistan-tanker-idUSKBN19P1NO" TargetMode="External"/><Relationship Id="rId73" Type="http://schemas.openxmlformats.org/officeDocument/2006/relationships/hyperlink" Target="https://www.reuters.com/article/us-usa-venezuela/u-s-declares-venezuela-a-national-security-threat-sanctions-top-officials-iduskbn0m51ns20150310" TargetMode="External"/><Relationship Id="rId94" Type="http://schemas.openxmlformats.org/officeDocument/2006/relationships/hyperlink" Target="https://www.bbc.com/news/world-middle-east-20436699" TargetMode="External"/><Relationship Id="rId148" Type="http://schemas.openxmlformats.org/officeDocument/2006/relationships/hyperlink" Target="https://www.nytimes.com/1987/12/09/politics/reagan-and-gorbachev-sign-missile-treaty-and-vow-to-work-for.html" TargetMode="External"/><Relationship Id="rId169" Type="http://schemas.openxmlformats.org/officeDocument/2006/relationships/hyperlink" Target="https://www.nato.int/docu/update/2003/08-august/e0811a.htm" TargetMode="External"/><Relationship Id="rId334" Type="http://schemas.openxmlformats.org/officeDocument/2006/relationships/hyperlink" Target="https://www.marketwatch.com/story/oil-surges-on-vaccine-prospects-after-pfizer-says-candidate-is-95-effective-11605704841" TargetMode="External"/><Relationship Id="rId355" Type="http://schemas.openxmlformats.org/officeDocument/2006/relationships/hyperlink" Target="https://edition.cnn.com/2022/03/09/energy/oil-uae-production-increase/index.html" TargetMode="External"/><Relationship Id="rId4" Type="http://schemas.openxmlformats.org/officeDocument/2006/relationships/hyperlink" Target="https://www.nytimes.com/2011/09/03/world/middleeast/03syria.html" TargetMode="External"/><Relationship Id="rId180" Type="http://schemas.openxmlformats.org/officeDocument/2006/relationships/hyperlink" Target="https://www.opec.org/opec_web/static_files_project/media/downloads/publications/AR2006.pdf" TargetMode="External"/><Relationship Id="rId215" Type="http://schemas.openxmlformats.org/officeDocument/2006/relationships/hyperlink" Target="https://www.un.org/Depts/unscom/Chronology/chronologyframe.htm" TargetMode="External"/><Relationship Id="rId236" Type="http://schemas.openxmlformats.org/officeDocument/2006/relationships/hyperlink" Target="https://www.wsj.com/articles/SB846635359813154500" TargetMode="External"/><Relationship Id="rId257" Type="http://schemas.openxmlformats.org/officeDocument/2006/relationships/hyperlink" Target="https://www.reuters.com/article/us-mideast-crisis-islamic-state/islamic-state-caliphate-defeated-yet-threat-persists-idUSKCN1R407D" TargetMode="External"/><Relationship Id="rId278" Type="http://schemas.openxmlformats.org/officeDocument/2006/relationships/hyperlink" Target="https://www.theguardian.com/business/2003/oct/03/oil.money" TargetMode="External"/><Relationship Id="rId303" Type="http://schemas.openxmlformats.org/officeDocument/2006/relationships/hyperlink" Target="https://www.reuters.com/article/us-russia-oil-factbox/factbox-russian-oil-flows-to-europe-drop-amid-contamination-idUSKCN1SC1C3" TargetMode="External"/><Relationship Id="rId42" Type="http://schemas.openxmlformats.org/officeDocument/2006/relationships/hyperlink" Target="https://www.theguardian.com/world/2017/oct/24/i-will-return-saudi-arabia-moderate-islam-crown-prince" TargetMode="External"/><Relationship Id="rId84" Type="http://schemas.openxmlformats.org/officeDocument/2006/relationships/hyperlink" Target="https://www.theguardian.com/world/2012/may/28/houla-massacre-us-military-warns" TargetMode="External"/><Relationship Id="rId138" Type="http://schemas.openxmlformats.org/officeDocument/2006/relationships/hyperlink" Target="https://uk.reuters.com/article/uk-financial-recession-timeline/timeline-world-economies-slide-into-recession-idUKTRE4BM0MM20081223" TargetMode="External"/><Relationship Id="rId345" Type="http://schemas.openxmlformats.org/officeDocument/2006/relationships/hyperlink" Target="https://www.reuters.com/markets/commodities/us-set-unveil-emergency-oil-release-bid-fight-high-prices-2021-11-23/" TargetMode="External"/><Relationship Id="rId191" Type="http://schemas.openxmlformats.org/officeDocument/2006/relationships/hyperlink" Target="https://www.reuters.com/article/us-pakistan/pakistan-blasts-kill-115-as-bhutto-returns-idUSISL24512920071018" TargetMode="External"/><Relationship Id="rId205" Type="http://schemas.openxmlformats.org/officeDocument/2006/relationships/hyperlink" Target="https://www.un.org/Depts/oip/background/chron.html" TargetMode="External"/><Relationship Id="rId247" Type="http://schemas.openxmlformats.org/officeDocument/2006/relationships/hyperlink" Target="https://www.reuters.com/article/us-britain-eu/brexit-bedlam-parliament-votes-down-pm-mays-eu-divorce-deal-by-230-votes-idUSKCN1P90OU" TargetMode="External"/><Relationship Id="rId107" Type="http://schemas.openxmlformats.org/officeDocument/2006/relationships/hyperlink" Target="https://www.dailymail.co.uk/wires/ap/article-2612081/Nigeria-Forcados-oil-terminal-closed.html" TargetMode="External"/><Relationship Id="rId289" Type="http://schemas.openxmlformats.org/officeDocument/2006/relationships/hyperlink" Target="https://www.nytimes.com/2019/06/04/world/africa/sudan-war-facts-history.html" TargetMode="External"/><Relationship Id="rId11" Type="http://schemas.openxmlformats.org/officeDocument/2006/relationships/hyperlink" Target="https://www.reuters.com/article/uk-britain-eu-tusk/eu-leaders-endorse-brexit-deal-idUSKCN1NU0BL" TargetMode="External"/><Relationship Id="rId53" Type="http://schemas.openxmlformats.org/officeDocument/2006/relationships/hyperlink" Target="http://www.abouttrump.org/pdf/presidential_memorandum_regarding_withdrawal_of_the_united_states_from_the_trans_pacific_partnership_negotiations_and_agreement_whitehouse.pdf" TargetMode="External"/><Relationship Id="rId149" Type="http://schemas.openxmlformats.org/officeDocument/2006/relationships/hyperlink" Target="https://www.reuters.com/article/us-usa-election-mccain/why-john-mccain-lost-the-white-house-idUSTRE4A47Z020081105" TargetMode="External"/><Relationship Id="rId314" Type="http://schemas.openxmlformats.org/officeDocument/2006/relationships/hyperlink" Target="https://www.reuters.com/article/us-usa-mideast-pompeo-energy/pompeo-discusses-ensuring-stability-of-energy-markets-with-saudi-king-and-crown-prince-idUSKCN1TP2M9" TargetMode="External"/><Relationship Id="rId356" Type="http://schemas.openxmlformats.org/officeDocument/2006/relationships/hyperlink" Target="https://www.reuters.com/business/energy/oil-jumps-after-uae-says-it-is-committed-opec-supply-pact-2022-03-09/" TargetMode="External"/><Relationship Id="rId95" Type="http://schemas.openxmlformats.org/officeDocument/2006/relationships/hyperlink" Target="https://edition.cnn.com/2013/02/26/world/meast/israel-gaza-rocket/index.html" TargetMode="External"/><Relationship Id="rId160" Type="http://schemas.openxmlformats.org/officeDocument/2006/relationships/hyperlink" Target="https://www.nytimes.com/2008/09/11/business/worldbusiness/11oil.html" TargetMode="External"/><Relationship Id="rId216" Type="http://schemas.openxmlformats.org/officeDocument/2006/relationships/hyperlink" Target="https://www.hrw.org/legacy/reports/1999/nigeria/Nigew991-06.htm" TargetMode="External"/><Relationship Id="rId258" Type="http://schemas.openxmlformats.org/officeDocument/2006/relationships/hyperlink" Target="https://www.reuters.com/article/us-israel-palestinians-violence/israel-hamas-cross-border-fighting-renews-after-lull-idUSKCN1R70EB" TargetMode="External"/><Relationship Id="rId22" Type="http://schemas.openxmlformats.org/officeDocument/2006/relationships/hyperlink" Target="https://www.reuters.com/article/brazil-transport-strike-suspended/brazil-truckers-strike-that-paralyzed-nation-suspended-for-15-days-minister-idUSE6N1Q9010" TargetMode="External"/><Relationship Id="rId64" Type="http://schemas.openxmlformats.org/officeDocument/2006/relationships/hyperlink" Target="https://www.reuters.com/article/us-pipeline-operations-colonial-co/colonial-says-gasoline-line-safely-restarted-after-leak-idUSKCN11R27P" TargetMode="External"/><Relationship Id="rId118" Type="http://schemas.openxmlformats.org/officeDocument/2006/relationships/hyperlink" Target="https://www.reuters.com/article/us-north-dakota-pipeline-factbox/factbox-dakota-access-pipelines-long-journey-idUSKBN1582NR" TargetMode="External"/><Relationship Id="rId325" Type="http://schemas.openxmlformats.org/officeDocument/2006/relationships/hyperlink" Target="https://www.reuters.com/article/global-oil/oil-prices-hold-near-2015-highs-but-doubts-over-rally-emerge-idUSL8N1P001E" TargetMode="External"/><Relationship Id="rId367" Type="http://schemas.openxmlformats.org/officeDocument/2006/relationships/hyperlink" Target="https://www.reuters.com/markets/europe/oil-dives-us-inflation-data-surges-china-imposes-lockdowns-2022-06-10/" TargetMode="External"/><Relationship Id="rId171" Type="http://schemas.openxmlformats.org/officeDocument/2006/relationships/hyperlink" Target="https://www.reuters.com/article/us-russia-bomb/russia-tests-superstrength-bomb-military-says-idUSL1155952320070912" TargetMode="External"/><Relationship Id="rId227" Type="http://schemas.openxmlformats.org/officeDocument/2006/relationships/hyperlink" Target="https://books.google.cz/books?id=G73CCQAAQBAJ&amp;pg=PT275&amp;lpg=PT275&amp;dq=4+october+2001+shutdown+of+Trans-Alaska+pipeline+due+to+spill&amp;source=bl&amp;ots=NuxsHcJQCb&amp;sig=ACfU3U3GdFewc-QO7d0pTtjjljtX_YoKyA&amp;hl=cs&amp;sa=X&amp;ved=2ahUKEwi20I_FvO7hAhXj6aYKHVHGDwUQ6AEwA3oECAgQAQ" TargetMode="External"/><Relationship Id="rId269" Type="http://schemas.openxmlformats.org/officeDocument/2006/relationships/hyperlink" Target="https://www.un.org/Depts/unscom/Chronology/chronologyframe.htm" TargetMode="External"/><Relationship Id="rId33" Type="http://schemas.openxmlformats.org/officeDocument/2006/relationships/hyperlink" Target="https://www.reuters.com/article/us-britain-russia-idUSKCN1GQ03R" TargetMode="External"/><Relationship Id="rId129" Type="http://schemas.openxmlformats.org/officeDocument/2006/relationships/hyperlink" Target="https://www.nytimes.com/2010/04/16/world/europe/16ash.html" TargetMode="External"/><Relationship Id="rId280" Type="http://schemas.openxmlformats.org/officeDocument/2006/relationships/hyperlink" Target="https://www.wsj.com/articles/SB106440427621627900" TargetMode="External"/><Relationship Id="rId336" Type="http://schemas.openxmlformats.org/officeDocument/2006/relationships/hyperlink" Target="https://www.reuters.com/article/iran-crash-investigation-idINKBN1Z90FT" TargetMode="External"/><Relationship Id="rId75" Type="http://schemas.openxmlformats.org/officeDocument/2006/relationships/hyperlink" Target="https://www.meforum.org/5084/rethinking-operation-protective-edge" TargetMode="External"/><Relationship Id="rId140" Type="http://schemas.openxmlformats.org/officeDocument/2006/relationships/hyperlink" Target="https://uk.reuters.com/article/uk-financial-recession-timeline/timeline-world-economies-slide-into-recession-idUKTRE4BM0MM20081223" TargetMode="External"/><Relationship Id="rId182" Type="http://schemas.openxmlformats.org/officeDocument/2006/relationships/hyperlink" Target="https://www.nytimes.com/1990/02/08/world/upheaval-east-soviet-union-soviet-leaders-agree-surrender-communist-party.html?mtrref=www.google.com&amp;gwh=DB3D54B8B179AA9DB56F540CD9E6CAB7&amp;gwt=pay" TargetMode="External"/><Relationship Id="rId6" Type="http://schemas.openxmlformats.org/officeDocument/2006/relationships/hyperlink" Target="https://www.nature.com/articles/srep07366" TargetMode="External"/><Relationship Id="rId238" Type="http://schemas.openxmlformats.org/officeDocument/2006/relationships/hyperlink" Target="https://www.un.org/Depts/oip/background/chron.html" TargetMode="External"/><Relationship Id="rId291" Type="http://schemas.openxmlformats.org/officeDocument/2006/relationships/hyperlink" Target="https://www.nytimes.com/2019/06/11/world/africa/sudan-military-protester-talks.html" TargetMode="External"/><Relationship Id="rId305" Type="http://schemas.openxmlformats.org/officeDocument/2006/relationships/hyperlink" Target="https://www.reuters.com/article/us-russia-oil-exports/russia-sees-oil-quality-normalizing-in-late-may-after-contamination-output-drops-idUSKCN1SD0Z0" TargetMode="External"/><Relationship Id="rId347" Type="http://schemas.openxmlformats.org/officeDocument/2006/relationships/hyperlink" Target="https://www.reuters.com/business/energy/biden-set-rejoin-paris-climate-accord-impose-curbs-us-oil-industry-2021-01-20/" TargetMode="External"/><Relationship Id="rId44" Type="http://schemas.openxmlformats.org/officeDocument/2006/relationships/hyperlink" Target="https://www.reuters.com/article/us-mideast-crisis-iraq-kurds-kirkuk/iraqi-forces-seize-oil-city-kirkuk-from-kurds-in-bold-advance-idUSKBN1CK0XL" TargetMode="External"/><Relationship Id="rId86" Type="http://schemas.openxmlformats.org/officeDocument/2006/relationships/hyperlink" Target="https://www.theguardian.com/world/2012/feb/15/fears-iranian-oil-exports-prices" TargetMode="External"/><Relationship Id="rId151" Type="http://schemas.openxmlformats.org/officeDocument/2006/relationships/hyperlink" Target="https://www.reuters.com/article/us-financial1/congress-passes-bailout-focus-shifts-to-fallout-idUSTRE49267J20081003" TargetMode="External"/><Relationship Id="rId193" Type="http://schemas.openxmlformats.org/officeDocument/2006/relationships/hyperlink" Target="https://www.theguardian.com/world/2005/feb/08/israel4" TargetMode="External"/><Relationship Id="rId207" Type="http://schemas.openxmlformats.org/officeDocument/2006/relationships/hyperlink" Target="https://money.cnn.com/1998/12/01/europe/total/" TargetMode="External"/><Relationship Id="rId249" Type="http://schemas.openxmlformats.org/officeDocument/2006/relationships/hyperlink" Target="https://www.reuters.com/article/us-usa-shutdown/backing-down-trump-agrees-to-end-shutdown-without-border-wall-money-idUSKCN1PJ126" TargetMode="External"/><Relationship Id="rId13" Type="http://schemas.openxmlformats.org/officeDocument/2006/relationships/hyperlink" Target="https://www.reuters.com/article/us-usa-trade-china-tariffs/china-says-trump-forces-its-hand-will-retaliate-against-new-u-s-tariffs-idUSKCN1LX2M3" TargetMode="External"/><Relationship Id="rId109" Type="http://schemas.openxmlformats.org/officeDocument/2006/relationships/hyperlink" Target="https://uk.reuters.com/article/uk-nigeria-oil-bonnylight/shell-shuts-nigeria-pipeline-carrying-bonny-light-crude-idUKKCN0J816J20141124" TargetMode="External"/><Relationship Id="rId260" Type="http://schemas.openxmlformats.org/officeDocument/2006/relationships/hyperlink" Target="https://edition.cnn.com/2019/04/01/investing/saudi-aramco-profit/index.html" TargetMode="External"/><Relationship Id="rId316" Type="http://schemas.openxmlformats.org/officeDocument/2006/relationships/hyperlink" Target="https://www.reuters.com/article/us-mideast-iran-trump/trump-threatens-attacks-on-iran-in-retaliation-for-strikes-idUSKCN1TQ1YE" TargetMode="External"/><Relationship Id="rId55" Type="http://schemas.openxmlformats.org/officeDocument/2006/relationships/hyperlink" Target="https://www.reuters.com/article/us-opec-meeting/opec-in-first-joint-oil-cut-with-russia-since-2001-saudis-take-big-hit-idUSKBN13P0JA" TargetMode="External"/><Relationship Id="rId97" Type="http://schemas.openxmlformats.org/officeDocument/2006/relationships/hyperlink" Target="https://www.theguardian.com/world/2014/feb/20/ukraine-dead-protesters-police" TargetMode="External"/><Relationship Id="rId120" Type="http://schemas.openxmlformats.org/officeDocument/2006/relationships/hyperlink" Target="https://www.bbc.com/news/world-middle-east-38460127" TargetMode="External"/><Relationship Id="rId358" Type="http://schemas.openxmlformats.org/officeDocument/2006/relationships/hyperlink" Target="https://www.marketwatch.com/story/oil-prices-fall-as-european-union-resists-russia-oil-ban-11648210298?mod=search_headline" TargetMode="External"/><Relationship Id="rId162" Type="http://schemas.openxmlformats.org/officeDocument/2006/relationships/hyperlink" Target="https://www.foreignaffairs.com/articles/asia/1988-06-01/afghanistan-accords" TargetMode="External"/><Relationship Id="rId218" Type="http://schemas.openxmlformats.org/officeDocument/2006/relationships/hyperlink" Target="https://www.un.org/Depts/oip/background/chron.html" TargetMode="External"/><Relationship Id="rId271" Type="http://schemas.openxmlformats.org/officeDocument/2006/relationships/hyperlink" Target="https://www.un.org/Depts/oip/background/chron.html" TargetMode="External"/><Relationship Id="rId24" Type="http://schemas.openxmlformats.org/officeDocument/2006/relationships/hyperlink" Target="https://www.reuters.com/article/us-venezuela-election-reaction/venezuelas-re-elected-maduro-faces-foreign-backlash-idUSKCN1IM0CT" TargetMode="External"/><Relationship Id="rId66" Type="http://schemas.openxmlformats.org/officeDocument/2006/relationships/hyperlink" Target="https://dod.defense.gov/News/News-Releases/News-Release-View/Article/778259/statement-by-pentagon-press-secretary-peter-cook-on-us-airstrike-against-taliba/" TargetMode="External"/><Relationship Id="rId131" Type="http://schemas.openxmlformats.org/officeDocument/2006/relationships/hyperlink" Target="https://www.theguardian.com/business/2009/jun/10/oil-market-reserves" TargetMode="External"/><Relationship Id="rId327" Type="http://schemas.openxmlformats.org/officeDocument/2006/relationships/hyperlink" Target="https://www.wikiwand.com/en/United_States%E2%80%93Mexico%E2%80%93Canada_Agreement" TargetMode="External"/><Relationship Id="rId369" Type="http://schemas.openxmlformats.org/officeDocument/2006/relationships/printerSettings" Target="../printerSettings/printerSettings1.bin"/><Relationship Id="rId173" Type="http://schemas.openxmlformats.org/officeDocument/2006/relationships/hyperlink" Target="http://edition.cnn.com/2006/POLITICS/02/23/port.security/index.html" TargetMode="External"/><Relationship Id="rId229" Type="http://schemas.openxmlformats.org/officeDocument/2006/relationships/hyperlink" Target="https://www.nytimes.com/2001/07/03/us/bush-scales-back-oil-drilling-plan-in-gulf-of-mexico.html?mtrref=www.google.com&amp;gwh=27021DCA2FE59DC96377F4CA80E4FA2E&amp;gwt=pay" TargetMode="External"/><Relationship Id="rId240" Type="http://schemas.openxmlformats.org/officeDocument/2006/relationships/hyperlink" Target="https://www.un.org/Depts/oip/background/chron.html" TargetMode="External"/><Relationship Id="rId35" Type="http://schemas.openxmlformats.org/officeDocument/2006/relationships/hyperlink" Target="https://uk.reuters.com/article/us-crypto-currencies-venezuela/venezuela-says-launch-of-petro-cryptocurrency-raised-735-million-idUKKCN1G506F" TargetMode="External"/><Relationship Id="rId77" Type="http://schemas.openxmlformats.org/officeDocument/2006/relationships/hyperlink" Target="https://www.reuters.com/article/us-syria-crisis-talks/syria-peace-talks-make-little-progress-says-envoy-idUSBREA1A0QX20140211" TargetMode="External"/><Relationship Id="rId100" Type="http://schemas.openxmlformats.org/officeDocument/2006/relationships/hyperlink" Target="https://www.reuters.com/article/us-korea-north-un-sanctions-idUSBRE9260TK20130307" TargetMode="External"/><Relationship Id="rId282" Type="http://schemas.openxmlformats.org/officeDocument/2006/relationships/hyperlink" Target="https://www.reuters.com/article/us-philippines-quake-south/earthquake-of-6-5-magnitude-strikes-in-south-philippines-usgs-idUSKCN1RZ0EI" TargetMode="External"/><Relationship Id="rId338" Type="http://schemas.openxmlformats.org/officeDocument/2006/relationships/hyperlink" Target="https://www.wikiwand.com/en/2021_Texas_power_crisis" TargetMode="External"/><Relationship Id="rId8" Type="http://schemas.openxmlformats.org/officeDocument/2006/relationships/hyperlink" Target="https://www.reuters.com/article/us-usa-trump-syria/trump-starts-withdrawal-of-u-s-forces-from-syria-claims-victory-idUSKBN1OI1JC" TargetMode="External"/><Relationship Id="rId142" Type="http://schemas.openxmlformats.org/officeDocument/2006/relationships/hyperlink" Target="https://www.foreignaffairs.com/articles/united-states/1987-09-01/summer-1987" TargetMode="External"/><Relationship Id="rId184" Type="http://schemas.openxmlformats.org/officeDocument/2006/relationships/hyperlink" Target="https://www.theguardian.com/world/2000/jul/11/4" TargetMode="External"/><Relationship Id="rId251" Type="http://schemas.openxmlformats.org/officeDocument/2006/relationships/hyperlink" Target="https://www.reuters.com/article/us-iran-revolution-anniversary-rally/militant-iran-taunts-u-s-on-revolutions-40th-birthday-idUSKCN1Q00QI" TargetMode="External"/><Relationship Id="rId46" Type="http://schemas.openxmlformats.org/officeDocument/2006/relationships/hyperlink" Target="https://www.reuters.com/article/us-mideast-crisis-iraq-hawija-idUSKBN1CA0FJ" TargetMode="External"/><Relationship Id="rId293" Type="http://schemas.openxmlformats.org/officeDocument/2006/relationships/hyperlink" Target="https://www.reuters.com/article/norway-swf-coal/norway-fund-may-have-to-offload-1-bln-stake-in-glencore-in-shift-away-from-coal-idUSL8N23I3O2" TargetMode="External"/><Relationship Id="rId307" Type="http://schemas.openxmlformats.org/officeDocument/2006/relationships/hyperlink" Target="https://www.reuters.com/article/us-mideast-iran-usa-trump-military/trump-says-he-halted-u-s-strike-on-iran-over-possible-casualties-idUSKCN1TM1P8" TargetMode="External"/><Relationship Id="rId349" Type="http://schemas.openxmlformats.org/officeDocument/2006/relationships/hyperlink" Target="https://www.reuters.com/business/environment/us-gulf-coast-braces-hurricane-ida-after-cuba-takes-hit-2021-08-28/" TargetMode="External"/><Relationship Id="rId88" Type="http://schemas.openxmlformats.org/officeDocument/2006/relationships/hyperlink" Target="https://www.bbc.com/news/health-18415532" TargetMode="External"/><Relationship Id="rId111" Type="http://schemas.openxmlformats.org/officeDocument/2006/relationships/hyperlink" Target="https://www.nytimes.com/2014/06/11/world/middleeast/militants-in-mosul.html" TargetMode="External"/><Relationship Id="rId153" Type="http://schemas.openxmlformats.org/officeDocument/2006/relationships/hyperlink" Target="https://www.reuters.com/article/us-usa-energy/bush-lifts-offshore-drilling-ban-in-symbolic-move-idUSN1437813720080714" TargetMode="External"/><Relationship Id="rId195" Type="http://schemas.openxmlformats.org/officeDocument/2006/relationships/hyperlink" Target="http://edition.cnn.com/2003/WORLD/meast/04/09/sprj.irq.int.war.main/" TargetMode="External"/><Relationship Id="rId209" Type="http://schemas.openxmlformats.org/officeDocument/2006/relationships/hyperlink" Target="http://edition.cnn.com/WORLD/meast/9811/01/iraq.un.01/index.html" TargetMode="External"/><Relationship Id="rId360" Type="http://schemas.openxmlformats.org/officeDocument/2006/relationships/hyperlink" Target="https://www.reuters.com/world/us/us-senate-backs-removal-most-favored-trade-status-russia-2022-04-07/" TargetMode="External"/><Relationship Id="rId220" Type="http://schemas.openxmlformats.org/officeDocument/2006/relationships/hyperlink" Target="https://www.un.org/Depts/oip/background/chron.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reuters.com/business/energy/mystery-gas-leaks-hit-major-russian-undersea-gas-pipelines-europe-2022-09-27/" TargetMode="External"/><Relationship Id="rId18" Type="http://schemas.openxmlformats.org/officeDocument/2006/relationships/hyperlink" Target="https://news.yahoo.com/news/oil-price-drops-lowest-point-2012-173105082--finance.html" TargetMode="External"/><Relationship Id="rId26" Type="http://schemas.openxmlformats.org/officeDocument/2006/relationships/hyperlink" Target="https://www.latimes.com/archives/la-xpm-1988-05-15-mn-4401-story.html" TargetMode="External"/><Relationship Id="rId3" Type="http://schemas.openxmlformats.org/officeDocument/2006/relationships/hyperlink" Target="https://www.bloomberg.com/news/articles/2022-11-21/saudis-deny-report-of-discussions-about-opec-oil-output-hike?leadSource=uverify%20wall" TargetMode="External"/><Relationship Id="rId21" Type="http://schemas.openxmlformats.org/officeDocument/2006/relationships/hyperlink" Target="https://www.wsj.com/articles/SB846635359813154500" TargetMode="External"/><Relationship Id="rId34" Type="http://schemas.openxmlformats.org/officeDocument/2006/relationships/vmlDrawing" Target="../drawings/vmlDrawing2.vml"/><Relationship Id="rId7" Type="http://schemas.openxmlformats.org/officeDocument/2006/relationships/hyperlink" Target="https://www.cato.org/trade-policy-analysis/us-sanctions-against-burma-failure-all-fronts" TargetMode="External"/><Relationship Id="rId12" Type="http://schemas.openxmlformats.org/officeDocument/2006/relationships/hyperlink" Target="https://www.reuters.com/business/energy/oil-prices-extend-gains-after-opec-output-cut-plan-2022-10-07/" TargetMode="External"/><Relationship Id="rId17" Type="http://schemas.openxmlformats.org/officeDocument/2006/relationships/hyperlink" Target="https://earthquake.usgs.gov/learn/today/index.php?month=11&amp;day=6" TargetMode="External"/><Relationship Id="rId25" Type="http://schemas.openxmlformats.org/officeDocument/2006/relationships/hyperlink" Target="https://www.reuters.com/article/us-iran-nuclear-congress-idUSKCN0RF2VX20150917" TargetMode="External"/><Relationship Id="rId33" Type="http://schemas.openxmlformats.org/officeDocument/2006/relationships/hyperlink" Target="http://edition.cnn.com/2014/06/23/world/meast/iraq-crisis/" TargetMode="External"/><Relationship Id="rId2" Type="http://schemas.openxmlformats.org/officeDocument/2006/relationships/hyperlink" Target="https://www.bloomberg.com/news/articles/2020-04-04/saudi-arabia-says-putin-s-comments-on-opec-deal-is-incorrect" TargetMode="External"/><Relationship Id="rId16" Type="http://schemas.openxmlformats.org/officeDocument/2006/relationships/hyperlink" Target="https://www.nytimes.com/1990/09/24/world/confrontation-gulf-iraqis-threaten-attack-saudis-israelis-if-nation-strangled.html" TargetMode="External"/><Relationship Id="rId20" Type="http://schemas.openxmlformats.org/officeDocument/2006/relationships/hyperlink" Target="https://www.foreignaffairs.com/articles/asia/1988-06-01/afghanistan-accords" TargetMode="External"/><Relationship Id="rId29" Type="http://schemas.openxmlformats.org/officeDocument/2006/relationships/hyperlink" Target="https://www.ftc.gov/news-events/news/press-releases/1999/11/exxonmobil-agree-largest-ftc-divestiture-ever-order-settle-ftc-antitrust-charges-settlement-requires" TargetMode="External"/><Relationship Id="rId1" Type="http://schemas.openxmlformats.org/officeDocument/2006/relationships/hyperlink" Target="https://www.reuters.com/article/global-oil-trump-saudi/special-report-trump-told-saudis-cut-oil-supply-or-lose-u-s-military-support-sources-idUSL1N2CH29V" TargetMode="External"/><Relationship Id="rId6" Type="http://schemas.openxmlformats.org/officeDocument/2006/relationships/hyperlink" Target="https://www.nytimes.com/1996/06/11/business/exxon-moves-on-sakhalin-oilfield-deal.html" TargetMode="External"/><Relationship Id="rId11" Type="http://schemas.openxmlformats.org/officeDocument/2006/relationships/hyperlink" Target="https://www.reuters.com/business/energy/oil-prices-retreat-demand-destruction-fears-benchmarks-off-4-week-2022-09-09/" TargetMode="External"/><Relationship Id="rId24" Type="http://schemas.openxmlformats.org/officeDocument/2006/relationships/hyperlink" Target="https://money.cnn.com/2009/06/22/markets/oil/" TargetMode="External"/><Relationship Id="rId32" Type="http://schemas.openxmlformats.org/officeDocument/2006/relationships/hyperlink" Target="https://abcnews.go.com/International/troops-surrounded-trapped-iraqs-key-refinery-sources-abc/story?id=24231981" TargetMode="External"/><Relationship Id="rId5" Type="http://schemas.openxmlformats.org/officeDocument/2006/relationships/hyperlink" Target="https://www.epa.gov/sites/default/files/2016-09/documents/natural_gas_transmission_fact_sheet_2012.pdf" TargetMode="External"/><Relationship Id="rId15" Type="http://schemas.openxmlformats.org/officeDocument/2006/relationships/hyperlink" Target="https://www.marketwatch.com/story/oil-prices-steady-crude-set-for-biggest-weekly-decline-in-around-2-years-11648809950?mod=myra-p-saefong" TargetMode="External"/><Relationship Id="rId23" Type="http://schemas.openxmlformats.org/officeDocument/2006/relationships/hyperlink" Target="https://www.nytimes.com/2000/10/13/world/the-warship-explosion-the-overview-blast-kills-sailors-on-us-ship-in-yemen.html" TargetMode="External"/><Relationship Id="rId28" Type="http://schemas.openxmlformats.org/officeDocument/2006/relationships/hyperlink" Target="https://www.un.org/Depts/oip/background/chron.html" TargetMode="External"/><Relationship Id="rId36" Type="http://schemas.openxmlformats.org/officeDocument/2006/relationships/comments" Target="../comments2.xml"/><Relationship Id="rId10" Type="http://schemas.openxmlformats.org/officeDocument/2006/relationships/hyperlink" Target="https://www.reuters.com/business/energy/oil-prices-climb-amid-questions-over-scale-us-rate-hike-2022-07-15/" TargetMode="External"/><Relationship Id="rId19" Type="http://schemas.openxmlformats.org/officeDocument/2006/relationships/hyperlink" Target="https://www.nytimes.com/1993/07/09/business/futures-markets-oil-prices-drop-on-concern-iraq-may-resume-exports.html" TargetMode="External"/><Relationship Id="rId31" Type="http://schemas.openxmlformats.org/officeDocument/2006/relationships/hyperlink" Target="https://www.reuters.com/article/markets-thailand-stocksnews-pttgc-idUSL4N0FZ0Q520130729" TargetMode="External"/><Relationship Id="rId4" Type="http://schemas.openxmlformats.org/officeDocument/2006/relationships/hyperlink" Target="https://www.latimes.com/nation/la-xpm-2012-mar-27-sns-la-pn-obama-administration-sets-limits-on-emissions-from-new-power-plants-20120327-story.html" TargetMode="External"/><Relationship Id="rId9" Type="http://schemas.openxmlformats.org/officeDocument/2006/relationships/hyperlink" Target="https://www.reuters.com/world/europe/eu-pledge-support-ukraine-not-ready-with-new-russia-sanctions-2022-05-30/" TargetMode="External"/><Relationship Id="rId14" Type="http://schemas.openxmlformats.org/officeDocument/2006/relationships/hyperlink" Target="https://www.cnbc.com/2020/12/03/opec-meeting-talks-resume-over-oil-production-cuts-amid-covid-crisis.html" TargetMode="External"/><Relationship Id="rId22" Type="http://schemas.openxmlformats.org/officeDocument/2006/relationships/hyperlink" Target="https://www.theguardian.com/uk/2000/sep/08/3" TargetMode="External"/><Relationship Id="rId27" Type="http://schemas.openxmlformats.org/officeDocument/2006/relationships/hyperlink" Target="https://www.un.org/Depts/unscom/Chronology/chronologyframe.htm" TargetMode="External"/><Relationship Id="rId30" Type="http://schemas.openxmlformats.org/officeDocument/2006/relationships/hyperlink" Target="https://money.cnn.com/2011/02/23/markets/oil/index.htm" TargetMode="External"/><Relationship Id="rId35" Type="http://schemas.openxmlformats.org/officeDocument/2006/relationships/table" Target="../tables/table2.xml"/><Relationship Id="rId8" Type="http://schemas.openxmlformats.org/officeDocument/2006/relationships/hyperlink" Target="https://www.ft.com/content/cf18ce69-e46a-4802-9058-1340c5a2c94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11"/>
  <sheetViews>
    <sheetView topLeftCell="G1" zoomScaleNormal="100" workbookViewId="0">
      <pane ySplit="1" topLeftCell="A361" activePane="bottomLeft" state="frozen"/>
      <selection pane="bottomLeft" activeCell="T318" sqref="T318"/>
    </sheetView>
  </sheetViews>
  <sheetFormatPr baseColWidth="10" defaultColWidth="8.83203125" defaultRowHeight="15"/>
  <cols>
    <col min="1" max="1" width="19.83203125" customWidth="1"/>
    <col min="2" max="2" width="21.5" customWidth="1"/>
    <col min="3" max="3" width="19.1640625" customWidth="1"/>
    <col min="4" max="4" width="12" customWidth="1"/>
    <col min="5" max="5" width="49.5" customWidth="1"/>
    <col min="6" max="6" width="95.33203125" customWidth="1"/>
    <col min="7" max="8" width="255.6640625" bestFit="1" customWidth="1"/>
    <col min="9" max="9" width="10.5" customWidth="1"/>
    <col min="10" max="10" width="255.6640625" bestFit="1" customWidth="1"/>
    <col min="11" max="11" width="244.1640625" bestFit="1" customWidth="1"/>
    <col min="12" max="12" width="255.6640625" bestFit="1" customWidth="1"/>
    <col min="13" max="13" width="201.33203125" bestFit="1" customWidth="1"/>
    <col min="14" max="14" width="255.6640625" bestFit="1" customWidth="1"/>
    <col min="15" max="15" width="160.33203125" bestFit="1" customWidth="1"/>
    <col min="16" max="16" width="135" bestFit="1" customWidth="1"/>
    <col min="17" max="17" width="110.5" bestFit="1" customWidth="1"/>
    <col min="18" max="18" width="90.6640625" bestFit="1" customWidth="1"/>
    <col min="19" max="19" width="10.5" customWidth="1"/>
    <col min="20" max="20" width="255.6640625" bestFit="1" customWidth="1"/>
  </cols>
  <sheetData>
    <row r="1" spans="1:20" s="7" customFormat="1" ht="17" thickBot="1">
      <c r="A1" s="12" t="s">
        <v>0</v>
      </c>
      <c r="B1" s="13" t="s">
        <v>1</v>
      </c>
      <c r="C1" s="14" t="s">
        <v>2</v>
      </c>
      <c r="D1" s="14" t="s">
        <v>1664</v>
      </c>
      <c r="E1" s="15" t="s">
        <v>3</v>
      </c>
      <c r="F1" s="16" t="s">
        <v>4</v>
      </c>
      <c r="G1" s="15" t="s">
        <v>5</v>
      </c>
      <c r="H1" s="15" t="s">
        <v>6</v>
      </c>
      <c r="I1" s="17" t="s">
        <v>1657</v>
      </c>
      <c r="J1" s="18" t="s">
        <v>7</v>
      </c>
      <c r="K1" s="18" t="s">
        <v>8</v>
      </c>
      <c r="L1" s="19" t="s">
        <v>1661</v>
      </c>
      <c r="M1" s="18" t="s">
        <v>9</v>
      </c>
      <c r="N1" s="19" t="s">
        <v>1662</v>
      </c>
      <c r="O1" s="18" t="s">
        <v>10</v>
      </c>
      <c r="P1" s="19" t="s">
        <v>1663</v>
      </c>
      <c r="Q1" s="18" t="s">
        <v>1658</v>
      </c>
      <c r="R1" s="19" t="s">
        <v>1659</v>
      </c>
      <c r="S1" s="18" t="s">
        <v>1660</v>
      </c>
      <c r="T1" s="20" t="s">
        <v>11</v>
      </c>
    </row>
    <row r="2" spans="1:20" ht="16">
      <c r="A2" s="21">
        <v>31768</v>
      </c>
      <c r="B2" s="22"/>
      <c r="C2" s="23">
        <v>0.37527777777777777</v>
      </c>
      <c r="D2" s="24" t="s">
        <v>12</v>
      </c>
      <c r="E2" s="25" t="s">
        <v>13</v>
      </c>
      <c r="F2" s="26" t="s">
        <v>14</v>
      </c>
      <c r="G2" s="24">
        <v>7</v>
      </c>
      <c r="H2" s="24"/>
      <c r="I2" s="27"/>
      <c r="J2" s="28" t="s">
        <v>1862</v>
      </c>
      <c r="K2" s="29"/>
      <c r="L2" s="30"/>
      <c r="M2" s="29"/>
      <c r="N2" s="30"/>
      <c r="O2" s="29"/>
      <c r="P2" s="30"/>
      <c r="Q2" s="29"/>
      <c r="R2" s="30"/>
      <c r="S2" s="29"/>
      <c r="T2" s="31"/>
    </row>
    <row r="3" spans="1:20" ht="16">
      <c r="A3" s="32">
        <v>31829</v>
      </c>
      <c r="B3" s="33"/>
      <c r="C3" s="34">
        <v>0.37515046296296295</v>
      </c>
      <c r="D3" s="35" t="s">
        <v>12</v>
      </c>
      <c r="E3" s="36" t="s">
        <v>15</v>
      </c>
      <c r="F3" s="37" t="s">
        <v>16</v>
      </c>
      <c r="G3" s="35">
        <v>6</v>
      </c>
      <c r="H3" s="35" t="s">
        <v>17</v>
      </c>
      <c r="I3" s="38"/>
      <c r="J3" s="39" t="s">
        <v>1863</v>
      </c>
      <c r="K3" s="40"/>
      <c r="L3" s="35"/>
      <c r="M3" s="40"/>
      <c r="N3" s="35"/>
      <c r="O3" s="40"/>
      <c r="P3" s="35"/>
      <c r="Q3" s="40"/>
      <c r="R3" s="35"/>
      <c r="S3" s="40"/>
      <c r="T3" s="41"/>
    </row>
    <row r="4" spans="1:20" ht="16">
      <c r="A4" s="42">
        <v>31836</v>
      </c>
      <c r="B4" s="43"/>
      <c r="C4" s="44"/>
      <c r="D4" s="45"/>
      <c r="E4" s="46" t="s">
        <v>18</v>
      </c>
      <c r="F4" s="47" t="s">
        <v>19</v>
      </c>
      <c r="G4" s="45">
        <v>5</v>
      </c>
      <c r="H4" s="45"/>
      <c r="I4" s="38"/>
      <c r="J4" s="48" t="s">
        <v>20</v>
      </c>
      <c r="K4" s="48"/>
      <c r="L4" s="45"/>
      <c r="M4" s="48"/>
      <c r="N4" s="45"/>
      <c r="O4" s="48"/>
      <c r="P4" s="45"/>
      <c r="Q4" s="48"/>
      <c r="R4" s="45"/>
      <c r="S4" s="48"/>
      <c r="T4" s="49"/>
    </row>
    <row r="5" spans="1:20" ht="16">
      <c r="A5" s="32">
        <v>31902</v>
      </c>
      <c r="B5" s="33"/>
      <c r="C5" s="34">
        <v>0.29200231481481481</v>
      </c>
      <c r="D5" s="35" t="s">
        <v>12</v>
      </c>
      <c r="E5" s="36" t="s">
        <v>21</v>
      </c>
      <c r="F5" s="37" t="s">
        <v>22</v>
      </c>
      <c r="G5" s="50" t="s">
        <v>23</v>
      </c>
      <c r="H5" s="35" t="s">
        <v>24</v>
      </c>
      <c r="I5" s="35"/>
      <c r="J5" s="40"/>
      <c r="K5" s="40" t="s">
        <v>25</v>
      </c>
      <c r="L5" s="35"/>
      <c r="M5" s="40"/>
      <c r="N5" s="35"/>
      <c r="O5" s="40"/>
      <c r="P5" s="35"/>
      <c r="Q5" s="40"/>
      <c r="R5" s="35"/>
      <c r="S5" s="40"/>
      <c r="T5" s="41"/>
    </row>
    <row r="6" spans="1:20" ht="16">
      <c r="A6" s="42">
        <v>31957</v>
      </c>
      <c r="B6" s="43"/>
      <c r="C6" s="44">
        <v>0.29175925925925927</v>
      </c>
      <c r="D6" s="45" t="s">
        <v>12</v>
      </c>
      <c r="E6" s="46" t="s">
        <v>26</v>
      </c>
      <c r="F6" s="47" t="s">
        <v>27</v>
      </c>
      <c r="G6" s="45">
        <v>7</v>
      </c>
      <c r="H6" s="45"/>
      <c r="I6" s="38"/>
      <c r="J6" s="51" t="s">
        <v>1862</v>
      </c>
      <c r="K6" s="48" t="s">
        <v>25</v>
      </c>
      <c r="L6" s="45"/>
      <c r="M6" s="48"/>
      <c r="N6" s="45"/>
      <c r="O6" s="48"/>
      <c r="P6" s="45"/>
      <c r="Q6" s="48"/>
      <c r="R6" s="45"/>
      <c r="S6" s="48"/>
      <c r="T6" s="49"/>
    </row>
    <row r="7" spans="1:20" ht="16">
      <c r="A7" s="32">
        <v>31975</v>
      </c>
      <c r="B7" s="33"/>
      <c r="C7" s="34">
        <v>0.29168981481481482</v>
      </c>
      <c r="D7" s="35" t="s">
        <v>12</v>
      </c>
      <c r="E7" s="36" t="s">
        <v>28</v>
      </c>
      <c r="F7" s="37" t="s">
        <v>29</v>
      </c>
      <c r="G7" s="50" t="s">
        <v>30</v>
      </c>
      <c r="H7" s="35" t="s">
        <v>31</v>
      </c>
      <c r="I7" s="35"/>
      <c r="J7" s="39"/>
      <c r="K7" s="40" t="s">
        <v>25</v>
      </c>
      <c r="L7" s="35"/>
      <c r="M7" s="40"/>
      <c r="N7" s="35"/>
      <c r="O7" s="40"/>
      <c r="P7" s="35"/>
      <c r="Q7" s="40"/>
      <c r="R7" s="35"/>
      <c r="S7" s="40"/>
      <c r="T7" s="41"/>
    </row>
    <row r="8" spans="1:20">
      <c r="A8" s="32">
        <v>31976</v>
      </c>
      <c r="B8" s="43"/>
      <c r="C8" s="52">
        <v>0.29180555555555554</v>
      </c>
      <c r="D8" s="45" t="s">
        <v>12</v>
      </c>
      <c r="E8" s="53" t="s">
        <v>32</v>
      </c>
      <c r="F8" s="47"/>
      <c r="G8" s="54"/>
      <c r="H8" s="45"/>
      <c r="I8" s="45"/>
      <c r="J8" s="51"/>
      <c r="K8" s="48"/>
      <c r="L8" s="45"/>
      <c r="M8" s="48"/>
      <c r="N8" s="45"/>
      <c r="O8" s="48"/>
      <c r="P8" s="45"/>
      <c r="Q8" s="48"/>
      <c r="R8" s="45"/>
      <c r="S8" s="48"/>
      <c r="T8" s="49"/>
    </row>
    <row r="9" spans="1:20" ht="16">
      <c r="A9" s="32">
        <v>31980</v>
      </c>
      <c r="B9" s="33" t="s">
        <v>33</v>
      </c>
      <c r="C9" s="34">
        <v>0.29203703703703704</v>
      </c>
      <c r="D9" s="35" t="s">
        <v>12</v>
      </c>
      <c r="E9" s="36" t="s">
        <v>34</v>
      </c>
      <c r="F9" s="37" t="s">
        <v>35</v>
      </c>
      <c r="G9" s="35" t="s">
        <v>36</v>
      </c>
      <c r="H9" s="35"/>
      <c r="I9" s="38"/>
      <c r="J9" s="39" t="s">
        <v>1864</v>
      </c>
      <c r="K9" s="39" t="s">
        <v>1865</v>
      </c>
      <c r="L9" s="35">
        <v>3</v>
      </c>
      <c r="M9" s="39" t="s">
        <v>1866</v>
      </c>
      <c r="N9" s="35">
        <v>6</v>
      </c>
      <c r="O9" s="40"/>
      <c r="P9" s="35"/>
      <c r="Q9" s="40"/>
      <c r="R9" s="35"/>
      <c r="S9" s="40"/>
      <c r="T9" s="41"/>
    </row>
    <row r="10" spans="1:20" ht="32">
      <c r="A10" s="32">
        <v>31984</v>
      </c>
      <c r="B10" s="43" t="s">
        <v>37</v>
      </c>
      <c r="C10" s="52">
        <v>0.29171296296296295</v>
      </c>
      <c r="D10" s="45" t="s">
        <v>12</v>
      </c>
      <c r="E10" s="53" t="s">
        <v>38</v>
      </c>
      <c r="F10" s="47" t="s">
        <v>39</v>
      </c>
      <c r="G10" s="45">
        <v>9</v>
      </c>
      <c r="H10" s="45"/>
      <c r="I10" s="55"/>
      <c r="J10" s="51" t="s">
        <v>1867</v>
      </c>
      <c r="K10" s="48"/>
      <c r="L10" s="45"/>
      <c r="M10" s="48"/>
      <c r="N10" s="45"/>
      <c r="O10" s="48"/>
      <c r="P10" s="45"/>
      <c r="Q10" s="48"/>
      <c r="R10" s="45"/>
      <c r="S10" s="48"/>
      <c r="T10" s="49"/>
    </row>
    <row r="11" spans="1:20" ht="16">
      <c r="A11" s="32">
        <v>31989</v>
      </c>
      <c r="B11" s="33" t="s">
        <v>40</v>
      </c>
      <c r="C11" s="34">
        <v>0.29185185185185186</v>
      </c>
      <c r="D11" s="35" t="s">
        <v>12</v>
      </c>
      <c r="E11" s="36" t="s">
        <v>41</v>
      </c>
      <c r="F11" s="37" t="s">
        <v>42</v>
      </c>
      <c r="G11" s="35">
        <v>3</v>
      </c>
      <c r="H11" s="35" t="s">
        <v>43</v>
      </c>
      <c r="I11" s="38"/>
      <c r="J11" s="39" t="s">
        <v>1865</v>
      </c>
      <c r="K11" s="40"/>
      <c r="L11" s="50" t="s">
        <v>44</v>
      </c>
      <c r="M11" s="40" t="s">
        <v>25</v>
      </c>
      <c r="N11" s="50" t="s">
        <v>45</v>
      </c>
      <c r="O11" s="40" t="s">
        <v>25</v>
      </c>
      <c r="P11" s="35"/>
      <c r="Q11" s="40"/>
      <c r="R11" s="35"/>
      <c r="S11" s="40"/>
      <c r="T11" s="41"/>
    </row>
    <row r="12" spans="1:20" ht="16">
      <c r="A12" s="32">
        <v>32750</v>
      </c>
      <c r="B12" s="43" t="s">
        <v>46</v>
      </c>
      <c r="C12" s="52">
        <v>0.29182870370370367</v>
      </c>
      <c r="D12" s="45" t="s">
        <v>12</v>
      </c>
      <c r="E12" s="53" t="s">
        <v>47</v>
      </c>
      <c r="F12" s="47" t="s">
        <v>48</v>
      </c>
      <c r="G12" s="45" t="s">
        <v>49</v>
      </c>
      <c r="H12" s="45"/>
      <c r="I12" s="38"/>
      <c r="J12" s="56" t="s">
        <v>1868</v>
      </c>
      <c r="K12" s="48" t="s">
        <v>25</v>
      </c>
      <c r="L12" s="45"/>
      <c r="M12" s="48"/>
      <c r="N12" s="45"/>
      <c r="O12" s="48"/>
      <c r="P12" s="45"/>
      <c r="Q12" s="48"/>
      <c r="R12" s="45"/>
      <c r="S12" s="48"/>
      <c r="T12" s="49"/>
    </row>
    <row r="13" spans="1:20">
      <c r="A13" s="32">
        <v>32010</v>
      </c>
      <c r="B13" s="33" t="s">
        <v>50</v>
      </c>
      <c r="C13" s="34">
        <v>0.29173611111111114</v>
      </c>
      <c r="D13" s="35" t="s">
        <v>12</v>
      </c>
      <c r="E13" s="36" t="s">
        <v>51</v>
      </c>
      <c r="F13" s="37"/>
      <c r="G13" s="35"/>
      <c r="H13" s="35"/>
      <c r="I13" s="38"/>
      <c r="J13" s="57"/>
      <c r="K13" s="40"/>
      <c r="L13" s="35"/>
      <c r="M13" s="40"/>
      <c r="N13" s="35"/>
      <c r="O13" s="40"/>
      <c r="P13" s="35"/>
      <c r="Q13" s="40"/>
      <c r="R13" s="35"/>
      <c r="S13" s="40"/>
      <c r="T13" s="41"/>
    </row>
    <row r="14" spans="1:20" ht="32">
      <c r="A14" s="32">
        <v>32010</v>
      </c>
      <c r="B14" s="43"/>
      <c r="C14" s="52">
        <v>0.29173611111111114</v>
      </c>
      <c r="D14" s="45" t="s">
        <v>12</v>
      </c>
      <c r="E14" s="53" t="s">
        <v>52</v>
      </c>
      <c r="F14" s="47" t="s">
        <v>53</v>
      </c>
      <c r="G14" s="45">
        <v>6</v>
      </c>
      <c r="H14" s="45"/>
      <c r="I14" s="38"/>
      <c r="J14" s="51" t="s">
        <v>1866</v>
      </c>
      <c r="K14" s="48"/>
      <c r="L14" s="45"/>
      <c r="M14" s="48"/>
      <c r="N14" s="45"/>
      <c r="O14" s="48"/>
      <c r="P14" s="45"/>
      <c r="Q14" s="48"/>
      <c r="R14" s="45"/>
      <c r="S14" s="48"/>
      <c r="T14" s="49"/>
    </row>
    <row r="15" spans="1:20" ht="16">
      <c r="A15" s="42">
        <v>32043</v>
      </c>
      <c r="B15" s="33" t="s">
        <v>54</v>
      </c>
      <c r="C15" s="58">
        <v>0.29175925925925927</v>
      </c>
      <c r="D15" s="35" t="s">
        <v>12</v>
      </c>
      <c r="E15" s="59" t="s">
        <v>55</v>
      </c>
      <c r="F15" s="37" t="s">
        <v>56</v>
      </c>
      <c r="G15" s="35">
        <v>6</v>
      </c>
      <c r="H15" s="35" t="s">
        <v>57</v>
      </c>
      <c r="I15" s="38"/>
      <c r="J15" s="40" t="s">
        <v>20</v>
      </c>
      <c r="K15" s="40"/>
      <c r="L15" s="35"/>
      <c r="M15" s="40"/>
      <c r="N15" s="35"/>
      <c r="O15" s="40"/>
      <c r="P15" s="35"/>
      <c r="Q15" s="40"/>
      <c r="R15" s="35"/>
      <c r="S15" s="40"/>
      <c r="T15" s="41"/>
    </row>
    <row r="16" spans="1:20" ht="16">
      <c r="A16" s="42">
        <v>32066</v>
      </c>
      <c r="B16" s="43"/>
      <c r="C16" s="44">
        <v>0.25019675925925927</v>
      </c>
      <c r="D16" s="45" t="s">
        <v>12</v>
      </c>
      <c r="E16" s="46" t="s">
        <v>58</v>
      </c>
      <c r="F16" s="47" t="s">
        <v>59</v>
      </c>
      <c r="G16" s="45">
        <v>8</v>
      </c>
      <c r="H16" s="45" t="s">
        <v>60</v>
      </c>
      <c r="I16" s="38"/>
      <c r="J16" s="51" t="s">
        <v>1866</v>
      </c>
      <c r="K16" s="48"/>
      <c r="L16" s="45"/>
      <c r="M16" s="48"/>
      <c r="N16" s="45"/>
      <c r="O16" s="48"/>
      <c r="P16" s="45"/>
      <c r="Q16" s="48"/>
      <c r="R16" s="45"/>
      <c r="S16" s="48"/>
      <c r="T16" s="49"/>
    </row>
    <row r="17" spans="1:20" ht="16">
      <c r="A17" s="32">
        <v>32069</v>
      </c>
      <c r="B17" s="33"/>
      <c r="C17" s="36"/>
      <c r="D17" s="35"/>
      <c r="E17" s="36" t="s">
        <v>61</v>
      </c>
      <c r="F17" s="37" t="s">
        <v>62</v>
      </c>
      <c r="G17" s="35">
        <v>2</v>
      </c>
      <c r="H17" s="35" t="s">
        <v>63</v>
      </c>
      <c r="I17" s="38"/>
      <c r="J17" s="39" t="s">
        <v>1869</v>
      </c>
      <c r="K17" s="40"/>
      <c r="L17" s="35"/>
      <c r="M17" s="40"/>
      <c r="N17" s="35"/>
      <c r="O17" s="40"/>
      <c r="P17" s="35"/>
      <c r="Q17" s="40"/>
      <c r="R17" s="35"/>
      <c r="S17" s="40"/>
      <c r="T17" s="41"/>
    </row>
    <row r="18" spans="1:20" ht="16">
      <c r="A18" s="32">
        <v>32069</v>
      </c>
      <c r="B18" s="43" t="s">
        <v>64</v>
      </c>
      <c r="C18" s="44">
        <v>0.25019675925925927</v>
      </c>
      <c r="D18" s="45" t="s">
        <v>12</v>
      </c>
      <c r="E18" s="53" t="s">
        <v>65</v>
      </c>
      <c r="F18" s="47" t="s">
        <v>66</v>
      </c>
      <c r="G18" s="54" t="s">
        <v>67</v>
      </c>
      <c r="H18" s="45" t="s">
        <v>68</v>
      </c>
      <c r="I18" s="38"/>
      <c r="J18" s="48"/>
      <c r="K18" s="51" t="s">
        <v>1866</v>
      </c>
      <c r="L18" s="60">
        <v>8</v>
      </c>
      <c r="M18" s="48"/>
      <c r="N18" s="45"/>
      <c r="O18" s="48"/>
      <c r="P18" s="45"/>
      <c r="Q18" s="48"/>
      <c r="R18" s="45"/>
      <c r="S18" s="48"/>
      <c r="T18" s="49"/>
    </row>
    <row r="19" spans="1:20">
      <c r="A19" s="32">
        <v>32073</v>
      </c>
      <c r="B19" s="33"/>
      <c r="C19" s="34">
        <v>0.25019675925925927</v>
      </c>
      <c r="D19" s="35" t="s">
        <v>12</v>
      </c>
      <c r="E19" s="36" t="s">
        <v>69</v>
      </c>
      <c r="F19" s="37"/>
      <c r="G19" s="50"/>
      <c r="H19" s="35"/>
      <c r="I19" s="38"/>
      <c r="J19" s="40"/>
      <c r="K19" s="39"/>
      <c r="L19" s="61"/>
      <c r="M19" s="40"/>
      <c r="N19" s="35"/>
      <c r="O19" s="40"/>
      <c r="P19" s="35"/>
      <c r="Q19" s="40"/>
      <c r="R19" s="35"/>
      <c r="S19" s="40"/>
      <c r="T19" s="41"/>
    </row>
    <row r="20" spans="1:20" ht="16">
      <c r="A20" s="42">
        <v>32079</v>
      </c>
      <c r="B20" s="43" t="s">
        <v>70</v>
      </c>
      <c r="C20" s="44">
        <v>0.25018518518518518</v>
      </c>
      <c r="D20" s="45" t="s">
        <v>12</v>
      </c>
      <c r="E20" s="46" t="s">
        <v>71</v>
      </c>
      <c r="F20" s="47" t="s">
        <v>72</v>
      </c>
      <c r="G20" s="45">
        <v>6</v>
      </c>
      <c r="H20" s="45" t="s">
        <v>73</v>
      </c>
      <c r="I20" s="38"/>
      <c r="J20" s="48" t="s">
        <v>20</v>
      </c>
      <c r="K20" s="48"/>
      <c r="L20" s="45"/>
      <c r="M20" s="48"/>
      <c r="N20" s="45"/>
      <c r="O20" s="48"/>
      <c r="P20" s="45"/>
      <c r="Q20" s="48"/>
      <c r="R20" s="45"/>
      <c r="S20" s="48"/>
      <c r="T20" s="49"/>
    </row>
    <row r="21" spans="1:20" ht="16">
      <c r="A21" s="32">
        <v>32099</v>
      </c>
      <c r="B21" s="33" t="s">
        <v>74</v>
      </c>
      <c r="C21" s="34">
        <v>0.29190972222222222</v>
      </c>
      <c r="D21" s="35" t="s">
        <v>12</v>
      </c>
      <c r="E21" s="36" t="s">
        <v>75</v>
      </c>
      <c r="F21" s="37" t="s">
        <v>76</v>
      </c>
      <c r="G21" s="35">
        <v>2</v>
      </c>
      <c r="H21" s="35" t="s">
        <v>77</v>
      </c>
      <c r="I21" s="38"/>
      <c r="J21" s="39" t="s">
        <v>1870</v>
      </c>
      <c r="K21" s="40"/>
      <c r="L21" s="35"/>
      <c r="M21" s="40"/>
      <c r="N21" s="35"/>
      <c r="O21" s="40"/>
      <c r="P21" s="35"/>
      <c r="Q21" s="40"/>
      <c r="R21" s="35"/>
      <c r="S21" s="40"/>
      <c r="T21" s="41"/>
    </row>
    <row r="22" spans="1:20" s="9" customFormat="1" ht="16">
      <c r="A22" s="62">
        <v>32125</v>
      </c>
      <c r="B22" s="63" t="s">
        <v>78</v>
      </c>
      <c r="C22" s="64">
        <v>0.29208333333333331</v>
      </c>
      <c r="D22" s="65" t="s">
        <v>12</v>
      </c>
      <c r="E22" s="66" t="s">
        <v>79</v>
      </c>
      <c r="F22" s="47" t="s">
        <v>80</v>
      </c>
      <c r="G22" s="65">
        <v>15</v>
      </c>
      <c r="H22" s="65" t="s">
        <v>81</v>
      </c>
      <c r="I22" s="67"/>
      <c r="J22" s="68" t="s">
        <v>1871</v>
      </c>
      <c r="K22" s="69"/>
      <c r="L22" s="65"/>
      <c r="M22" s="69"/>
      <c r="N22" s="65"/>
      <c r="O22" s="69"/>
      <c r="P22" s="65"/>
      <c r="Q22" s="69"/>
      <c r="R22" s="65"/>
      <c r="S22" s="69"/>
      <c r="T22" s="70" t="s">
        <v>82</v>
      </c>
    </row>
    <row r="23" spans="1:20" s="9" customFormat="1" ht="17" thickBot="1">
      <c r="A23" s="71">
        <v>32120</v>
      </c>
      <c r="B23" s="72"/>
      <c r="C23" s="73">
        <v>0.29184027777777777</v>
      </c>
      <c r="D23" s="74" t="s">
        <v>12</v>
      </c>
      <c r="E23" s="75" t="s">
        <v>83</v>
      </c>
      <c r="F23" s="37" t="s">
        <v>84</v>
      </c>
      <c r="G23" s="74">
        <v>15</v>
      </c>
      <c r="H23" s="74"/>
      <c r="I23" s="67"/>
      <c r="J23" s="76" t="s">
        <v>1868</v>
      </c>
      <c r="K23" s="77"/>
      <c r="L23" s="78" t="s">
        <v>85</v>
      </c>
      <c r="M23" s="77" t="s">
        <v>25</v>
      </c>
      <c r="N23" s="74"/>
      <c r="O23" s="77"/>
      <c r="P23" s="74"/>
      <c r="Q23" s="77"/>
      <c r="R23" s="74"/>
      <c r="S23" s="77"/>
      <c r="T23" s="79"/>
    </row>
    <row r="24" spans="1:20" s="9" customFormat="1" ht="16">
      <c r="A24" s="80">
        <v>32144</v>
      </c>
      <c r="B24" s="81"/>
      <c r="C24" s="82"/>
      <c r="D24" s="83"/>
      <c r="E24" s="82"/>
      <c r="F24" s="26" t="s">
        <v>86</v>
      </c>
      <c r="G24" s="83">
        <v>14</v>
      </c>
      <c r="H24" s="83"/>
      <c r="I24" s="84"/>
      <c r="J24" s="85" t="s">
        <v>1872</v>
      </c>
      <c r="K24" s="86"/>
      <c r="L24" s="83"/>
      <c r="M24" s="86"/>
      <c r="N24" s="83"/>
      <c r="O24" s="86"/>
      <c r="P24" s="83"/>
      <c r="Q24" s="86"/>
      <c r="R24" s="83"/>
      <c r="S24" s="86"/>
      <c r="T24" s="87"/>
    </row>
    <row r="25" spans="1:20" s="9" customFormat="1" ht="16">
      <c r="A25" s="71">
        <v>32240</v>
      </c>
      <c r="B25" s="72"/>
      <c r="C25" s="75"/>
      <c r="D25" s="74"/>
      <c r="E25" s="75"/>
      <c r="F25" s="37" t="s">
        <v>87</v>
      </c>
      <c r="G25" s="74">
        <v>13</v>
      </c>
      <c r="H25" s="74"/>
      <c r="I25" s="67"/>
      <c r="J25" s="88" t="s">
        <v>1873</v>
      </c>
      <c r="K25" s="77"/>
      <c r="L25" s="74"/>
      <c r="M25" s="77"/>
      <c r="N25" s="74"/>
      <c r="O25" s="77"/>
      <c r="P25" s="74"/>
      <c r="Q25" s="77"/>
      <c r="R25" s="74"/>
      <c r="S25" s="77"/>
      <c r="T25" s="79"/>
    </row>
    <row r="26" spans="1:20" s="9" customFormat="1" ht="16">
      <c r="A26" s="71">
        <v>32247</v>
      </c>
      <c r="B26" s="63"/>
      <c r="C26" s="89"/>
      <c r="D26" s="65"/>
      <c r="E26" s="89"/>
      <c r="F26" s="47" t="s">
        <v>88</v>
      </c>
      <c r="G26" s="65">
        <v>6</v>
      </c>
      <c r="H26" s="65" t="s">
        <v>89</v>
      </c>
      <c r="I26" s="67"/>
      <c r="J26" s="68" t="s">
        <v>1873</v>
      </c>
      <c r="K26" s="68" t="s">
        <v>1874</v>
      </c>
      <c r="L26" s="90" t="s">
        <v>90</v>
      </c>
      <c r="M26" s="69" t="s">
        <v>25</v>
      </c>
      <c r="N26" s="65"/>
      <c r="O26" s="69"/>
      <c r="P26" s="65"/>
      <c r="Q26" s="69"/>
      <c r="R26" s="65"/>
      <c r="S26" s="69"/>
      <c r="T26" s="70"/>
    </row>
    <row r="27" spans="1:20" s="9" customFormat="1" ht="16">
      <c r="A27" s="71">
        <v>32278</v>
      </c>
      <c r="B27" s="72"/>
      <c r="C27" s="75"/>
      <c r="D27" s="74"/>
      <c r="E27" s="75"/>
      <c r="F27" s="37" t="s">
        <v>91</v>
      </c>
      <c r="G27" s="91" t="s">
        <v>92</v>
      </c>
      <c r="H27" s="74"/>
      <c r="I27" s="67"/>
      <c r="J27" s="76" t="s">
        <v>1868</v>
      </c>
      <c r="K27" s="88" t="s">
        <v>1875</v>
      </c>
      <c r="L27" s="74"/>
      <c r="M27" s="88" t="s">
        <v>1874</v>
      </c>
      <c r="N27" s="78" t="s">
        <v>90</v>
      </c>
      <c r="O27" s="77" t="s">
        <v>25</v>
      </c>
      <c r="P27" s="74"/>
      <c r="Q27" s="77"/>
      <c r="R27" s="74"/>
      <c r="S27" s="77"/>
      <c r="T27" s="79"/>
    </row>
    <row r="28" spans="1:20" s="9" customFormat="1" ht="16">
      <c r="A28" s="71">
        <v>32294</v>
      </c>
      <c r="B28" s="63"/>
      <c r="C28" s="89"/>
      <c r="D28" s="65"/>
      <c r="E28" s="89"/>
      <c r="F28" s="47" t="s">
        <v>93</v>
      </c>
      <c r="G28" s="92" t="s">
        <v>94</v>
      </c>
      <c r="H28" s="65"/>
      <c r="I28" s="67"/>
      <c r="J28" s="93" t="s">
        <v>1868</v>
      </c>
      <c r="K28" s="68" t="s">
        <v>1876</v>
      </c>
      <c r="L28" s="65">
        <v>2</v>
      </c>
      <c r="M28" s="69"/>
      <c r="N28" s="65"/>
      <c r="O28" s="69"/>
      <c r="P28" s="65"/>
      <c r="Q28" s="69"/>
      <c r="R28" s="65"/>
      <c r="S28" s="69"/>
      <c r="T28" s="70"/>
    </row>
    <row r="29" spans="1:20" s="9" customFormat="1" ht="16">
      <c r="A29" s="62">
        <v>32308</v>
      </c>
      <c r="B29" s="72"/>
      <c r="C29" s="94"/>
      <c r="D29" s="74"/>
      <c r="E29" s="94"/>
      <c r="F29" s="37" t="s">
        <v>95</v>
      </c>
      <c r="G29" s="95">
        <v>15</v>
      </c>
      <c r="H29" s="74"/>
      <c r="I29" s="67"/>
      <c r="J29" s="88" t="s">
        <v>1871</v>
      </c>
      <c r="K29" s="77" t="s">
        <v>96</v>
      </c>
      <c r="L29" s="74">
        <v>7</v>
      </c>
      <c r="M29" s="77"/>
      <c r="N29" s="74"/>
      <c r="O29" s="77"/>
      <c r="P29" s="74"/>
      <c r="Q29" s="77"/>
      <c r="R29" s="74"/>
      <c r="S29" s="77"/>
      <c r="T29" s="79"/>
    </row>
    <row r="30" spans="1:20" s="9" customFormat="1" ht="48">
      <c r="A30" s="71">
        <v>32327</v>
      </c>
      <c r="B30" s="63"/>
      <c r="C30" s="89"/>
      <c r="D30" s="65"/>
      <c r="E30" s="89"/>
      <c r="F30" s="47" t="s">
        <v>97</v>
      </c>
      <c r="G30" s="65">
        <v>4</v>
      </c>
      <c r="H30" s="65"/>
      <c r="I30" s="67"/>
      <c r="J30" s="68" t="s">
        <v>1877</v>
      </c>
      <c r="K30" s="68" t="s">
        <v>1878</v>
      </c>
      <c r="L30" s="65" t="s">
        <v>98</v>
      </c>
      <c r="M30" s="68" t="s">
        <v>1879</v>
      </c>
      <c r="N30" s="65" t="s">
        <v>99</v>
      </c>
      <c r="O30" s="69" t="s">
        <v>25</v>
      </c>
      <c r="P30" s="65"/>
      <c r="Q30" s="69"/>
      <c r="R30" s="65"/>
      <c r="S30" s="69"/>
      <c r="T30" s="70"/>
    </row>
    <row r="31" spans="1:20" s="9" customFormat="1" ht="16">
      <c r="A31" s="71">
        <v>32330</v>
      </c>
      <c r="B31" s="72"/>
      <c r="C31" s="75"/>
      <c r="D31" s="74"/>
      <c r="E31" s="75"/>
      <c r="F31" s="37" t="s">
        <v>100</v>
      </c>
      <c r="G31" s="74">
        <v>2</v>
      </c>
      <c r="H31" s="74" t="s">
        <v>101</v>
      </c>
      <c r="I31" s="67"/>
      <c r="J31" s="88" t="s">
        <v>1880</v>
      </c>
      <c r="K31" s="77"/>
      <c r="L31" s="74"/>
      <c r="M31" s="77"/>
      <c r="N31" s="74"/>
      <c r="O31" s="77"/>
      <c r="P31" s="74"/>
      <c r="Q31" s="77"/>
      <c r="R31" s="74"/>
      <c r="S31" s="77"/>
      <c r="T31" s="79"/>
    </row>
    <row r="32" spans="1:20" s="9" customFormat="1" ht="48">
      <c r="A32" s="71">
        <v>32337</v>
      </c>
      <c r="B32" s="63"/>
      <c r="C32" s="89"/>
      <c r="D32" s="65"/>
      <c r="E32" s="89"/>
      <c r="F32" s="47" t="s">
        <v>102</v>
      </c>
      <c r="G32" s="65" t="s">
        <v>99</v>
      </c>
      <c r="H32" s="65"/>
      <c r="I32" s="67"/>
      <c r="J32" s="68" t="s">
        <v>1879</v>
      </c>
      <c r="K32" s="69" t="s">
        <v>25</v>
      </c>
      <c r="L32" s="65"/>
      <c r="M32" s="69"/>
      <c r="N32" s="65"/>
      <c r="O32" s="69"/>
      <c r="P32" s="65"/>
      <c r="Q32" s="69"/>
      <c r="R32" s="65"/>
      <c r="S32" s="69"/>
      <c r="T32" s="70"/>
    </row>
    <row r="33" spans="1:20" s="9" customFormat="1" ht="48">
      <c r="A33" s="71">
        <v>32341</v>
      </c>
      <c r="B33" s="72"/>
      <c r="C33" s="75"/>
      <c r="D33" s="74"/>
      <c r="E33" s="75"/>
      <c r="F33" s="37" t="s">
        <v>103</v>
      </c>
      <c r="G33" s="74" t="s">
        <v>99</v>
      </c>
      <c r="H33" s="74"/>
      <c r="I33" s="67"/>
      <c r="J33" s="88" t="s">
        <v>1879</v>
      </c>
      <c r="K33" s="77" t="s">
        <v>25</v>
      </c>
      <c r="L33" s="74"/>
      <c r="M33" s="77"/>
      <c r="N33" s="74"/>
      <c r="O33" s="77"/>
      <c r="P33" s="74"/>
      <c r="Q33" s="77"/>
      <c r="R33" s="74"/>
      <c r="S33" s="77"/>
      <c r="T33" s="79"/>
    </row>
    <row r="34" spans="1:20" s="9" customFormat="1" ht="48">
      <c r="A34" s="71">
        <v>32344</v>
      </c>
      <c r="B34" s="63"/>
      <c r="C34" s="89"/>
      <c r="D34" s="65"/>
      <c r="E34" s="89"/>
      <c r="F34" s="47" t="s">
        <v>104</v>
      </c>
      <c r="G34" s="65" t="s">
        <v>99</v>
      </c>
      <c r="H34" s="65"/>
      <c r="I34" s="67"/>
      <c r="J34" s="68" t="s">
        <v>1879</v>
      </c>
      <c r="K34" s="69" t="s">
        <v>25</v>
      </c>
      <c r="L34" s="65"/>
      <c r="M34" s="69"/>
      <c r="N34" s="65"/>
      <c r="O34" s="69"/>
      <c r="P34" s="65"/>
      <c r="Q34" s="69"/>
      <c r="R34" s="65"/>
      <c r="S34" s="69"/>
      <c r="T34" s="70"/>
    </row>
    <row r="35" spans="1:20" ht="16">
      <c r="A35" s="32">
        <v>32375</v>
      </c>
      <c r="B35" s="33"/>
      <c r="C35" s="36"/>
      <c r="D35" s="35"/>
      <c r="E35" s="36"/>
      <c r="F35" s="37" t="s">
        <v>105</v>
      </c>
      <c r="G35" s="35" t="s">
        <v>106</v>
      </c>
      <c r="H35" s="35"/>
      <c r="I35" s="38"/>
      <c r="J35" s="39" t="s">
        <v>1881</v>
      </c>
      <c r="K35" s="39" t="s">
        <v>1879</v>
      </c>
      <c r="L35" s="35" t="s">
        <v>99</v>
      </c>
      <c r="M35" s="40" t="s">
        <v>25</v>
      </c>
      <c r="N35" s="35"/>
      <c r="O35" s="40"/>
      <c r="P35" s="35"/>
      <c r="Q35" s="40"/>
      <c r="R35" s="35"/>
      <c r="S35" s="40"/>
      <c r="T35" s="41" t="s">
        <v>107</v>
      </c>
    </row>
    <row r="36" spans="1:20" ht="16">
      <c r="A36" s="32">
        <v>32379</v>
      </c>
      <c r="B36" s="43"/>
      <c r="C36" s="53"/>
      <c r="D36" s="45"/>
      <c r="E36" s="53"/>
      <c r="F36" s="47" t="s">
        <v>108</v>
      </c>
      <c r="G36" s="45" t="s">
        <v>99</v>
      </c>
      <c r="H36" s="45"/>
      <c r="I36" s="38"/>
      <c r="J36" s="51" t="s">
        <v>1879</v>
      </c>
      <c r="K36" s="48" t="s">
        <v>25</v>
      </c>
      <c r="L36" s="45"/>
      <c r="M36" s="48"/>
      <c r="N36" s="45"/>
      <c r="O36" s="48"/>
      <c r="P36" s="45"/>
      <c r="Q36" s="48"/>
      <c r="R36" s="45"/>
      <c r="S36" s="48"/>
      <c r="T36" s="49"/>
    </row>
    <row r="37" spans="1:20" ht="16">
      <c r="A37" s="42">
        <v>32426</v>
      </c>
      <c r="B37" s="33"/>
      <c r="C37" s="59"/>
      <c r="D37" s="35"/>
      <c r="E37" s="59"/>
      <c r="F37" s="37" t="s">
        <v>109</v>
      </c>
      <c r="G37" s="35" t="s">
        <v>110</v>
      </c>
      <c r="H37" s="35"/>
      <c r="I37" s="38"/>
      <c r="J37" s="57" t="s">
        <v>1868</v>
      </c>
      <c r="K37" s="40" t="s">
        <v>25</v>
      </c>
      <c r="L37" s="35"/>
      <c r="M37" s="40"/>
      <c r="N37" s="35"/>
      <c r="O37" s="40"/>
      <c r="P37" s="35"/>
      <c r="Q37" s="40"/>
      <c r="R37" s="35"/>
      <c r="S37" s="40"/>
      <c r="T37" s="41"/>
    </row>
    <row r="38" spans="1:20" ht="16">
      <c r="A38" s="32" t="s">
        <v>111</v>
      </c>
      <c r="B38" s="43"/>
      <c r="C38" s="53"/>
      <c r="D38" s="45"/>
      <c r="E38" s="53"/>
      <c r="F38" s="47" t="s">
        <v>112</v>
      </c>
      <c r="G38" s="65" t="s">
        <v>113</v>
      </c>
      <c r="H38" s="45"/>
      <c r="I38" s="38"/>
      <c r="J38" s="56" t="s">
        <v>1868</v>
      </c>
      <c r="K38" s="48"/>
      <c r="L38" s="45"/>
      <c r="M38" s="48"/>
      <c r="N38" s="45"/>
      <c r="O38" s="48"/>
      <c r="P38" s="45"/>
      <c r="Q38" s="48"/>
      <c r="R38" s="45"/>
      <c r="S38" s="48"/>
      <c r="T38" s="49"/>
    </row>
    <row r="39" spans="1:20" ht="18">
      <c r="A39" s="42">
        <v>32475</v>
      </c>
      <c r="B39" s="33"/>
      <c r="C39" s="59"/>
      <c r="D39" s="35"/>
      <c r="E39" s="59"/>
      <c r="F39" s="37" t="s">
        <v>114</v>
      </c>
      <c r="G39" s="74">
        <v>15</v>
      </c>
      <c r="H39" s="74" t="s">
        <v>2191</v>
      </c>
      <c r="I39" s="67"/>
      <c r="J39" s="77" t="s">
        <v>115</v>
      </c>
      <c r="K39" s="77" t="s">
        <v>96</v>
      </c>
      <c r="L39" s="74">
        <v>7</v>
      </c>
      <c r="M39" s="77"/>
      <c r="N39" s="74"/>
      <c r="O39" s="77"/>
      <c r="P39" s="74"/>
      <c r="Q39" s="77"/>
      <c r="R39" s="74"/>
      <c r="S39" s="77"/>
      <c r="T39" s="41" t="s">
        <v>116</v>
      </c>
    </row>
    <row r="40" spans="1:20" ht="17" thickBot="1">
      <c r="A40" s="42">
        <v>32483</v>
      </c>
      <c r="B40" s="96"/>
      <c r="C40" s="46"/>
      <c r="D40" s="45"/>
      <c r="E40" s="46"/>
      <c r="F40" s="47" t="s">
        <v>117</v>
      </c>
      <c r="G40" s="65" t="s">
        <v>113</v>
      </c>
      <c r="H40" s="65" t="s">
        <v>118</v>
      </c>
      <c r="I40" s="67"/>
      <c r="J40" s="56" t="s">
        <v>1868</v>
      </c>
      <c r="K40" s="69"/>
      <c r="L40" s="65"/>
      <c r="M40" s="69"/>
      <c r="N40" s="65"/>
      <c r="O40" s="69"/>
      <c r="P40" s="65"/>
      <c r="Q40" s="69"/>
      <c r="R40" s="65"/>
      <c r="S40" s="69"/>
      <c r="T40" s="49"/>
    </row>
    <row r="41" spans="1:20" ht="16">
      <c r="A41" s="97">
        <v>32520</v>
      </c>
      <c r="B41" s="98"/>
      <c r="C41" s="99"/>
      <c r="D41" s="100"/>
      <c r="E41" s="99"/>
      <c r="F41" s="101" t="s">
        <v>119</v>
      </c>
      <c r="G41" s="102" t="s">
        <v>113</v>
      </c>
      <c r="H41" s="102" t="s">
        <v>120</v>
      </c>
      <c r="I41" s="84"/>
      <c r="J41" s="103" t="s">
        <v>1868</v>
      </c>
      <c r="K41" s="104"/>
      <c r="L41" s="102"/>
      <c r="M41" s="104"/>
      <c r="N41" s="102"/>
      <c r="O41" s="104"/>
      <c r="P41" s="102"/>
      <c r="Q41" s="104"/>
      <c r="R41" s="102"/>
      <c r="S41" s="104"/>
      <c r="T41" s="105"/>
    </row>
    <row r="42" spans="1:20" ht="16">
      <c r="A42" s="32">
        <v>32554</v>
      </c>
      <c r="B42" s="43"/>
      <c r="C42" s="53"/>
      <c r="D42" s="45"/>
      <c r="E42" s="53"/>
      <c r="F42" s="47" t="s">
        <v>121</v>
      </c>
      <c r="G42" s="65">
        <v>14</v>
      </c>
      <c r="H42" s="65"/>
      <c r="I42" s="67"/>
      <c r="J42" s="51" t="s">
        <v>1873</v>
      </c>
      <c r="K42" s="69"/>
      <c r="L42" s="65"/>
      <c r="M42" s="69"/>
      <c r="N42" s="65"/>
      <c r="O42" s="69"/>
      <c r="P42" s="65"/>
      <c r="Q42" s="69"/>
      <c r="R42" s="65"/>
      <c r="S42" s="69"/>
      <c r="T42" s="49"/>
    </row>
    <row r="43" spans="1:20" ht="16">
      <c r="A43" s="32">
        <v>32555</v>
      </c>
      <c r="B43" s="33"/>
      <c r="C43" s="36"/>
      <c r="D43" s="35"/>
      <c r="E43" s="36"/>
      <c r="F43" s="37" t="s">
        <v>122</v>
      </c>
      <c r="G43" s="74">
        <v>2</v>
      </c>
      <c r="H43" s="74"/>
      <c r="I43" s="67"/>
      <c r="J43" s="39" t="s">
        <v>1882</v>
      </c>
      <c r="K43" s="77"/>
      <c r="L43" s="74"/>
      <c r="M43" s="77"/>
      <c r="N43" s="74"/>
      <c r="O43" s="77"/>
      <c r="P43" s="74"/>
      <c r="Q43" s="77"/>
      <c r="R43" s="74"/>
      <c r="S43" s="77"/>
      <c r="T43" s="41"/>
    </row>
    <row r="44" spans="1:20" ht="16">
      <c r="A44" s="32">
        <v>32556</v>
      </c>
      <c r="B44" s="43"/>
      <c r="C44" s="53"/>
      <c r="D44" s="45"/>
      <c r="E44" s="53"/>
      <c r="F44" s="106" t="s">
        <v>123</v>
      </c>
      <c r="G44" s="60">
        <v>2</v>
      </c>
      <c r="H44" s="65"/>
      <c r="I44" s="67"/>
      <c r="J44" s="51" t="s">
        <v>1882</v>
      </c>
      <c r="K44" s="69"/>
      <c r="L44" s="65"/>
      <c r="M44" s="69"/>
      <c r="N44" s="65"/>
      <c r="O44" s="69"/>
      <c r="P44" s="65"/>
      <c r="Q44" s="69"/>
      <c r="R44" s="65"/>
      <c r="S44" s="69"/>
      <c r="T44" s="49"/>
    </row>
    <row r="45" spans="1:20" ht="32">
      <c r="A45" s="32">
        <v>32566</v>
      </c>
      <c r="B45" s="33"/>
      <c r="C45" s="36"/>
      <c r="D45" s="35"/>
      <c r="E45" s="36"/>
      <c r="F45" s="37" t="s">
        <v>124</v>
      </c>
      <c r="G45" s="74">
        <v>6</v>
      </c>
      <c r="H45" s="74" t="s">
        <v>125</v>
      </c>
      <c r="I45" s="67"/>
      <c r="J45" s="57" t="s">
        <v>126</v>
      </c>
      <c r="K45" s="77"/>
      <c r="L45" s="74"/>
      <c r="M45" s="77"/>
      <c r="N45" s="74"/>
      <c r="O45" s="77"/>
      <c r="P45" s="74"/>
      <c r="Q45" s="77"/>
      <c r="R45" s="74"/>
      <c r="S45" s="77"/>
      <c r="T45" s="41"/>
    </row>
    <row r="46" spans="1:20" s="9" customFormat="1" ht="16">
      <c r="A46" s="71">
        <v>32591</v>
      </c>
      <c r="B46" s="63"/>
      <c r="C46" s="89"/>
      <c r="D46" s="65"/>
      <c r="E46" s="89"/>
      <c r="F46" s="47" t="s">
        <v>127</v>
      </c>
      <c r="G46" s="65">
        <v>2</v>
      </c>
      <c r="H46" s="65" t="s">
        <v>128</v>
      </c>
      <c r="I46" s="67"/>
      <c r="J46" s="68" t="s">
        <v>1883</v>
      </c>
      <c r="K46" s="68" t="s">
        <v>1884</v>
      </c>
      <c r="L46" s="65">
        <v>4</v>
      </c>
      <c r="M46" s="68" t="s">
        <v>1885</v>
      </c>
      <c r="N46" s="65">
        <v>7</v>
      </c>
      <c r="O46" s="69"/>
      <c r="P46" s="65"/>
      <c r="Q46" s="69"/>
      <c r="R46" s="65"/>
      <c r="S46" s="69"/>
      <c r="T46" s="70" t="s">
        <v>129</v>
      </c>
    </row>
    <row r="47" spans="1:20" s="9" customFormat="1" ht="16">
      <c r="A47" s="62">
        <v>32607</v>
      </c>
      <c r="B47" s="72"/>
      <c r="C47" s="94"/>
      <c r="D47" s="74"/>
      <c r="E47" s="94"/>
      <c r="F47" s="37" t="s">
        <v>130</v>
      </c>
      <c r="G47" s="74" t="s">
        <v>113</v>
      </c>
      <c r="H47" s="74"/>
      <c r="I47" s="67"/>
      <c r="J47" s="76" t="s">
        <v>1868</v>
      </c>
      <c r="K47" s="88"/>
      <c r="L47" s="74"/>
      <c r="M47" s="88"/>
      <c r="N47" s="74"/>
      <c r="O47" s="77"/>
      <c r="P47" s="74"/>
      <c r="Q47" s="77"/>
      <c r="R47" s="74"/>
      <c r="S47" s="77"/>
      <c r="T47" s="79"/>
    </row>
    <row r="48" spans="1:20" s="9" customFormat="1" ht="16">
      <c r="A48" s="71" t="s">
        <v>131</v>
      </c>
      <c r="B48" s="63"/>
      <c r="C48" s="89"/>
      <c r="D48" s="65"/>
      <c r="E48" s="89"/>
      <c r="F48" s="47" t="s">
        <v>132</v>
      </c>
      <c r="G48" s="65" t="s">
        <v>113</v>
      </c>
      <c r="H48" s="65"/>
      <c r="I48" s="67"/>
      <c r="J48" s="93" t="s">
        <v>1868</v>
      </c>
      <c r="K48" s="68"/>
      <c r="L48" s="65"/>
      <c r="M48" s="68"/>
      <c r="N48" s="65"/>
      <c r="O48" s="69"/>
      <c r="P48" s="65"/>
      <c r="Q48" s="69"/>
      <c r="R48" s="65"/>
      <c r="S48" s="69"/>
      <c r="T48" s="70"/>
    </row>
    <row r="49" spans="1:20" s="9" customFormat="1" ht="32">
      <c r="A49" s="62">
        <v>32666</v>
      </c>
      <c r="B49" s="72"/>
      <c r="C49" s="94"/>
      <c r="D49" s="74"/>
      <c r="E49" s="94"/>
      <c r="F49" s="37" t="s">
        <v>133</v>
      </c>
      <c r="G49" s="74">
        <v>15</v>
      </c>
      <c r="H49" s="74" t="s">
        <v>134</v>
      </c>
      <c r="I49" s="67"/>
      <c r="J49" s="77" t="s">
        <v>115</v>
      </c>
      <c r="K49" s="77" t="s">
        <v>135</v>
      </c>
      <c r="L49" s="74">
        <v>7</v>
      </c>
      <c r="M49" s="77"/>
      <c r="N49" s="74"/>
      <c r="O49" s="77"/>
      <c r="P49" s="74"/>
      <c r="Q49" s="77"/>
      <c r="R49" s="74"/>
      <c r="S49" s="77"/>
      <c r="T49" s="79" t="s">
        <v>136</v>
      </c>
    </row>
    <row r="50" spans="1:20" s="9" customFormat="1" ht="16">
      <c r="A50" s="62">
        <v>32667</v>
      </c>
      <c r="B50" s="63"/>
      <c r="C50" s="66"/>
      <c r="D50" s="65"/>
      <c r="E50" s="66"/>
      <c r="F50" s="47" t="s">
        <v>137</v>
      </c>
      <c r="G50" s="65" t="s">
        <v>113</v>
      </c>
      <c r="H50" s="65"/>
      <c r="I50" s="67"/>
      <c r="J50" s="93" t="s">
        <v>1868</v>
      </c>
      <c r="K50" s="69"/>
      <c r="L50" s="65"/>
      <c r="M50" s="69"/>
      <c r="N50" s="65"/>
      <c r="O50" s="69"/>
      <c r="P50" s="65"/>
      <c r="Q50" s="69"/>
      <c r="R50" s="65"/>
      <c r="S50" s="69"/>
      <c r="T50" s="70"/>
    </row>
    <row r="51" spans="1:20" s="9" customFormat="1" ht="16">
      <c r="A51" s="62">
        <v>32699</v>
      </c>
      <c r="B51" s="72"/>
      <c r="C51" s="94"/>
      <c r="D51" s="74"/>
      <c r="E51" s="94"/>
      <c r="F51" s="37" t="s">
        <v>138</v>
      </c>
      <c r="G51" s="74" t="s">
        <v>113</v>
      </c>
      <c r="H51" s="74"/>
      <c r="I51" s="67"/>
      <c r="J51" s="76" t="s">
        <v>1868</v>
      </c>
      <c r="K51" s="77"/>
      <c r="L51" s="74"/>
      <c r="M51" s="77"/>
      <c r="N51" s="74"/>
      <c r="O51" s="77"/>
      <c r="P51" s="74"/>
      <c r="Q51" s="77"/>
      <c r="R51" s="74"/>
      <c r="S51" s="77"/>
      <c r="T51" s="79"/>
    </row>
    <row r="52" spans="1:20" s="9" customFormat="1" ht="16">
      <c r="A52" s="62">
        <v>32719</v>
      </c>
      <c r="B52" s="63"/>
      <c r="C52" s="66"/>
      <c r="D52" s="65"/>
      <c r="E52" s="66"/>
      <c r="F52" s="47" t="s">
        <v>139</v>
      </c>
      <c r="G52" s="65" t="s">
        <v>113</v>
      </c>
      <c r="H52" s="65"/>
      <c r="I52" s="67"/>
      <c r="J52" s="93" t="s">
        <v>1868</v>
      </c>
      <c r="K52" s="69"/>
      <c r="L52" s="65"/>
      <c r="M52" s="69"/>
      <c r="N52" s="65"/>
      <c r="O52" s="69"/>
      <c r="P52" s="65"/>
      <c r="Q52" s="69"/>
      <c r="R52" s="65"/>
      <c r="S52" s="69"/>
      <c r="T52" s="70"/>
    </row>
    <row r="53" spans="1:20" s="9" customFormat="1" ht="16">
      <c r="A53" s="71" t="s">
        <v>140</v>
      </c>
      <c r="B53" s="72"/>
      <c r="C53" s="75"/>
      <c r="D53" s="74"/>
      <c r="E53" s="75"/>
      <c r="F53" s="37" t="s">
        <v>141</v>
      </c>
      <c r="G53" s="74" t="s">
        <v>113</v>
      </c>
      <c r="H53" s="74"/>
      <c r="I53" s="67"/>
      <c r="J53" s="76" t="s">
        <v>1868</v>
      </c>
      <c r="K53" s="77"/>
      <c r="L53" s="74"/>
      <c r="M53" s="77"/>
      <c r="N53" s="74"/>
      <c r="O53" s="77"/>
      <c r="P53" s="74"/>
      <c r="Q53" s="77"/>
      <c r="R53" s="74"/>
      <c r="S53" s="77"/>
      <c r="T53" s="79"/>
    </row>
    <row r="54" spans="1:20" s="9" customFormat="1" ht="16">
      <c r="A54" s="62">
        <v>32779</v>
      </c>
      <c r="B54" s="63"/>
      <c r="C54" s="66"/>
      <c r="D54" s="65"/>
      <c r="E54" s="66"/>
      <c r="F54" s="47" t="s">
        <v>142</v>
      </c>
      <c r="G54" s="65">
        <v>15</v>
      </c>
      <c r="H54" s="65" t="s">
        <v>143</v>
      </c>
      <c r="I54" s="67"/>
      <c r="J54" s="69" t="s">
        <v>115</v>
      </c>
      <c r="K54" s="69" t="s">
        <v>96</v>
      </c>
      <c r="L54" s="65">
        <v>7</v>
      </c>
      <c r="M54" s="69"/>
      <c r="N54" s="65"/>
      <c r="O54" s="69"/>
      <c r="P54" s="65"/>
      <c r="Q54" s="69"/>
      <c r="R54" s="65"/>
      <c r="S54" s="69"/>
      <c r="T54" s="70"/>
    </row>
    <row r="55" spans="1:20" s="9" customFormat="1" ht="16">
      <c r="A55" s="71">
        <v>32821</v>
      </c>
      <c r="B55" s="72"/>
      <c r="C55" s="75"/>
      <c r="D55" s="74"/>
      <c r="E55" s="75"/>
      <c r="F55" s="37" t="s">
        <v>144</v>
      </c>
      <c r="G55" s="74">
        <v>3</v>
      </c>
      <c r="H55" s="74"/>
      <c r="I55" s="67"/>
      <c r="J55" s="88" t="s">
        <v>1886</v>
      </c>
      <c r="K55" s="77"/>
      <c r="L55" s="74"/>
      <c r="M55" s="77"/>
      <c r="N55" s="74"/>
      <c r="O55" s="77"/>
      <c r="P55" s="74"/>
      <c r="Q55" s="77"/>
      <c r="R55" s="74"/>
      <c r="S55" s="77"/>
      <c r="T55" s="79"/>
    </row>
    <row r="56" spans="1:20" s="9" customFormat="1" ht="16">
      <c r="A56" s="71" t="s">
        <v>145</v>
      </c>
      <c r="B56" s="63"/>
      <c r="C56" s="89"/>
      <c r="D56" s="65"/>
      <c r="E56" s="89"/>
      <c r="F56" s="47" t="s">
        <v>146</v>
      </c>
      <c r="G56" s="65" t="s">
        <v>113</v>
      </c>
      <c r="H56" s="65"/>
      <c r="I56" s="67"/>
      <c r="J56" s="93" t="s">
        <v>1868</v>
      </c>
      <c r="K56" s="69"/>
      <c r="L56" s="65"/>
      <c r="M56" s="69"/>
      <c r="N56" s="65"/>
      <c r="O56" s="69"/>
      <c r="P56" s="65"/>
      <c r="Q56" s="69"/>
      <c r="R56" s="65"/>
      <c r="S56" s="69"/>
      <c r="T56" s="70"/>
    </row>
    <row r="57" spans="1:20" s="9" customFormat="1" ht="16">
      <c r="A57" s="62">
        <v>32840</v>
      </c>
      <c r="B57" s="72"/>
      <c r="C57" s="94"/>
      <c r="D57" s="74"/>
      <c r="E57" s="94"/>
      <c r="F57" s="37" t="s">
        <v>147</v>
      </c>
      <c r="G57" s="74">
        <v>15</v>
      </c>
      <c r="H57" s="74" t="s">
        <v>148</v>
      </c>
      <c r="I57" s="67"/>
      <c r="J57" s="77" t="s">
        <v>115</v>
      </c>
      <c r="K57" s="77" t="s">
        <v>96</v>
      </c>
      <c r="L57" s="74">
        <v>7</v>
      </c>
      <c r="M57" s="77"/>
      <c r="N57" s="74"/>
      <c r="O57" s="77"/>
      <c r="P57" s="74"/>
      <c r="Q57" s="77"/>
      <c r="R57" s="74"/>
      <c r="S57" s="77"/>
      <c r="T57" s="79"/>
    </row>
    <row r="58" spans="1:20" s="9" customFormat="1" ht="17" thickBot="1">
      <c r="A58" s="71">
        <v>32845</v>
      </c>
      <c r="B58" s="63"/>
      <c r="C58" s="89"/>
      <c r="D58" s="65"/>
      <c r="E58" s="89"/>
      <c r="F58" s="47" t="s">
        <v>149</v>
      </c>
      <c r="G58" s="90" t="s">
        <v>150</v>
      </c>
      <c r="H58" s="65"/>
      <c r="I58" s="65"/>
      <c r="J58" s="69"/>
      <c r="K58" s="69" t="s">
        <v>25</v>
      </c>
      <c r="L58" s="65"/>
      <c r="M58" s="69"/>
      <c r="N58" s="65"/>
      <c r="O58" s="69"/>
      <c r="P58" s="65"/>
      <c r="Q58" s="69"/>
      <c r="R58" s="65"/>
      <c r="S58" s="69"/>
      <c r="T58" s="70"/>
    </row>
    <row r="59" spans="1:20" ht="16">
      <c r="A59" s="21">
        <v>32892</v>
      </c>
      <c r="B59" s="33"/>
      <c r="C59" s="107"/>
      <c r="D59" s="100"/>
      <c r="E59" s="107"/>
      <c r="F59" s="101" t="s">
        <v>151</v>
      </c>
      <c r="G59" s="102" t="s">
        <v>152</v>
      </c>
      <c r="H59" s="100"/>
      <c r="I59" s="108"/>
      <c r="J59" s="103" t="s">
        <v>1868</v>
      </c>
      <c r="K59" s="109"/>
      <c r="L59" s="100"/>
      <c r="M59" s="109"/>
      <c r="N59" s="100"/>
      <c r="O59" s="109"/>
      <c r="P59" s="100"/>
      <c r="Q59" s="109"/>
      <c r="R59" s="100"/>
      <c r="S59" s="109"/>
      <c r="T59" s="105"/>
    </row>
    <row r="60" spans="1:20" ht="16">
      <c r="A60" s="42">
        <v>32893</v>
      </c>
      <c r="B60" s="43"/>
      <c r="C60" s="46"/>
      <c r="D60" s="45"/>
      <c r="E60" s="46"/>
      <c r="F60" s="47" t="s">
        <v>153</v>
      </c>
      <c r="G60" s="65" t="s">
        <v>152</v>
      </c>
      <c r="H60" s="45"/>
      <c r="I60" s="38"/>
      <c r="J60" s="56" t="s">
        <v>1868</v>
      </c>
      <c r="K60" s="48"/>
      <c r="L60" s="45"/>
      <c r="M60" s="48"/>
      <c r="N60" s="45"/>
      <c r="O60" s="48"/>
      <c r="P60" s="45"/>
      <c r="Q60" s="48"/>
      <c r="R60" s="45"/>
      <c r="S60" s="48"/>
      <c r="T60" s="49"/>
    </row>
    <row r="61" spans="1:20" ht="16">
      <c r="A61" s="32">
        <v>32898</v>
      </c>
      <c r="B61" s="33"/>
      <c r="C61" s="36"/>
      <c r="D61" s="35"/>
      <c r="E61" s="36"/>
      <c r="F61" s="37" t="s">
        <v>154</v>
      </c>
      <c r="G61" s="35">
        <v>13</v>
      </c>
      <c r="H61" s="35" t="s">
        <v>155</v>
      </c>
      <c r="I61" s="38"/>
      <c r="J61" s="39" t="s">
        <v>1887</v>
      </c>
      <c r="K61" s="40"/>
      <c r="L61" s="50" t="s">
        <v>156</v>
      </c>
      <c r="M61" s="40" t="s">
        <v>25</v>
      </c>
      <c r="N61" s="35"/>
      <c r="O61" s="40"/>
      <c r="P61" s="35"/>
      <c r="Q61" s="40"/>
      <c r="R61" s="35"/>
      <c r="S61" s="40"/>
      <c r="T61" s="41"/>
    </row>
    <row r="62" spans="1:20" ht="16">
      <c r="A62" s="32">
        <v>32911</v>
      </c>
      <c r="B62" s="43"/>
      <c r="C62" s="53"/>
      <c r="D62" s="45"/>
      <c r="E62" s="53"/>
      <c r="F62" s="47" t="s">
        <v>157</v>
      </c>
      <c r="G62" s="54" t="s">
        <v>158</v>
      </c>
      <c r="H62" s="45"/>
      <c r="I62" s="38"/>
      <c r="J62" s="110"/>
      <c r="K62" s="56" t="s">
        <v>1868</v>
      </c>
      <c r="L62" s="65" t="s">
        <v>152</v>
      </c>
      <c r="M62" s="48"/>
      <c r="N62" s="45"/>
      <c r="O62" s="48"/>
      <c r="P62" s="45"/>
      <c r="Q62" s="48"/>
      <c r="R62" s="45"/>
      <c r="S62" s="48"/>
      <c r="T62" s="49"/>
    </row>
    <row r="63" spans="1:20" ht="32">
      <c r="A63" s="42">
        <v>32911</v>
      </c>
      <c r="B63" s="33"/>
      <c r="C63" s="59"/>
      <c r="D63" s="35"/>
      <c r="E63" s="59"/>
      <c r="F63" s="37" t="s">
        <v>159</v>
      </c>
      <c r="G63" s="74" t="s">
        <v>152</v>
      </c>
      <c r="H63" s="35"/>
      <c r="I63" s="38"/>
      <c r="J63" s="57" t="s">
        <v>1868</v>
      </c>
      <c r="K63" s="40"/>
      <c r="L63" s="35"/>
      <c r="M63" s="40"/>
      <c r="N63" s="35"/>
      <c r="O63" s="40"/>
      <c r="P63" s="35"/>
      <c r="Q63" s="40"/>
      <c r="R63" s="35"/>
      <c r="S63" s="40"/>
      <c r="T63" s="41"/>
    </row>
    <row r="64" spans="1:20" ht="16">
      <c r="A64" s="42">
        <v>32931</v>
      </c>
      <c r="B64" s="43"/>
      <c r="C64" s="46"/>
      <c r="D64" s="45"/>
      <c r="E64" s="46"/>
      <c r="F64" s="47" t="s">
        <v>160</v>
      </c>
      <c r="G64" s="65" t="s">
        <v>152</v>
      </c>
      <c r="H64" s="45"/>
      <c r="I64" s="38"/>
      <c r="J64" s="56" t="s">
        <v>161</v>
      </c>
      <c r="K64" s="48"/>
      <c r="L64" s="45"/>
      <c r="M64" s="48"/>
      <c r="N64" s="45"/>
      <c r="O64" s="48"/>
      <c r="P64" s="45"/>
      <c r="Q64" s="48"/>
      <c r="R64" s="45"/>
      <c r="S64" s="48"/>
      <c r="T64" s="49"/>
    </row>
    <row r="65" spans="1:20" ht="16">
      <c r="A65" s="32">
        <v>32987</v>
      </c>
      <c r="B65" s="33"/>
      <c r="C65" s="36"/>
      <c r="D65" s="35"/>
      <c r="E65" s="36"/>
      <c r="F65" s="37" t="s">
        <v>162</v>
      </c>
      <c r="G65" s="50" t="s">
        <v>163</v>
      </c>
      <c r="H65" s="35"/>
      <c r="I65" s="111"/>
      <c r="J65" s="57"/>
      <c r="K65" s="40" t="s">
        <v>25</v>
      </c>
      <c r="L65" s="35"/>
      <c r="M65" s="40"/>
      <c r="N65" s="35"/>
      <c r="O65" s="40"/>
      <c r="P65" s="35"/>
      <c r="Q65" s="40"/>
      <c r="R65" s="35"/>
      <c r="S65" s="40"/>
      <c r="T65" s="41"/>
    </row>
    <row r="66" spans="1:20" ht="16">
      <c r="A66" s="42">
        <v>32997</v>
      </c>
      <c r="B66" s="43"/>
      <c r="C66" s="46"/>
      <c r="D66" s="45"/>
      <c r="E66" s="46"/>
      <c r="F66" s="47" t="s">
        <v>164</v>
      </c>
      <c r="G66" s="45">
        <v>15</v>
      </c>
      <c r="H66" s="45"/>
      <c r="I66" s="38"/>
      <c r="J66" s="48" t="s">
        <v>115</v>
      </c>
      <c r="K66" s="48"/>
      <c r="L66" s="45"/>
      <c r="M66" s="48"/>
      <c r="N66" s="45"/>
      <c r="O66" s="48"/>
      <c r="P66" s="45"/>
      <c r="Q66" s="48"/>
      <c r="R66" s="45"/>
      <c r="S66" s="48"/>
      <c r="T66" s="49"/>
    </row>
    <row r="67" spans="1:20" ht="16">
      <c r="A67" s="32">
        <v>33011</v>
      </c>
      <c r="B67" s="33"/>
      <c r="C67" s="36"/>
      <c r="D67" s="35"/>
      <c r="E67" s="36"/>
      <c r="F67" s="37" t="s">
        <v>165</v>
      </c>
      <c r="G67" s="35" t="s">
        <v>166</v>
      </c>
      <c r="H67" s="35" t="s">
        <v>167</v>
      </c>
      <c r="I67" s="112"/>
      <c r="J67" s="39" t="s">
        <v>1888</v>
      </c>
      <c r="K67" s="40"/>
      <c r="L67" s="35"/>
      <c r="M67" s="40"/>
      <c r="N67" s="35"/>
      <c r="O67" s="40"/>
      <c r="P67" s="35"/>
      <c r="Q67" s="40"/>
      <c r="R67" s="35"/>
      <c r="S67" s="40"/>
      <c r="T67" s="41"/>
    </row>
    <row r="68" spans="1:20" ht="16">
      <c r="A68" s="32">
        <v>33044</v>
      </c>
      <c r="B68" s="43"/>
      <c r="C68" s="53"/>
      <c r="D68" s="45"/>
      <c r="E68" s="53"/>
      <c r="F68" s="47" t="s">
        <v>168</v>
      </c>
      <c r="G68" s="45">
        <v>3</v>
      </c>
      <c r="H68" s="45"/>
      <c r="I68" s="112"/>
      <c r="J68" s="51" t="s">
        <v>1889</v>
      </c>
      <c r="K68" s="48"/>
      <c r="L68" s="45"/>
      <c r="M68" s="48"/>
      <c r="N68" s="45"/>
      <c r="O68" s="48"/>
      <c r="P68" s="45"/>
      <c r="Q68" s="48"/>
      <c r="R68" s="45"/>
      <c r="S68" s="48"/>
      <c r="T68" s="49"/>
    </row>
    <row r="69" spans="1:20" ht="96">
      <c r="A69" s="32">
        <v>33071</v>
      </c>
      <c r="B69" s="33"/>
      <c r="C69" s="36"/>
      <c r="D69" s="35"/>
      <c r="E69" s="75" t="s">
        <v>2579</v>
      </c>
      <c r="F69" s="221" t="s">
        <v>2577</v>
      </c>
      <c r="G69" s="50" t="s">
        <v>2578</v>
      </c>
      <c r="H69" s="35"/>
      <c r="I69" s="55"/>
      <c r="J69" s="39"/>
      <c r="K69" s="40"/>
      <c r="L69" s="35"/>
      <c r="M69" s="40"/>
      <c r="N69" s="35"/>
      <c r="O69" s="40"/>
      <c r="P69" s="35"/>
      <c r="Q69" s="40"/>
      <c r="R69" s="35"/>
      <c r="S69" s="40"/>
      <c r="T69" s="41"/>
    </row>
    <row r="70" spans="1:20" ht="16">
      <c r="A70" s="42">
        <v>33081</v>
      </c>
      <c r="B70" s="43"/>
      <c r="C70" s="46"/>
      <c r="D70" s="45"/>
      <c r="E70" s="46"/>
      <c r="F70" s="47" t="s">
        <v>169</v>
      </c>
      <c r="G70" s="45">
        <v>15</v>
      </c>
      <c r="H70" s="45" t="s">
        <v>170</v>
      </c>
      <c r="I70" s="38"/>
      <c r="J70" s="48" t="s">
        <v>115</v>
      </c>
      <c r="K70" s="48" t="s">
        <v>96</v>
      </c>
      <c r="L70" s="45">
        <v>7</v>
      </c>
      <c r="M70" s="48"/>
      <c r="N70" s="45"/>
      <c r="O70" s="48"/>
      <c r="P70" s="45"/>
      <c r="Q70" s="48"/>
      <c r="R70" s="45"/>
      <c r="S70" s="48"/>
      <c r="T70" s="49"/>
    </row>
    <row r="71" spans="1:20" ht="16">
      <c r="A71" s="42">
        <v>33087</v>
      </c>
      <c r="B71" s="33"/>
      <c r="C71" s="59"/>
      <c r="D71" s="35"/>
      <c r="E71" s="59"/>
      <c r="F71" s="37" t="s">
        <v>171</v>
      </c>
      <c r="G71" s="35"/>
      <c r="H71" s="35" t="s">
        <v>172</v>
      </c>
      <c r="I71" s="38"/>
      <c r="J71" s="40" t="s">
        <v>173</v>
      </c>
      <c r="K71" s="40" t="s">
        <v>174</v>
      </c>
      <c r="L71" s="35" t="s">
        <v>175</v>
      </c>
      <c r="M71" s="39" t="s">
        <v>1890</v>
      </c>
      <c r="N71" s="35">
        <v>468</v>
      </c>
      <c r="O71" s="39" t="s">
        <v>1881</v>
      </c>
      <c r="P71" s="61" t="s">
        <v>1891</v>
      </c>
      <c r="Q71" s="40">
        <v>8</v>
      </c>
      <c r="R71" s="61" t="s">
        <v>1892</v>
      </c>
      <c r="S71" s="40">
        <v>8</v>
      </c>
      <c r="T71" s="79" t="s">
        <v>176</v>
      </c>
    </row>
    <row r="72" spans="1:20" ht="16">
      <c r="A72" s="42">
        <v>33088</v>
      </c>
      <c r="B72" s="43"/>
      <c r="C72" s="46"/>
      <c r="D72" s="45"/>
      <c r="E72" s="46"/>
      <c r="F72" s="47" t="s">
        <v>177</v>
      </c>
      <c r="G72" s="45">
        <v>3</v>
      </c>
      <c r="H72" s="45"/>
      <c r="I72" s="38"/>
      <c r="J72" s="48" t="s">
        <v>178</v>
      </c>
      <c r="K72" s="48"/>
      <c r="L72" s="45"/>
      <c r="M72" s="51"/>
      <c r="N72" s="45"/>
      <c r="O72" s="51"/>
      <c r="P72" s="60"/>
      <c r="Q72" s="48"/>
      <c r="R72" s="60"/>
      <c r="S72" s="48"/>
      <c r="T72" s="70"/>
    </row>
    <row r="73" spans="1:20" ht="16">
      <c r="A73" s="32">
        <v>33091</v>
      </c>
      <c r="B73" s="33"/>
      <c r="C73" s="36"/>
      <c r="D73" s="35"/>
      <c r="E73" s="36"/>
      <c r="F73" s="37" t="s">
        <v>179</v>
      </c>
      <c r="G73" s="35">
        <v>3</v>
      </c>
      <c r="H73" s="35" t="s">
        <v>180</v>
      </c>
      <c r="I73" s="112"/>
      <c r="J73" s="40" t="s">
        <v>181</v>
      </c>
      <c r="K73" s="39" t="s">
        <v>1893</v>
      </c>
      <c r="L73" s="35">
        <v>8</v>
      </c>
      <c r="M73" s="39"/>
      <c r="N73" s="35"/>
      <c r="O73" s="39"/>
      <c r="P73" s="61"/>
      <c r="Q73" s="40"/>
      <c r="R73" s="61"/>
      <c r="S73" s="40"/>
      <c r="T73" s="79"/>
    </row>
    <row r="74" spans="1:20" ht="16">
      <c r="A74" s="32">
        <v>33093</v>
      </c>
      <c r="B74" s="43"/>
      <c r="C74" s="53"/>
      <c r="D74" s="45"/>
      <c r="E74" s="53"/>
      <c r="F74" s="47" t="s">
        <v>182</v>
      </c>
      <c r="G74" s="45">
        <v>10</v>
      </c>
      <c r="H74" s="45"/>
      <c r="I74" s="112"/>
      <c r="J74" s="51" t="s">
        <v>1893</v>
      </c>
      <c r="K74" s="48"/>
      <c r="L74" s="45"/>
      <c r="M74" s="51"/>
      <c r="N74" s="45"/>
      <c r="O74" s="51"/>
      <c r="P74" s="60"/>
      <c r="Q74" s="48"/>
      <c r="R74" s="60"/>
      <c r="S74" s="48"/>
      <c r="T74" s="70"/>
    </row>
    <row r="75" spans="1:20" ht="16">
      <c r="A75" s="32">
        <v>33094</v>
      </c>
      <c r="B75" s="33"/>
      <c r="C75" s="36"/>
      <c r="D75" s="35"/>
      <c r="E75" s="36"/>
      <c r="F75" s="37" t="s">
        <v>183</v>
      </c>
      <c r="G75" s="35">
        <v>10</v>
      </c>
      <c r="H75" s="35"/>
      <c r="I75" s="112"/>
      <c r="J75" s="39" t="s">
        <v>1893</v>
      </c>
      <c r="K75" s="40"/>
      <c r="L75" s="35"/>
      <c r="M75" s="39"/>
      <c r="N75" s="35"/>
      <c r="O75" s="39"/>
      <c r="P75" s="61"/>
      <c r="Q75" s="40"/>
      <c r="R75" s="61"/>
      <c r="S75" s="40"/>
      <c r="T75" s="79"/>
    </row>
    <row r="76" spans="1:20" ht="16">
      <c r="A76" s="32">
        <v>33094</v>
      </c>
      <c r="B76" s="43"/>
      <c r="C76" s="53"/>
      <c r="D76" s="45"/>
      <c r="E76" s="53"/>
      <c r="F76" s="47" t="s">
        <v>184</v>
      </c>
      <c r="G76" s="45"/>
      <c r="H76" s="45"/>
      <c r="I76" s="113"/>
      <c r="J76" s="48"/>
      <c r="K76" s="48"/>
      <c r="L76" s="45"/>
      <c r="M76" s="48"/>
      <c r="N76" s="45"/>
      <c r="O76" s="48"/>
      <c r="P76" s="45"/>
      <c r="Q76" s="48"/>
      <c r="R76" s="45"/>
      <c r="S76" s="48"/>
      <c r="T76" s="49"/>
    </row>
    <row r="77" spans="1:20" ht="16">
      <c r="A77" s="32">
        <v>33110</v>
      </c>
      <c r="B77" s="33"/>
      <c r="C77" s="36"/>
      <c r="D77" s="35"/>
      <c r="E77" s="36"/>
      <c r="F77" s="37" t="s">
        <v>185</v>
      </c>
      <c r="G77" s="35">
        <v>12</v>
      </c>
      <c r="H77" s="35"/>
      <c r="I77" s="112"/>
      <c r="J77" s="39" t="s">
        <v>1893</v>
      </c>
      <c r="K77" s="40"/>
      <c r="L77" s="35"/>
      <c r="M77" s="40"/>
      <c r="N77" s="35"/>
      <c r="O77" s="40"/>
      <c r="P77" s="35"/>
      <c r="Q77" s="40"/>
      <c r="R77" s="35"/>
      <c r="S77" s="40"/>
      <c r="T77" s="41"/>
    </row>
    <row r="78" spans="1:20" ht="16">
      <c r="A78" s="32">
        <v>33112</v>
      </c>
      <c r="B78" s="43"/>
      <c r="C78" s="53"/>
      <c r="D78" s="45"/>
      <c r="E78" s="53"/>
      <c r="F78" s="47" t="s">
        <v>186</v>
      </c>
      <c r="G78" s="45"/>
      <c r="H78" s="45"/>
      <c r="I78" s="113"/>
      <c r="J78" s="48"/>
      <c r="K78" s="48"/>
      <c r="L78" s="45"/>
      <c r="M78" s="48"/>
      <c r="N78" s="45"/>
      <c r="O78" s="48"/>
      <c r="P78" s="45"/>
      <c r="Q78" s="48"/>
      <c r="R78" s="45"/>
      <c r="S78" s="48"/>
      <c r="T78" s="49"/>
    </row>
    <row r="79" spans="1:20" ht="16">
      <c r="A79" s="32">
        <v>33116</v>
      </c>
      <c r="B79" s="33"/>
      <c r="C79" s="36"/>
      <c r="D79" s="35"/>
      <c r="E79" s="36"/>
      <c r="F79" s="37" t="s">
        <v>187</v>
      </c>
      <c r="G79" s="35" t="s">
        <v>188</v>
      </c>
      <c r="H79" s="35"/>
      <c r="I79" s="112"/>
      <c r="J79" s="39" t="s">
        <v>1888</v>
      </c>
      <c r="K79" s="40"/>
      <c r="L79" s="35"/>
      <c r="M79" s="40"/>
      <c r="N79" s="35"/>
      <c r="O79" s="40"/>
      <c r="P79" s="35"/>
      <c r="Q79" s="40"/>
      <c r="R79" s="35"/>
      <c r="S79" s="40"/>
      <c r="T79" s="41"/>
    </row>
    <row r="80" spans="1:20" ht="16">
      <c r="A80" s="32">
        <v>33140</v>
      </c>
      <c r="B80" s="43"/>
      <c r="C80" s="53"/>
      <c r="D80" s="45"/>
      <c r="E80" s="53"/>
      <c r="F80" s="47" t="s">
        <v>189</v>
      </c>
      <c r="G80" s="65" t="s">
        <v>190</v>
      </c>
      <c r="H80" s="45"/>
      <c r="I80" s="112"/>
      <c r="J80" s="56" t="s">
        <v>161</v>
      </c>
      <c r="K80" s="48"/>
      <c r="L80" s="45"/>
      <c r="M80" s="48"/>
      <c r="N80" s="45"/>
      <c r="O80" s="48"/>
      <c r="P80" s="45"/>
      <c r="Q80" s="48"/>
      <c r="R80" s="45"/>
      <c r="S80" s="48"/>
      <c r="T80" s="49"/>
    </row>
    <row r="81" spans="1:20" ht="16">
      <c r="A81" s="32">
        <v>33149</v>
      </c>
      <c r="B81" s="33"/>
      <c r="C81" s="36"/>
      <c r="D81" s="35"/>
      <c r="E81" s="36"/>
      <c r="F81" s="37" t="s">
        <v>191</v>
      </c>
      <c r="G81" s="35">
        <v>2</v>
      </c>
      <c r="H81" s="35"/>
      <c r="I81" s="112"/>
      <c r="J81" s="39" t="s">
        <v>1888</v>
      </c>
      <c r="K81" s="40"/>
      <c r="L81" s="35"/>
      <c r="M81" s="40"/>
      <c r="N81" s="35"/>
      <c r="O81" s="40"/>
      <c r="P81" s="35"/>
      <c r="Q81" s="40"/>
      <c r="R81" s="35"/>
      <c r="S81" s="40"/>
      <c r="T81" s="41"/>
    </row>
    <row r="82" spans="1:20" ht="16">
      <c r="A82" s="32">
        <v>33206</v>
      </c>
      <c r="B82" s="43"/>
      <c r="C82" s="53"/>
      <c r="D82" s="45"/>
      <c r="E82" s="53"/>
      <c r="F82" s="47" t="s">
        <v>192</v>
      </c>
      <c r="G82" s="45">
        <v>15</v>
      </c>
      <c r="H82" s="45"/>
      <c r="I82" s="112"/>
      <c r="J82" s="51" t="s">
        <v>1893</v>
      </c>
      <c r="K82" s="48"/>
      <c r="L82" s="45"/>
      <c r="M82" s="48"/>
      <c r="N82" s="45"/>
      <c r="O82" s="48"/>
      <c r="P82" s="45"/>
      <c r="Q82" s="48"/>
      <c r="R82" s="45"/>
      <c r="S82" s="48"/>
      <c r="T82" s="49"/>
    </row>
    <row r="83" spans="1:20" ht="16">
      <c r="A83" s="32" t="s">
        <v>193</v>
      </c>
      <c r="B83" s="33"/>
      <c r="C83" s="36"/>
      <c r="D83" s="35"/>
      <c r="E83" s="36"/>
      <c r="F83" s="37" t="s">
        <v>194</v>
      </c>
      <c r="G83" s="35">
        <v>8</v>
      </c>
      <c r="H83" s="35" t="s">
        <v>195</v>
      </c>
      <c r="I83" s="38"/>
      <c r="J83" s="40" t="s">
        <v>196</v>
      </c>
      <c r="K83" s="39" t="s">
        <v>1890</v>
      </c>
      <c r="L83" s="35">
        <v>15</v>
      </c>
      <c r="M83" s="39"/>
      <c r="N83" s="35"/>
      <c r="O83" s="39"/>
      <c r="P83" s="61"/>
      <c r="Q83" s="40"/>
      <c r="R83" s="61"/>
      <c r="S83" s="40"/>
      <c r="T83" s="79"/>
    </row>
    <row r="84" spans="1:20" ht="16">
      <c r="A84" s="32">
        <v>33208</v>
      </c>
      <c r="B84" s="43"/>
      <c r="C84" s="53"/>
      <c r="D84" s="45"/>
      <c r="E84" s="53"/>
      <c r="F84" s="47" t="s">
        <v>197</v>
      </c>
      <c r="G84" s="45"/>
      <c r="H84" s="45"/>
      <c r="I84" s="113"/>
      <c r="J84" s="48"/>
      <c r="K84" s="51"/>
      <c r="L84" s="45"/>
      <c r="M84" s="51"/>
      <c r="N84" s="45"/>
      <c r="O84" s="51"/>
      <c r="P84" s="60"/>
      <c r="Q84" s="48"/>
      <c r="R84" s="60"/>
      <c r="S84" s="48"/>
      <c r="T84" s="70"/>
    </row>
    <row r="85" spans="1:20" ht="17" thickBot="1">
      <c r="A85" s="42">
        <v>33220</v>
      </c>
      <c r="B85" s="33"/>
      <c r="C85" s="59"/>
      <c r="D85" s="35"/>
      <c r="E85" s="59"/>
      <c r="F85" s="37" t="s">
        <v>198</v>
      </c>
      <c r="G85" s="35">
        <v>15</v>
      </c>
      <c r="H85" s="35"/>
      <c r="I85" s="38"/>
      <c r="J85" s="40" t="s">
        <v>115</v>
      </c>
      <c r="K85" s="40" t="s">
        <v>96</v>
      </c>
      <c r="L85" s="35">
        <v>7</v>
      </c>
      <c r="M85" s="39"/>
      <c r="N85" s="35"/>
      <c r="O85" s="39"/>
      <c r="P85" s="61"/>
      <c r="Q85" s="40"/>
      <c r="R85" s="61"/>
      <c r="S85" s="40"/>
      <c r="T85" s="79"/>
    </row>
    <row r="86" spans="1:20" ht="16">
      <c r="A86" s="21">
        <v>33253</v>
      </c>
      <c r="B86" s="43"/>
      <c r="C86" s="25"/>
      <c r="D86" s="24"/>
      <c r="E86" s="25"/>
      <c r="F86" s="26" t="s">
        <v>199</v>
      </c>
      <c r="G86" s="24">
        <v>3</v>
      </c>
      <c r="H86" s="24"/>
      <c r="I86" s="114"/>
      <c r="J86" s="115" t="s">
        <v>178</v>
      </c>
      <c r="K86" s="115"/>
      <c r="L86" s="24"/>
      <c r="M86" s="116"/>
      <c r="N86" s="24"/>
      <c r="O86" s="116"/>
      <c r="P86" s="117"/>
      <c r="Q86" s="115"/>
      <c r="R86" s="117"/>
      <c r="S86" s="115"/>
      <c r="T86" s="87"/>
    </row>
    <row r="87" spans="1:20" ht="16">
      <c r="A87" s="32">
        <v>33255</v>
      </c>
      <c r="B87" s="33"/>
      <c r="C87" s="36"/>
      <c r="D87" s="35"/>
      <c r="E87" s="36"/>
      <c r="F87" s="37" t="s">
        <v>200</v>
      </c>
      <c r="G87" s="35">
        <v>8</v>
      </c>
      <c r="H87" s="35" t="s">
        <v>201</v>
      </c>
      <c r="I87" s="38"/>
      <c r="J87" s="39" t="s">
        <v>1892</v>
      </c>
      <c r="K87" s="39" t="s">
        <v>1894</v>
      </c>
      <c r="L87" s="35">
        <v>4</v>
      </c>
      <c r="M87" s="39"/>
      <c r="N87" s="35"/>
      <c r="O87" s="39"/>
      <c r="P87" s="61"/>
      <c r="Q87" s="40"/>
      <c r="R87" s="35"/>
      <c r="S87" s="40"/>
      <c r="T87" s="79"/>
    </row>
    <row r="88" spans="1:20" ht="16">
      <c r="A88" s="32">
        <v>33255</v>
      </c>
      <c r="B88" s="43"/>
      <c r="C88" s="53"/>
      <c r="D88" s="45"/>
      <c r="E88" s="53" t="s">
        <v>2594</v>
      </c>
      <c r="F88" s="47" t="s">
        <v>202</v>
      </c>
      <c r="G88" s="45">
        <v>3</v>
      </c>
      <c r="H88" s="45" t="s">
        <v>203</v>
      </c>
      <c r="I88" s="38"/>
      <c r="J88" s="48" t="s">
        <v>204</v>
      </c>
      <c r="K88" s="48" t="s">
        <v>174</v>
      </c>
      <c r="L88" s="45" t="s">
        <v>175</v>
      </c>
      <c r="M88" s="51" t="s">
        <v>1895</v>
      </c>
      <c r="N88" s="45">
        <v>9</v>
      </c>
      <c r="O88" s="48"/>
      <c r="P88" s="45"/>
      <c r="Q88" s="48"/>
      <c r="R88" s="45"/>
      <c r="S88" s="48"/>
      <c r="T88" s="49" t="s">
        <v>205</v>
      </c>
    </row>
    <row r="89" spans="1:20" ht="16">
      <c r="A89" s="32">
        <v>33259</v>
      </c>
      <c r="B89" s="33"/>
      <c r="C89" s="36"/>
      <c r="D89" s="35"/>
      <c r="E89" s="36"/>
      <c r="F89" s="37" t="s">
        <v>206</v>
      </c>
      <c r="G89" s="35">
        <v>3</v>
      </c>
      <c r="H89" s="35"/>
      <c r="I89" s="112"/>
      <c r="J89" s="39" t="s">
        <v>1896</v>
      </c>
      <c r="K89" s="40"/>
      <c r="L89" s="35"/>
      <c r="M89" s="40"/>
      <c r="N89" s="35"/>
      <c r="O89" s="40"/>
      <c r="P89" s="35"/>
      <c r="Q89" s="40"/>
      <c r="R89" s="35"/>
      <c r="S89" s="40"/>
      <c r="T89" s="41"/>
    </row>
    <row r="90" spans="1:20" ht="16">
      <c r="A90" s="32">
        <v>33263</v>
      </c>
      <c r="B90" s="43"/>
      <c r="C90" s="53"/>
      <c r="D90" s="45"/>
      <c r="E90" s="53"/>
      <c r="F90" s="65" t="s">
        <v>207</v>
      </c>
      <c r="G90" s="45">
        <v>4</v>
      </c>
      <c r="H90" s="45"/>
      <c r="I90" s="112"/>
      <c r="J90" s="51" t="s">
        <v>1896</v>
      </c>
      <c r="K90" s="48"/>
      <c r="L90" s="45"/>
      <c r="M90" s="48"/>
      <c r="N90" s="45"/>
      <c r="O90" s="48"/>
      <c r="P90" s="45"/>
      <c r="Q90" s="48"/>
      <c r="R90" s="45"/>
      <c r="S90" s="48"/>
      <c r="T90" s="49"/>
    </row>
    <row r="91" spans="1:20" ht="16">
      <c r="A91" s="32">
        <v>33266</v>
      </c>
      <c r="B91" s="33"/>
      <c r="C91" s="36"/>
      <c r="D91" s="35"/>
      <c r="E91" s="36"/>
      <c r="F91" s="37" t="s">
        <v>208</v>
      </c>
      <c r="G91" s="35" t="s">
        <v>209</v>
      </c>
      <c r="H91" s="35"/>
      <c r="I91" s="112"/>
      <c r="J91" s="39" t="s">
        <v>1897</v>
      </c>
      <c r="K91" s="40"/>
      <c r="L91" s="35"/>
      <c r="M91" s="40"/>
      <c r="N91" s="35"/>
      <c r="O91" s="40"/>
      <c r="P91" s="35"/>
      <c r="Q91" s="40"/>
      <c r="R91" s="35"/>
      <c r="S91" s="40"/>
      <c r="T91" s="41"/>
    </row>
    <row r="92" spans="1:20" ht="16">
      <c r="A92" s="32">
        <v>33270</v>
      </c>
      <c r="B92" s="43"/>
      <c r="C92" s="53"/>
      <c r="D92" s="45"/>
      <c r="E92" s="53"/>
      <c r="F92" s="47" t="s">
        <v>210</v>
      </c>
      <c r="G92" s="54" t="s">
        <v>211</v>
      </c>
      <c r="H92" s="45" t="s">
        <v>212</v>
      </c>
      <c r="I92" s="45"/>
      <c r="J92" s="48"/>
      <c r="K92" s="48" t="s">
        <v>25</v>
      </c>
      <c r="L92" s="45"/>
      <c r="M92" s="48"/>
      <c r="N92" s="45"/>
      <c r="O92" s="48"/>
      <c r="P92" s="45"/>
      <c r="Q92" s="48"/>
      <c r="R92" s="45"/>
      <c r="S92" s="48"/>
      <c r="T92" s="49"/>
    </row>
    <row r="93" spans="1:20" ht="16">
      <c r="A93" s="32">
        <v>33292</v>
      </c>
      <c r="B93" s="33"/>
      <c r="C93" s="36"/>
      <c r="D93" s="35"/>
      <c r="E93" s="36"/>
      <c r="F93" s="37" t="s">
        <v>213</v>
      </c>
      <c r="G93" s="35">
        <v>9</v>
      </c>
      <c r="H93" s="35"/>
      <c r="I93" s="112"/>
      <c r="J93" s="39" t="s">
        <v>1895</v>
      </c>
      <c r="K93" s="39" t="s">
        <v>1898</v>
      </c>
      <c r="L93" s="35">
        <v>44</v>
      </c>
      <c r="M93" s="40"/>
      <c r="N93" s="35"/>
      <c r="O93" s="40"/>
      <c r="P93" s="35"/>
      <c r="Q93" s="40"/>
      <c r="R93" s="35"/>
      <c r="S93" s="40"/>
      <c r="T93" s="41"/>
    </row>
    <row r="94" spans="1:20" ht="16">
      <c r="A94" s="32">
        <v>33295</v>
      </c>
      <c r="B94" s="43"/>
      <c r="C94" s="53"/>
      <c r="D94" s="45"/>
      <c r="E94" s="53"/>
      <c r="F94" s="47" t="s">
        <v>214</v>
      </c>
      <c r="G94" s="45">
        <v>5</v>
      </c>
      <c r="H94" s="45" t="s">
        <v>215</v>
      </c>
      <c r="I94" s="112"/>
      <c r="J94" s="51" t="s">
        <v>1899</v>
      </c>
      <c r="K94" s="48"/>
      <c r="L94" s="45"/>
      <c r="M94" s="48"/>
      <c r="N94" s="45"/>
      <c r="O94" s="48"/>
      <c r="P94" s="45"/>
      <c r="Q94" s="48"/>
      <c r="R94" s="45"/>
      <c r="S94" s="48"/>
      <c r="T94" s="49"/>
    </row>
    <row r="95" spans="1:20" ht="16">
      <c r="A95" s="42">
        <v>33297</v>
      </c>
      <c r="B95" s="33"/>
      <c r="C95" s="59"/>
      <c r="D95" s="35"/>
      <c r="E95" s="59"/>
      <c r="F95" s="37" t="s">
        <v>216</v>
      </c>
      <c r="G95" s="35" t="s">
        <v>175</v>
      </c>
      <c r="H95" s="35" t="s">
        <v>217</v>
      </c>
      <c r="I95" s="38"/>
      <c r="J95" s="40" t="s">
        <v>174</v>
      </c>
      <c r="K95" s="39" t="s">
        <v>1892</v>
      </c>
      <c r="L95" s="35">
        <v>8</v>
      </c>
      <c r="M95" s="40" t="s">
        <v>178</v>
      </c>
      <c r="N95" s="35">
        <v>3</v>
      </c>
      <c r="O95" s="39" t="s">
        <v>1898</v>
      </c>
      <c r="P95" s="35">
        <v>22</v>
      </c>
      <c r="Q95" s="40"/>
      <c r="R95" s="35"/>
      <c r="S95" s="40"/>
      <c r="T95" s="41" t="s">
        <v>205</v>
      </c>
    </row>
    <row r="96" spans="1:20" ht="16">
      <c r="A96" s="42">
        <v>33300</v>
      </c>
      <c r="B96" s="43"/>
      <c r="C96" s="46"/>
      <c r="D96" s="45"/>
      <c r="E96" s="46"/>
      <c r="F96" s="47" t="s">
        <v>218</v>
      </c>
      <c r="G96" s="45">
        <v>3</v>
      </c>
      <c r="H96" s="45" t="s">
        <v>219</v>
      </c>
      <c r="I96" s="38"/>
      <c r="J96" s="48" t="s">
        <v>178</v>
      </c>
      <c r="K96" s="51"/>
      <c r="L96" s="45"/>
      <c r="M96" s="48"/>
      <c r="N96" s="45"/>
      <c r="O96" s="48"/>
      <c r="P96" s="45"/>
      <c r="Q96" s="48"/>
      <c r="R96" s="45"/>
      <c r="S96" s="48"/>
      <c r="T96" s="49"/>
    </row>
    <row r="97" spans="1:20" ht="16">
      <c r="A97" s="42">
        <v>33309</v>
      </c>
      <c r="B97" s="33"/>
      <c r="C97" s="59"/>
      <c r="D97" s="35"/>
      <c r="E97" s="59"/>
      <c r="F97" s="37" t="s">
        <v>220</v>
      </c>
      <c r="G97" s="35">
        <v>15</v>
      </c>
      <c r="H97" s="35" t="s">
        <v>221</v>
      </c>
      <c r="I97" s="38"/>
      <c r="J97" s="40" t="s">
        <v>115</v>
      </c>
      <c r="K97" s="39" t="s">
        <v>96</v>
      </c>
      <c r="L97" s="35">
        <v>7</v>
      </c>
      <c r="M97" s="40"/>
      <c r="N97" s="35"/>
      <c r="O97" s="40"/>
      <c r="P97" s="35"/>
      <c r="Q97" s="40"/>
      <c r="R97" s="35"/>
      <c r="S97" s="40"/>
      <c r="T97" s="41"/>
    </row>
    <row r="98" spans="1:20" ht="16">
      <c r="A98" s="32">
        <v>33316</v>
      </c>
      <c r="B98" s="43"/>
      <c r="C98" s="53"/>
      <c r="D98" s="45"/>
      <c r="E98" s="53"/>
      <c r="F98" s="47" t="s">
        <v>222</v>
      </c>
      <c r="G98" s="45"/>
      <c r="H98" s="45"/>
      <c r="I98" s="113"/>
      <c r="J98" s="48"/>
      <c r="K98" s="51"/>
      <c r="L98" s="45"/>
      <c r="M98" s="48"/>
      <c r="N98" s="45"/>
      <c r="O98" s="48"/>
      <c r="P98" s="45"/>
      <c r="Q98" s="48"/>
      <c r="R98" s="45"/>
      <c r="S98" s="48"/>
      <c r="T98" s="49"/>
    </row>
    <row r="99" spans="1:20" ht="16">
      <c r="A99" s="32">
        <v>33334</v>
      </c>
      <c r="B99" s="33"/>
      <c r="C99" s="36"/>
      <c r="D99" s="35"/>
      <c r="E99" s="36"/>
      <c r="F99" s="37" t="s">
        <v>223</v>
      </c>
      <c r="G99" s="35">
        <v>3</v>
      </c>
      <c r="H99" s="35" t="s">
        <v>224</v>
      </c>
      <c r="I99" s="112"/>
      <c r="J99" s="40" t="s">
        <v>178</v>
      </c>
      <c r="K99" s="39"/>
      <c r="L99" s="35"/>
      <c r="M99" s="40"/>
      <c r="N99" s="35"/>
      <c r="O99" s="40"/>
      <c r="P99" s="35"/>
      <c r="Q99" s="40"/>
      <c r="R99" s="35"/>
      <c r="S99" s="40"/>
      <c r="T99" s="41"/>
    </row>
    <row r="100" spans="1:20" ht="16">
      <c r="A100" s="42">
        <v>33339</v>
      </c>
      <c r="B100" s="43"/>
      <c r="C100" s="46"/>
      <c r="D100" s="45"/>
      <c r="E100" s="46"/>
      <c r="F100" s="47" t="s">
        <v>225</v>
      </c>
      <c r="G100" s="45">
        <v>5</v>
      </c>
      <c r="H100" s="45" t="s">
        <v>226</v>
      </c>
      <c r="I100" s="112"/>
      <c r="J100" s="51" t="s">
        <v>1900</v>
      </c>
      <c r="K100" s="51" t="s">
        <v>1885</v>
      </c>
      <c r="L100" s="45">
        <v>7</v>
      </c>
      <c r="M100" s="48"/>
      <c r="N100" s="45"/>
      <c r="O100" s="48"/>
      <c r="P100" s="45"/>
      <c r="Q100" s="48"/>
      <c r="R100" s="45"/>
      <c r="S100" s="48"/>
      <c r="T100" s="49"/>
    </row>
    <row r="101" spans="1:20" ht="16">
      <c r="A101" s="32">
        <v>33392</v>
      </c>
      <c r="B101" s="33"/>
      <c r="C101" s="36"/>
      <c r="D101" s="35"/>
      <c r="E101" s="36"/>
      <c r="F101" s="37" t="s">
        <v>227</v>
      </c>
      <c r="G101" s="35"/>
      <c r="H101" s="35"/>
      <c r="I101" s="113"/>
      <c r="J101" s="40"/>
      <c r="K101" s="39"/>
      <c r="L101" s="35"/>
      <c r="M101" s="40"/>
      <c r="N101" s="35"/>
      <c r="O101" s="40"/>
      <c r="P101" s="35"/>
      <c r="Q101" s="40"/>
      <c r="R101" s="35"/>
      <c r="S101" s="40"/>
      <c r="T101" s="41"/>
    </row>
    <row r="102" spans="1:20" ht="16">
      <c r="A102" s="42">
        <v>33393</v>
      </c>
      <c r="B102" s="43"/>
      <c r="C102" s="46"/>
      <c r="D102" s="45"/>
      <c r="E102" s="46"/>
      <c r="F102" s="47" t="s">
        <v>164</v>
      </c>
      <c r="G102" s="45">
        <v>15</v>
      </c>
      <c r="H102" s="45"/>
      <c r="I102" s="38"/>
      <c r="J102" s="48" t="s">
        <v>115</v>
      </c>
      <c r="K102" s="51" t="s">
        <v>96</v>
      </c>
      <c r="L102" s="45">
        <v>7</v>
      </c>
      <c r="M102" s="48"/>
      <c r="N102" s="45"/>
      <c r="O102" s="48"/>
      <c r="P102" s="45"/>
      <c r="Q102" s="48"/>
      <c r="R102" s="45"/>
      <c r="S102" s="48"/>
      <c r="T102" s="49"/>
    </row>
    <row r="103" spans="1:20" ht="16">
      <c r="A103" s="42">
        <v>33506</v>
      </c>
      <c r="B103" s="33"/>
      <c r="C103" s="59"/>
      <c r="D103" s="35"/>
      <c r="E103" s="59"/>
      <c r="F103" s="37" t="s">
        <v>228</v>
      </c>
      <c r="G103" s="35">
        <v>15</v>
      </c>
      <c r="H103" s="35" t="s">
        <v>229</v>
      </c>
      <c r="I103" s="38"/>
      <c r="J103" s="40" t="s">
        <v>115</v>
      </c>
      <c r="K103" s="39" t="s">
        <v>96</v>
      </c>
      <c r="L103" s="35">
        <v>7</v>
      </c>
      <c r="M103" s="40"/>
      <c r="N103" s="35"/>
      <c r="O103" s="40"/>
      <c r="P103" s="35"/>
      <c r="Q103" s="40"/>
      <c r="R103" s="35"/>
      <c r="S103" s="40"/>
      <c r="T103" s="41"/>
    </row>
    <row r="104" spans="1:20" ht="32">
      <c r="A104" s="32">
        <v>33541</v>
      </c>
      <c r="B104" s="43"/>
      <c r="C104" s="53"/>
      <c r="D104" s="45"/>
      <c r="E104" s="53"/>
      <c r="F104" s="47" t="s">
        <v>230</v>
      </c>
      <c r="G104" s="45">
        <v>9</v>
      </c>
      <c r="H104" s="45"/>
      <c r="I104" s="38"/>
      <c r="J104" s="51" t="s">
        <v>1901</v>
      </c>
      <c r="K104" s="51" t="s">
        <v>1902</v>
      </c>
      <c r="L104" s="45">
        <v>11</v>
      </c>
      <c r="M104" s="48"/>
      <c r="N104" s="45"/>
      <c r="O104" s="48"/>
      <c r="P104" s="45"/>
      <c r="Q104" s="48"/>
      <c r="R104" s="45"/>
      <c r="S104" s="48"/>
      <c r="T104" s="49"/>
    </row>
    <row r="105" spans="1:20" ht="16">
      <c r="A105" s="32">
        <v>33548</v>
      </c>
      <c r="B105" s="33"/>
      <c r="C105" s="36"/>
      <c r="D105" s="35"/>
      <c r="E105" s="36"/>
      <c r="F105" s="37" t="s">
        <v>231</v>
      </c>
      <c r="G105" s="35">
        <v>4</v>
      </c>
      <c r="H105" s="35"/>
      <c r="I105" s="112"/>
      <c r="J105" s="40" t="s">
        <v>232</v>
      </c>
      <c r="K105" s="39" t="s">
        <v>1903</v>
      </c>
      <c r="L105" s="35">
        <v>2</v>
      </c>
      <c r="M105" s="40"/>
      <c r="N105" s="35"/>
      <c r="O105" s="40"/>
      <c r="P105" s="35"/>
      <c r="Q105" s="40"/>
      <c r="R105" s="35"/>
      <c r="S105" s="40"/>
      <c r="T105" s="41" t="s">
        <v>233</v>
      </c>
    </row>
    <row r="106" spans="1:20" ht="16">
      <c r="A106" s="42">
        <v>33569</v>
      </c>
      <c r="B106" s="43"/>
      <c r="C106" s="46"/>
      <c r="D106" s="45"/>
      <c r="E106" s="46"/>
      <c r="F106" s="47" t="s">
        <v>234</v>
      </c>
      <c r="G106" s="45">
        <v>15</v>
      </c>
      <c r="H106" s="45"/>
      <c r="I106" s="38"/>
      <c r="J106" s="48" t="s">
        <v>115</v>
      </c>
      <c r="K106" s="48"/>
      <c r="L106" s="45"/>
      <c r="M106" s="48"/>
      <c r="N106" s="45"/>
      <c r="O106" s="48"/>
      <c r="P106" s="45"/>
      <c r="Q106" s="48"/>
      <c r="R106" s="45"/>
      <c r="S106" s="48"/>
      <c r="T106" s="49"/>
    </row>
    <row r="107" spans="1:20" ht="16">
      <c r="A107" s="42">
        <v>33592</v>
      </c>
      <c r="B107" s="33"/>
      <c r="C107" s="59"/>
      <c r="D107" s="35"/>
      <c r="E107" s="59"/>
      <c r="F107" s="37" t="s">
        <v>235</v>
      </c>
      <c r="G107" s="35" t="s">
        <v>25</v>
      </c>
      <c r="H107" s="35"/>
      <c r="I107" s="112"/>
      <c r="J107" s="40" t="s">
        <v>236</v>
      </c>
      <c r="K107" s="40"/>
      <c r="L107" s="35"/>
      <c r="M107" s="40"/>
      <c r="N107" s="35"/>
      <c r="O107" s="40"/>
      <c r="P107" s="35"/>
      <c r="Q107" s="40"/>
      <c r="R107" s="35"/>
      <c r="S107" s="40"/>
      <c r="T107" s="41" t="s">
        <v>236</v>
      </c>
    </row>
    <row r="108" spans="1:20" ht="17" thickBot="1">
      <c r="A108" s="42">
        <v>33598</v>
      </c>
      <c r="B108" s="43"/>
      <c r="C108" s="46"/>
      <c r="D108" s="45"/>
      <c r="E108" s="46"/>
      <c r="F108" s="47" t="s">
        <v>237</v>
      </c>
      <c r="G108" s="45">
        <v>19</v>
      </c>
      <c r="H108" s="45" t="s">
        <v>238</v>
      </c>
      <c r="I108" s="112"/>
      <c r="J108" s="56" t="s">
        <v>1868</v>
      </c>
      <c r="K108" s="51" t="s">
        <v>1901</v>
      </c>
      <c r="L108" s="45" t="s">
        <v>239</v>
      </c>
      <c r="M108" s="48"/>
      <c r="N108" s="45"/>
      <c r="O108" s="48"/>
      <c r="P108" s="45"/>
      <c r="Q108" s="48"/>
      <c r="R108" s="45"/>
      <c r="S108" s="48"/>
      <c r="T108" s="49" t="s">
        <v>240</v>
      </c>
    </row>
    <row r="109" spans="1:20" ht="16">
      <c r="A109" s="21">
        <v>33638</v>
      </c>
      <c r="B109" s="33"/>
      <c r="C109" s="107"/>
      <c r="D109" s="100"/>
      <c r="E109" s="107"/>
      <c r="F109" s="101" t="s">
        <v>241</v>
      </c>
      <c r="G109" s="100">
        <v>6</v>
      </c>
      <c r="H109" s="100"/>
      <c r="I109" s="114"/>
      <c r="J109" s="118" t="s">
        <v>1904</v>
      </c>
      <c r="K109" s="118" t="s">
        <v>1905</v>
      </c>
      <c r="L109" s="100">
        <v>13</v>
      </c>
      <c r="M109" s="109"/>
      <c r="N109" s="100"/>
      <c r="O109" s="109"/>
      <c r="P109" s="100"/>
      <c r="Q109" s="109"/>
      <c r="R109" s="100"/>
      <c r="S109" s="109"/>
      <c r="T109" s="105"/>
    </row>
    <row r="110" spans="1:20" ht="16">
      <c r="A110" s="42">
        <v>33649</v>
      </c>
      <c r="B110" s="43"/>
      <c r="C110" s="46"/>
      <c r="D110" s="45"/>
      <c r="E110" s="46"/>
      <c r="F110" s="47" t="s">
        <v>242</v>
      </c>
      <c r="G110" s="45">
        <v>15</v>
      </c>
      <c r="H110" s="45" t="s">
        <v>243</v>
      </c>
      <c r="I110" s="38"/>
      <c r="J110" s="48" t="s">
        <v>115</v>
      </c>
      <c r="K110" s="48"/>
      <c r="L110" s="45"/>
      <c r="M110" s="48"/>
      <c r="N110" s="45"/>
      <c r="O110" s="48"/>
      <c r="P110" s="45"/>
      <c r="Q110" s="48"/>
      <c r="R110" s="45"/>
      <c r="S110" s="48"/>
      <c r="T110" s="49"/>
    </row>
    <row r="111" spans="1:20" ht="16">
      <c r="A111" s="32">
        <v>33708</v>
      </c>
      <c r="B111" s="33"/>
      <c r="C111" s="36"/>
      <c r="D111" s="35"/>
      <c r="E111" s="36"/>
      <c r="F111" s="37" t="s">
        <v>244</v>
      </c>
      <c r="G111" s="35">
        <v>5</v>
      </c>
      <c r="H111" s="35" t="s">
        <v>245</v>
      </c>
      <c r="I111" s="112"/>
      <c r="J111" s="39" t="s">
        <v>1906</v>
      </c>
      <c r="K111" s="40"/>
      <c r="L111" s="35"/>
      <c r="M111" s="40"/>
      <c r="N111" s="35"/>
      <c r="O111" s="40"/>
      <c r="P111" s="35"/>
      <c r="Q111" s="40"/>
      <c r="R111" s="35"/>
      <c r="S111" s="40"/>
      <c r="T111" s="41"/>
    </row>
    <row r="112" spans="1:20" ht="16">
      <c r="A112" s="42">
        <v>33746</v>
      </c>
      <c r="B112" s="43"/>
      <c r="C112" s="46"/>
      <c r="D112" s="45"/>
      <c r="E112" s="46"/>
      <c r="F112" s="47" t="s">
        <v>246</v>
      </c>
      <c r="G112" s="45">
        <v>15</v>
      </c>
      <c r="H112" s="45"/>
      <c r="I112" s="38"/>
      <c r="J112" s="48" t="s">
        <v>115</v>
      </c>
      <c r="K112" s="48"/>
      <c r="L112" s="45"/>
      <c r="M112" s="48"/>
      <c r="N112" s="45"/>
      <c r="O112" s="48"/>
      <c r="P112" s="45"/>
      <c r="Q112" s="48"/>
      <c r="R112" s="45"/>
      <c r="S112" s="48"/>
      <c r="T112" s="49" t="s">
        <v>247</v>
      </c>
    </row>
    <row r="113" spans="1:20" ht="16">
      <c r="A113" s="32">
        <v>33828</v>
      </c>
      <c r="B113" s="33"/>
      <c r="C113" s="36"/>
      <c r="D113" s="35"/>
      <c r="E113" s="36"/>
      <c r="F113" s="37" t="s">
        <v>248</v>
      </c>
      <c r="G113" s="35">
        <v>9</v>
      </c>
      <c r="H113" s="35"/>
      <c r="I113" s="112"/>
      <c r="J113" s="39" t="s">
        <v>1907</v>
      </c>
      <c r="K113" s="39" t="s">
        <v>1908</v>
      </c>
      <c r="L113" s="35" t="s">
        <v>249</v>
      </c>
      <c r="M113" s="40" t="s">
        <v>25</v>
      </c>
      <c r="N113" s="35"/>
      <c r="O113" s="40"/>
      <c r="P113" s="35"/>
      <c r="Q113" s="40"/>
      <c r="R113" s="35"/>
      <c r="S113" s="40"/>
      <c r="T113" s="41"/>
    </row>
    <row r="114" spans="1:20" ht="16">
      <c r="A114" s="42">
        <v>33864</v>
      </c>
      <c r="B114" s="43"/>
      <c r="C114" s="46"/>
      <c r="D114" s="45"/>
      <c r="E114" s="46"/>
      <c r="F114" s="47" t="s">
        <v>250</v>
      </c>
      <c r="G114" s="45">
        <v>15</v>
      </c>
      <c r="H114" s="45" t="s">
        <v>251</v>
      </c>
      <c r="I114" s="38"/>
      <c r="J114" s="48" t="s">
        <v>115</v>
      </c>
      <c r="K114" s="48"/>
      <c r="L114" s="45"/>
      <c r="M114" s="48"/>
      <c r="N114" s="45"/>
      <c r="O114" s="48"/>
      <c r="P114" s="45"/>
      <c r="Q114" s="48"/>
      <c r="R114" s="45"/>
      <c r="S114" s="48"/>
      <c r="T114" s="49"/>
    </row>
    <row r="115" spans="1:20" ht="16">
      <c r="A115" s="42">
        <v>33935</v>
      </c>
      <c r="B115" s="33"/>
      <c r="C115" s="59"/>
      <c r="D115" s="35"/>
      <c r="E115" s="59"/>
      <c r="F115" s="37" t="s">
        <v>252</v>
      </c>
      <c r="G115" s="35">
        <v>15</v>
      </c>
      <c r="H115" s="35"/>
      <c r="I115" s="112"/>
      <c r="J115" s="39" t="s">
        <v>1905</v>
      </c>
      <c r="K115" s="40"/>
      <c r="L115" s="35"/>
      <c r="M115" s="40"/>
      <c r="N115" s="35"/>
      <c r="O115" s="40"/>
      <c r="P115" s="35"/>
      <c r="Q115" s="40"/>
      <c r="R115" s="35"/>
      <c r="S115" s="40"/>
      <c r="T115" s="41"/>
    </row>
    <row r="116" spans="1:20" ht="16">
      <c r="A116" s="42">
        <v>33935</v>
      </c>
      <c r="B116" s="43"/>
      <c r="C116" s="46"/>
      <c r="D116" s="45"/>
      <c r="E116" s="46"/>
      <c r="F116" s="47" t="s">
        <v>253</v>
      </c>
      <c r="G116" s="45">
        <v>15</v>
      </c>
      <c r="H116" s="45" t="s">
        <v>254</v>
      </c>
      <c r="I116" s="38"/>
      <c r="J116" s="48" t="s">
        <v>115</v>
      </c>
      <c r="K116" s="48"/>
      <c r="L116" s="45"/>
      <c r="M116" s="48"/>
      <c r="N116" s="45"/>
      <c r="O116" s="48"/>
      <c r="P116" s="45"/>
      <c r="Q116" s="48"/>
      <c r="R116" s="45"/>
      <c r="S116" s="48"/>
      <c r="T116" s="49"/>
    </row>
    <row r="117" spans="1:20" ht="16">
      <c r="A117" s="32">
        <v>33941</v>
      </c>
      <c r="B117" s="33"/>
      <c r="C117" s="36"/>
      <c r="D117" s="35"/>
      <c r="E117" s="36"/>
      <c r="F117" s="37" t="s">
        <v>255</v>
      </c>
      <c r="G117" s="35">
        <v>2</v>
      </c>
      <c r="H117" s="35"/>
      <c r="I117" s="38"/>
      <c r="J117" s="39" t="s">
        <v>1909</v>
      </c>
      <c r="K117" s="40"/>
      <c r="L117" s="35"/>
      <c r="M117" s="40"/>
      <c r="N117" s="35"/>
      <c r="O117" s="40"/>
      <c r="P117" s="35"/>
      <c r="Q117" s="40"/>
      <c r="R117" s="35"/>
      <c r="S117" s="40"/>
      <c r="T117" s="41"/>
    </row>
    <row r="118" spans="1:20" ht="17" thickBot="1">
      <c r="A118" s="42">
        <v>33955</v>
      </c>
      <c r="B118" s="43"/>
      <c r="C118" s="46"/>
      <c r="D118" s="45"/>
      <c r="E118" s="46"/>
      <c r="F118" s="47" t="s">
        <v>256</v>
      </c>
      <c r="G118" s="54" t="s">
        <v>257</v>
      </c>
      <c r="H118" s="45"/>
      <c r="I118" s="38"/>
      <c r="J118" s="51" t="s">
        <v>1908</v>
      </c>
      <c r="K118" s="51" t="s">
        <v>1910</v>
      </c>
      <c r="L118" s="45">
        <v>2</v>
      </c>
      <c r="M118" s="48"/>
      <c r="N118" s="45"/>
      <c r="O118" s="48"/>
      <c r="P118" s="45"/>
      <c r="Q118" s="48"/>
      <c r="R118" s="45"/>
      <c r="S118" s="48"/>
      <c r="T118" s="49" t="s">
        <v>258</v>
      </c>
    </row>
    <row r="119" spans="1:20" ht="16">
      <c r="A119" s="97" t="s">
        <v>259</v>
      </c>
      <c r="B119" s="33"/>
      <c r="C119" s="99"/>
      <c r="D119" s="100"/>
      <c r="E119" s="99"/>
      <c r="F119" s="101" t="s">
        <v>260</v>
      </c>
      <c r="G119" s="100" t="s">
        <v>261</v>
      </c>
      <c r="H119" s="100" t="s">
        <v>262</v>
      </c>
      <c r="I119" s="108"/>
      <c r="J119" s="109" t="s">
        <v>20</v>
      </c>
      <c r="K119" s="109"/>
      <c r="L119" s="100"/>
      <c r="M119" s="109"/>
      <c r="N119" s="100"/>
      <c r="O119" s="109"/>
      <c r="P119" s="100"/>
      <c r="Q119" s="109"/>
      <c r="R119" s="100"/>
      <c r="S119" s="109"/>
      <c r="T119" s="105"/>
    </row>
    <row r="120" spans="1:20" ht="16">
      <c r="A120" s="32">
        <v>33974</v>
      </c>
      <c r="B120" s="43"/>
      <c r="C120" s="53"/>
      <c r="D120" s="45"/>
      <c r="E120" s="53"/>
      <c r="F120" s="47" t="s">
        <v>263</v>
      </c>
      <c r="G120" s="45"/>
      <c r="H120" s="45" t="s">
        <v>264</v>
      </c>
      <c r="I120" s="112"/>
      <c r="J120" s="48"/>
      <c r="K120" s="51" t="s">
        <v>1885</v>
      </c>
      <c r="L120" s="45">
        <v>7</v>
      </c>
      <c r="M120" s="51" t="s">
        <v>1911</v>
      </c>
      <c r="N120" s="45">
        <v>2</v>
      </c>
      <c r="O120" s="48"/>
      <c r="P120" s="45"/>
      <c r="Q120" s="48"/>
      <c r="R120" s="45"/>
      <c r="S120" s="48"/>
      <c r="T120" s="49"/>
    </row>
    <row r="121" spans="1:20" ht="16">
      <c r="A121" s="32">
        <v>33982</v>
      </c>
      <c r="B121" s="33"/>
      <c r="C121" s="36"/>
      <c r="D121" s="35"/>
      <c r="E121" s="36"/>
      <c r="F121" s="37" t="s">
        <v>265</v>
      </c>
      <c r="G121" s="35">
        <v>9</v>
      </c>
      <c r="H121" s="35"/>
      <c r="I121" s="112"/>
      <c r="J121" s="39" t="s">
        <v>1912</v>
      </c>
      <c r="K121" s="39"/>
      <c r="L121" s="35"/>
      <c r="M121" s="40"/>
      <c r="N121" s="35"/>
      <c r="O121" s="40"/>
      <c r="P121" s="35"/>
      <c r="Q121" s="40"/>
      <c r="R121" s="35"/>
      <c r="S121" s="40"/>
      <c r="T121" s="41"/>
    </row>
    <row r="122" spans="1:20" ht="16">
      <c r="A122" s="32">
        <v>34016</v>
      </c>
      <c r="B122" s="43"/>
      <c r="C122" s="53"/>
      <c r="D122" s="45"/>
      <c r="E122" s="53"/>
      <c r="F122" s="47" t="s">
        <v>266</v>
      </c>
      <c r="G122" s="45">
        <v>15</v>
      </c>
      <c r="H122" s="45" t="s">
        <v>143</v>
      </c>
      <c r="I122" s="38"/>
      <c r="J122" s="48" t="s">
        <v>115</v>
      </c>
      <c r="K122" s="48"/>
      <c r="L122" s="45"/>
      <c r="M122" s="48"/>
      <c r="N122" s="45"/>
      <c r="O122" s="48"/>
      <c r="P122" s="45"/>
      <c r="Q122" s="48"/>
      <c r="R122" s="45"/>
      <c r="S122" s="48"/>
      <c r="T122" s="49"/>
    </row>
    <row r="123" spans="1:20" ht="16">
      <c r="A123" s="32">
        <v>34026</v>
      </c>
      <c r="B123" s="33"/>
      <c r="C123" s="36"/>
      <c r="D123" s="35"/>
      <c r="E123" s="36"/>
      <c r="F123" s="37" t="s">
        <v>267</v>
      </c>
      <c r="G123" s="35">
        <v>1</v>
      </c>
      <c r="H123" s="35"/>
      <c r="I123" s="112"/>
      <c r="J123" s="39" t="s">
        <v>1913</v>
      </c>
      <c r="K123" s="40"/>
      <c r="L123" s="35"/>
      <c r="M123" s="40"/>
      <c r="N123" s="35"/>
      <c r="O123" s="40"/>
      <c r="P123" s="35"/>
      <c r="Q123" s="40"/>
      <c r="R123" s="35"/>
      <c r="S123" s="40"/>
      <c r="T123" s="41"/>
    </row>
    <row r="124" spans="1:20" ht="32">
      <c r="A124" s="32">
        <v>34072</v>
      </c>
      <c r="B124" s="43"/>
      <c r="C124" s="53"/>
      <c r="D124" s="45"/>
      <c r="E124" s="53"/>
      <c r="F124" s="47" t="s">
        <v>268</v>
      </c>
      <c r="G124" s="45">
        <v>15</v>
      </c>
      <c r="H124" s="45" t="s">
        <v>269</v>
      </c>
      <c r="I124" s="112"/>
      <c r="J124" s="51" t="s">
        <v>1914</v>
      </c>
      <c r="K124" s="51" t="s">
        <v>1915</v>
      </c>
      <c r="L124" s="45">
        <v>16</v>
      </c>
      <c r="M124" s="48"/>
      <c r="N124" s="45"/>
      <c r="O124" s="48"/>
      <c r="P124" s="45"/>
      <c r="Q124" s="48"/>
      <c r="R124" s="45"/>
      <c r="S124" s="48"/>
      <c r="T124" s="49"/>
    </row>
    <row r="125" spans="1:20" ht="16">
      <c r="A125" s="32">
        <v>34110</v>
      </c>
      <c r="B125" s="33"/>
      <c r="C125" s="36"/>
      <c r="D125" s="35"/>
      <c r="E125" s="36"/>
      <c r="F125" s="37" t="s">
        <v>270</v>
      </c>
      <c r="G125" s="50" t="s">
        <v>271</v>
      </c>
      <c r="H125" s="35" t="s">
        <v>272</v>
      </c>
      <c r="I125" s="112"/>
      <c r="J125" s="119" t="s">
        <v>1916</v>
      </c>
      <c r="K125" s="40" t="s">
        <v>25</v>
      </c>
      <c r="L125" s="35"/>
      <c r="M125" s="40"/>
      <c r="N125" s="35"/>
      <c r="O125" s="40"/>
      <c r="P125" s="35"/>
      <c r="Q125" s="40"/>
      <c r="R125" s="35"/>
      <c r="S125" s="40"/>
      <c r="T125" s="41"/>
    </row>
    <row r="126" spans="1:20" ht="16">
      <c r="A126" s="32" t="s">
        <v>273</v>
      </c>
      <c r="B126" s="43"/>
      <c r="C126" s="53"/>
      <c r="D126" s="45"/>
      <c r="E126" s="53"/>
      <c r="F126" s="47" t="s">
        <v>274</v>
      </c>
      <c r="G126" s="45">
        <v>3</v>
      </c>
      <c r="H126" s="45" t="s">
        <v>275</v>
      </c>
      <c r="I126" s="38"/>
      <c r="J126" s="48" t="s">
        <v>20</v>
      </c>
      <c r="K126" s="48"/>
      <c r="L126" s="45"/>
      <c r="M126" s="48"/>
      <c r="N126" s="45"/>
      <c r="O126" s="48"/>
      <c r="P126" s="45"/>
      <c r="Q126" s="48"/>
      <c r="R126" s="45"/>
      <c r="S126" s="48"/>
      <c r="T126" s="49"/>
    </row>
    <row r="127" spans="1:20" ht="16">
      <c r="A127" s="32">
        <v>34130</v>
      </c>
      <c r="B127" s="33"/>
      <c r="C127" s="36"/>
      <c r="D127" s="35"/>
      <c r="E127" s="36"/>
      <c r="F127" s="37" t="s">
        <v>276</v>
      </c>
      <c r="G127" s="35">
        <v>15</v>
      </c>
      <c r="H127" s="35"/>
      <c r="I127" s="38"/>
      <c r="J127" s="40" t="s">
        <v>115</v>
      </c>
      <c r="K127" s="40"/>
      <c r="L127" s="35"/>
      <c r="M127" s="40"/>
      <c r="N127" s="35"/>
      <c r="O127" s="40"/>
      <c r="P127" s="35"/>
      <c r="Q127" s="40"/>
      <c r="R127" s="35"/>
      <c r="S127" s="40"/>
      <c r="T127" s="41"/>
    </row>
    <row r="128" spans="1:20" ht="16">
      <c r="A128" s="42">
        <v>34130</v>
      </c>
      <c r="B128" s="43"/>
      <c r="C128" s="46"/>
      <c r="D128" s="45"/>
      <c r="E128" s="46"/>
      <c r="F128" s="47" t="s">
        <v>277</v>
      </c>
      <c r="G128" s="54" t="s">
        <v>278</v>
      </c>
      <c r="H128" s="45"/>
      <c r="I128" s="45"/>
      <c r="J128" s="48" t="s">
        <v>279</v>
      </c>
      <c r="K128" s="48" t="s">
        <v>25</v>
      </c>
      <c r="L128" s="45"/>
      <c r="M128" s="48"/>
      <c r="N128" s="45"/>
      <c r="O128" s="48"/>
      <c r="P128" s="45"/>
      <c r="Q128" s="48"/>
      <c r="R128" s="45"/>
      <c r="S128" s="48"/>
      <c r="T128" s="49" t="s">
        <v>279</v>
      </c>
    </row>
    <row r="129" spans="1:20" ht="16">
      <c r="A129" s="32">
        <v>34143</v>
      </c>
      <c r="B129" s="33"/>
      <c r="C129" s="36"/>
      <c r="D129" s="35"/>
      <c r="E129" s="36"/>
      <c r="F129" s="37" t="s">
        <v>280</v>
      </c>
      <c r="G129" s="35">
        <v>3</v>
      </c>
      <c r="H129" s="35"/>
      <c r="I129" s="35"/>
      <c r="J129" s="120" t="s">
        <v>281</v>
      </c>
      <c r="K129" s="40"/>
      <c r="L129" s="50" t="s">
        <v>282</v>
      </c>
      <c r="M129" s="40" t="s">
        <v>25</v>
      </c>
      <c r="N129" s="35"/>
      <c r="O129" s="40"/>
      <c r="P129" s="35"/>
      <c r="Q129" s="40"/>
      <c r="R129" s="35"/>
      <c r="S129" s="40"/>
      <c r="T129" s="41"/>
    </row>
    <row r="130" spans="1:20" ht="32">
      <c r="A130" s="32">
        <v>34146</v>
      </c>
      <c r="B130" s="43"/>
      <c r="C130" s="53"/>
      <c r="D130" s="45"/>
      <c r="E130" s="53"/>
      <c r="F130" s="47" t="s">
        <v>283</v>
      </c>
      <c r="G130" s="45">
        <v>2</v>
      </c>
      <c r="H130" s="45"/>
      <c r="I130" s="112"/>
      <c r="J130" s="51" t="s">
        <v>1917</v>
      </c>
      <c r="K130" s="48"/>
      <c r="L130" s="45"/>
      <c r="M130" s="48"/>
      <c r="N130" s="45"/>
      <c r="O130" s="48"/>
      <c r="P130" s="45"/>
      <c r="Q130" s="48"/>
      <c r="R130" s="45"/>
      <c r="S130" s="48"/>
      <c r="T130" s="49"/>
    </row>
    <row r="131" spans="1:20" ht="16">
      <c r="A131" s="32">
        <v>34208</v>
      </c>
      <c r="B131" s="33"/>
      <c r="C131" s="36"/>
      <c r="D131" s="35"/>
      <c r="E131" s="36"/>
      <c r="F131" s="37" t="s">
        <v>284</v>
      </c>
      <c r="G131" s="35">
        <v>9</v>
      </c>
      <c r="H131" s="35"/>
      <c r="I131" s="112"/>
      <c r="J131" s="39" t="s">
        <v>1918</v>
      </c>
      <c r="K131" s="40"/>
      <c r="L131" s="35"/>
      <c r="M131" s="40"/>
      <c r="N131" s="35"/>
      <c r="O131" s="40"/>
      <c r="P131" s="35"/>
      <c r="Q131" s="40"/>
      <c r="R131" s="35"/>
      <c r="S131" s="40"/>
      <c r="T131" s="41"/>
    </row>
    <row r="132" spans="1:20" ht="16">
      <c r="A132" s="32">
        <v>34225</v>
      </c>
      <c r="B132" s="43"/>
      <c r="C132" s="53"/>
      <c r="D132" s="45"/>
      <c r="E132" s="53"/>
      <c r="F132" s="47" t="s">
        <v>285</v>
      </c>
      <c r="G132" s="45">
        <v>13</v>
      </c>
      <c r="H132" s="45"/>
      <c r="I132" s="112"/>
      <c r="J132" s="51" t="s">
        <v>1919</v>
      </c>
      <c r="K132" s="48"/>
      <c r="L132" s="45"/>
      <c r="M132" s="48"/>
      <c r="N132" s="45"/>
      <c r="O132" s="48"/>
      <c r="P132" s="45"/>
      <c r="Q132" s="48"/>
      <c r="R132" s="45"/>
      <c r="S132" s="48"/>
      <c r="T132" s="49"/>
    </row>
    <row r="133" spans="1:20" ht="16">
      <c r="A133" s="42">
        <v>34241</v>
      </c>
      <c r="B133" s="33"/>
      <c r="C133" s="59"/>
      <c r="D133" s="35"/>
      <c r="E133" s="59"/>
      <c r="F133" s="37" t="s">
        <v>286</v>
      </c>
      <c r="G133" s="35">
        <v>15</v>
      </c>
      <c r="H133" s="35" t="s">
        <v>287</v>
      </c>
      <c r="I133" s="38"/>
      <c r="J133" s="40" t="s">
        <v>115</v>
      </c>
      <c r="K133" s="40"/>
      <c r="L133" s="35"/>
      <c r="M133" s="40"/>
      <c r="N133" s="35"/>
      <c r="O133" s="40"/>
      <c r="P133" s="35"/>
      <c r="Q133" s="40"/>
      <c r="R133" s="35"/>
      <c r="S133" s="40"/>
      <c r="T133" s="41"/>
    </row>
    <row r="134" spans="1:20" ht="16">
      <c r="A134" s="32">
        <v>34245</v>
      </c>
      <c r="B134" s="43"/>
      <c r="C134" s="53"/>
      <c r="D134" s="45"/>
      <c r="E134" s="53"/>
      <c r="F134" s="47" t="s">
        <v>288</v>
      </c>
      <c r="G134" s="45" t="s">
        <v>289</v>
      </c>
      <c r="H134" s="45" t="s">
        <v>290</v>
      </c>
      <c r="I134" s="112"/>
      <c r="J134" s="51" t="s">
        <v>291</v>
      </c>
      <c r="K134" s="48"/>
      <c r="L134" s="45"/>
      <c r="M134" s="48"/>
      <c r="N134" s="45"/>
      <c r="O134" s="48"/>
      <c r="P134" s="45"/>
      <c r="Q134" s="48"/>
      <c r="R134" s="45"/>
      <c r="S134" s="48"/>
      <c r="T134" s="49"/>
    </row>
    <row r="135" spans="1:20" ht="16">
      <c r="A135" s="32">
        <v>34274</v>
      </c>
      <c r="B135" s="33"/>
      <c r="C135" s="36"/>
      <c r="D135" s="35"/>
      <c r="E135" s="36"/>
      <c r="F135" s="37" t="s">
        <v>292</v>
      </c>
      <c r="G135" s="35">
        <v>2</v>
      </c>
      <c r="H135" s="35"/>
      <c r="I135" s="112"/>
      <c r="J135" s="39" t="s">
        <v>1920</v>
      </c>
      <c r="K135" s="40"/>
      <c r="L135" s="35"/>
      <c r="M135" s="40"/>
      <c r="N135" s="35"/>
      <c r="O135" s="40"/>
      <c r="P135" s="35"/>
      <c r="Q135" s="40"/>
      <c r="R135" s="35"/>
      <c r="S135" s="40"/>
      <c r="T135" s="41"/>
    </row>
    <row r="136" spans="1:20" ht="16">
      <c r="A136" s="32">
        <v>34290</v>
      </c>
      <c r="B136" s="43"/>
      <c r="C136" s="53"/>
      <c r="D136" s="45"/>
      <c r="E136" s="53"/>
      <c r="F136" s="47" t="s">
        <v>293</v>
      </c>
      <c r="G136" s="45" t="s">
        <v>294</v>
      </c>
      <c r="H136" s="45" t="s">
        <v>295</v>
      </c>
      <c r="I136" s="112"/>
      <c r="J136" s="51" t="s">
        <v>1918</v>
      </c>
      <c r="K136" s="48"/>
      <c r="L136" s="45"/>
      <c r="M136" s="48"/>
      <c r="N136" s="45"/>
      <c r="O136" s="48"/>
      <c r="P136" s="45"/>
      <c r="Q136" s="48"/>
      <c r="R136" s="45"/>
      <c r="S136" s="48"/>
      <c r="T136" s="49"/>
    </row>
    <row r="137" spans="1:20" ht="16">
      <c r="A137" s="42">
        <v>34297</v>
      </c>
      <c r="B137" s="33"/>
      <c r="C137" s="59"/>
      <c r="D137" s="35"/>
      <c r="E137" s="59"/>
      <c r="F137" s="37" t="s">
        <v>296</v>
      </c>
      <c r="G137" s="35">
        <v>15</v>
      </c>
      <c r="H137" s="35"/>
      <c r="I137" s="38"/>
      <c r="J137" s="40" t="s">
        <v>115</v>
      </c>
      <c r="K137" s="40"/>
      <c r="L137" s="35"/>
      <c r="M137" s="40"/>
      <c r="N137" s="35"/>
      <c r="O137" s="40"/>
      <c r="P137" s="35"/>
      <c r="Q137" s="40"/>
      <c r="R137" s="35"/>
      <c r="S137" s="40"/>
      <c r="T137" s="41"/>
    </row>
    <row r="138" spans="1:20" ht="16">
      <c r="A138" s="42">
        <v>34303</v>
      </c>
      <c r="B138" s="43"/>
      <c r="C138" s="46"/>
      <c r="D138" s="45"/>
      <c r="E138" s="46"/>
      <c r="F138" s="47" t="s">
        <v>297</v>
      </c>
      <c r="G138" s="45" t="s">
        <v>298</v>
      </c>
      <c r="H138" s="45" t="s">
        <v>299</v>
      </c>
      <c r="I138" s="45"/>
      <c r="J138" s="48" t="s">
        <v>300</v>
      </c>
      <c r="K138" s="48" t="s">
        <v>25</v>
      </c>
      <c r="L138" s="45"/>
      <c r="M138" s="48"/>
      <c r="N138" s="45"/>
      <c r="O138" s="48"/>
      <c r="P138" s="45"/>
      <c r="Q138" s="48"/>
      <c r="R138" s="45"/>
      <c r="S138" s="48"/>
      <c r="T138" s="49" t="s">
        <v>300</v>
      </c>
    </row>
    <row r="139" spans="1:20" ht="17" thickBot="1">
      <c r="A139" s="32">
        <v>34308</v>
      </c>
      <c r="B139" s="33"/>
      <c r="C139" s="36"/>
      <c r="D139" s="35"/>
      <c r="E139" s="36"/>
      <c r="F139" s="37" t="s">
        <v>301</v>
      </c>
      <c r="G139" s="35">
        <v>8</v>
      </c>
      <c r="H139" s="35"/>
      <c r="I139" s="112"/>
      <c r="J139" s="39" t="s">
        <v>1921</v>
      </c>
      <c r="K139" s="40"/>
      <c r="L139" s="35"/>
      <c r="M139" s="40"/>
      <c r="N139" s="35"/>
      <c r="O139" s="40"/>
      <c r="P139" s="35"/>
      <c r="Q139" s="40"/>
      <c r="R139" s="35"/>
      <c r="S139" s="40"/>
      <c r="T139" s="41"/>
    </row>
    <row r="140" spans="1:20" ht="16">
      <c r="A140" s="97">
        <v>34335</v>
      </c>
      <c r="B140" s="43"/>
      <c r="C140" s="121"/>
      <c r="D140" s="24"/>
      <c r="E140" s="121"/>
      <c r="F140" s="26" t="s">
        <v>302</v>
      </c>
      <c r="G140" s="24">
        <v>1</v>
      </c>
      <c r="H140" s="24"/>
      <c r="I140" s="114"/>
      <c r="J140" s="116" t="s">
        <v>1922</v>
      </c>
      <c r="K140" s="115"/>
      <c r="L140" s="24"/>
      <c r="M140" s="115"/>
      <c r="N140" s="24"/>
      <c r="O140" s="115"/>
      <c r="P140" s="24"/>
      <c r="Q140" s="115"/>
      <c r="R140" s="24"/>
      <c r="S140" s="115"/>
      <c r="T140" s="122"/>
    </row>
    <row r="141" spans="1:20" ht="16">
      <c r="A141" s="32">
        <v>34335</v>
      </c>
      <c r="B141" s="33"/>
      <c r="C141" s="36"/>
      <c r="D141" s="35"/>
      <c r="E141" s="36"/>
      <c r="F141" s="37" t="s">
        <v>303</v>
      </c>
      <c r="G141" s="35">
        <v>1</v>
      </c>
      <c r="H141" s="123" t="s">
        <v>304</v>
      </c>
      <c r="I141" s="112"/>
      <c r="J141" s="39" t="s">
        <v>1923</v>
      </c>
      <c r="K141" s="39" t="s">
        <v>1924</v>
      </c>
      <c r="L141" s="35">
        <v>5</v>
      </c>
      <c r="M141" s="40"/>
      <c r="N141" s="35"/>
      <c r="O141" s="40"/>
      <c r="P141" s="35"/>
      <c r="Q141" s="40"/>
      <c r="R141" s="35"/>
      <c r="S141" s="40"/>
      <c r="T141" s="41"/>
    </row>
    <row r="142" spans="1:20" ht="32">
      <c r="A142" s="32">
        <v>34369</v>
      </c>
      <c r="B142" s="43"/>
      <c r="C142" s="53"/>
      <c r="D142" s="45"/>
      <c r="E142" s="53"/>
      <c r="F142" s="47" t="s">
        <v>305</v>
      </c>
      <c r="G142" s="45" t="s">
        <v>306</v>
      </c>
      <c r="H142" s="124" t="s">
        <v>307</v>
      </c>
      <c r="I142" s="112"/>
      <c r="J142" s="51" t="s">
        <v>1925</v>
      </c>
      <c r="K142" s="51"/>
      <c r="L142" s="45"/>
      <c r="M142" s="48"/>
      <c r="N142" s="45"/>
      <c r="O142" s="48"/>
      <c r="P142" s="45"/>
      <c r="Q142" s="48"/>
      <c r="R142" s="45"/>
      <c r="S142" s="48"/>
      <c r="T142" s="49"/>
    </row>
    <row r="143" spans="1:20" ht="16">
      <c r="A143" s="32">
        <v>34407</v>
      </c>
      <c r="B143" s="33"/>
      <c r="C143" s="36"/>
      <c r="D143" s="35"/>
      <c r="E143" s="36"/>
      <c r="F143" s="37" t="s">
        <v>308</v>
      </c>
      <c r="G143" s="35">
        <v>4</v>
      </c>
      <c r="H143" s="35"/>
      <c r="I143" s="112"/>
      <c r="J143" s="39" t="s">
        <v>1926</v>
      </c>
      <c r="K143" s="40"/>
      <c r="L143" s="35"/>
      <c r="M143" s="40"/>
      <c r="N143" s="35"/>
      <c r="O143" s="40"/>
      <c r="P143" s="35"/>
      <c r="Q143" s="40"/>
      <c r="R143" s="35"/>
      <c r="S143" s="40"/>
      <c r="T143" s="41"/>
    </row>
    <row r="144" spans="1:20" ht="16">
      <c r="A144" s="42">
        <v>34419</v>
      </c>
      <c r="B144" s="43"/>
      <c r="C144" s="46"/>
      <c r="D144" s="45"/>
      <c r="E144" s="46"/>
      <c r="F144" s="47" t="s">
        <v>309</v>
      </c>
      <c r="G144" s="45">
        <v>16</v>
      </c>
      <c r="H144" s="45"/>
      <c r="I144" s="112"/>
      <c r="J144" s="48" t="s">
        <v>115</v>
      </c>
      <c r="K144" s="48"/>
      <c r="L144" s="45"/>
      <c r="M144" s="48"/>
      <c r="N144" s="45"/>
      <c r="O144" s="48"/>
      <c r="P144" s="45"/>
      <c r="Q144" s="48"/>
      <c r="R144" s="45"/>
      <c r="S144" s="48"/>
      <c r="T144" s="49"/>
    </row>
    <row r="145" spans="1:20" ht="16">
      <c r="A145" s="42">
        <v>34507</v>
      </c>
      <c r="B145" s="33"/>
      <c r="C145" s="59"/>
      <c r="D145" s="35"/>
      <c r="E145" s="59"/>
      <c r="F145" s="37" t="s">
        <v>310</v>
      </c>
      <c r="G145" s="35">
        <v>9</v>
      </c>
      <c r="H145" s="35"/>
      <c r="I145" s="112"/>
      <c r="J145" s="39" t="s">
        <v>1927</v>
      </c>
      <c r="K145" s="40"/>
      <c r="L145" s="35"/>
      <c r="M145" s="40"/>
      <c r="N145" s="35"/>
      <c r="O145" s="40"/>
      <c r="P145" s="35"/>
      <c r="Q145" s="40"/>
      <c r="R145" s="35"/>
      <c r="S145" s="40"/>
      <c r="T145" s="41"/>
    </row>
    <row r="146" spans="1:20" ht="16">
      <c r="A146" s="42">
        <v>34519</v>
      </c>
      <c r="B146" s="43"/>
      <c r="C146" s="46"/>
      <c r="D146" s="45"/>
      <c r="E146" s="46"/>
      <c r="F146" s="47" t="s">
        <v>311</v>
      </c>
      <c r="G146" s="45">
        <v>17</v>
      </c>
      <c r="H146" s="45" t="s">
        <v>312</v>
      </c>
      <c r="I146" s="112"/>
      <c r="J146" s="51" t="s">
        <v>1928</v>
      </c>
      <c r="K146" s="48"/>
      <c r="L146" s="45"/>
      <c r="M146" s="48"/>
      <c r="N146" s="45"/>
      <c r="O146" s="48"/>
      <c r="P146" s="45"/>
      <c r="Q146" s="48"/>
      <c r="R146" s="45"/>
      <c r="S146" s="48"/>
      <c r="T146" s="49" t="s">
        <v>313</v>
      </c>
    </row>
    <row r="147" spans="1:20" ht="16">
      <c r="A147" s="32">
        <v>34546</v>
      </c>
      <c r="B147" s="33"/>
      <c r="C147" s="36"/>
      <c r="D147" s="35"/>
      <c r="E147" s="36"/>
      <c r="F147" s="37" t="s">
        <v>314</v>
      </c>
      <c r="G147" s="35" t="s">
        <v>315</v>
      </c>
      <c r="H147" s="35"/>
      <c r="I147" s="112"/>
      <c r="J147" s="39" t="s">
        <v>1929</v>
      </c>
      <c r="K147" s="40" t="s">
        <v>25</v>
      </c>
      <c r="L147" s="35"/>
      <c r="M147" s="40"/>
      <c r="N147" s="35"/>
      <c r="O147" s="40"/>
      <c r="P147" s="35"/>
      <c r="Q147" s="40"/>
      <c r="R147" s="35"/>
      <c r="S147" s="40"/>
      <c r="T147" s="41"/>
    </row>
    <row r="148" spans="1:20" ht="17" thickBot="1">
      <c r="A148" s="42">
        <v>34660</v>
      </c>
      <c r="B148" s="43"/>
      <c r="C148" s="46"/>
      <c r="D148" s="45"/>
      <c r="E148" s="46"/>
      <c r="F148" s="47" t="s">
        <v>316</v>
      </c>
      <c r="G148" s="45">
        <v>16</v>
      </c>
      <c r="H148" s="45"/>
      <c r="I148" s="112"/>
      <c r="J148" s="48" t="s">
        <v>115</v>
      </c>
      <c r="K148" s="48"/>
      <c r="L148" s="45"/>
      <c r="M148" s="48"/>
      <c r="N148" s="45"/>
      <c r="O148" s="48"/>
      <c r="P148" s="45"/>
      <c r="Q148" s="48"/>
      <c r="R148" s="45"/>
      <c r="S148" s="48"/>
      <c r="T148" s="49"/>
    </row>
    <row r="149" spans="1:20" ht="16">
      <c r="A149" s="97">
        <v>34819</v>
      </c>
      <c r="B149" s="33"/>
      <c r="C149" s="99"/>
      <c r="D149" s="100"/>
      <c r="E149" s="99"/>
      <c r="F149" s="101" t="s">
        <v>317</v>
      </c>
      <c r="G149" s="100" t="s">
        <v>318</v>
      </c>
      <c r="H149" s="100" t="s">
        <v>319</v>
      </c>
      <c r="I149" s="108"/>
      <c r="J149" s="109" t="s">
        <v>1930</v>
      </c>
      <c r="K149" s="109"/>
      <c r="L149" s="100"/>
      <c r="M149" s="109"/>
      <c r="N149" s="100"/>
      <c r="O149" s="109"/>
      <c r="P149" s="100"/>
      <c r="Q149" s="109"/>
      <c r="R149" s="100"/>
      <c r="S149" s="109"/>
      <c r="T149" s="105"/>
    </row>
    <row r="150" spans="1:20" ht="16">
      <c r="A150" s="42">
        <v>34824</v>
      </c>
      <c r="B150" s="43"/>
      <c r="C150" s="46"/>
      <c r="D150" s="45"/>
      <c r="E150" s="46"/>
      <c r="F150" s="47" t="s">
        <v>320</v>
      </c>
      <c r="G150" s="45" t="s">
        <v>321</v>
      </c>
      <c r="H150" s="45" t="s">
        <v>322</v>
      </c>
      <c r="I150" s="38"/>
      <c r="J150" s="48" t="s">
        <v>20</v>
      </c>
      <c r="K150" s="48"/>
      <c r="L150" s="45"/>
      <c r="M150" s="48"/>
      <c r="N150" s="45"/>
      <c r="O150" s="48"/>
      <c r="P150" s="45"/>
      <c r="Q150" s="48"/>
      <c r="R150" s="45"/>
      <c r="S150" s="48"/>
      <c r="T150" s="49"/>
    </row>
    <row r="151" spans="1:20" ht="16">
      <c r="A151" s="32">
        <v>34870</v>
      </c>
      <c r="B151" s="33"/>
      <c r="C151" s="36"/>
      <c r="D151" s="35"/>
      <c r="E151" s="36"/>
      <c r="F151" s="37" t="s">
        <v>323</v>
      </c>
      <c r="G151" s="35">
        <v>16</v>
      </c>
      <c r="H151" s="35"/>
      <c r="I151" s="38"/>
      <c r="J151" s="40" t="s">
        <v>115</v>
      </c>
      <c r="K151" s="40"/>
      <c r="L151" s="35"/>
      <c r="M151" s="40"/>
      <c r="N151" s="35"/>
      <c r="O151" s="40"/>
      <c r="P151" s="35"/>
      <c r="Q151" s="40"/>
      <c r="R151" s="35"/>
      <c r="S151" s="40"/>
      <c r="T151" s="41"/>
    </row>
    <row r="152" spans="1:20" ht="16">
      <c r="A152" s="32">
        <v>34877</v>
      </c>
      <c r="B152" s="43"/>
      <c r="C152" s="53"/>
      <c r="D152" s="45"/>
      <c r="E152" s="53"/>
      <c r="F152" s="47" t="s">
        <v>324</v>
      </c>
      <c r="G152" s="45">
        <v>6</v>
      </c>
      <c r="H152" s="45"/>
      <c r="I152" s="112"/>
      <c r="J152" s="51" t="s">
        <v>325</v>
      </c>
      <c r="K152" s="51" t="s">
        <v>1931</v>
      </c>
      <c r="L152" s="45">
        <v>1</v>
      </c>
      <c r="M152" s="48"/>
      <c r="N152" s="45"/>
      <c r="O152" s="48"/>
      <c r="P152" s="45"/>
      <c r="Q152" s="48"/>
      <c r="R152" s="45"/>
      <c r="S152" s="48"/>
      <c r="T152" s="49"/>
    </row>
    <row r="153" spans="1:20" ht="16">
      <c r="A153" s="32">
        <v>34880</v>
      </c>
      <c r="B153" s="33"/>
      <c r="C153" s="36"/>
      <c r="D153" s="35"/>
      <c r="E153" s="36"/>
      <c r="F153" s="37" t="s">
        <v>326</v>
      </c>
      <c r="G153" s="35">
        <v>9</v>
      </c>
      <c r="H153" s="35"/>
      <c r="I153" s="112"/>
      <c r="J153" s="39" t="s">
        <v>1927</v>
      </c>
      <c r="K153" s="40"/>
      <c r="L153" s="35"/>
      <c r="M153" s="40"/>
      <c r="N153" s="35"/>
      <c r="O153" s="40"/>
      <c r="P153" s="35"/>
      <c r="Q153" s="40"/>
      <c r="R153" s="35"/>
      <c r="S153" s="40"/>
      <c r="T153" s="41"/>
    </row>
    <row r="154" spans="1:20" ht="16">
      <c r="A154" s="32">
        <v>34886</v>
      </c>
      <c r="B154" s="43"/>
      <c r="C154" s="53"/>
      <c r="D154" s="45"/>
      <c r="E154" s="53"/>
      <c r="F154" s="47" t="s">
        <v>327</v>
      </c>
      <c r="G154" s="45" t="s">
        <v>25</v>
      </c>
      <c r="H154" s="45"/>
      <c r="I154" s="112"/>
      <c r="J154" s="48" t="s">
        <v>328</v>
      </c>
      <c r="K154" s="48"/>
      <c r="L154" s="45"/>
      <c r="M154" s="48"/>
      <c r="N154" s="45"/>
      <c r="O154" s="48"/>
      <c r="P154" s="45"/>
      <c r="Q154" s="48"/>
      <c r="R154" s="45"/>
      <c r="S154" s="48"/>
      <c r="T154" s="49"/>
    </row>
    <row r="155" spans="1:20" ht="16">
      <c r="A155" s="32">
        <v>34908</v>
      </c>
      <c r="B155" s="33"/>
      <c r="C155" s="36"/>
      <c r="D155" s="35"/>
      <c r="E155" s="36"/>
      <c r="F155" s="37" t="s">
        <v>329</v>
      </c>
      <c r="G155" s="35" t="s">
        <v>25</v>
      </c>
      <c r="H155" s="35" t="s">
        <v>330</v>
      </c>
      <c r="I155" s="112"/>
      <c r="J155" s="40" t="s">
        <v>328</v>
      </c>
      <c r="K155" s="40"/>
      <c r="L155" s="35"/>
      <c r="M155" s="40"/>
      <c r="N155" s="35"/>
      <c r="O155" s="40"/>
      <c r="P155" s="35"/>
      <c r="Q155" s="40"/>
      <c r="R155" s="35"/>
      <c r="S155" s="40"/>
      <c r="T155" s="41" t="s">
        <v>328</v>
      </c>
    </row>
    <row r="156" spans="1:20" ht="16">
      <c r="A156" s="32">
        <v>34913</v>
      </c>
      <c r="B156" s="43"/>
      <c r="C156" s="53"/>
      <c r="D156" s="45"/>
      <c r="E156" s="53"/>
      <c r="F156" s="47" t="s">
        <v>331</v>
      </c>
      <c r="G156" s="45" t="s">
        <v>25</v>
      </c>
      <c r="H156" s="45"/>
      <c r="I156" s="112"/>
      <c r="J156" s="48" t="s">
        <v>328</v>
      </c>
      <c r="K156" s="48"/>
      <c r="L156" s="45"/>
      <c r="M156" s="48"/>
      <c r="N156" s="45"/>
      <c r="O156" s="48"/>
      <c r="P156" s="45"/>
      <c r="Q156" s="48"/>
      <c r="R156" s="45"/>
      <c r="S156" s="48"/>
      <c r="T156" s="49"/>
    </row>
    <row r="157" spans="1:20" ht="32">
      <c r="A157" s="32">
        <v>34925</v>
      </c>
      <c r="B157" s="33"/>
      <c r="C157" s="36"/>
      <c r="D157" s="35"/>
      <c r="E157" s="36"/>
      <c r="F157" s="37" t="s">
        <v>332</v>
      </c>
      <c r="G157" s="35" t="s">
        <v>25</v>
      </c>
      <c r="H157" s="35"/>
      <c r="I157" s="112"/>
      <c r="J157" s="40" t="s">
        <v>328</v>
      </c>
      <c r="K157" s="40"/>
      <c r="L157" s="35"/>
      <c r="M157" s="40"/>
      <c r="N157" s="35"/>
      <c r="O157" s="40"/>
      <c r="P157" s="35"/>
      <c r="Q157" s="40"/>
      <c r="R157" s="35"/>
      <c r="S157" s="40"/>
      <c r="T157" s="41"/>
    </row>
    <row r="158" spans="1:20" ht="16">
      <c r="A158" s="32">
        <v>34939</v>
      </c>
      <c r="B158" s="43"/>
      <c r="C158" s="53"/>
      <c r="D158" s="45"/>
      <c r="E158" s="53"/>
      <c r="F158" s="47" t="s">
        <v>333</v>
      </c>
      <c r="G158" s="45" t="s">
        <v>25</v>
      </c>
      <c r="H158" s="45"/>
      <c r="I158" s="112"/>
      <c r="J158" s="48" t="s">
        <v>328</v>
      </c>
      <c r="K158" s="48"/>
      <c r="L158" s="45"/>
      <c r="M158" s="48"/>
      <c r="N158" s="45"/>
      <c r="O158" s="48"/>
      <c r="P158" s="45"/>
      <c r="Q158" s="48"/>
      <c r="R158" s="45"/>
      <c r="S158" s="48"/>
      <c r="T158" s="49"/>
    </row>
    <row r="159" spans="1:20" ht="16">
      <c r="A159" s="32">
        <v>34955</v>
      </c>
      <c r="B159" s="33"/>
      <c r="C159" s="36"/>
      <c r="D159" s="35"/>
      <c r="E159" s="36"/>
      <c r="F159" s="37" t="s">
        <v>334</v>
      </c>
      <c r="G159" s="35" t="s">
        <v>25</v>
      </c>
      <c r="H159" s="35"/>
      <c r="I159" s="112"/>
      <c r="J159" s="40" t="s">
        <v>328</v>
      </c>
      <c r="K159" s="40"/>
      <c r="L159" s="35"/>
      <c r="M159" s="40"/>
      <c r="N159" s="35"/>
      <c r="O159" s="40"/>
      <c r="P159" s="35"/>
      <c r="Q159" s="40"/>
      <c r="R159" s="35"/>
      <c r="S159" s="40"/>
      <c r="T159" s="41"/>
    </row>
    <row r="160" spans="1:20" ht="16">
      <c r="A160" s="42">
        <v>34969</v>
      </c>
      <c r="B160" s="43"/>
      <c r="C160" s="46"/>
      <c r="D160" s="45"/>
      <c r="E160" s="46"/>
      <c r="F160" s="47" t="s">
        <v>335</v>
      </c>
      <c r="G160" s="45">
        <v>6</v>
      </c>
      <c r="H160" s="45"/>
      <c r="I160" s="38"/>
      <c r="J160" s="48" t="s">
        <v>336</v>
      </c>
      <c r="K160" s="48"/>
      <c r="L160" s="45"/>
      <c r="M160" s="48"/>
      <c r="N160" s="45"/>
      <c r="O160" s="48"/>
      <c r="P160" s="45"/>
      <c r="Q160" s="48"/>
      <c r="R160" s="45"/>
      <c r="S160" s="48"/>
      <c r="T160" s="49"/>
    </row>
    <row r="161" spans="1:20" ht="16">
      <c r="A161" s="42">
        <v>34970</v>
      </c>
      <c r="B161" s="33"/>
      <c r="C161" s="59"/>
      <c r="D161" s="35"/>
      <c r="E161" s="59"/>
      <c r="F161" s="37" t="s">
        <v>337</v>
      </c>
      <c r="G161" s="35">
        <v>6</v>
      </c>
      <c r="H161" s="35"/>
      <c r="I161" s="38"/>
      <c r="J161" s="40" t="s">
        <v>336</v>
      </c>
      <c r="K161" s="40"/>
      <c r="L161" s="35"/>
      <c r="M161" s="40"/>
      <c r="N161" s="35"/>
      <c r="O161" s="40"/>
      <c r="P161" s="35"/>
      <c r="Q161" s="40"/>
      <c r="R161" s="35"/>
      <c r="S161" s="40"/>
      <c r="T161" s="41"/>
    </row>
    <row r="162" spans="1:20" ht="16">
      <c r="A162" s="42">
        <v>34976</v>
      </c>
      <c r="B162" s="43"/>
      <c r="C162" s="46"/>
      <c r="D162" s="45"/>
      <c r="E162" s="46"/>
      <c r="F162" s="47" t="s">
        <v>338</v>
      </c>
      <c r="G162" s="45" t="s">
        <v>25</v>
      </c>
      <c r="H162" s="45"/>
      <c r="I162" s="38"/>
      <c r="J162" s="48" t="s">
        <v>328</v>
      </c>
      <c r="K162" s="48"/>
      <c r="L162" s="45"/>
      <c r="M162" s="48"/>
      <c r="N162" s="45"/>
      <c r="O162" s="48"/>
      <c r="P162" s="45"/>
      <c r="Q162" s="48"/>
      <c r="R162" s="45"/>
      <c r="S162" s="48"/>
      <c r="T162" s="49"/>
    </row>
    <row r="163" spans="1:20" ht="16">
      <c r="A163" s="42">
        <v>34977</v>
      </c>
      <c r="B163" s="33"/>
      <c r="C163" s="59"/>
      <c r="D163" s="35"/>
      <c r="E163" s="59"/>
      <c r="F163" s="37" t="s">
        <v>339</v>
      </c>
      <c r="G163" s="35">
        <v>6</v>
      </c>
      <c r="H163" s="35"/>
      <c r="I163" s="38"/>
      <c r="J163" s="40" t="s">
        <v>336</v>
      </c>
      <c r="K163" s="40"/>
      <c r="L163" s="35"/>
      <c r="M163" s="40"/>
      <c r="N163" s="35"/>
      <c r="O163" s="40"/>
      <c r="P163" s="35"/>
      <c r="Q163" s="40"/>
      <c r="R163" s="35"/>
      <c r="S163" s="40"/>
      <c r="T163" s="41"/>
    </row>
    <row r="164" spans="1:20" ht="16">
      <c r="A164" s="42">
        <v>34983</v>
      </c>
      <c r="B164" s="43"/>
      <c r="C164" s="46"/>
      <c r="D164" s="45"/>
      <c r="E164" s="46"/>
      <c r="F164" s="47" t="s">
        <v>340</v>
      </c>
      <c r="G164" s="45">
        <v>6</v>
      </c>
      <c r="H164" s="45" t="s">
        <v>341</v>
      </c>
      <c r="I164" s="38"/>
      <c r="J164" s="48" t="s">
        <v>20</v>
      </c>
      <c r="K164" s="48"/>
      <c r="L164" s="45"/>
      <c r="M164" s="48"/>
      <c r="N164" s="45"/>
      <c r="O164" s="48"/>
      <c r="P164" s="45"/>
      <c r="Q164" s="48"/>
      <c r="R164" s="45"/>
      <c r="S164" s="48"/>
      <c r="T164" s="49"/>
    </row>
    <row r="165" spans="1:20" ht="16">
      <c r="A165" s="42">
        <v>34985</v>
      </c>
      <c r="B165" s="33"/>
      <c r="C165" s="59"/>
      <c r="D165" s="35"/>
      <c r="E165" s="59"/>
      <c r="F165" s="37" t="s">
        <v>342</v>
      </c>
      <c r="G165" s="35" t="s">
        <v>25</v>
      </c>
      <c r="H165" s="35"/>
      <c r="I165" s="38"/>
      <c r="J165" s="40" t="s">
        <v>328</v>
      </c>
      <c r="K165" s="40"/>
      <c r="L165" s="35"/>
      <c r="M165" s="40"/>
      <c r="N165" s="35"/>
      <c r="O165" s="40"/>
      <c r="P165" s="35"/>
      <c r="Q165" s="40"/>
      <c r="R165" s="35"/>
      <c r="S165" s="40"/>
      <c r="T165" s="41"/>
    </row>
    <row r="166" spans="1:20" ht="16">
      <c r="A166" s="42">
        <v>34993</v>
      </c>
      <c r="B166" s="43"/>
      <c r="C166" s="46"/>
      <c r="D166" s="45"/>
      <c r="E166" s="46"/>
      <c r="F166" s="47" t="s">
        <v>343</v>
      </c>
      <c r="G166" s="45" t="s">
        <v>25</v>
      </c>
      <c r="H166" s="45" t="s">
        <v>344</v>
      </c>
      <c r="I166" s="38"/>
      <c r="J166" s="48" t="s">
        <v>328</v>
      </c>
      <c r="K166" s="48"/>
      <c r="L166" s="45"/>
      <c r="M166" s="48"/>
      <c r="N166" s="45"/>
      <c r="O166" s="48"/>
      <c r="P166" s="45"/>
      <c r="Q166" s="48"/>
      <c r="R166" s="45"/>
      <c r="S166" s="48"/>
      <c r="T166" s="49"/>
    </row>
    <row r="167" spans="1:20" ht="16">
      <c r="A167" s="42">
        <v>35025</v>
      </c>
      <c r="B167" s="33"/>
      <c r="C167" s="59"/>
      <c r="D167" s="35"/>
      <c r="E167" s="59"/>
      <c r="F167" s="37" t="s">
        <v>345</v>
      </c>
      <c r="G167" s="35">
        <v>16</v>
      </c>
      <c r="H167" s="35"/>
      <c r="I167" s="38"/>
      <c r="J167" s="40" t="s">
        <v>115</v>
      </c>
      <c r="K167" s="40"/>
      <c r="L167" s="35"/>
      <c r="M167" s="40"/>
      <c r="N167" s="35"/>
      <c r="O167" s="40"/>
      <c r="P167" s="35"/>
      <c r="Q167" s="40"/>
      <c r="R167" s="35"/>
      <c r="S167" s="40"/>
      <c r="T167" s="41"/>
    </row>
    <row r="168" spans="1:20" ht="16">
      <c r="A168" s="32">
        <v>35032</v>
      </c>
      <c r="B168" s="43"/>
      <c r="C168" s="53"/>
      <c r="D168" s="45"/>
      <c r="E168" s="53"/>
      <c r="F168" s="47" t="s">
        <v>346</v>
      </c>
      <c r="G168" s="45" t="s">
        <v>25</v>
      </c>
      <c r="H168" s="125" t="s">
        <v>347</v>
      </c>
      <c r="I168" s="112"/>
      <c r="J168" s="48" t="s">
        <v>328</v>
      </c>
      <c r="K168" s="48"/>
      <c r="L168" s="45"/>
      <c r="M168" s="48"/>
      <c r="N168" s="45"/>
      <c r="O168" s="48"/>
      <c r="P168" s="45"/>
      <c r="Q168" s="48"/>
      <c r="R168" s="45"/>
      <c r="S168" s="48"/>
      <c r="T168" s="49"/>
    </row>
    <row r="169" spans="1:20" ht="17" thickBot="1">
      <c r="A169" s="32">
        <v>35033</v>
      </c>
      <c r="B169" s="33"/>
      <c r="C169" s="36"/>
      <c r="D169" s="35"/>
      <c r="E169" s="36"/>
      <c r="F169" s="37" t="s">
        <v>348</v>
      </c>
      <c r="G169" s="35"/>
      <c r="H169" s="126"/>
      <c r="I169" s="113"/>
      <c r="J169" s="40"/>
      <c r="K169" s="40"/>
      <c r="L169" s="35"/>
      <c r="M169" s="40"/>
      <c r="N169" s="35"/>
      <c r="O169" s="40"/>
      <c r="P169" s="35"/>
      <c r="Q169" s="40"/>
      <c r="R169" s="35"/>
      <c r="S169" s="40"/>
      <c r="T169" s="41"/>
    </row>
    <row r="170" spans="1:20" ht="16">
      <c r="A170" s="97">
        <v>35081</v>
      </c>
      <c r="B170" s="43"/>
      <c r="C170" s="121"/>
      <c r="D170" s="24"/>
      <c r="E170" s="121"/>
      <c r="F170" s="26" t="s">
        <v>349</v>
      </c>
      <c r="G170" s="24"/>
      <c r="H170" s="127" t="s">
        <v>350</v>
      </c>
      <c r="I170" s="108"/>
      <c r="J170" s="115"/>
      <c r="K170" s="115" t="s">
        <v>181</v>
      </c>
      <c r="L170" s="24">
        <v>3</v>
      </c>
      <c r="M170" s="115"/>
      <c r="N170" s="24"/>
      <c r="O170" s="115"/>
      <c r="P170" s="24"/>
      <c r="Q170" s="115"/>
      <c r="R170" s="24"/>
      <c r="S170" s="115"/>
      <c r="T170" s="122"/>
    </row>
    <row r="171" spans="1:20" ht="16">
      <c r="A171" s="42">
        <v>35110</v>
      </c>
      <c r="B171" s="33"/>
      <c r="C171" s="59"/>
      <c r="D171" s="35"/>
      <c r="E171" s="59" t="s">
        <v>2565</v>
      </c>
      <c r="F171" s="37" t="s">
        <v>351</v>
      </c>
      <c r="G171" s="35"/>
      <c r="H171" s="35" t="s">
        <v>264</v>
      </c>
      <c r="I171" s="38"/>
      <c r="J171" s="40"/>
      <c r="K171" s="39" t="s">
        <v>1885</v>
      </c>
      <c r="L171" s="35">
        <v>7</v>
      </c>
      <c r="M171" s="39" t="s">
        <v>1911</v>
      </c>
      <c r="N171" s="35">
        <v>2</v>
      </c>
      <c r="O171" s="40"/>
      <c r="P171" s="35"/>
      <c r="Q171" s="40"/>
      <c r="R171" s="35"/>
      <c r="S171" s="40"/>
      <c r="T171" s="41"/>
    </row>
    <row r="172" spans="1:20" ht="16">
      <c r="A172" s="42">
        <v>35136</v>
      </c>
      <c r="B172" s="43"/>
      <c r="C172" s="46"/>
      <c r="D172" s="45"/>
      <c r="E172" s="46"/>
      <c r="F172" s="47" t="s">
        <v>352</v>
      </c>
      <c r="G172" s="54" t="s">
        <v>353</v>
      </c>
      <c r="H172" s="45"/>
      <c r="I172" s="45"/>
      <c r="J172" s="48" t="s">
        <v>354</v>
      </c>
      <c r="K172" s="48" t="s">
        <v>25</v>
      </c>
      <c r="L172" s="45"/>
      <c r="M172" s="48"/>
      <c r="N172" s="45"/>
      <c r="O172" s="48"/>
      <c r="P172" s="45"/>
      <c r="Q172" s="48"/>
      <c r="R172" s="45"/>
      <c r="S172" s="48"/>
      <c r="T172" s="49" t="s">
        <v>354</v>
      </c>
    </row>
    <row r="173" spans="1:20" ht="16">
      <c r="A173" s="32">
        <v>35185</v>
      </c>
      <c r="B173" s="33"/>
      <c r="C173" s="36"/>
      <c r="D173" s="35"/>
      <c r="E173" s="36"/>
      <c r="F173" s="37" t="s">
        <v>355</v>
      </c>
      <c r="G173" s="35">
        <v>12</v>
      </c>
      <c r="H173" s="128" t="s">
        <v>356</v>
      </c>
      <c r="I173" s="112"/>
      <c r="J173" s="39" t="s">
        <v>357</v>
      </c>
      <c r="K173" s="40"/>
      <c r="L173" s="35"/>
      <c r="M173" s="40"/>
      <c r="N173" s="35"/>
      <c r="O173" s="40"/>
      <c r="P173" s="35"/>
      <c r="Q173" s="40"/>
      <c r="R173" s="35"/>
      <c r="S173" s="40"/>
      <c r="T173" s="41"/>
    </row>
    <row r="174" spans="1:20" ht="32">
      <c r="A174" s="32">
        <v>35205</v>
      </c>
      <c r="B174" s="43"/>
      <c r="C174" s="53"/>
      <c r="D174" s="45"/>
      <c r="E174" s="53"/>
      <c r="F174" s="47" t="s">
        <v>358</v>
      </c>
      <c r="G174" s="54" t="s">
        <v>359</v>
      </c>
      <c r="H174" s="129"/>
      <c r="I174" s="45"/>
      <c r="J174" s="48" t="s">
        <v>360</v>
      </c>
      <c r="K174" s="48" t="s">
        <v>25</v>
      </c>
      <c r="L174" s="54" t="s">
        <v>361</v>
      </c>
      <c r="M174" s="48"/>
      <c r="N174" s="45"/>
      <c r="O174" s="48"/>
      <c r="P174" s="45"/>
      <c r="Q174" s="48"/>
      <c r="R174" s="45"/>
      <c r="S174" s="48"/>
      <c r="T174" s="49"/>
    </row>
    <row r="175" spans="1:20" ht="16">
      <c r="A175" s="42">
        <v>35223</v>
      </c>
      <c r="B175" s="33"/>
      <c r="C175" s="59"/>
      <c r="D175" s="35"/>
      <c r="E175" s="59"/>
      <c r="F175" s="37" t="s">
        <v>362</v>
      </c>
      <c r="G175" s="35">
        <v>16</v>
      </c>
      <c r="H175" s="35" t="s">
        <v>363</v>
      </c>
      <c r="I175" s="38"/>
      <c r="J175" s="40" t="s">
        <v>115</v>
      </c>
      <c r="K175" s="40"/>
      <c r="L175" s="35"/>
      <c r="M175" s="40"/>
      <c r="N175" s="35"/>
      <c r="O175" s="40"/>
      <c r="P175" s="35"/>
      <c r="Q175" s="40"/>
      <c r="R175" s="35"/>
      <c r="S175" s="40"/>
      <c r="T175" s="41"/>
    </row>
    <row r="176" spans="1:20" ht="16">
      <c r="A176" s="42">
        <v>35282</v>
      </c>
      <c r="B176" s="43"/>
      <c r="C176" s="46"/>
      <c r="D176" s="45"/>
      <c r="E176" s="46"/>
      <c r="F176" s="47" t="s">
        <v>364</v>
      </c>
      <c r="G176" s="45">
        <v>6</v>
      </c>
      <c r="H176" s="45" t="s">
        <v>365</v>
      </c>
      <c r="I176" s="38"/>
      <c r="J176" s="48" t="s">
        <v>20</v>
      </c>
      <c r="K176" s="48"/>
      <c r="L176" s="45"/>
      <c r="M176" s="48"/>
      <c r="N176" s="45"/>
      <c r="O176" s="48"/>
      <c r="P176" s="45"/>
      <c r="Q176" s="48"/>
      <c r="R176" s="45"/>
      <c r="S176" s="48"/>
      <c r="T176" s="49"/>
    </row>
    <row r="177" spans="1:20" ht="32">
      <c r="A177" s="32">
        <v>35282</v>
      </c>
      <c r="B177" s="33"/>
      <c r="C177" s="36"/>
      <c r="D177" s="126"/>
      <c r="E177" s="36"/>
      <c r="F177" s="37" t="s">
        <v>366</v>
      </c>
      <c r="G177" s="128">
        <v>3</v>
      </c>
      <c r="H177" s="128" t="s">
        <v>367</v>
      </c>
      <c r="I177" s="130"/>
      <c r="J177" s="39" t="s">
        <v>368</v>
      </c>
      <c r="K177" s="39" t="s">
        <v>1932</v>
      </c>
      <c r="L177" s="128">
        <v>8</v>
      </c>
      <c r="M177" s="131"/>
      <c r="N177" s="126"/>
      <c r="O177" s="131"/>
      <c r="P177" s="126"/>
      <c r="Q177" s="131"/>
      <c r="R177" s="126"/>
      <c r="S177" s="131"/>
      <c r="T177" s="132"/>
    </row>
    <row r="178" spans="1:20" ht="16">
      <c r="A178" s="32">
        <v>35300</v>
      </c>
      <c r="B178" s="43"/>
      <c r="C178" s="53"/>
      <c r="D178" s="45"/>
      <c r="E178" s="53"/>
      <c r="F178" s="47" t="s">
        <v>369</v>
      </c>
      <c r="G178" s="45">
        <v>14</v>
      </c>
      <c r="H178" s="45" t="s">
        <v>370</v>
      </c>
      <c r="I178" s="112"/>
      <c r="J178" s="51" t="s">
        <v>1933</v>
      </c>
      <c r="K178" s="51" t="s">
        <v>1934</v>
      </c>
      <c r="L178" s="45">
        <v>8</v>
      </c>
      <c r="M178" s="48"/>
      <c r="N178" s="45"/>
      <c r="O178" s="48"/>
      <c r="P178" s="45"/>
      <c r="Q178" s="48"/>
      <c r="R178" s="45"/>
      <c r="S178" s="48"/>
      <c r="T178" s="49"/>
    </row>
    <row r="179" spans="1:20" ht="16">
      <c r="A179" s="42">
        <v>35311</v>
      </c>
      <c r="B179" s="33"/>
      <c r="C179" s="59"/>
      <c r="D179" s="35"/>
      <c r="E179" s="59"/>
      <c r="F179" s="37" t="s">
        <v>371</v>
      </c>
      <c r="G179" s="35" t="s">
        <v>372</v>
      </c>
      <c r="H179" s="35"/>
      <c r="I179" s="112"/>
      <c r="J179" s="39" t="s">
        <v>1935</v>
      </c>
      <c r="K179" s="39" t="s">
        <v>1936</v>
      </c>
      <c r="L179" s="35">
        <v>8</v>
      </c>
      <c r="M179" s="40"/>
      <c r="N179" s="35"/>
      <c r="O179" s="40"/>
      <c r="P179" s="35"/>
      <c r="Q179" s="40"/>
      <c r="R179" s="35"/>
      <c r="S179" s="40"/>
      <c r="T179" s="41" t="s">
        <v>373</v>
      </c>
    </row>
    <row r="180" spans="1:20" ht="16">
      <c r="A180" s="32">
        <v>35335</v>
      </c>
      <c r="B180" s="43"/>
      <c r="C180" s="53"/>
      <c r="D180" s="45"/>
      <c r="E180" s="53"/>
      <c r="F180" s="47" t="s">
        <v>374</v>
      </c>
      <c r="G180" s="45">
        <v>11</v>
      </c>
      <c r="H180" s="45" t="s">
        <v>375</v>
      </c>
      <c r="I180" s="112"/>
      <c r="J180" s="51" t="s">
        <v>376</v>
      </c>
      <c r="K180" s="48"/>
      <c r="L180" s="45"/>
      <c r="M180" s="48"/>
      <c r="N180" s="45"/>
      <c r="O180" s="48"/>
      <c r="P180" s="45"/>
      <c r="Q180" s="48"/>
      <c r="R180" s="45"/>
      <c r="S180" s="48"/>
      <c r="T180" s="49"/>
    </row>
    <row r="181" spans="1:20" ht="16">
      <c r="A181" s="32">
        <v>35335</v>
      </c>
      <c r="B181" s="33"/>
      <c r="C181" s="36"/>
      <c r="D181" s="35"/>
      <c r="E181" s="36"/>
      <c r="F181" s="37" t="s">
        <v>377</v>
      </c>
      <c r="G181" s="35">
        <v>8</v>
      </c>
      <c r="H181" s="35"/>
      <c r="I181" s="112"/>
      <c r="J181" s="39" t="s">
        <v>1937</v>
      </c>
      <c r="K181" s="39" t="s">
        <v>1938</v>
      </c>
      <c r="L181" s="35">
        <v>6</v>
      </c>
      <c r="M181" s="39" t="s">
        <v>1939</v>
      </c>
      <c r="N181" s="35" t="s">
        <v>378</v>
      </c>
      <c r="O181" s="40" t="s">
        <v>25</v>
      </c>
      <c r="P181" s="35"/>
      <c r="Q181" s="40"/>
      <c r="R181" s="35"/>
      <c r="S181" s="40"/>
      <c r="T181" s="41"/>
    </row>
    <row r="182" spans="1:20" ht="32">
      <c r="A182" s="32">
        <v>35368</v>
      </c>
      <c r="B182" s="43"/>
      <c r="C182" s="53"/>
      <c r="D182" s="45"/>
      <c r="E182" s="53"/>
      <c r="F182" s="47" t="s">
        <v>379</v>
      </c>
      <c r="G182" s="54" t="s">
        <v>380</v>
      </c>
      <c r="H182" s="45"/>
      <c r="I182" s="45"/>
      <c r="J182" s="48"/>
      <c r="K182" s="48" t="s">
        <v>25</v>
      </c>
      <c r="L182" s="45"/>
      <c r="M182" s="48"/>
      <c r="N182" s="45"/>
      <c r="O182" s="48"/>
      <c r="P182" s="45"/>
      <c r="Q182" s="48"/>
      <c r="R182" s="45"/>
      <c r="S182" s="48"/>
      <c r="T182" s="49"/>
    </row>
    <row r="183" spans="1:20" ht="16">
      <c r="A183" s="32">
        <v>35381</v>
      </c>
      <c r="B183" s="33"/>
      <c r="C183" s="36"/>
      <c r="D183" s="35"/>
      <c r="E183" s="36"/>
      <c r="F183" s="37" t="s">
        <v>381</v>
      </c>
      <c r="G183" s="35">
        <v>3</v>
      </c>
      <c r="H183" s="35"/>
      <c r="I183" s="112"/>
      <c r="J183" s="39" t="s">
        <v>1940</v>
      </c>
      <c r="K183" s="40"/>
      <c r="L183" s="35"/>
      <c r="M183" s="40"/>
      <c r="N183" s="35"/>
      <c r="O183" s="40"/>
      <c r="P183" s="35"/>
      <c r="Q183" s="40"/>
      <c r="R183" s="35"/>
      <c r="S183" s="40"/>
      <c r="T183" s="41"/>
    </row>
    <row r="184" spans="1:20" ht="16">
      <c r="A184" s="42">
        <v>35397</v>
      </c>
      <c r="B184" s="43"/>
      <c r="C184" s="46"/>
      <c r="D184" s="45"/>
      <c r="E184" s="46"/>
      <c r="F184" s="47" t="s">
        <v>382</v>
      </c>
      <c r="G184" s="45">
        <v>16</v>
      </c>
      <c r="H184" s="45"/>
      <c r="I184" s="38"/>
      <c r="J184" s="48" t="s">
        <v>115</v>
      </c>
      <c r="K184" s="48"/>
      <c r="L184" s="45"/>
      <c r="M184" s="48"/>
      <c r="N184" s="45"/>
      <c r="O184" s="48"/>
      <c r="P184" s="45"/>
      <c r="Q184" s="48"/>
      <c r="R184" s="45"/>
      <c r="S184" s="48"/>
      <c r="T184" s="49"/>
    </row>
    <row r="185" spans="1:20" ht="16">
      <c r="A185" s="42">
        <v>35409</v>
      </c>
      <c r="B185" s="33"/>
      <c r="C185" s="59"/>
      <c r="D185" s="35"/>
      <c r="E185" s="59"/>
      <c r="F185" s="37" t="s">
        <v>383</v>
      </c>
      <c r="G185" s="50" t="s">
        <v>359</v>
      </c>
      <c r="H185" s="35"/>
      <c r="I185" s="35"/>
      <c r="J185" s="40" t="s">
        <v>360</v>
      </c>
      <c r="K185" s="40" t="s">
        <v>25</v>
      </c>
      <c r="L185" s="50" t="s">
        <v>361</v>
      </c>
      <c r="M185" s="40" t="s">
        <v>25</v>
      </c>
      <c r="N185" s="35"/>
      <c r="O185" s="40"/>
      <c r="P185" s="35"/>
      <c r="Q185" s="40"/>
      <c r="R185" s="35"/>
      <c r="S185" s="40"/>
      <c r="T185" s="41"/>
    </row>
    <row r="186" spans="1:20" ht="17" thickBot="1">
      <c r="A186" s="32">
        <v>35414</v>
      </c>
      <c r="B186" s="43"/>
      <c r="C186" s="53"/>
      <c r="D186" s="45"/>
      <c r="E186" s="53"/>
      <c r="F186" s="47" t="s">
        <v>384</v>
      </c>
      <c r="G186" s="45">
        <v>10</v>
      </c>
      <c r="H186" s="45"/>
      <c r="I186" s="112"/>
      <c r="J186" s="51" t="s">
        <v>1941</v>
      </c>
      <c r="K186" s="48"/>
      <c r="L186" s="45"/>
      <c r="M186" s="48"/>
      <c r="N186" s="45"/>
      <c r="O186" s="48"/>
      <c r="P186" s="45"/>
      <c r="Q186" s="48"/>
      <c r="R186" s="45"/>
      <c r="S186" s="48"/>
      <c r="T186" s="70" t="s">
        <v>385</v>
      </c>
    </row>
    <row r="187" spans="1:20" ht="16">
      <c r="A187" s="97">
        <v>35466</v>
      </c>
      <c r="B187" s="33"/>
      <c r="C187" s="99"/>
      <c r="D187" s="100"/>
      <c r="E187" s="99"/>
      <c r="F187" s="101" t="s">
        <v>386</v>
      </c>
      <c r="G187" s="100"/>
      <c r="H187" s="100"/>
      <c r="I187" s="133"/>
      <c r="J187" s="109"/>
      <c r="K187" s="109"/>
      <c r="L187" s="100"/>
      <c r="M187" s="109"/>
      <c r="N187" s="100"/>
      <c r="O187" s="109"/>
      <c r="P187" s="100"/>
      <c r="Q187" s="109"/>
      <c r="R187" s="100"/>
      <c r="S187" s="109"/>
      <c r="T187" s="134"/>
    </row>
    <row r="188" spans="1:20" ht="16">
      <c r="A188" s="32">
        <v>35445</v>
      </c>
      <c r="B188" s="43"/>
      <c r="C188" s="53"/>
      <c r="D188" s="45"/>
      <c r="E188" s="53"/>
      <c r="F188" s="47" t="s">
        <v>387</v>
      </c>
      <c r="G188" s="54" t="s">
        <v>359</v>
      </c>
      <c r="H188" s="45"/>
      <c r="I188" s="45"/>
      <c r="J188" s="48" t="s">
        <v>360</v>
      </c>
      <c r="K188" s="48"/>
      <c r="L188" s="54" t="s">
        <v>361</v>
      </c>
      <c r="M188" s="48" t="s">
        <v>25</v>
      </c>
      <c r="N188" s="45"/>
      <c r="O188" s="48"/>
      <c r="P188" s="45"/>
      <c r="Q188" s="48"/>
      <c r="R188" s="45"/>
      <c r="S188" s="48"/>
      <c r="T188" s="70"/>
    </row>
    <row r="189" spans="1:20" ht="16">
      <c r="A189" s="32">
        <v>35509</v>
      </c>
      <c r="B189" s="33"/>
      <c r="C189" s="36"/>
      <c r="D189" s="35"/>
      <c r="E189" s="36"/>
      <c r="F189" s="37" t="s">
        <v>388</v>
      </c>
      <c r="G189" s="35">
        <v>9</v>
      </c>
      <c r="H189" s="126"/>
      <c r="I189" s="38"/>
      <c r="J189" s="40" t="s">
        <v>389</v>
      </c>
      <c r="K189" s="40"/>
      <c r="L189" s="50" t="s">
        <v>361</v>
      </c>
      <c r="M189" s="40" t="s">
        <v>25</v>
      </c>
      <c r="N189" s="35"/>
      <c r="O189" s="40"/>
      <c r="P189" s="35"/>
      <c r="Q189" s="40"/>
      <c r="R189" s="35"/>
      <c r="S189" s="40"/>
      <c r="T189" s="79"/>
    </row>
    <row r="190" spans="1:20" ht="16">
      <c r="A190" s="32">
        <v>35521</v>
      </c>
      <c r="B190" s="43"/>
      <c r="C190" s="53"/>
      <c r="D190" s="45"/>
      <c r="E190" s="53"/>
      <c r="F190" s="47" t="s">
        <v>390</v>
      </c>
      <c r="G190" s="54" t="s">
        <v>391</v>
      </c>
      <c r="H190" s="45" t="s">
        <v>392</v>
      </c>
      <c r="I190" s="45"/>
      <c r="J190" s="48"/>
      <c r="K190" s="48" t="s">
        <v>25</v>
      </c>
      <c r="L190" s="45"/>
      <c r="M190" s="48"/>
      <c r="N190" s="45"/>
      <c r="O190" s="48"/>
      <c r="P190" s="45"/>
      <c r="Q190" s="48"/>
      <c r="R190" s="45"/>
      <c r="S190" s="48"/>
      <c r="T190" s="70"/>
    </row>
    <row r="191" spans="1:20" ht="16">
      <c r="A191" s="32">
        <v>35560</v>
      </c>
      <c r="B191" s="33"/>
      <c r="C191" s="36"/>
      <c r="D191" s="35"/>
      <c r="E191" s="36"/>
      <c r="F191" s="37" t="s">
        <v>393</v>
      </c>
      <c r="G191" s="35">
        <v>3</v>
      </c>
      <c r="H191" s="35"/>
      <c r="I191" s="112"/>
      <c r="J191" s="39" t="s">
        <v>1889</v>
      </c>
      <c r="K191" s="40"/>
      <c r="L191" s="35"/>
      <c r="M191" s="40"/>
      <c r="N191" s="35"/>
      <c r="O191" s="40"/>
      <c r="P191" s="35"/>
      <c r="Q191" s="40"/>
      <c r="R191" s="35"/>
      <c r="S191" s="40"/>
      <c r="T191" s="79"/>
    </row>
    <row r="192" spans="1:20" ht="16">
      <c r="A192" s="32">
        <v>35573</v>
      </c>
      <c r="B192" s="43"/>
      <c r="C192" s="53"/>
      <c r="D192" s="45"/>
      <c r="E192" s="53"/>
      <c r="F192" s="47" t="s">
        <v>394</v>
      </c>
      <c r="G192" s="45">
        <v>6</v>
      </c>
      <c r="H192" s="45" t="s">
        <v>395</v>
      </c>
      <c r="I192" s="38"/>
      <c r="J192" s="48" t="s">
        <v>20</v>
      </c>
      <c r="K192" s="48"/>
      <c r="L192" s="45"/>
      <c r="M192" s="48"/>
      <c r="N192" s="45"/>
      <c r="O192" s="48"/>
      <c r="P192" s="45"/>
      <c r="Q192" s="48"/>
      <c r="R192" s="45"/>
      <c r="S192" s="48"/>
      <c r="T192" s="70"/>
    </row>
    <row r="193" spans="1:20" ht="32">
      <c r="A193" s="32">
        <v>35585</v>
      </c>
      <c r="B193" s="33"/>
      <c r="C193" s="36"/>
      <c r="D193" s="35"/>
      <c r="E193" s="36"/>
      <c r="F193" s="37" t="s">
        <v>396</v>
      </c>
      <c r="G193" s="50" t="s">
        <v>359</v>
      </c>
      <c r="H193" s="35" t="s">
        <v>397</v>
      </c>
      <c r="I193" s="35"/>
      <c r="J193" s="40" t="s">
        <v>360</v>
      </c>
      <c r="K193" s="40" t="s">
        <v>25</v>
      </c>
      <c r="L193" s="50" t="s">
        <v>361</v>
      </c>
      <c r="M193" s="40" t="s">
        <v>25</v>
      </c>
      <c r="N193" s="35"/>
      <c r="O193" s="40"/>
      <c r="P193" s="35"/>
      <c r="Q193" s="40"/>
      <c r="R193" s="35"/>
      <c r="S193" s="40"/>
      <c r="T193" s="79"/>
    </row>
    <row r="194" spans="1:20" ht="16">
      <c r="A194" s="32">
        <v>35607</v>
      </c>
      <c r="B194" s="43"/>
      <c r="C194" s="53"/>
      <c r="D194" s="45"/>
      <c r="E194" s="53"/>
      <c r="F194" s="47" t="s">
        <v>398</v>
      </c>
      <c r="G194" s="45">
        <v>16</v>
      </c>
      <c r="H194" s="45"/>
      <c r="I194" s="38"/>
      <c r="J194" s="48" t="s">
        <v>115</v>
      </c>
      <c r="K194" s="48"/>
      <c r="L194" s="45"/>
      <c r="M194" s="48"/>
      <c r="N194" s="45"/>
      <c r="O194" s="48"/>
      <c r="P194" s="45"/>
      <c r="Q194" s="48"/>
      <c r="R194" s="45"/>
      <c r="S194" s="48"/>
      <c r="T194" s="70"/>
    </row>
    <row r="195" spans="1:20" ht="16">
      <c r="A195" s="42">
        <v>35613</v>
      </c>
      <c r="B195" s="33"/>
      <c r="C195" s="59"/>
      <c r="D195" s="35"/>
      <c r="E195" s="59"/>
      <c r="F195" s="37" t="s">
        <v>399</v>
      </c>
      <c r="G195" s="35" t="s">
        <v>400</v>
      </c>
      <c r="H195" s="35" t="s">
        <v>401</v>
      </c>
      <c r="I195" s="38"/>
      <c r="J195" s="39" t="s">
        <v>1942</v>
      </c>
      <c r="K195" s="39" t="s">
        <v>1891</v>
      </c>
      <c r="L195" s="35">
        <v>8</v>
      </c>
      <c r="M195" s="40"/>
      <c r="N195" s="35"/>
      <c r="O195" s="40"/>
      <c r="P195" s="35"/>
      <c r="Q195" s="40"/>
      <c r="R195" s="35"/>
      <c r="S195" s="40"/>
      <c r="T195" s="79"/>
    </row>
    <row r="196" spans="1:20" ht="16">
      <c r="A196" s="42">
        <v>35632</v>
      </c>
      <c r="B196" s="43"/>
      <c r="C196" s="46"/>
      <c r="D196" s="45"/>
      <c r="E196" s="46"/>
      <c r="F196" s="47" t="s">
        <v>402</v>
      </c>
      <c r="G196" s="54" t="s">
        <v>359</v>
      </c>
      <c r="H196" s="45"/>
      <c r="I196" s="45"/>
      <c r="J196" s="48" t="s">
        <v>360</v>
      </c>
      <c r="K196" s="48" t="s">
        <v>25</v>
      </c>
      <c r="L196" s="54" t="s">
        <v>359</v>
      </c>
      <c r="M196" s="48" t="s">
        <v>25</v>
      </c>
      <c r="N196" s="45"/>
      <c r="O196" s="48"/>
      <c r="P196" s="45"/>
      <c r="Q196" s="48"/>
      <c r="R196" s="45"/>
      <c r="S196" s="48"/>
      <c r="T196" s="49" t="s">
        <v>360</v>
      </c>
    </row>
    <row r="197" spans="1:20" ht="16">
      <c r="A197" s="32" t="s">
        <v>403</v>
      </c>
      <c r="B197" s="33"/>
      <c r="C197" s="36"/>
      <c r="D197" s="35"/>
      <c r="E197" s="36"/>
      <c r="F197" s="37" t="s">
        <v>404</v>
      </c>
      <c r="G197" s="35">
        <v>9</v>
      </c>
      <c r="H197" s="35" t="s">
        <v>405</v>
      </c>
      <c r="I197" s="38"/>
      <c r="J197" s="39" t="s">
        <v>1867</v>
      </c>
      <c r="K197" s="40"/>
      <c r="L197" s="35"/>
      <c r="M197" s="40"/>
      <c r="N197" s="35"/>
      <c r="O197" s="40"/>
      <c r="P197" s="35"/>
      <c r="Q197" s="40"/>
      <c r="R197" s="35"/>
      <c r="S197" s="40"/>
      <c r="T197" s="41"/>
    </row>
    <row r="198" spans="1:20" ht="16">
      <c r="A198" s="32">
        <v>35747</v>
      </c>
      <c r="B198" s="43"/>
      <c r="C198" s="53"/>
      <c r="D198" s="45"/>
      <c r="E198" s="53"/>
      <c r="F198" s="47" t="s">
        <v>406</v>
      </c>
      <c r="G198" s="45">
        <v>3</v>
      </c>
      <c r="H198" s="45"/>
      <c r="I198" s="38"/>
      <c r="J198" s="51" t="s">
        <v>1943</v>
      </c>
      <c r="K198" s="48"/>
      <c r="L198" s="54" t="s">
        <v>359</v>
      </c>
      <c r="M198" s="48" t="s">
        <v>25</v>
      </c>
      <c r="N198" s="45"/>
      <c r="O198" s="48"/>
      <c r="P198" s="45"/>
      <c r="Q198" s="48"/>
      <c r="R198" s="45"/>
      <c r="S198" s="48"/>
      <c r="T198" s="49"/>
    </row>
    <row r="199" spans="1:20" ht="16">
      <c r="A199" s="32">
        <v>35764</v>
      </c>
      <c r="B199" s="33"/>
      <c r="C199" s="36"/>
      <c r="D199" s="35"/>
      <c r="E199" s="36"/>
      <c r="F199" s="37" t="s">
        <v>407</v>
      </c>
      <c r="G199" s="35" t="s">
        <v>408</v>
      </c>
      <c r="H199" s="35" t="s">
        <v>409</v>
      </c>
      <c r="I199" s="38" t="s">
        <v>25</v>
      </c>
      <c r="J199" s="39" t="s">
        <v>1944</v>
      </c>
      <c r="K199" s="39" t="s">
        <v>1871</v>
      </c>
      <c r="L199" s="35" t="s">
        <v>410</v>
      </c>
      <c r="M199" s="40"/>
      <c r="N199" s="35"/>
      <c r="O199" s="40"/>
      <c r="P199" s="35"/>
      <c r="Q199" s="40"/>
      <c r="R199" s="35"/>
      <c r="S199" s="40"/>
      <c r="T199" s="41" t="s">
        <v>411</v>
      </c>
    </row>
    <row r="200" spans="1:20" ht="33" thickBot="1">
      <c r="A200" s="32">
        <v>35768</v>
      </c>
      <c r="B200" s="43"/>
      <c r="C200" s="53"/>
      <c r="D200" s="45"/>
      <c r="E200" s="53"/>
      <c r="F200" s="47" t="s">
        <v>412</v>
      </c>
      <c r="G200" s="54" t="s">
        <v>361</v>
      </c>
      <c r="H200" s="45"/>
      <c r="I200" s="45"/>
      <c r="J200" s="51"/>
      <c r="K200" s="51" t="s">
        <v>25</v>
      </c>
      <c r="L200" s="45"/>
      <c r="M200" s="48"/>
      <c r="N200" s="45"/>
      <c r="O200" s="48"/>
      <c r="P200" s="45"/>
      <c r="Q200" s="48"/>
      <c r="R200" s="45"/>
      <c r="S200" s="48"/>
      <c r="T200" s="49"/>
    </row>
    <row r="201" spans="1:20" ht="16">
      <c r="A201" s="97">
        <v>35830</v>
      </c>
      <c r="B201" s="33"/>
      <c r="C201" s="99"/>
      <c r="D201" s="100"/>
      <c r="E201" s="99"/>
      <c r="F201" s="101" t="s">
        <v>413</v>
      </c>
      <c r="G201" s="100">
        <v>2</v>
      </c>
      <c r="H201" s="100"/>
      <c r="I201" s="114"/>
      <c r="J201" s="118" t="s">
        <v>1945</v>
      </c>
      <c r="K201" s="118" t="s">
        <v>1889</v>
      </c>
      <c r="L201" s="100">
        <v>3</v>
      </c>
      <c r="M201" s="109"/>
      <c r="N201" s="100"/>
      <c r="O201" s="109"/>
      <c r="P201" s="100"/>
      <c r="Q201" s="109"/>
      <c r="R201" s="100"/>
      <c r="S201" s="109"/>
      <c r="T201" s="105"/>
    </row>
    <row r="202" spans="1:20" ht="16">
      <c r="A202" s="32">
        <v>35846</v>
      </c>
      <c r="B202" s="43"/>
      <c r="C202" s="53"/>
      <c r="D202" s="45"/>
      <c r="E202" s="53"/>
      <c r="F202" s="47" t="s">
        <v>414</v>
      </c>
      <c r="G202" s="54" t="s">
        <v>361</v>
      </c>
      <c r="H202" s="45"/>
      <c r="I202" s="45"/>
      <c r="J202" s="51"/>
      <c r="K202" s="51" t="s">
        <v>25</v>
      </c>
      <c r="L202" s="45"/>
      <c r="M202" s="48"/>
      <c r="N202" s="45"/>
      <c r="O202" s="48"/>
      <c r="P202" s="45"/>
      <c r="Q202" s="48"/>
      <c r="R202" s="45"/>
      <c r="S202" s="48"/>
      <c r="T202" s="49"/>
    </row>
    <row r="203" spans="1:20" ht="16">
      <c r="A203" s="32">
        <v>35846</v>
      </c>
      <c r="B203" s="33"/>
      <c r="C203" s="36"/>
      <c r="D203" s="35"/>
      <c r="E203" s="36"/>
      <c r="F203" s="37" t="s">
        <v>415</v>
      </c>
      <c r="G203" s="50" t="s">
        <v>361</v>
      </c>
      <c r="H203" s="35"/>
      <c r="I203" s="35"/>
      <c r="J203" s="40"/>
      <c r="K203" s="40" t="s">
        <v>25</v>
      </c>
      <c r="L203" s="35"/>
      <c r="M203" s="40"/>
      <c r="N203" s="35"/>
      <c r="O203" s="40"/>
      <c r="P203" s="35"/>
      <c r="Q203" s="40"/>
      <c r="R203" s="35"/>
      <c r="S203" s="40"/>
      <c r="T203" s="41" t="s">
        <v>385</v>
      </c>
    </row>
    <row r="204" spans="1:20" ht="16">
      <c r="A204" s="32">
        <v>35848</v>
      </c>
      <c r="B204" s="43"/>
      <c r="C204" s="53"/>
      <c r="D204" s="45"/>
      <c r="E204" s="53"/>
      <c r="F204" s="47" t="s">
        <v>416</v>
      </c>
      <c r="G204" s="45">
        <v>5</v>
      </c>
      <c r="H204" s="45"/>
      <c r="I204" s="112"/>
      <c r="J204" s="51" t="s">
        <v>1946</v>
      </c>
      <c r="K204" s="48"/>
      <c r="L204" s="45"/>
      <c r="M204" s="48"/>
      <c r="N204" s="45"/>
      <c r="O204" s="48"/>
      <c r="P204" s="45"/>
      <c r="Q204" s="48"/>
      <c r="R204" s="45"/>
      <c r="S204" s="48"/>
      <c r="T204" s="49"/>
    </row>
    <row r="205" spans="1:20" ht="16">
      <c r="A205" s="32">
        <v>35849</v>
      </c>
      <c r="B205" s="33"/>
      <c r="C205" s="36"/>
      <c r="D205" s="35"/>
      <c r="E205" s="36"/>
      <c r="F205" s="37" t="s">
        <v>417</v>
      </c>
      <c r="G205" s="50" t="s">
        <v>418</v>
      </c>
      <c r="H205" s="35"/>
      <c r="I205" s="35"/>
      <c r="J205" s="39" t="s">
        <v>1947</v>
      </c>
      <c r="K205" s="40" t="s">
        <v>25</v>
      </c>
      <c r="L205" s="35"/>
      <c r="M205" s="40"/>
      <c r="N205" s="35"/>
      <c r="O205" s="40"/>
      <c r="P205" s="35"/>
      <c r="Q205" s="40"/>
      <c r="R205" s="35"/>
      <c r="S205" s="40"/>
      <c r="T205" s="41"/>
    </row>
    <row r="206" spans="1:20" ht="16">
      <c r="A206" s="32">
        <v>35868</v>
      </c>
      <c r="B206" s="43"/>
      <c r="C206" s="53"/>
      <c r="D206" s="45"/>
      <c r="E206" s="53"/>
      <c r="F206" s="47" t="s">
        <v>419</v>
      </c>
      <c r="G206" s="45" t="s">
        <v>420</v>
      </c>
      <c r="H206" s="45"/>
      <c r="I206" s="112"/>
      <c r="J206" s="51" t="s">
        <v>1948</v>
      </c>
      <c r="K206" s="48"/>
      <c r="L206" s="45"/>
      <c r="M206" s="48"/>
      <c r="N206" s="45"/>
      <c r="O206" s="48"/>
      <c r="P206" s="45"/>
      <c r="Q206" s="48"/>
      <c r="R206" s="45"/>
      <c r="S206" s="48"/>
      <c r="T206" s="49"/>
    </row>
    <row r="207" spans="1:20" ht="16">
      <c r="A207" s="32">
        <v>35884</v>
      </c>
      <c r="B207" s="33"/>
      <c r="C207" s="36"/>
      <c r="D207" s="35"/>
      <c r="E207" s="36"/>
      <c r="F207" s="37" t="s">
        <v>421</v>
      </c>
      <c r="G207" s="35" t="s">
        <v>422</v>
      </c>
      <c r="H207" s="35" t="s">
        <v>423</v>
      </c>
      <c r="I207" s="38"/>
      <c r="J207" s="40" t="s">
        <v>424</v>
      </c>
      <c r="K207" s="40" t="s">
        <v>115</v>
      </c>
      <c r="L207" s="35">
        <v>16</v>
      </c>
      <c r="M207" s="40"/>
      <c r="N207" s="35"/>
      <c r="O207" s="40"/>
      <c r="P207" s="35"/>
      <c r="Q207" s="40"/>
      <c r="R207" s="35"/>
      <c r="S207" s="40"/>
      <c r="T207" s="41"/>
    </row>
    <row r="208" spans="1:20" ht="16">
      <c r="A208" s="32">
        <v>35954</v>
      </c>
      <c r="B208" s="43"/>
      <c r="C208" s="53"/>
      <c r="D208" s="45"/>
      <c r="E208" s="53"/>
      <c r="F208" s="47" t="s">
        <v>425</v>
      </c>
      <c r="G208" s="45">
        <v>3</v>
      </c>
      <c r="H208" s="45"/>
      <c r="I208" s="38"/>
      <c r="J208" s="48" t="s">
        <v>426</v>
      </c>
      <c r="K208" s="48"/>
      <c r="L208" s="45"/>
      <c r="M208" s="48"/>
      <c r="N208" s="45"/>
      <c r="O208" s="48"/>
      <c r="P208" s="45"/>
      <c r="Q208" s="48"/>
      <c r="R208" s="45"/>
      <c r="S208" s="48"/>
      <c r="T208" s="49"/>
    </row>
    <row r="209" spans="1:20" ht="16">
      <c r="A209" s="32">
        <v>35926</v>
      </c>
      <c r="B209" s="33"/>
      <c r="C209" s="36"/>
      <c r="D209" s="35"/>
      <c r="E209" s="36"/>
      <c r="F209" s="37" t="s">
        <v>427</v>
      </c>
      <c r="G209" s="35">
        <v>1</v>
      </c>
      <c r="H209" s="35"/>
      <c r="I209" s="38"/>
      <c r="J209" s="39" t="s">
        <v>1949</v>
      </c>
      <c r="K209" s="40"/>
      <c r="L209" s="35"/>
      <c r="M209" s="40"/>
      <c r="N209" s="35"/>
      <c r="O209" s="40"/>
      <c r="P209" s="35"/>
      <c r="Q209" s="40"/>
      <c r="R209" s="35"/>
      <c r="S209" s="40"/>
      <c r="T209" s="41"/>
    </row>
    <row r="210" spans="1:20" ht="32">
      <c r="A210" s="32">
        <v>35928</v>
      </c>
      <c r="B210" s="43"/>
      <c r="C210" s="53"/>
      <c r="D210" s="45"/>
      <c r="E210" s="53"/>
      <c r="F210" s="47" t="s">
        <v>428</v>
      </c>
      <c r="G210" s="45">
        <v>1</v>
      </c>
      <c r="H210" s="45"/>
      <c r="I210" s="38"/>
      <c r="J210" s="51" t="s">
        <v>1949</v>
      </c>
      <c r="K210" s="48"/>
      <c r="L210" s="45"/>
      <c r="M210" s="48"/>
      <c r="N210" s="45"/>
      <c r="O210" s="48"/>
      <c r="P210" s="45"/>
      <c r="Q210" s="48"/>
      <c r="R210" s="45"/>
      <c r="S210" s="48"/>
      <c r="T210" s="49"/>
    </row>
    <row r="211" spans="1:20" ht="16">
      <c r="A211" s="32">
        <v>35943</v>
      </c>
      <c r="B211" s="33"/>
      <c r="C211" s="36"/>
      <c r="D211" s="35"/>
      <c r="E211" s="36"/>
      <c r="F211" s="37" t="s">
        <v>429</v>
      </c>
      <c r="G211" s="35">
        <v>1</v>
      </c>
      <c r="H211" s="35"/>
      <c r="I211" s="112"/>
      <c r="J211" s="39" t="s">
        <v>1949</v>
      </c>
      <c r="K211" s="40"/>
      <c r="L211" s="35"/>
      <c r="M211" s="40"/>
      <c r="N211" s="35"/>
      <c r="O211" s="40"/>
      <c r="P211" s="35"/>
      <c r="Q211" s="40"/>
      <c r="R211" s="35"/>
      <c r="S211" s="40"/>
      <c r="T211" s="41"/>
    </row>
    <row r="212" spans="1:20" ht="16">
      <c r="A212" s="32">
        <v>35945</v>
      </c>
      <c r="B212" s="43"/>
      <c r="C212" s="53"/>
      <c r="D212" s="45"/>
      <c r="E212" s="53"/>
      <c r="F212" s="47" t="s">
        <v>430</v>
      </c>
      <c r="G212" s="45">
        <v>3</v>
      </c>
      <c r="H212" s="45"/>
      <c r="I212" s="130"/>
      <c r="J212" s="51" t="s">
        <v>1889</v>
      </c>
      <c r="K212" s="48"/>
      <c r="L212" s="45"/>
      <c r="M212" s="48"/>
      <c r="N212" s="45"/>
      <c r="O212" s="48"/>
      <c r="P212" s="45"/>
      <c r="Q212" s="48"/>
      <c r="R212" s="45"/>
      <c r="S212" s="48"/>
      <c r="T212" s="49"/>
    </row>
    <row r="213" spans="1:20" ht="16">
      <c r="A213" s="42">
        <v>35970</v>
      </c>
      <c r="B213" s="33"/>
      <c r="C213" s="59"/>
      <c r="D213" s="35"/>
      <c r="E213" s="59"/>
      <c r="F213" s="37" t="s">
        <v>431</v>
      </c>
      <c r="G213" s="35" t="s">
        <v>432</v>
      </c>
      <c r="H213" s="35" t="s">
        <v>433</v>
      </c>
      <c r="I213" s="38"/>
      <c r="J213" s="40" t="s">
        <v>424</v>
      </c>
      <c r="K213" s="40" t="s">
        <v>115</v>
      </c>
      <c r="L213" s="35">
        <v>16</v>
      </c>
      <c r="M213" s="40"/>
      <c r="N213" s="35"/>
      <c r="O213" s="40"/>
      <c r="P213" s="35"/>
      <c r="Q213" s="40"/>
      <c r="R213" s="35"/>
      <c r="S213" s="40"/>
      <c r="T213" s="41" t="s">
        <v>434</v>
      </c>
    </row>
    <row r="214" spans="1:20" ht="16">
      <c r="A214" s="42">
        <v>36018</v>
      </c>
      <c r="B214" s="43"/>
      <c r="C214" s="46"/>
      <c r="D214" s="45"/>
      <c r="E214" s="46"/>
      <c r="F214" s="47" t="s">
        <v>435</v>
      </c>
      <c r="G214" s="45">
        <v>4</v>
      </c>
      <c r="H214" s="45"/>
      <c r="I214" s="38"/>
      <c r="J214" s="51" t="s">
        <v>1950</v>
      </c>
      <c r="K214" s="48"/>
      <c r="L214" s="45"/>
      <c r="M214" s="48"/>
      <c r="N214" s="45"/>
      <c r="O214" s="48"/>
      <c r="P214" s="45"/>
      <c r="Q214" s="48"/>
      <c r="R214" s="45"/>
      <c r="S214" s="48"/>
      <c r="T214" s="49"/>
    </row>
    <row r="215" spans="1:20" ht="16">
      <c r="A215" s="42">
        <v>36024</v>
      </c>
      <c r="B215" s="33"/>
      <c r="C215" s="59"/>
      <c r="D215" s="35"/>
      <c r="E215" s="59"/>
      <c r="F215" s="37" t="s">
        <v>436</v>
      </c>
      <c r="G215" s="35">
        <v>3</v>
      </c>
      <c r="H215" s="35" t="s">
        <v>437</v>
      </c>
      <c r="I215" s="38"/>
      <c r="J215" s="40" t="s">
        <v>424</v>
      </c>
      <c r="K215" s="40"/>
      <c r="L215" s="35"/>
      <c r="M215" s="40"/>
      <c r="N215" s="35"/>
      <c r="O215" s="40"/>
      <c r="P215" s="35"/>
      <c r="Q215" s="40"/>
      <c r="R215" s="35"/>
      <c r="S215" s="40"/>
      <c r="T215" s="41"/>
    </row>
    <row r="216" spans="1:20" ht="16">
      <c r="A216" s="32">
        <v>36027</v>
      </c>
      <c r="B216" s="43"/>
      <c r="C216" s="53"/>
      <c r="D216" s="45"/>
      <c r="E216" s="53"/>
      <c r="F216" s="47" t="s">
        <v>438</v>
      </c>
      <c r="G216" s="45" t="s">
        <v>439</v>
      </c>
      <c r="H216" s="45" t="s">
        <v>440</v>
      </c>
      <c r="I216" s="130"/>
      <c r="J216" s="51" t="s">
        <v>1951</v>
      </c>
      <c r="K216" s="48"/>
      <c r="L216" s="45"/>
      <c r="M216" s="48"/>
      <c r="N216" s="45"/>
      <c r="O216" s="48"/>
      <c r="P216" s="45"/>
      <c r="Q216" s="48"/>
      <c r="R216" s="45"/>
      <c r="S216" s="48"/>
      <c r="T216" s="49"/>
    </row>
    <row r="217" spans="1:20" ht="16">
      <c r="A217" s="32">
        <v>36085</v>
      </c>
      <c r="B217" s="33"/>
      <c r="C217" s="36"/>
      <c r="D217" s="35"/>
      <c r="E217" s="36"/>
      <c r="F217" s="37" t="s">
        <v>441</v>
      </c>
      <c r="G217" s="35">
        <v>14</v>
      </c>
      <c r="H217" s="35"/>
      <c r="I217" s="130"/>
      <c r="J217" s="39" t="s">
        <v>1952</v>
      </c>
      <c r="K217" s="40"/>
      <c r="L217" s="35"/>
      <c r="M217" s="40"/>
      <c r="N217" s="35"/>
      <c r="O217" s="40"/>
      <c r="P217" s="35"/>
      <c r="Q217" s="40"/>
      <c r="R217" s="35"/>
      <c r="S217" s="40"/>
      <c r="T217" s="41"/>
    </row>
    <row r="218" spans="1:20" ht="16">
      <c r="A218" s="42">
        <v>36098</v>
      </c>
      <c r="B218" s="43"/>
      <c r="C218" s="46"/>
      <c r="D218" s="45"/>
      <c r="E218" s="46"/>
      <c r="F218" s="47" t="s">
        <v>442</v>
      </c>
      <c r="G218" s="45">
        <v>16</v>
      </c>
      <c r="H218" s="45"/>
      <c r="I218" s="38"/>
      <c r="J218" s="48" t="s">
        <v>115</v>
      </c>
      <c r="K218" s="48"/>
      <c r="L218" s="45"/>
      <c r="M218" s="48"/>
      <c r="N218" s="45"/>
      <c r="O218" s="48"/>
      <c r="P218" s="45"/>
      <c r="Q218" s="48"/>
      <c r="R218" s="45"/>
      <c r="S218" s="48"/>
      <c r="T218" s="49"/>
    </row>
    <row r="219" spans="1:20" ht="16">
      <c r="A219" s="32">
        <v>36099</v>
      </c>
      <c r="B219" s="33"/>
      <c r="C219" s="36"/>
      <c r="D219" s="35"/>
      <c r="E219" s="36"/>
      <c r="F219" s="37" t="s">
        <v>443</v>
      </c>
      <c r="G219" s="50" t="s">
        <v>444</v>
      </c>
      <c r="H219" s="35"/>
      <c r="I219" s="35"/>
      <c r="J219" s="40"/>
      <c r="K219" s="40" t="s">
        <v>25</v>
      </c>
      <c r="L219" s="50" t="s">
        <v>445</v>
      </c>
      <c r="M219" s="40" t="s">
        <v>25</v>
      </c>
      <c r="N219" s="35"/>
      <c r="O219" s="40"/>
      <c r="P219" s="35"/>
      <c r="Q219" s="40"/>
      <c r="R219" s="35"/>
      <c r="S219" s="40"/>
      <c r="T219" s="41"/>
    </row>
    <row r="220" spans="1:20" ht="16">
      <c r="A220" s="42">
        <v>36125</v>
      </c>
      <c r="B220" s="43"/>
      <c r="C220" s="46"/>
      <c r="D220" s="45"/>
      <c r="E220" s="46"/>
      <c r="F220" s="47" t="s">
        <v>446</v>
      </c>
      <c r="G220" s="45">
        <v>16</v>
      </c>
      <c r="H220" s="45"/>
      <c r="I220" s="38"/>
      <c r="J220" s="48" t="s">
        <v>115</v>
      </c>
      <c r="K220" s="48"/>
      <c r="L220" s="45"/>
      <c r="M220" s="48"/>
      <c r="N220" s="45"/>
      <c r="O220" s="48"/>
      <c r="P220" s="45"/>
      <c r="Q220" s="48"/>
      <c r="R220" s="45"/>
      <c r="S220" s="48"/>
      <c r="T220" s="49"/>
    </row>
    <row r="221" spans="1:20" ht="16">
      <c r="A221" s="32">
        <v>36130</v>
      </c>
      <c r="B221" s="33"/>
      <c r="C221" s="36"/>
      <c r="D221" s="35"/>
      <c r="E221" s="36"/>
      <c r="F221" s="37" t="s">
        <v>447</v>
      </c>
      <c r="G221" s="35">
        <v>4</v>
      </c>
      <c r="H221" s="35" t="s">
        <v>448</v>
      </c>
      <c r="I221" s="112"/>
      <c r="J221" s="39" t="s">
        <v>1950</v>
      </c>
      <c r="K221" s="40"/>
      <c r="L221" s="35"/>
      <c r="M221" s="40"/>
      <c r="N221" s="35"/>
      <c r="O221" s="40"/>
      <c r="P221" s="35"/>
      <c r="Q221" s="40"/>
      <c r="R221" s="35"/>
      <c r="S221" s="40"/>
      <c r="T221" s="41"/>
    </row>
    <row r="222" spans="1:20" ht="16">
      <c r="A222" s="32">
        <v>36130</v>
      </c>
      <c r="B222" s="43"/>
      <c r="C222" s="53"/>
      <c r="D222" s="45"/>
      <c r="E222" s="53"/>
      <c r="F222" s="47" t="s">
        <v>449</v>
      </c>
      <c r="G222" s="45">
        <v>1</v>
      </c>
      <c r="H222" s="45"/>
      <c r="I222" s="112"/>
      <c r="J222" s="51" t="s">
        <v>1950</v>
      </c>
      <c r="K222" s="48"/>
      <c r="L222" s="54" t="s">
        <v>450</v>
      </c>
      <c r="M222" s="48"/>
      <c r="N222" s="45"/>
      <c r="O222" s="48"/>
      <c r="P222" s="45"/>
      <c r="Q222" s="48"/>
      <c r="R222" s="45"/>
      <c r="S222" s="48"/>
      <c r="T222" s="49"/>
    </row>
    <row r="223" spans="1:20" ht="16">
      <c r="A223" s="32">
        <v>36135</v>
      </c>
      <c r="B223" s="33"/>
      <c r="C223" s="36"/>
      <c r="D223" s="35"/>
      <c r="E223" s="36"/>
      <c r="F223" s="37" t="s">
        <v>451</v>
      </c>
      <c r="G223" s="35">
        <v>2</v>
      </c>
      <c r="H223" s="35"/>
      <c r="I223" s="112"/>
      <c r="J223" s="39" t="s">
        <v>1953</v>
      </c>
      <c r="K223" s="40"/>
      <c r="L223" s="35"/>
      <c r="M223" s="40"/>
      <c r="N223" s="35"/>
      <c r="O223" s="40"/>
      <c r="P223" s="35"/>
      <c r="Q223" s="40"/>
      <c r="R223" s="35"/>
      <c r="S223" s="40"/>
      <c r="T223" s="41"/>
    </row>
    <row r="224" spans="1:20" ht="16">
      <c r="A224" s="32">
        <v>36144</v>
      </c>
      <c r="B224" s="43"/>
      <c r="C224" s="53"/>
      <c r="D224" s="45"/>
      <c r="E224" s="53"/>
      <c r="F224" s="47" t="s">
        <v>452</v>
      </c>
      <c r="G224" s="45">
        <v>3</v>
      </c>
      <c r="H224" s="45" t="s">
        <v>453</v>
      </c>
      <c r="I224" s="112"/>
      <c r="J224" s="51" t="s">
        <v>1943</v>
      </c>
      <c r="K224" s="48" t="s">
        <v>178</v>
      </c>
      <c r="L224" s="45">
        <v>4</v>
      </c>
      <c r="M224" s="48"/>
      <c r="N224" s="45"/>
      <c r="O224" s="48"/>
      <c r="P224" s="45"/>
      <c r="Q224" s="48"/>
      <c r="R224" s="45"/>
      <c r="S224" s="48"/>
      <c r="T224" s="49"/>
    </row>
    <row r="225" spans="1:20" ht="16">
      <c r="A225" s="32">
        <v>36145</v>
      </c>
      <c r="B225" s="33"/>
      <c r="C225" s="36"/>
      <c r="D225" s="35"/>
      <c r="E225" s="36"/>
      <c r="F225" s="37" t="s">
        <v>454</v>
      </c>
      <c r="G225" s="35">
        <v>8</v>
      </c>
      <c r="H225" s="35" t="s">
        <v>455</v>
      </c>
      <c r="I225" s="112"/>
      <c r="J225" s="39" t="s">
        <v>1954</v>
      </c>
      <c r="K225" s="40" t="s">
        <v>456</v>
      </c>
      <c r="L225" s="35">
        <v>4</v>
      </c>
      <c r="M225" s="40" t="s">
        <v>178</v>
      </c>
      <c r="N225" s="35">
        <v>4</v>
      </c>
      <c r="O225" s="40"/>
      <c r="P225" s="35"/>
      <c r="Q225" s="40"/>
      <c r="R225" s="35"/>
      <c r="S225" s="40"/>
      <c r="T225" s="41"/>
    </row>
    <row r="226" spans="1:20" ht="16">
      <c r="A226" s="42">
        <v>36135</v>
      </c>
      <c r="B226" s="43"/>
      <c r="C226" s="46"/>
      <c r="D226" s="45"/>
      <c r="E226" s="46"/>
      <c r="F226" s="47" t="s">
        <v>457</v>
      </c>
      <c r="G226" s="45">
        <v>6</v>
      </c>
      <c r="H226" s="45"/>
      <c r="I226" s="38"/>
      <c r="J226" s="48" t="s">
        <v>424</v>
      </c>
      <c r="K226" s="48"/>
      <c r="L226" s="45"/>
      <c r="M226" s="48"/>
      <c r="N226" s="45"/>
      <c r="O226" s="48"/>
      <c r="P226" s="45"/>
      <c r="Q226" s="48"/>
      <c r="R226" s="45"/>
      <c r="S226" s="48"/>
      <c r="T226" s="49"/>
    </row>
    <row r="227" spans="1:20" ht="17" thickBot="1">
      <c r="A227" s="32" t="s">
        <v>458</v>
      </c>
      <c r="B227" s="135"/>
      <c r="C227" s="36"/>
      <c r="D227" s="35"/>
      <c r="E227" s="36"/>
      <c r="F227" s="37" t="s">
        <v>459</v>
      </c>
      <c r="G227" s="35">
        <v>3</v>
      </c>
      <c r="H227" s="35" t="s">
        <v>460</v>
      </c>
      <c r="I227" s="38"/>
      <c r="J227" s="40" t="s">
        <v>424</v>
      </c>
      <c r="K227" s="40"/>
      <c r="L227" s="35"/>
      <c r="M227" s="40"/>
      <c r="N227" s="35"/>
      <c r="O227" s="40"/>
      <c r="P227" s="35"/>
      <c r="Q227" s="40"/>
      <c r="R227" s="35"/>
      <c r="S227" s="40"/>
      <c r="T227" s="41"/>
    </row>
    <row r="228" spans="1:20" ht="16">
      <c r="A228" s="97" t="s">
        <v>461</v>
      </c>
      <c r="B228" s="22"/>
      <c r="C228" s="121"/>
      <c r="D228" s="24"/>
      <c r="E228" s="121"/>
      <c r="F228" s="26" t="s">
        <v>462</v>
      </c>
      <c r="G228" s="24">
        <v>13</v>
      </c>
      <c r="H228" s="24" t="s">
        <v>463</v>
      </c>
      <c r="I228" s="114"/>
      <c r="J228" s="115" t="s">
        <v>20</v>
      </c>
      <c r="K228" s="115"/>
      <c r="L228" s="24"/>
      <c r="M228" s="115"/>
      <c r="N228" s="24"/>
      <c r="O228" s="115"/>
      <c r="P228" s="24"/>
      <c r="Q228" s="115"/>
      <c r="R228" s="24"/>
      <c r="S228" s="115"/>
      <c r="T228" s="122"/>
    </row>
    <row r="229" spans="1:20" ht="16">
      <c r="A229" s="42">
        <v>36230</v>
      </c>
      <c r="B229" s="33"/>
      <c r="C229" s="59"/>
      <c r="D229" s="35"/>
      <c r="E229" s="59"/>
      <c r="F229" s="37" t="s">
        <v>464</v>
      </c>
      <c r="G229" s="35" t="s">
        <v>465</v>
      </c>
      <c r="H229" s="35"/>
      <c r="I229" s="112"/>
      <c r="J229" s="40" t="s">
        <v>424</v>
      </c>
      <c r="K229" s="40"/>
      <c r="L229" s="35"/>
      <c r="M229" s="40"/>
      <c r="N229" s="35"/>
      <c r="O229" s="40"/>
      <c r="P229" s="35"/>
      <c r="Q229" s="40"/>
      <c r="R229" s="35"/>
      <c r="S229" s="40"/>
      <c r="T229" s="41"/>
    </row>
    <row r="230" spans="1:20" ht="16">
      <c r="A230" s="32">
        <v>36242</v>
      </c>
      <c r="B230" s="43"/>
      <c r="C230" s="53"/>
      <c r="D230" s="45"/>
      <c r="E230" s="53"/>
      <c r="F230" s="47" t="s">
        <v>466</v>
      </c>
      <c r="G230" s="45" t="s">
        <v>467</v>
      </c>
      <c r="H230" s="45" t="s">
        <v>468</v>
      </c>
      <c r="I230" s="112"/>
      <c r="J230" s="51" t="s">
        <v>424</v>
      </c>
      <c r="K230" s="48" t="s">
        <v>115</v>
      </c>
      <c r="L230" s="45">
        <v>16</v>
      </c>
      <c r="M230" s="48"/>
      <c r="N230" s="45"/>
      <c r="O230" s="48"/>
      <c r="P230" s="45"/>
      <c r="Q230" s="48"/>
      <c r="R230" s="45"/>
      <c r="S230" s="48"/>
      <c r="T230" s="49" t="s">
        <v>469</v>
      </c>
    </row>
    <row r="231" spans="1:20" ht="16">
      <c r="A231" s="32">
        <v>36251</v>
      </c>
      <c r="B231" s="33"/>
      <c r="C231" s="36"/>
      <c r="D231" s="35"/>
      <c r="E231" s="36"/>
      <c r="F231" s="37" t="s">
        <v>470</v>
      </c>
      <c r="G231" s="35">
        <v>4</v>
      </c>
      <c r="H231" s="35"/>
      <c r="I231" s="112"/>
      <c r="J231" s="39" t="s">
        <v>471</v>
      </c>
      <c r="K231" s="40"/>
      <c r="L231" s="35"/>
      <c r="M231" s="40"/>
      <c r="N231" s="35"/>
      <c r="O231" s="40"/>
      <c r="P231" s="35"/>
      <c r="Q231" s="40"/>
      <c r="R231" s="35"/>
      <c r="S231" s="40"/>
      <c r="T231" s="41"/>
    </row>
    <row r="232" spans="1:20" ht="16">
      <c r="A232" s="32">
        <v>36278</v>
      </c>
      <c r="B232" s="43"/>
      <c r="C232" s="53"/>
      <c r="D232" s="45"/>
      <c r="E232" s="53"/>
      <c r="F232" s="47" t="s">
        <v>472</v>
      </c>
      <c r="G232" s="45">
        <v>6</v>
      </c>
      <c r="H232" s="45" t="s">
        <v>473</v>
      </c>
      <c r="I232" s="112"/>
      <c r="J232" s="51" t="s">
        <v>20</v>
      </c>
      <c r="K232" s="48"/>
      <c r="L232" s="45"/>
      <c r="M232" s="48"/>
      <c r="N232" s="45"/>
      <c r="O232" s="48"/>
      <c r="P232" s="45"/>
      <c r="Q232" s="48"/>
      <c r="R232" s="45"/>
      <c r="S232" s="48"/>
      <c r="T232" s="49"/>
    </row>
    <row r="233" spans="1:20" ht="16">
      <c r="A233" s="32">
        <v>36309</v>
      </c>
      <c r="B233" s="33"/>
      <c r="C233" s="36"/>
      <c r="D233" s="35"/>
      <c r="E233" s="36"/>
      <c r="F233" s="37" t="s">
        <v>474</v>
      </c>
      <c r="G233" s="35">
        <v>4</v>
      </c>
      <c r="H233" s="35"/>
      <c r="I233" s="112"/>
      <c r="J233" s="39" t="s">
        <v>426</v>
      </c>
      <c r="K233" s="40"/>
      <c r="L233" s="35"/>
      <c r="M233" s="40"/>
      <c r="N233" s="35"/>
      <c r="O233" s="40"/>
      <c r="P233" s="35"/>
      <c r="Q233" s="40"/>
      <c r="R233" s="35"/>
      <c r="S233" s="40"/>
      <c r="T233" s="41"/>
    </row>
    <row r="234" spans="1:20" ht="16">
      <c r="A234" s="32">
        <v>36334</v>
      </c>
      <c r="B234" s="43"/>
      <c r="C234" s="53"/>
      <c r="D234" s="45"/>
      <c r="E234" s="53"/>
      <c r="F234" s="47" t="s">
        <v>475</v>
      </c>
      <c r="G234" s="45">
        <v>13</v>
      </c>
      <c r="H234" s="45" t="s">
        <v>476</v>
      </c>
      <c r="I234" s="112"/>
      <c r="J234" s="51" t="s">
        <v>20</v>
      </c>
      <c r="K234" s="48"/>
      <c r="L234" s="45"/>
      <c r="M234" s="48"/>
      <c r="N234" s="45"/>
      <c r="O234" s="48"/>
      <c r="P234" s="45"/>
      <c r="Q234" s="48"/>
      <c r="R234" s="45"/>
      <c r="S234" s="48"/>
      <c r="T234" s="49"/>
    </row>
    <row r="235" spans="1:20" ht="16">
      <c r="A235" s="32">
        <v>36346</v>
      </c>
      <c r="B235" s="33"/>
      <c r="C235" s="36"/>
      <c r="D235" s="35"/>
      <c r="E235" s="36"/>
      <c r="F235" s="37" t="s">
        <v>477</v>
      </c>
      <c r="G235" s="35">
        <v>4</v>
      </c>
      <c r="H235" s="35"/>
      <c r="I235" s="112"/>
      <c r="J235" s="39" t="s">
        <v>1950</v>
      </c>
      <c r="K235" s="40"/>
      <c r="L235" s="35"/>
      <c r="M235" s="40"/>
      <c r="N235" s="35"/>
      <c r="O235" s="40"/>
      <c r="P235" s="35"/>
      <c r="Q235" s="40"/>
      <c r="R235" s="35"/>
      <c r="S235" s="40"/>
      <c r="T235" s="41"/>
    </row>
    <row r="236" spans="1:20" ht="16">
      <c r="A236" s="32">
        <v>36402</v>
      </c>
      <c r="B236" s="43"/>
      <c r="C236" s="53"/>
      <c r="D236" s="45"/>
      <c r="E236" s="53"/>
      <c r="F236" s="47" t="s">
        <v>478</v>
      </c>
      <c r="G236" s="45" t="s">
        <v>465</v>
      </c>
      <c r="H236" s="45"/>
      <c r="I236" s="112"/>
      <c r="J236" s="51" t="s">
        <v>424</v>
      </c>
      <c r="K236" s="48"/>
      <c r="L236" s="45"/>
      <c r="M236" s="48"/>
      <c r="N236" s="45"/>
      <c r="O236" s="48"/>
      <c r="P236" s="45"/>
      <c r="Q236" s="48"/>
      <c r="R236" s="45"/>
      <c r="S236" s="48"/>
      <c r="T236" s="49"/>
    </row>
    <row r="237" spans="1:20" ht="16">
      <c r="A237" s="32">
        <v>36425</v>
      </c>
      <c r="B237" s="33"/>
      <c r="C237" s="36"/>
      <c r="D237" s="35"/>
      <c r="E237" s="36"/>
      <c r="F237" s="37" t="s">
        <v>479</v>
      </c>
      <c r="G237" s="35" t="s">
        <v>465</v>
      </c>
      <c r="H237" s="35" t="s">
        <v>480</v>
      </c>
      <c r="I237" s="112"/>
      <c r="J237" s="39" t="s">
        <v>424</v>
      </c>
      <c r="K237" s="40"/>
      <c r="L237" s="35"/>
      <c r="M237" s="40"/>
      <c r="N237" s="35"/>
      <c r="O237" s="40"/>
      <c r="P237" s="35"/>
      <c r="Q237" s="40"/>
      <c r="R237" s="35"/>
      <c r="S237" s="40"/>
      <c r="T237" s="41"/>
    </row>
    <row r="238" spans="1:20" ht="16">
      <c r="A238" s="32">
        <v>36433</v>
      </c>
      <c r="B238" s="43"/>
      <c r="C238" s="53"/>
      <c r="D238" s="45"/>
      <c r="E238" s="53"/>
      <c r="F238" s="47" t="s">
        <v>481</v>
      </c>
      <c r="G238" s="45">
        <v>1</v>
      </c>
      <c r="H238" s="45"/>
      <c r="I238" s="112"/>
      <c r="J238" s="51" t="s">
        <v>1955</v>
      </c>
      <c r="K238" s="48"/>
      <c r="L238" s="45"/>
      <c r="M238" s="48"/>
      <c r="N238" s="45"/>
      <c r="O238" s="48"/>
      <c r="P238" s="45"/>
      <c r="Q238" s="48"/>
      <c r="R238" s="45"/>
      <c r="S238" s="48"/>
      <c r="T238" s="49"/>
    </row>
    <row r="239" spans="1:20" ht="16">
      <c r="A239" s="32">
        <v>36504</v>
      </c>
      <c r="B239" s="33"/>
      <c r="C239" s="36"/>
      <c r="D239" s="35"/>
      <c r="E239" s="36"/>
      <c r="F239" s="37" t="s">
        <v>482</v>
      </c>
      <c r="G239" s="35">
        <v>6</v>
      </c>
      <c r="H239" s="35"/>
      <c r="I239" s="112"/>
      <c r="J239" s="39" t="s">
        <v>424</v>
      </c>
      <c r="K239" s="40"/>
      <c r="L239" s="35"/>
      <c r="M239" s="40"/>
      <c r="N239" s="35"/>
      <c r="O239" s="40"/>
      <c r="P239" s="35"/>
      <c r="Q239" s="40"/>
      <c r="R239" s="35"/>
      <c r="S239" s="40"/>
      <c r="T239" s="41"/>
    </row>
    <row r="240" spans="1:20" ht="16">
      <c r="A240" s="32">
        <v>36506</v>
      </c>
      <c r="B240" s="43"/>
      <c r="C240" s="53"/>
      <c r="D240" s="45"/>
      <c r="E240" s="53"/>
      <c r="F240" s="47" t="s">
        <v>483</v>
      </c>
      <c r="G240" s="45">
        <v>2</v>
      </c>
      <c r="H240" s="45"/>
      <c r="I240" s="112"/>
      <c r="J240" s="51" t="s">
        <v>1911</v>
      </c>
      <c r="K240" s="48"/>
      <c r="L240" s="45"/>
      <c r="M240" s="48"/>
      <c r="N240" s="45"/>
      <c r="O240" s="48"/>
      <c r="P240" s="45"/>
      <c r="Q240" s="48"/>
      <c r="R240" s="45"/>
      <c r="S240" s="48"/>
      <c r="T240" s="49"/>
    </row>
    <row r="241" spans="1:20" ht="16">
      <c r="A241" s="42">
        <v>36508</v>
      </c>
      <c r="B241" s="33"/>
      <c r="C241" s="59"/>
      <c r="D241" s="35"/>
      <c r="E241" s="59"/>
      <c r="F241" s="37" t="s">
        <v>484</v>
      </c>
      <c r="G241" s="35">
        <v>5</v>
      </c>
      <c r="H241" s="35" t="s">
        <v>485</v>
      </c>
      <c r="I241" s="112"/>
      <c r="J241" s="39" t="s">
        <v>1956</v>
      </c>
      <c r="K241" s="40"/>
      <c r="L241" s="35"/>
      <c r="M241" s="40"/>
      <c r="N241" s="35"/>
      <c r="O241" s="40"/>
      <c r="P241" s="35"/>
      <c r="Q241" s="40"/>
      <c r="R241" s="35"/>
      <c r="S241" s="40"/>
      <c r="T241" s="41"/>
    </row>
    <row r="242" spans="1:20" ht="17" thickBot="1">
      <c r="A242" s="32">
        <v>36525</v>
      </c>
      <c r="B242" s="136"/>
      <c r="C242" s="53"/>
      <c r="D242" s="45"/>
      <c r="E242" s="53"/>
      <c r="F242" s="47" t="s">
        <v>486</v>
      </c>
      <c r="G242" s="45">
        <v>10</v>
      </c>
      <c r="H242" s="45"/>
      <c r="I242" s="112"/>
      <c r="J242" s="51" t="s">
        <v>1957</v>
      </c>
      <c r="K242" s="48"/>
      <c r="L242" s="45"/>
      <c r="M242" s="48"/>
      <c r="N242" s="45"/>
      <c r="O242" s="48"/>
      <c r="P242" s="45"/>
      <c r="Q242" s="48"/>
      <c r="R242" s="45"/>
      <c r="S242" s="48"/>
      <c r="T242" s="49"/>
    </row>
    <row r="243" spans="1:20" ht="16">
      <c r="A243" s="97">
        <v>36557</v>
      </c>
      <c r="B243" s="98" t="s">
        <v>1667</v>
      </c>
      <c r="C243" s="137">
        <v>0.49376157407407412</v>
      </c>
      <c r="D243" s="100" t="s">
        <v>1665</v>
      </c>
      <c r="E243" s="99" t="s">
        <v>1666</v>
      </c>
      <c r="F243" s="101" t="s">
        <v>487</v>
      </c>
      <c r="G243" s="100" t="s">
        <v>488</v>
      </c>
      <c r="H243" s="100" t="s">
        <v>489</v>
      </c>
      <c r="I243" s="114"/>
      <c r="J243" s="118" t="s">
        <v>1942</v>
      </c>
      <c r="K243" s="109"/>
      <c r="L243" s="100"/>
      <c r="M243" s="109"/>
      <c r="N243" s="100"/>
      <c r="O243" s="109"/>
      <c r="P243" s="100"/>
      <c r="Q243" s="109"/>
      <c r="R243" s="100"/>
      <c r="S243" s="109"/>
      <c r="T243" s="105"/>
    </row>
    <row r="244" spans="1:20" ht="16">
      <c r="A244" s="32">
        <v>36581</v>
      </c>
      <c r="B244" s="43" t="s">
        <v>1668</v>
      </c>
      <c r="C244" s="52">
        <v>0.25416666666666665</v>
      </c>
      <c r="D244" s="45" t="s">
        <v>1665</v>
      </c>
      <c r="E244" s="53" t="s">
        <v>1669</v>
      </c>
      <c r="F244" s="47" t="s">
        <v>490</v>
      </c>
      <c r="G244" s="45">
        <v>6</v>
      </c>
      <c r="H244" s="45" t="s">
        <v>491</v>
      </c>
      <c r="I244" s="112"/>
      <c r="J244" s="51" t="s">
        <v>20</v>
      </c>
      <c r="K244" s="48"/>
      <c r="L244" s="45"/>
      <c r="M244" s="48"/>
      <c r="N244" s="45"/>
      <c r="O244" s="48"/>
      <c r="P244" s="45"/>
      <c r="Q244" s="48"/>
      <c r="R244" s="45"/>
      <c r="S244" s="48"/>
      <c r="T244" s="49"/>
    </row>
    <row r="245" spans="1:20" ht="16">
      <c r="A245" s="32">
        <v>36611</v>
      </c>
      <c r="B245" s="33"/>
      <c r="C245" s="34">
        <v>0.86706018518518524</v>
      </c>
      <c r="D245" s="35" t="s">
        <v>1675</v>
      </c>
      <c r="E245" s="36" t="s">
        <v>1676</v>
      </c>
      <c r="F245" s="37" t="s">
        <v>496</v>
      </c>
      <c r="G245" s="35">
        <v>20</v>
      </c>
      <c r="H245" s="35"/>
      <c r="I245" s="112"/>
      <c r="J245" s="138" t="s">
        <v>494</v>
      </c>
      <c r="K245" s="39"/>
      <c r="L245" s="35"/>
      <c r="M245" s="40"/>
      <c r="N245" s="35"/>
      <c r="O245" s="40"/>
      <c r="P245" s="35"/>
      <c r="Q245" s="40"/>
      <c r="R245" s="35"/>
      <c r="S245" s="40"/>
      <c r="T245" s="41"/>
    </row>
    <row r="246" spans="1:20">
      <c r="A246" s="42">
        <v>36612</v>
      </c>
      <c r="B246" s="43" t="s">
        <v>1678</v>
      </c>
      <c r="C246" s="44">
        <v>0.81168981481481473</v>
      </c>
      <c r="D246" s="45" t="s">
        <v>1679</v>
      </c>
      <c r="E246" s="46" t="s">
        <v>1680</v>
      </c>
      <c r="F246" s="47"/>
      <c r="G246" s="54"/>
      <c r="H246" s="45"/>
      <c r="I246" s="45"/>
      <c r="J246" s="48"/>
      <c r="K246" s="48"/>
      <c r="L246" s="45"/>
      <c r="M246" s="48"/>
      <c r="N246" s="45"/>
      <c r="O246" s="48"/>
      <c r="P246" s="45"/>
      <c r="Q246" s="48"/>
      <c r="R246" s="45"/>
      <c r="S246" s="48"/>
      <c r="T246" s="49"/>
    </row>
    <row r="247" spans="1:20">
      <c r="A247" s="42">
        <v>36613</v>
      </c>
      <c r="B247" s="33" t="s">
        <v>1670</v>
      </c>
      <c r="C247" s="34">
        <v>0.47552083333333334</v>
      </c>
      <c r="D247" s="35" t="s">
        <v>1665</v>
      </c>
      <c r="E247" s="36" t="s">
        <v>1671</v>
      </c>
      <c r="F247" s="37"/>
      <c r="G247" s="50"/>
      <c r="H247" s="35"/>
      <c r="I247" s="35"/>
      <c r="J247" s="40"/>
      <c r="K247" s="40"/>
      <c r="L247" s="35"/>
      <c r="M247" s="40"/>
      <c r="N247" s="35"/>
      <c r="O247" s="40"/>
      <c r="P247" s="35"/>
      <c r="Q247" s="40"/>
      <c r="R247" s="35"/>
      <c r="S247" s="40"/>
      <c r="T247" s="41"/>
    </row>
    <row r="248" spans="1:20" ht="16">
      <c r="A248" s="32">
        <v>36614</v>
      </c>
      <c r="B248" s="43" t="s">
        <v>1672</v>
      </c>
      <c r="C248" s="44">
        <v>4.9548611111111113E-2</v>
      </c>
      <c r="D248" s="45" t="s">
        <v>1673</v>
      </c>
      <c r="E248" s="46" t="s">
        <v>1674</v>
      </c>
      <c r="F248" s="47" t="s">
        <v>492</v>
      </c>
      <c r="G248" s="45">
        <v>20</v>
      </c>
      <c r="H248" s="45" t="s">
        <v>493</v>
      </c>
      <c r="I248" s="112"/>
      <c r="J248" s="51" t="s">
        <v>494</v>
      </c>
      <c r="K248" s="51" t="s">
        <v>1958</v>
      </c>
      <c r="L248" s="45">
        <v>1</v>
      </c>
      <c r="M248" s="48" t="s">
        <v>424</v>
      </c>
      <c r="N248" s="45" t="s">
        <v>495</v>
      </c>
      <c r="O248" s="48" t="s">
        <v>115</v>
      </c>
      <c r="P248" s="45">
        <v>16</v>
      </c>
      <c r="Q248" s="48"/>
      <c r="R248" s="45"/>
      <c r="S248" s="48"/>
      <c r="T248" s="49"/>
    </row>
    <row r="249" spans="1:20">
      <c r="A249" s="32">
        <v>36614</v>
      </c>
      <c r="B249" s="33" t="s">
        <v>1672</v>
      </c>
      <c r="C249" s="58">
        <v>9.8402777777777783E-2</v>
      </c>
      <c r="D249" s="35" t="s">
        <v>1679</v>
      </c>
      <c r="E249" s="59" t="s">
        <v>1674</v>
      </c>
      <c r="F249" s="37"/>
      <c r="G249" s="50"/>
      <c r="H249" s="35"/>
      <c r="I249" s="35"/>
      <c r="J249" s="40"/>
      <c r="K249" s="40"/>
      <c r="L249" s="35"/>
      <c r="M249" s="40"/>
      <c r="N249" s="35"/>
      <c r="O249" s="40"/>
      <c r="P249" s="35"/>
      <c r="Q249" s="40"/>
      <c r="R249" s="35"/>
      <c r="S249" s="40"/>
      <c r="T249" s="41"/>
    </row>
    <row r="250" spans="1:20" ht="16">
      <c r="A250" s="32">
        <v>36614</v>
      </c>
      <c r="B250" s="43"/>
      <c r="C250" s="52">
        <v>0.671412037037037</v>
      </c>
      <c r="D250" s="45"/>
      <c r="E250" s="53" t="s">
        <v>1677</v>
      </c>
      <c r="F250" s="47" t="s">
        <v>497</v>
      </c>
      <c r="G250" s="45">
        <v>20</v>
      </c>
      <c r="H250" s="45"/>
      <c r="I250" s="112"/>
      <c r="J250" s="139" t="s">
        <v>494</v>
      </c>
      <c r="K250" s="48"/>
      <c r="L250" s="54" t="s">
        <v>498</v>
      </c>
      <c r="M250" s="48" t="s">
        <v>25</v>
      </c>
      <c r="N250" s="45"/>
      <c r="O250" s="48"/>
      <c r="P250" s="45"/>
      <c r="Q250" s="48"/>
      <c r="R250" s="45"/>
      <c r="S250" s="48"/>
      <c r="T250" s="49"/>
    </row>
    <row r="251" spans="1:20" ht="16">
      <c r="A251" s="32">
        <v>36664</v>
      </c>
      <c r="B251" s="33"/>
      <c r="C251" s="34">
        <v>0.82303240740740735</v>
      </c>
      <c r="D251" s="35" t="s">
        <v>1675</v>
      </c>
      <c r="E251" s="36" t="s">
        <v>1681</v>
      </c>
      <c r="F251" s="37" t="s">
        <v>499</v>
      </c>
      <c r="G251" s="35">
        <v>13</v>
      </c>
      <c r="H251" s="35"/>
      <c r="I251" s="112"/>
      <c r="J251" s="138" t="s">
        <v>20</v>
      </c>
      <c r="K251" s="40"/>
      <c r="L251" s="35"/>
      <c r="M251" s="40"/>
      <c r="N251" s="35"/>
      <c r="O251" s="40"/>
      <c r="P251" s="35"/>
      <c r="Q251" s="40"/>
      <c r="R251" s="35"/>
      <c r="S251" s="40"/>
      <c r="T251" s="41"/>
    </row>
    <row r="252" spans="1:20" ht="16">
      <c r="A252" s="32">
        <v>36687</v>
      </c>
      <c r="B252" s="43"/>
      <c r="C252" s="52">
        <v>0.55077546296296298</v>
      </c>
      <c r="D252" s="45" t="s">
        <v>1679</v>
      </c>
      <c r="E252" s="53" t="s">
        <v>1682</v>
      </c>
      <c r="F252" s="47" t="s">
        <v>500</v>
      </c>
      <c r="G252" s="45">
        <v>11</v>
      </c>
      <c r="H252" s="45" t="s">
        <v>501</v>
      </c>
      <c r="I252" s="112"/>
      <c r="J252" s="51" t="s">
        <v>1901</v>
      </c>
      <c r="K252" s="48"/>
      <c r="L252" s="45"/>
      <c r="M252" s="48"/>
      <c r="N252" s="45"/>
      <c r="O252" s="48"/>
      <c r="P252" s="45"/>
      <c r="Q252" s="48"/>
      <c r="R252" s="45"/>
      <c r="S252" s="48"/>
      <c r="T252" s="49"/>
    </row>
    <row r="253" spans="1:20" ht="16">
      <c r="A253" s="32">
        <v>36698</v>
      </c>
      <c r="B253" s="33" t="s">
        <v>1700</v>
      </c>
      <c r="C253" s="34">
        <v>0.45788194444444441</v>
      </c>
      <c r="D253" s="35" t="s">
        <v>1675</v>
      </c>
      <c r="E253" s="35" t="s">
        <v>1683</v>
      </c>
      <c r="F253" s="37" t="s">
        <v>502</v>
      </c>
      <c r="G253" s="35">
        <v>20</v>
      </c>
      <c r="H253" s="35" t="s">
        <v>503</v>
      </c>
      <c r="I253" s="112"/>
      <c r="J253" s="39" t="s">
        <v>494</v>
      </c>
      <c r="K253" s="40" t="s">
        <v>424</v>
      </c>
      <c r="L253" s="35">
        <v>8</v>
      </c>
      <c r="M253" s="40" t="s">
        <v>115</v>
      </c>
      <c r="N253" s="35">
        <v>16</v>
      </c>
      <c r="O253" s="40"/>
      <c r="P253" s="35"/>
      <c r="Q253" s="40"/>
      <c r="R253" s="35"/>
      <c r="S253" s="40"/>
      <c r="T253" s="41"/>
    </row>
    <row r="254" spans="1:20" ht="16">
      <c r="A254" s="32">
        <v>36711</v>
      </c>
      <c r="B254" s="43">
        <v>36592</v>
      </c>
      <c r="C254" s="52">
        <v>0.81989583333333327</v>
      </c>
      <c r="D254" s="45" t="s">
        <v>1675</v>
      </c>
      <c r="E254" s="53" t="s">
        <v>1684</v>
      </c>
      <c r="F254" s="47" t="s">
        <v>504</v>
      </c>
      <c r="G254" s="45">
        <v>8</v>
      </c>
      <c r="H254" s="45" t="s">
        <v>505</v>
      </c>
      <c r="I254" s="112"/>
      <c r="J254" s="51" t="s">
        <v>424</v>
      </c>
      <c r="K254" s="48"/>
      <c r="L254" s="54" t="s">
        <v>506</v>
      </c>
      <c r="M254" s="48" t="s">
        <v>25</v>
      </c>
      <c r="N254" s="45"/>
      <c r="O254" s="48"/>
      <c r="P254" s="45"/>
      <c r="Q254" s="48"/>
      <c r="R254" s="45"/>
      <c r="S254" s="48"/>
      <c r="T254" s="49"/>
    </row>
    <row r="255" spans="1:20" ht="16">
      <c r="A255" s="32">
        <v>36717</v>
      </c>
      <c r="B255" s="33" t="s">
        <v>1685</v>
      </c>
      <c r="C255" s="34">
        <v>0.63980324074074069</v>
      </c>
      <c r="D255" s="35" t="s">
        <v>1675</v>
      </c>
      <c r="E255" s="36" t="s">
        <v>1686</v>
      </c>
      <c r="F255" s="37" t="s">
        <v>507</v>
      </c>
      <c r="G255" s="50" t="s">
        <v>508</v>
      </c>
      <c r="H255" s="35"/>
      <c r="I255" s="112"/>
      <c r="J255" s="39"/>
      <c r="K255" s="39" t="s">
        <v>1952</v>
      </c>
      <c r="L255" s="35">
        <v>14</v>
      </c>
      <c r="M255" s="40"/>
      <c r="N255" s="35"/>
      <c r="O255" s="40"/>
      <c r="P255" s="35"/>
      <c r="Q255" s="40"/>
      <c r="R255" s="35"/>
      <c r="S255" s="40"/>
      <c r="T255" s="41"/>
    </row>
    <row r="256" spans="1:20" ht="16">
      <c r="A256" s="32">
        <v>36780</v>
      </c>
      <c r="B256" s="43"/>
      <c r="C256" s="52">
        <v>0.59134259259259259</v>
      </c>
      <c r="D256" s="45" t="s">
        <v>1675</v>
      </c>
      <c r="E256" s="53" t="s">
        <v>1687</v>
      </c>
      <c r="F256" s="47" t="s">
        <v>509</v>
      </c>
      <c r="G256" s="45">
        <v>8</v>
      </c>
      <c r="H256" s="45" t="s">
        <v>510</v>
      </c>
      <c r="I256" s="112"/>
      <c r="J256" s="51" t="s">
        <v>424</v>
      </c>
      <c r="K256" s="48" t="s">
        <v>115</v>
      </c>
      <c r="L256" s="45">
        <v>16</v>
      </c>
      <c r="M256" s="48"/>
      <c r="N256" s="45"/>
      <c r="O256" s="48"/>
      <c r="P256" s="45"/>
      <c r="Q256" s="48"/>
      <c r="R256" s="45"/>
      <c r="S256" s="48"/>
      <c r="T256" s="49"/>
    </row>
    <row r="257" spans="1:20" ht="16">
      <c r="A257" s="32">
        <v>36783</v>
      </c>
      <c r="B257" s="33" t="s">
        <v>1688</v>
      </c>
      <c r="C257" s="34">
        <v>0.40833333333333338</v>
      </c>
      <c r="D257" s="35" t="s">
        <v>1675</v>
      </c>
      <c r="E257" s="36" t="s">
        <v>1689</v>
      </c>
      <c r="F257" s="37" t="s">
        <v>511</v>
      </c>
      <c r="G257" s="35">
        <v>9</v>
      </c>
      <c r="H257" s="35" t="s">
        <v>512</v>
      </c>
      <c r="I257" s="112"/>
      <c r="J257" s="39" t="s">
        <v>424</v>
      </c>
      <c r="K257" s="40"/>
      <c r="L257" s="35"/>
      <c r="M257" s="40"/>
      <c r="N257" s="35"/>
      <c r="O257" s="40"/>
      <c r="P257" s="35"/>
      <c r="Q257" s="40"/>
      <c r="R257" s="35"/>
      <c r="S257" s="40"/>
      <c r="T257" s="41"/>
    </row>
    <row r="258" spans="1:20" ht="16">
      <c r="A258" s="42">
        <v>36791</v>
      </c>
      <c r="B258" s="43"/>
      <c r="C258" s="44">
        <v>0.94005787037037036</v>
      </c>
      <c r="D258" s="45" t="s">
        <v>1675</v>
      </c>
      <c r="E258" s="46" t="s">
        <v>1690</v>
      </c>
      <c r="F258" s="47" t="s">
        <v>513</v>
      </c>
      <c r="G258" s="45">
        <v>3</v>
      </c>
      <c r="H258" s="45" t="s">
        <v>514</v>
      </c>
      <c r="I258" s="112"/>
      <c r="J258" s="48" t="s">
        <v>204</v>
      </c>
      <c r="K258" s="48" t="s">
        <v>424</v>
      </c>
      <c r="L258" s="45" t="s">
        <v>515</v>
      </c>
      <c r="M258" s="51" t="s">
        <v>1959</v>
      </c>
      <c r="N258" s="45" t="s">
        <v>516</v>
      </c>
      <c r="O258" s="48" t="s">
        <v>494</v>
      </c>
      <c r="P258" s="45">
        <v>20</v>
      </c>
      <c r="Q258" s="48"/>
      <c r="R258" s="45"/>
      <c r="S258" s="48"/>
      <c r="T258" s="49" t="s">
        <v>517</v>
      </c>
    </row>
    <row r="259" spans="1:20" ht="32">
      <c r="A259" s="42">
        <v>36796</v>
      </c>
      <c r="B259" s="33" t="s">
        <v>1691</v>
      </c>
      <c r="C259" s="58">
        <v>0.95412037037037034</v>
      </c>
      <c r="D259" s="35" t="s">
        <v>1675</v>
      </c>
      <c r="E259" s="59" t="s">
        <v>1692</v>
      </c>
      <c r="F259" s="37" t="s">
        <v>518</v>
      </c>
      <c r="G259" s="35">
        <v>9</v>
      </c>
      <c r="H259" s="35"/>
      <c r="I259" s="112"/>
      <c r="J259" s="40" t="s">
        <v>424</v>
      </c>
      <c r="K259" s="40"/>
      <c r="L259" s="35"/>
      <c r="M259" s="39"/>
      <c r="N259" s="35"/>
      <c r="O259" s="40"/>
      <c r="P259" s="35"/>
      <c r="Q259" s="40"/>
      <c r="R259" s="35"/>
      <c r="S259" s="40"/>
      <c r="T259" s="41"/>
    </row>
    <row r="260" spans="1:20" ht="16">
      <c r="A260" s="32">
        <v>36829</v>
      </c>
      <c r="B260" s="43"/>
      <c r="C260" s="52">
        <v>0.34822916666666665</v>
      </c>
      <c r="D260" s="45"/>
      <c r="E260" s="53" t="s">
        <v>1693</v>
      </c>
      <c r="F260" s="47" t="s">
        <v>519</v>
      </c>
      <c r="G260" s="45">
        <v>9</v>
      </c>
      <c r="H260" s="45" t="s">
        <v>520</v>
      </c>
      <c r="I260" s="112"/>
      <c r="J260" s="48" t="s">
        <v>424</v>
      </c>
      <c r="K260" s="48" t="s">
        <v>115</v>
      </c>
      <c r="L260" s="45">
        <v>16</v>
      </c>
      <c r="M260" s="51"/>
      <c r="N260" s="45"/>
      <c r="O260" s="48"/>
      <c r="P260" s="45"/>
      <c r="Q260" s="48"/>
      <c r="R260" s="45"/>
      <c r="S260" s="48"/>
      <c r="T260" s="49"/>
    </row>
    <row r="261" spans="1:20" ht="32">
      <c r="A261" s="42">
        <v>36842</v>
      </c>
      <c r="B261" s="33"/>
      <c r="C261" s="58">
        <v>0.84508101851851858</v>
      </c>
      <c r="D261" s="35" t="s">
        <v>1675</v>
      </c>
      <c r="E261" s="59" t="s">
        <v>1694</v>
      </c>
      <c r="F261" s="37" t="s">
        <v>521</v>
      </c>
      <c r="G261" s="35">
        <v>10</v>
      </c>
      <c r="H261" s="35"/>
      <c r="I261" s="112"/>
      <c r="J261" s="40" t="s">
        <v>424</v>
      </c>
      <c r="K261" s="40"/>
      <c r="L261" s="35"/>
      <c r="M261" s="39"/>
      <c r="N261" s="35"/>
      <c r="O261" s="40"/>
      <c r="P261" s="35"/>
      <c r="Q261" s="40"/>
      <c r="R261" s="35"/>
      <c r="S261" s="40"/>
      <c r="T261" s="41"/>
    </row>
    <row r="262" spans="1:20" ht="16">
      <c r="A262" s="32">
        <v>36855</v>
      </c>
      <c r="B262" s="43"/>
      <c r="C262" s="52">
        <v>0.62321759259259257</v>
      </c>
      <c r="D262" s="45" t="s">
        <v>1679</v>
      </c>
      <c r="E262" s="53" t="s">
        <v>1695</v>
      </c>
      <c r="F262" s="47" t="s">
        <v>522</v>
      </c>
      <c r="G262" s="45" t="s">
        <v>523</v>
      </c>
      <c r="H262" s="45"/>
      <c r="I262" s="112"/>
      <c r="J262" s="51" t="s">
        <v>1960</v>
      </c>
      <c r="K262" s="48"/>
      <c r="L262" s="45"/>
      <c r="M262" s="51"/>
      <c r="N262" s="45"/>
      <c r="O262" s="48"/>
      <c r="P262" s="45"/>
      <c r="Q262" s="48"/>
      <c r="R262" s="45"/>
      <c r="S262" s="48"/>
      <c r="T262" s="49"/>
    </row>
    <row r="263" spans="1:20" ht="16">
      <c r="A263" s="140" t="s">
        <v>1696</v>
      </c>
      <c r="B263" s="33" t="s">
        <v>1696</v>
      </c>
      <c r="C263" s="34">
        <v>0.1466550925925926</v>
      </c>
      <c r="D263" s="35" t="s">
        <v>1675</v>
      </c>
      <c r="E263" s="36" t="s">
        <v>1697</v>
      </c>
      <c r="F263" s="37" t="s">
        <v>524</v>
      </c>
      <c r="G263" s="35" t="s">
        <v>525</v>
      </c>
      <c r="H263" s="126"/>
      <c r="I263" s="112"/>
      <c r="J263" s="40" t="s">
        <v>424</v>
      </c>
      <c r="K263" s="40"/>
      <c r="L263" s="35"/>
      <c r="M263" s="39"/>
      <c r="N263" s="35"/>
      <c r="O263" s="40"/>
      <c r="P263" s="35"/>
      <c r="Q263" s="40"/>
      <c r="R263" s="35"/>
      <c r="S263" s="40"/>
      <c r="T263" s="41"/>
    </row>
    <row r="264" spans="1:20" ht="16">
      <c r="A264" s="32">
        <v>36861</v>
      </c>
      <c r="B264" s="43"/>
      <c r="C264" s="52">
        <v>0.87766203703703705</v>
      </c>
      <c r="D264" s="45" t="s">
        <v>1679</v>
      </c>
      <c r="E264" s="53" t="s">
        <v>1698</v>
      </c>
      <c r="F264" s="47" t="s">
        <v>526</v>
      </c>
      <c r="G264" s="45">
        <v>10</v>
      </c>
      <c r="H264" s="129"/>
      <c r="I264" s="112"/>
      <c r="J264" s="141" t="s">
        <v>424</v>
      </c>
      <c r="K264" s="141"/>
      <c r="L264" s="54" t="s">
        <v>361</v>
      </c>
      <c r="M264" s="51" t="s">
        <v>25</v>
      </c>
      <c r="N264" s="45"/>
      <c r="O264" s="48"/>
      <c r="P264" s="45"/>
      <c r="Q264" s="48"/>
      <c r="R264" s="45"/>
      <c r="S264" s="48"/>
      <c r="T264" s="49"/>
    </row>
    <row r="265" spans="1:20" ht="17" thickBot="1">
      <c r="A265" s="32">
        <v>36865</v>
      </c>
      <c r="B265" s="135"/>
      <c r="C265" s="34">
        <v>0.95878472222222222</v>
      </c>
      <c r="D265" s="35" t="s">
        <v>1679</v>
      </c>
      <c r="E265" s="36" t="s">
        <v>1699</v>
      </c>
      <c r="F265" s="37" t="s">
        <v>527</v>
      </c>
      <c r="G265" s="50" t="s">
        <v>361</v>
      </c>
      <c r="H265" s="126"/>
      <c r="I265" s="112"/>
      <c r="J265" s="142"/>
      <c r="K265" s="142" t="s">
        <v>25</v>
      </c>
      <c r="L265" s="50"/>
      <c r="M265" s="39"/>
      <c r="N265" s="35"/>
      <c r="O265" s="40"/>
      <c r="P265" s="35"/>
      <c r="Q265" s="40"/>
      <c r="R265" s="35"/>
      <c r="S265" s="40"/>
      <c r="T265" s="41"/>
    </row>
    <row r="266" spans="1:20" ht="16">
      <c r="A266" s="97">
        <v>36907</v>
      </c>
      <c r="B266" s="22"/>
      <c r="C266" s="121"/>
      <c r="D266" s="24"/>
      <c r="E266" s="121"/>
      <c r="F266" s="26" t="s">
        <v>528</v>
      </c>
      <c r="G266" s="24">
        <v>7</v>
      </c>
      <c r="H266" s="24" t="s">
        <v>529</v>
      </c>
      <c r="I266" s="108"/>
      <c r="J266" s="116" t="s">
        <v>1885</v>
      </c>
      <c r="K266" s="115"/>
      <c r="L266" s="24"/>
      <c r="M266" s="116"/>
      <c r="N266" s="24"/>
      <c r="O266" s="115"/>
      <c r="P266" s="24"/>
      <c r="Q266" s="115"/>
      <c r="R266" s="24"/>
      <c r="S266" s="115"/>
      <c r="T266" s="122"/>
    </row>
    <row r="267" spans="1:20" ht="16">
      <c r="A267" s="32">
        <v>36908</v>
      </c>
      <c r="B267" s="33"/>
      <c r="C267" s="36"/>
      <c r="D267" s="35"/>
      <c r="E267" s="36"/>
      <c r="F267" s="37" t="s">
        <v>530</v>
      </c>
      <c r="G267" s="35">
        <v>10</v>
      </c>
      <c r="H267" s="35" t="s">
        <v>531</v>
      </c>
      <c r="I267" s="38"/>
      <c r="J267" s="142" t="s">
        <v>424</v>
      </c>
      <c r="K267" s="142" t="s">
        <v>115</v>
      </c>
      <c r="L267" s="35">
        <v>16</v>
      </c>
      <c r="M267" s="39"/>
      <c r="N267" s="35"/>
      <c r="O267" s="40"/>
      <c r="P267" s="35"/>
      <c r="Q267" s="40"/>
      <c r="R267" s="35"/>
      <c r="S267" s="40"/>
      <c r="T267" s="41"/>
    </row>
    <row r="268" spans="1:20" ht="16">
      <c r="A268" s="32">
        <v>36926</v>
      </c>
      <c r="B268" s="43"/>
      <c r="C268" s="53"/>
      <c r="D268" s="45"/>
      <c r="E268" s="53"/>
      <c r="F268" s="65" t="s">
        <v>532</v>
      </c>
      <c r="G268" s="45">
        <v>4</v>
      </c>
      <c r="H268" s="45"/>
      <c r="I268" s="38"/>
      <c r="J268" s="51" t="s">
        <v>1950</v>
      </c>
      <c r="K268" s="141"/>
      <c r="L268" s="45"/>
      <c r="M268" s="51"/>
      <c r="N268" s="45"/>
      <c r="O268" s="48"/>
      <c r="P268" s="45"/>
      <c r="Q268" s="48"/>
      <c r="R268" s="45"/>
      <c r="S268" s="48"/>
      <c r="T268" s="49"/>
    </row>
    <row r="269" spans="1:20" ht="16">
      <c r="A269" s="32">
        <v>36950</v>
      </c>
      <c r="B269" s="33"/>
      <c r="C269" s="36"/>
      <c r="D269" s="35"/>
      <c r="E269" s="36"/>
      <c r="F269" s="37" t="s">
        <v>533</v>
      </c>
      <c r="G269" s="35"/>
      <c r="H269" s="35" t="s">
        <v>534</v>
      </c>
      <c r="I269" s="113"/>
      <c r="J269" s="142"/>
      <c r="K269" s="142"/>
      <c r="L269" s="35"/>
      <c r="M269" s="39"/>
      <c r="N269" s="35"/>
      <c r="O269" s="40"/>
      <c r="P269" s="35"/>
      <c r="Q269" s="40"/>
      <c r="R269" s="35"/>
      <c r="S269" s="40"/>
      <c r="T269" s="41"/>
    </row>
    <row r="270" spans="1:20" ht="16">
      <c r="A270" s="32">
        <v>36954</v>
      </c>
      <c r="B270" s="43"/>
      <c r="C270" s="53"/>
      <c r="D270" s="45"/>
      <c r="E270" s="53"/>
      <c r="F270" s="47" t="s">
        <v>535</v>
      </c>
      <c r="G270" s="45"/>
      <c r="H270" s="45"/>
      <c r="I270" s="113"/>
      <c r="J270" s="141"/>
      <c r="K270" s="141"/>
      <c r="L270" s="45"/>
      <c r="M270" s="51"/>
      <c r="N270" s="45"/>
      <c r="O270" s="48"/>
      <c r="P270" s="45"/>
      <c r="Q270" s="48"/>
      <c r="R270" s="45"/>
      <c r="S270" s="48"/>
      <c r="T270" s="49"/>
    </row>
    <row r="271" spans="1:20" ht="16">
      <c r="A271" s="32">
        <v>36956</v>
      </c>
      <c r="B271" s="33"/>
      <c r="C271" s="36"/>
      <c r="D271" s="35"/>
      <c r="E271" s="36"/>
      <c r="F271" s="37" t="s">
        <v>536</v>
      </c>
      <c r="G271" s="35" t="s">
        <v>537</v>
      </c>
      <c r="H271" s="35" t="s">
        <v>538</v>
      </c>
      <c r="I271" s="112"/>
      <c r="J271" s="39" t="s">
        <v>1961</v>
      </c>
      <c r="K271" s="142" t="s">
        <v>25</v>
      </c>
      <c r="L271" s="35"/>
      <c r="M271" s="39"/>
      <c r="N271" s="35"/>
      <c r="O271" s="40"/>
      <c r="P271" s="35"/>
      <c r="Q271" s="40"/>
      <c r="R271" s="35"/>
      <c r="S271" s="40"/>
      <c r="T271" s="41"/>
    </row>
    <row r="272" spans="1:20" ht="16">
      <c r="A272" s="32">
        <v>36965</v>
      </c>
      <c r="B272" s="43"/>
      <c r="C272" s="53"/>
      <c r="D272" s="45"/>
      <c r="E272" s="53"/>
      <c r="F272" s="47" t="s">
        <v>539</v>
      </c>
      <c r="G272" s="45">
        <v>1</v>
      </c>
      <c r="H272" s="45"/>
      <c r="I272" s="112"/>
      <c r="J272" s="51" t="s">
        <v>1962</v>
      </c>
      <c r="K272" s="141"/>
      <c r="L272" s="45"/>
      <c r="M272" s="51"/>
      <c r="N272" s="45"/>
      <c r="O272" s="48"/>
      <c r="P272" s="45"/>
      <c r="Q272" s="48"/>
      <c r="R272" s="45"/>
      <c r="S272" s="48"/>
      <c r="T272" s="49"/>
    </row>
    <row r="273" spans="1:20" ht="16">
      <c r="A273" s="32">
        <v>36967</v>
      </c>
      <c r="B273" s="33"/>
      <c r="C273" s="36"/>
      <c r="D273" s="35"/>
      <c r="E273" s="36"/>
      <c r="F273" s="37" t="s">
        <v>540</v>
      </c>
      <c r="G273" s="35">
        <v>11</v>
      </c>
      <c r="H273" s="35" t="s">
        <v>541</v>
      </c>
      <c r="I273" s="38"/>
      <c r="J273" s="142" t="s">
        <v>424</v>
      </c>
      <c r="K273" s="142" t="s">
        <v>115</v>
      </c>
      <c r="L273" s="35">
        <v>16</v>
      </c>
      <c r="M273" s="39"/>
      <c r="N273" s="35"/>
      <c r="O273" s="40"/>
      <c r="P273" s="35"/>
      <c r="Q273" s="40"/>
      <c r="R273" s="35"/>
      <c r="S273" s="40"/>
      <c r="T273" s="41"/>
    </row>
    <row r="274" spans="1:20" ht="16">
      <c r="A274" s="32">
        <v>36969</v>
      </c>
      <c r="B274" s="43"/>
      <c r="C274" s="53"/>
      <c r="D274" s="45"/>
      <c r="E274" s="53"/>
      <c r="F274" s="47" t="s">
        <v>542</v>
      </c>
      <c r="G274" s="45" t="s">
        <v>543</v>
      </c>
      <c r="H274" s="45"/>
      <c r="I274" s="112"/>
      <c r="J274" s="51" t="s">
        <v>1963</v>
      </c>
      <c r="K274" s="141" t="s">
        <v>25</v>
      </c>
      <c r="L274" s="45"/>
      <c r="M274" s="51"/>
      <c r="N274" s="45"/>
      <c r="O274" s="48"/>
      <c r="P274" s="45"/>
      <c r="Q274" s="48"/>
      <c r="R274" s="45"/>
      <c r="S274" s="48"/>
      <c r="T274" s="49"/>
    </row>
    <row r="275" spans="1:20" ht="16">
      <c r="A275" s="32">
        <v>36972</v>
      </c>
      <c r="B275" s="33"/>
      <c r="C275" s="36"/>
      <c r="D275" s="35"/>
      <c r="E275" s="36"/>
      <c r="F275" s="37" t="s">
        <v>544</v>
      </c>
      <c r="G275" s="35">
        <v>1</v>
      </c>
      <c r="H275" s="35" t="s">
        <v>545</v>
      </c>
      <c r="I275" s="112"/>
      <c r="J275" s="39" t="s">
        <v>1962</v>
      </c>
      <c r="K275" s="142"/>
      <c r="L275" s="35"/>
      <c r="M275" s="39"/>
      <c r="N275" s="35"/>
      <c r="O275" s="40"/>
      <c r="P275" s="35"/>
      <c r="Q275" s="40"/>
      <c r="R275" s="35"/>
      <c r="S275" s="40"/>
      <c r="T275" s="41"/>
    </row>
    <row r="276" spans="1:20" ht="32">
      <c r="A276" s="32">
        <v>36976</v>
      </c>
      <c r="B276" s="43"/>
      <c r="C276" s="53"/>
      <c r="D276" s="45"/>
      <c r="E276" s="53"/>
      <c r="F276" s="47" t="s">
        <v>546</v>
      </c>
      <c r="G276" s="45" t="s">
        <v>547</v>
      </c>
      <c r="H276" s="45"/>
      <c r="I276" s="112"/>
      <c r="J276" s="51" t="s">
        <v>1964</v>
      </c>
      <c r="K276" s="51" t="s">
        <v>1965</v>
      </c>
      <c r="L276" s="45">
        <v>13</v>
      </c>
      <c r="M276" s="51" t="s">
        <v>1966</v>
      </c>
      <c r="N276" s="45">
        <v>9</v>
      </c>
      <c r="O276" s="48"/>
      <c r="P276" s="45"/>
      <c r="Q276" s="48"/>
      <c r="R276" s="45"/>
      <c r="S276" s="48"/>
      <c r="T276" s="49"/>
    </row>
    <row r="277" spans="1:20" ht="16">
      <c r="A277" s="32" t="s">
        <v>548</v>
      </c>
      <c r="B277" s="33"/>
      <c r="C277" s="36"/>
      <c r="D277" s="35"/>
      <c r="E277" s="36"/>
      <c r="F277" s="37" t="s">
        <v>549</v>
      </c>
      <c r="G277" s="35">
        <v>11</v>
      </c>
      <c r="H277" s="35" t="s">
        <v>550</v>
      </c>
      <c r="I277" s="38"/>
      <c r="J277" s="142" t="s">
        <v>424</v>
      </c>
      <c r="K277" s="142"/>
      <c r="L277" s="35"/>
      <c r="M277" s="39"/>
      <c r="N277" s="35"/>
      <c r="O277" s="40"/>
      <c r="P277" s="35"/>
      <c r="Q277" s="40"/>
      <c r="R277" s="35"/>
      <c r="S277" s="40"/>
      <c r="T277" s="41"/>
    </row>
    <row r="278" spans="1:20" ht="16">
      <c r="A278" s="32">
        <v>37028</v>
      </c>
      <c r="B278" s="43"/>
      <c r="C278" s="53"/>
      <c r="D278" s="45"/>
      <c r="E278" s="53"/>
      <c r="F278" s="47" t="s">
        <v>551</v>
      </c>
      <c r="G278" s="54" t="s">
        <v>552</v>
      </c>
      <c r="H278" s="45"/>
      <c r="I278" s="45"/>
      <c r="J278" s="141"/>
      <c r="K278" s="141" t="s">
        <v>25</v>
      </c>
      <c r="L278" s="45"/>
      <c r="M278" s="51"/>
      <c r="N278" s="45"/>
      <c r="O278" s="48"/>
      <c r="P278" s="45"/>
      <c r="Q278" s="48"/>
      <c r="R278" s="45"/>
      <c r="S278" s="48"/>
      <c r="T278" s="49"/>
    </row>
    <row r="279" spans="1:20" ht="16">
      <c r="A279" s="32">
        <v>37043</v>
      </c>
      <c r="B279" s="33"/>
      <c r="C279" s="36"/>
      <c r="D279" s="35"/>
      <c r="E279" s="36"/>
      <c r="F279" s="37" t="s">
        <v>553</v>
      </c>
      <c r="G279" s="50" t="s">
        <v>361</v>
      </c>
      <c r="H279" s="35"/>
      <c r="I279" s="35"/>
      <c r="J279" s="120"/>
      <c r="K279" s="142" t="s">
        <v>25</v>
      </c>
      <c r="L279" s="35"/>
      <c r="M279" s="39"/>
      <c r="N279" s="35"/>
      <c r="O279" s="40"/>
      <c r="P279" s="35"/>
      <c r="Q279" s="40"/>
      <c r="R279" s="35"/>
      <c r="S279" s="40"/>
      <c r="T279" s="41"/>
    </row>
    <row r="280" spans="1:20" ht="32">
      <c r="A280" s="32" t="s">
        <v>554</v>
      </c>
      <c r="B280" s="43"/>
      <c r="C280" s="53"/>
      <c r="D280" s="45"/>
      <c r="E280" s="53"/>
      <c r="F280" s="47" t="s">
        <v>555</v>
      </c>
      <c r="G280" s="45">
        <v>11</v>
      </c>
      <c r="H280" s="45"/>
      <c r="I280" s="38"/>
      <c r="J280" s="141" t="s">
        <v>424</v>
      </c>
      <c r="K280" s="141"/>
      <c r="L280" s="45"/>
      <c r="M280" s="51"/>
      <c r="N280" s="45"/>
      <c r="O280" s="48"/>
      <c r="P280" s="45"/>
      <c r="Q280" s="48"/>
      <c r="R280" s="45"/>
      <c r="S280" s="48"/>
      <c r="T280" s="49"/>
    </row>
    <row r="281" spans="1:20" ht="16">
      <c r="A281" s="32">
        <v>37046</v>
      </c>
      <c r="B281" s="33"/>
      <c r="C281" s="36"/>
      <c r="D281" s="35"/>
      <c r="E281" s="36"/>
      <c r="F281" s="37" t="s">
        <v>556</v>
      </c>
      <c r="G281" s="35">
        <v>12</v>
      </c>
      <c r="H281" s="35" t="s">
        <v>557</v>
      </c>
      <c r="I281" s="38"/>
      <c r="J281" s="142" t="s">
        <v>424</v>
      </c>
      <c r="K281" s="142"/>
      <c r="L281" s="50" t="s">
        <v>361</v>
      </c>
      <c r="M281" s="39" t="s">
        <v>25</v>
      </c>
      <c r="N281" s="35"/>
      <c r="O281" s="40"/>
      <c r="P281" s="35"/>
      <c r="Q281" s="40"/>
      <c r="R281" s="35"/>
      <c r="S281" s="40"/>
      <c r="T281" s="41"/>
    </row>
    <row r="282" spans="1:20" ht="16">
      <c r="A282" s="32">
        <v>37047</v>
      </c>
      <c r="B282" s="43"/>
      <c r="C282" s="53"/>
      <c r="D282" s="45"/>
      <c r="E282" s="53"/>
      <c r="F282" s="47" t="s">
        <v>558</v>
      </c>
      <c r="G282" s="45">
        <v>13</v>
      </c>
      <c r="H282" s="45"/>
      <c r="I282" s="38"/>
      <c r="J282" s="141" t="s">
        <v>424</v>
      </c>
      <c r="K282" s="141"/>
      <c r="L282" s="45"/>
      <c r="M282" s="51"/>
      <c r="N282" s="45"/>
      <c r="O282" s="48"/>
      <c r="P282" s="45"/>
      <c r="Q282" s="48"/>
      <c r="R282" s="45"/>
      <c r="S282" s="48"/>
      <c r="T282" s="49"/>
    </row>
    <row r="283" spans="1:20" ht="16">
      <c r="A283" s="32">
        <v>37074</v>
      </c>
      <c r="B283" s="33"/>
      <c r="C283" s="36"/>
      <c r="D283" s="35"/>
      <c r="E283" s="36"/>
      <c r="F283" s="37" t="s">
        <v>559</v>
      </c>
      <c r="G283" s="50" t="s">
        <v>560</v>
      </c>
      <c r="H283" s="35"/>
      <c r="I283" s="35"/>
      <c r="J283" s="142"/>
      <c r="K283" s="142" t="s">
        <v>25</v>
      </c>
      <c r="L283" s="35"/>
      <c r="M283" s="39"/>
      <c r="N283" s="35"/>
      <c r="O283" s="40"/>
      <c r="P283" s="35"/>
      <c r="Q283" s="40"/>
      <c r="R283" s="35"/>
      <c r="S283" s="40"/>
      <c r="T283" s="41"/>
    </row>
    <row r="284" spans="1:20" ht="32">
      <c r="A284" s="32">
        <v>37075</v>
      </c>
      <c r="B284" s="43"/>
      <c r="C284" s="53"/>
      <c r="D284" s="45"/>
      <c r="E284" s="53"/>
      <c r="F284" s="47" t="s">
        <v>561</v>
      </c>
      <c r="G284" s="54" t="s">
        <v>361</v>
      </c>
      <c r="H284" s="45"/>
      <c r="I284" s="112"/>
      <c r="J284" s="141"/>
      <c r="K284" s="141" t="s">
        <v>424</v>
      </c>
      <c r="L284" s="45">
        <v>14</v>
      </c>
      <c r="M284" s="51"/>
      <c r="N284" s="45"/>
      <c r="O284" s="48"/>
      <c r="P284" s="45"/>
      <c r="Q284" s="48"/>
      <c r="R284" s="45"/>
      <c r="S284" s="48"/>
      <c r="T284" s="49"/>
    </row>
    <row r="285" spans="1:20" ht="16">
      <c r="A285" s="32">
        <v>37075</v>
      </c>
      <c r="B285" s="33"/>
      <c r="C285" s="36"/>
      <c r="D285" s="35"/>
      <c r="E285" s="36"/>
      <c r="F285" s="37" t="s">
        <v>562</v>
      </c>
      <c r="G285" s="35">
        <v>13</v>
      </c>
      <c r="H285" s="35" t="s">
        <v>563</v>
      </c>
      <c r="I285" s="38"/>
      <c r="J285" s="142" t="s">
        <v>424</v>
      </c>
      <c r="K285" s="142" t="s">
        <v>115</v>
      </c>
      <c r="L285" s="35">
        <v>16</v>
      </c>
      <c r="M285" s="39"/>
      <c r="N285" s="35"/>
      <c r="O285" s="40"/>
      <c r="P285" s="35"/>
      <c r="Q285" s="40"/>
      <c r="R285" s="35"/>
      <c r="S285" s="40"/>
      <c r="T285" s="41"/>
    </row>
    <row r="286" spans="1:20" ht="16">
      <c r="A286" s="32">
        <v>37077</v>
      </c>
      <c r="B286" s="43"/>
      <c r="C286" s="53"/>
      <c r="D286" s="45"/>
      <c r="E286" s="53"/>
      <c r="F286" s="47" t="s">
        <v>564</v>
      </c>
      <c r="G286" s="45">
        <v>2</v>
      </c>
      <c r="H286" s="45"/>
      <c r="I286" s="112"/>
      <c r="J286" s="51" t="s">
        <v>1967</v>
      </c>
      <c r="K286" s="141"/>
      <c r="L286" s="45"/>
      <c r="M286" s="51"/>
      <c r="N286" s="45"/>
      <c r="O286" s="48"/>
      <c r="P286" s="45"/>
      <c r="Q286" s="48"/>
      <c r="R286" s="45"/>
      <c r="S286" s="48"/>
      <c r="T286" s="49"/>
    </row>
    <row r="287" spans="1:20" ht="16">
      <c r="A287" s="32">
        <v>37077</v>
      </c>
      <c r="B287" s="33"/>
      <c r="C287" s="36"/>
      <c r="D287" s="35"/>
      <c r="E287" s="36"/>
      <c r="F287" s="37" t="s">
        <v>565</v>
      </c>
      <c r="G287" s="35">
        <v>14</v>
      </c>
      <c r="H287" s="35"/>
      <c r="I287" s="38"/>
      <c r="J287" s="142" t="s">
        <v>424</v>
      </c>
      <c r="K287" s="142"/>
      <c r="L287" s="35"/>
      <c r="M287" s="39"/>
      <c r="N287" s="35"/>
      <c r="O287" s="40"/>
      <c r="P287" s="35"/>
      <c r="Q287" s="40"/>
      <c r="R287" s="35"/>
      <c r="S287" s="40"/>
      <c r="T287" s="41"/>
    </row>
    <row r="288" spans="1:20" ht="16">
      <c r="A288" s="32">
        <v>37082</v>
      </c>
      <c r="B288" s="43"/>
      <c r="C288" s="53"/>
      <c r="D288" s="45"/>
      <c r="E288" s="53"/>
      <c r="F288" s="47" t="s">
        <v>566</v>
      </c>
      <c r="G288" s="54" t="s">
        <v>567</v>
      </c>
      <c r="H288" s="45"/>
      <c r="I288" s="143"/>
      <c r="J288" s="141"/>
      <c r="K288" s="141" t="s">
        <v>25</v>
      </c>
      <c r="L288" s="45"/>
      <c r="M288" s="51"/>
      <c r="N288" s="45"/>
      <c r="O288" s="48"/>
      <c r="P288" s="45"/>
      <c r="Q288" s="48"/>
      <c r="R288" s="45"/>
      <c r="S288" s="48"/>
      <c r="T288" s="49"/>
    </row>
    <row r="289" spans="1:20" ht="16">
      <c r="A289" s="32">
        <v>37082</v>
      </c>
      <c r="B289" s="33"/>
      <c r="C289" s="36"/>
      <c r="D289" s="35"/>
      <c r="E289" s="36"/>
      <c r="F289" s="37" t="s">
        <v>568</v>
      </c>
      <c r="G289" s="50" t="s">
        <v>361</v>
      </c>
      <c r="H289" s="35"/>
      <c r="I289" s="35"/>
      <c r="J289" s="142"/>
      <c r="K289" s="142" t="s">
        <v>25</v>
      </c>
      <c r="L289" s="35"/>
      <c r="M289" s="39"/>
      <c r="N289" s="35"/>
      <c r="O289" s="40"/>
      <c r="P289" s="35"/>
      <c r="Q289" s="40"/>
      <c r="R289" s="35"/>
      <c r="S289" s="40"/>
      <c r="T289" s="41"/>
    </row>
    <row r="290" spans="1:20" ht="32">
      <c r="A290" s="32">
        <v>37095</v>
      </c>
      <c r="B290" s="43"/>
      <c r="C290" s="53"/>
      <c r="D290" s="45"/>
      <c r="E290" s="53"/>
      <c r="F290" s="47" t="s">
        <v>569</v>
      </c>
      <c r="G290" s="45">
        <v>3</v>
      </c>
      <c r="H290" s="45"/>
      <c r="I290" s="112"/>
      <c r="J290" s="51" t="s">
        <v>1968</v>
      </c>
      <c r="K290" s="51" t="s">
        <v>1969</v>
      </c>
      <c r="L290" s="45">
        <v>2</v>
      </c>
      <c r="M290" s="48"/>
      <c r="N290" s="45"/>
      <c r="O290" s="48"/>
      <c r="P290" s="45"/>
      <c r="Q290" s="48"/>
      <c r="R290" s="45"/>
      <c r="S290" s="48"/>
      <c r="T290" s="49"/>
    </row>
    <row r="291" spans="1:20" ht="16">
      <c r="A291" s="32">
        <v>37097</v>
      </c>
      <c r="B291" s="33"/>
      <c r="C291" s="36"/>
      <c r="D291" s="35"/>
      <c r="E291" s="36"/>
      <c r="F291" s="37" t="s">
        <v>570</v>
      </c>
      <c r="G291" s="35">
        <v>14</v>
      </c>
      <c r="H291" s="35" t="s">
        <v>571</v>
      </c>
      <c r="I291" s="144"/>
      <c r="J291" s="40" t="s">
        <v>424</v>
      </c>
      <c r="K291" s="40" t="s">
        <v>494</v>
      </c>
      <c r="L291" s="35">
        <v>20</v>
      </c>
      <c r="M291" s="40" t="s">
        <v>115</v>
      </c>
      <c r="N291" s="35">
        <v>16</v>
      </c>
      <c r="O291" s="40"/>
      <c r="P291" s="35"/>
      <c r="Q291" s="40"/>
      <c r="R291" s="35"/>
      <c r="S291" s="40"/>
      <c r="T291" s="41" t="s">
        <v>572</v>
      </c>
    </row>
    <row r="292" spans="1:20" ht="16">
      <c r="A292" s="32" t="s">
        <v>573</v>
      </c>
      <c r="B292" s="43"/>
      <c r="C292" s="53"/>
      <c r="D292" s="45"/>
      <c r="E292" s="53"/>
      <c r="F292" s="47" t="s">
        <v>574</v>
      </c>
      <c r="G292" s="45">
        <v>15</v>
      </c>
      <c r="H292" s="45"/>
      <c r="I292" s="144"/>
      <c r="J292" s="48" t="s">
        <v>424</v>
      </c>
      <c r="K292" s="48"/>
      <c r="L292" s="45"/>
      <c r="M292" s="48"/>
      <c r="N292" s="45"/>
      <c r="O292" s="48"/>
      <c r="P292" s="45"/>
      <c r="Q292" s="48"/>
      <c r="R292" s="45"/>
      <c r="S292" s="48"/>
      <c r="T292" s="49"/>
    </row>
    <row r="293" spans="1:20" ht="16">
      <c r="A293" s="32" t="s">
        <v>573</v>
      </c>
      <c r="B293" s="33"/>
      <c r="C293" s="36"/>
      <c r="D293" s="35"/>
      <c r="E293" s="36"/>
      <c r="F293" s="37" t="s">
        <v>575</v>
      </c>
      <c r="G293" s="35">
        <v>15</v>
      </c>
      <c r="H293" s="35"/>
      <c r="I293" s="144"/>
      <c r="J293" s="40" t="s">
        <v>424</v>
      </c>
      <c r="K293" s="40"/>
      <c r="L293" s="35"/>
      <c r="M293" s="40"/>
      <c r="N293" s="35"/>
      <c r="O293" s="40"/>
      <c r="P293" s="35"/>
      <c r="Q293" s="40"/>
      <c r="R293" s="35"/>
      <c r="S293" s="40"/>
      <c r="T293" s="41"/>
    </row>
    <row r="294" spans="1:20" ht="16">
      <c r="A294" s="32">
        <v>37106</v>
      </c>
      <c r="B294" s="43"/>
      <c r="C294" s="53"/>
      <c r="D294" s="45"/>
      <c r="E294" s="53"/>
      <c r="F294" s="47" t="s">
        <v>576</v>
      </c>
      <c r="G294" s="45">
        <v>5.7</v>
      </c>
      <c r="H294" s="45"/>
      <c r="I294" s="144"/>
      <c r="J294" s="48" t="s">
        <v>20</v>
      </c>
      <c r="K294" s="48"/>
      <c r="L294" s="45"/>
      <c r="M294" s="48"/>
      <c r="N294" s="45"/>
      <c r="O294" s="48"/>
      <c r="P294" s="45"/>
      <c r="Q294" s="48"/>
      <c r="R294" s="45"/>
      <c r="S294" s="48"/>
      <c r="T294" s="49"/>
    </row>
    <row r="295" spans="1:20" ht="16">
      <c r="A295" s="32">
        <v>37141</v>
      </c>
      <c r="B295" s="33"/>
      <c r="C295" s="36"/>
      <c r="D295" s="35"/>
      <c r="E295" s="36"/>
      <c r="F295" s="145" t="s">
        <v>577</v>
      </c>
      <c r="G295" s="50" t="s">
        <v>578</v>
      </c>
      <c r="H295" s="35" t="s">
        <v>579</v>
      </c>
      <c r="I295" s="128"/>
      <c r="J295" s="40"/>
      <c r="K295" s="40" t="s">
        <v>25</v>
      </c>
      <c r="L295" s="35"/>
      <c r="M295" s="40"/>
      <c r="N295" s="35"/>
      <c r="O295" s="40"/>
      <c r="P295" s="35"/>
      <c r="Q295" s="40"/>
      <c r="R295" s="35"/>
      <c r="S295" s="40"/>
      <c r="T295" s="41"/>
    </row>
    <row r="296" spans="1:20" ht="16">
      <c r="A296" s="42">
        <v>37145</v>
      </c>
      <c r="B296" s="43"/>
      <c r="C296" s="46"/>
      <c r="D296" s="45"/>
      <c r="E296" s="46"/>
      <c r="F296" s="47" t="s">
        <v>580</v>
      </c>
      <c r="G296" s="45">
        <v>20</v>
      </c>
      <c r="H296" s="45"/>
      <c r="I296" s="38"/>
      <c r="J296" s="48" t="s">
        <v>494</v>
      </c>
      <c r="K296" s="48" t="s">
        <v>20</v>
      </c>
      <c r="L296" s="45">
        <v>7</v>
      </c>
      <c r="M296" s="48" t="s">
        <v>424</v>
      </c>
      <c r="N296" s="45">
        <v>15</v>
      </c>
      <c r="O296" s="51" t="s">
        <v>1970</v>
      </c>
      <c r="P296" s="45">
        <v>1</v>
      </c>
      <c r="Q296" s="48" t="s">
        <v>581</v>
      </c>
      <c r="R296" s="45">
        <v>1</v>
      </c>
      <c r="S296" s="48"/>
      <c r="T296" s="49" t="s">
        <v>582</v>
      </c>
    </row>
    <row r="297" spans="1:20" ht="32">
      <c r="A297" s="42">
        <v>37147</v>
      </c>
      <c r="B297" s="33"/>
      <c r="C297" s="59"/>
      <c r="D297" s="35"/>
      <c r="E297" s="59"/>
      <c r="F297" s="37" t="s">
        <v>583</v>
      </c>
      <c r="G297" s="50" t="s">
        <v>584</v>
      </c>
      <c r="H297" s="35"/>
      <c r="I297" s="112"/>
      <c r="J297" s="40"/>
      <c r="K297" s="39" t="s">
        <v>1971</v>
      </c>
      <c r="L297" s="35" t="s">
        <v>25</v>
      </c>
      <c r="M297" s="40"/>
      <c r="N297" s="35"/>
      <c r="O297" s="39"/>
      <c r="P297" s="35"/>
      <c r="Q297" s="40"/>
      <c r="R297" s="35"/>
      <c r="S297" s="40"/>
      <c r="T297" s="41"/>
    </row>
    <row r="298" spans="1:20" ht="16">
      <c r="A298" s="42">
        <v>37151</v>
      </c>
      <c r="B298" s="43"/>
      <c r="C298" s="46"/>
      <c r="D298" s="45"/>
      <c r="E298" s="46"/>
      <c r="F298" s="47" t="s">
        <v>585</v>
      </c>
      <c r="G298" s="45">
        <v>2</v>
      </c>
      <c r="H298" s="45"/>
      <c r="I298" s="112"/>
      <c r="J298" s="51" t="s">
        <v>1972</v>
      </c>
      <c r="K298" s="51" t="s">
        <v>1973</v>
      </c>
      <c r="L298" s="45">
        <v>1</v>
      </c>
      <c r="M298" s="48"/>
      <c r="N298" s="45"/>
      <c r="O298" s="51"/>
      <c r="P298" s="45"/>
      <c r="Q298" s="48"/>
      <c r="R298" s="45"/>
      <c r="S298" s="48"/>
      <c r="T298" s="49"/>
    </row>
    <row r="299" spans="1:20" ht="16">
      <c r="A299" s="32" t="s">
        <v>586</v>
      </c>
      <c r="B299" s="33"/>
      <c r="C299" s="36"/>
      <c r="D299" s="35"/>
      <c r="E299" s="36"/>
      <c r="F299" s="37" t="s">
        <v>587</v>
      </c>
      <c r="G299" s="35">
        <v>7</v>
      </c>
      <c r="H299" s="35"/>
      <c r="I299" s="38"/>
      <c r="J299" s="40" t="s">
        <v>20</v>
      </c>
      <c r="K299" s="40" t="s">
        <v>424</v>
      </c>
      <c r="L299" s="35">
        <v>15</v>
      </c>
      <c r="M299" s="39" t="s">
        <v>1943</v>
      </c>
      <c r="N299" s="35">
        <v>1</v>
      </c>
      <c r="O299" s="40"/>
      <c r="P299" s="35"/>
      <c r="Q299" s="40"/>
      <c r="R299" s="35"/>
      <c r="S299" s="40"/>
      <c r="T299" s="41"/>
    </row>
    <row r="300" spans="1:20" ht="16">
      <c r="A300" s="42">
        <v>37161</v>
      </c>
      <c r="B300" s="43"/>
      <c r="C300" s="46"/>
      <c r="D300" s="45"/>
      <c r="E300" s="46"/>
      <c r="F300" s="47" t="s">
        <v>588</v>
      </c>
      <c r="G300" s="45">
        <v>15</v>
      </c>
      <c r="H300" s="45" t="s">
        <v>589</v>
      </c>
      <c r="I300" s="112"/>
      <c r="J300" s="48" t="s">
        <v>424</v>
      </c>
      <c r="K300" s="48" t="s">
        <v>115</v>
      </c>
      <c r="L300" s="45">
        <v>16</v>
      </c>
      <c r="M300" s="48"/>
      <c r="N300" s="45"/>
      <c r="O300" s="48"/>
      <c r="P300" s="45"/>
      <c r="Q300" s="48"/>
      <c r="R300" s="45"/>
      <c r="S300" s="48"/>
      <c r="T300" s="49"/>
    </row>
    <row r="301" spans="1:20" ht="16">
      <c r="A301" s="42">
        <v>37166</v>
      </c>
      <c r="B301" s="33"/>
      <c r="C301" s="59"/>
      <c r="D301" s="35"/>
      <c r="E301" s="59"/>
      <c r="F301" s="37" t="s">
        <v>590</v>
      </c>
      <c r="G301" s="50" t="s">
        <v>591</v>
      </c>
      <c r="H301" s="35"/>
      <c r="I301" s="35"/>
      <c r="J301" s="40"/>
      <c r="K301" s="40" t="s">
        <v>25</v>
      </c>
      <c r="L301" s="35"/>
      <c r="M301" s="40"/>
      <c r="N301" s="35"/>
      <c r="O301" s="40"/>
      <c r="P301" s="35"/>
      <c r="Q301" s="40"/>
      <c r="R301" s="35"/>
      <c r="S301" s="40"/>
      <c r="T301" s="41"/>
    </row>
    <row r="302" spans="1:20" ht="16">
      <c r="A302" s="42">
        <v>37168</v>
      </c>
      <c r="B302" s="43"/>
      <c r="C302" s="46"/>
      <c r="D302" s="45"/>
      <c r="E302" s="46"/>
      <c r="F302" s="47" t="s">
        <v>592</v>
      </c>
      <c r="G302" s="54" t="s">
        <v>593</v>
      </c>
      <c r="H302" s="45"/>
      <c r="I302" s="112"/>
      <c r="J302" s="48"/>
      <c r="K302" s="51" t="s">
        <v>1974</v>
      </c>
      <c r="L302" s="45" t="s">
        <v>594</v>
      </c>
      <c r="M302" s="51" t="s">
        <v>1975</v>
      </c>
      <c r="N302" s="54" t="s">
        <v>595</v>
      </c>
      <c r="O302" s="48" t="s">
        <v>25</v>
      </c>
      <c r="P302" s="45"/>
      <c r="Q302" s="48"/>
      <c r="R302" s="45"/>
      <c r="S302" s="48"/>
      <c r="T302" s="49"/>
    </row>
    <row r="303" spans="1:20" ht="16">
      <c r="A303" s="42">
        <v>37171</v>
      </c>
      <c r="B303" s="33"/>
      <c r="C303" s="59"/>
      <c r="D303" s="35"/>
      <c r="E303" s="59"/>
      <c r="F303" s="37" t="s">
        <v>596</v>
      </c>
      <c r="G303" s="50" t="s">
        <v>595</v>
      </c>
      <c r="H303" s="35"/>
      <c r="I303" s="112"/>
      <c r="J303" s="39" t="s">
        <v>1975</v>
      </c>
      <c r="K303" s="40" t="s">
        <v>25</v>
      </c>
      <c r="L303" s="35"/>
      <c r="M303" s="40"/>
      <c r="N303" s="35"/>
      <c r="O303" s="40"/>
      <c r="P303" s="35"/>
      <c r="Q303" s="40"/>
      <c r="R303" s="35"/>
      <c r="S303" s="40"/>
      <c r="T303" s="41"/>
    </row>
    <row r="304" spans="1:20" ht="16">
      <c r="A304" s="42">
        <v>37171</v>
      </c>
      <c r="B304" s="43"/>
      <c r="C304" s="46"/>
      <c r="D304" s="45"/>
      <c r="E304" s="46"/>
      <c r="F304" s="47" t="s">
        <v>597</v>
      </c>
      <c r="G304" s="45"/>
      <c r="H304" s="45"/>
      <c r="I304" s="112"/>
      <c r="J304" s="51" t="s">
        <v>1976</v>
      </c>
      <c r="K304" s="51" t="s">
        <v>598</v>
      </c>
      <c r="L304" s="45" t="s">
        <v>599</v>
      </c>
      <c r="M304" s="51" t="s">
        <v>1977</v>
      </c>
      <c r="N304" s="54" t="s">
        <v>600</v>
      </c>
      <c r="O304" s="48" t="s">
        <v>25</v>
      </c>
      <c r="P304" s="45"/>
      <c r="Q304" s="48"/>
      <c r="R304" s="45"/>
      <c r="S304" s="48"/>
      <c r="T304" s="49"/>
    </row>
    <row r="305" spans="1:20" ht="16">
      <c r="A305" s="42">
        <v>37179</v>
      </c>
      <c r="B305" s="33"/>
      <c r="C305" s="59"/>
      <c r="D305" s="35"/>
      <c r="E305" s="59"/>
      <c r="F305" s="37" t="s">
        <v>601</v>
      </c>
      <c r="G305" s="50" t="s">
        <v>602</v>
      </c>
      <c r="H305" s="35"/>
      <c r="I305" s="112"/>
      <c r="J305" s="40"/>
      <c r="K305" s="39" t="s">
        <v>1978</v>
      </c>
      <c r="L305" s="35" t="s">
        <v>603</v>
      </c>
      <c r="M305" s="40" t="s">
        <v>25</v>
      </c>
      <c r="N305" s="35"/>
      <c r="O305" s="40"/>
      <c r="P305" s="35"/>
      <c r="Q305" s="40"/>
      <c r="R305" s="35"/>
      <c r="S305" s="40"/>
      <c r="T305" s="41"/>
    </row>
    <row r="306" spans="1:20" ht="16">
      <c r="A306" s="42">
        <v>37193</v>
      </c>
      <c r="B306" s="43"/>
      <c r="C306" s="46"/>
      <c r="D306" s="45"/>
      <c r="E306" s="46"/>
      <c r="F306" s="47" t="s">
        <v>604</v>
      </c>
      <c r="G306" s="54" t="s">
        <v>605</v>
      </c>
      <c r="H306" s="45"/>
      <c r="I306" s="45"/>
      <c r="J306" s="48"/>
      <c r="K306" s="48" t="s">
        <v>25</v>
      </c>
      <c r="L306" s="45"/>
      <c r="M306" s="48"/>
      <c r="N306" s="45"/>
      <c r="O306" s="48"/>
      <c r="P306" s="45"/>
      <c r="Q306" s="48"/>
      <c r="R306" s="45"/>
      <c r="S306" s="48"/>
      <c r="T306" s="49"/>
    </row>
    <row r="307" spans="1:20" ht="16">
      <c r="A307" s="32">
        <v>37208</v>
      </c>
      <c r="B307" s="33"/>
      <c r="C307" s="36"/>
      <c r="D307" s="35"/>
      <c r="E307" s="36"/>
      <c r="F307" s="37" t="s">
        <v>606</v>
      </c>
      <c r="G307" s="35" t="s">
        <v>607</v>
      </c>
      <c r="H307" s="35" t="s">
        <v>608</v>
      </c>
      <c r="I307" s="38"/>
      <c r="J307" s="39" t="s">
        <v>1959</v>
      </c>
      <c r="K307" s="39"/>
      <c r="L307" s="35"/>
      <c r="M307" s="40"/>
      <c r="N307" s="35"/>
      <c r="O307" s="40"/>
      <c r="P307" s="35"/>
      <c r="Q307" s="40"/>
      <c r="R307" s="35"/>
      <c r="S307" s="40"/>
      <c r="T307" s="41"/>
    </row>
    <row r="308" spans="1:20" ht="16">
      <c r="A308" s="32" t="s">
        <v>609</v>
      </c>
      <c r="B308" s="43"/>
      <c r="C308" s="53"/>
      <c r="D308" s="45"/>
      <c r="E308" s="53"/>
      <c r="F308" s="47" t="s">
        <v>610</v>
      </c>
      <c r="G308" s="45">
        <v>3</v>
      </c>
      <c r="H308" s="45" t="s">
        <v>611</v>
      </c>
      <c r="I308" s="38"/>
      <c r="J308" s="51" t="s">
        <v>1943</v>
      </c>
      <c r="K308" s="51"/>
      <c r="L308" s="45"/>
      <c r="M308" s="48"/>
      <c r="N308" s="45"/>
      <c r="O308" s="48"/>
      <c r="P308" s="45"/>
      <c r="Q308" s="48"/>
      <c r="R308" s="45"/>
      <c r="S308" s="48"/>
      <c r="T308" s="49"/>
    </row>
    <row r="309" spans="1:20" ht="16">
      <c r="A309" s="32">
        <v>37209</v>
      </c>
      <c r="B309" s="33"/>
      <c r="C309" s="36"/>
      <c r="D309" s="35"/>
      <c r="E309" s="36"/>
      <c r="F309" s="37" t="s">
        <v>612</v>
      </c>
      <c r="G309" s="35">
        <v>15</v>
      </c>
      <c r="H309" s="35" t="s">
        <v>613</v>
      </c>
      <c r="I309" s="38"/>
      <c r="J309" s="39" t="s">
        <v>424</v>
      </c>
      <c r="K309" s="39" t="s">
        <v>115</v>
      </c>
      <c r="L309" s="35">
        <v>16</v>
      </c>
      <c r="M309" s="40"/>
      <c r="N309" s="35"/>
      <c r="O309" s="40"/>
      <c r="P309" s="35"/>
      <c r="Q309" s="40"/>
      <c r="R309" s="35"/>
      <c r="S309" s="40"/>
      <c r="T309" s="41"/>
    </row>
    <row r="310" spans="1:20" ht="32">
      <c r="A310" s="32">
        <v>37213</v>
      </c>
      <c r="B310" s="43"/>
      <c r="C310" s="53"/>
      <c r="D310" s="45"/>
      <c r="E310" s="53"/>
      <c r="F310" s="65" t="s">
        <v>614</v>
      </c>
      <c r="G310" s="45">
        <v>4</v>
      </c>
      <c r="H310" s="45"/>
      <c r="I310" s="38"/>
      <c r="J310" s="51" t="s">
        <v>1950</v>
      </c>
      <c r="K310" s="51"/>
      <c r="L310" s="45"/>
      <c r="M310" s="48"/>
      <c r="N310" s="45"/>
      <c r="O310" s="48"/>
      <c r="P310" s="45"/>
      <c r="Q310" s="48"/>
      <c r="R310" s="45"/>
      <c r="S310" s="48"/>
      <c r="T310" s="49"/>
    </row>
    <row r="311" spans="1:20" ht="16">
      <c r="A311" s="32">
        <v>37224</v>
      </c>
      <c r="B311" s="33"/>
      <c r="C311" s="36"/>
      <c r="D311" s="35"/>
      <c r="E311" s="36"/>
      <c r="F311" s="37" t="s">
        <v>615</v>
      </c>
      <c r="G311" s="50" t="s">
        <v>361</v>
      </c>
      <c r="H311" s="35"/>
      <c r="I311" s="35"/>
      <c r="J311" s="39"/>
      <c r="K311" s="39" t="s">
        <v>25</v>
      </c>
      <c r="L311" s="35"/>
      <c r="M311" s="40"/>
      <c r="N311" s="35"/>
      <c r="O311" s="40"/>
      <c r="P311" s="35"/>
      <c r="Q311" s="40"/>
      <c r="R311" s="35"/>
      <c r="S311" s="40"/>
      <c r="T311" s="41"/>
    </row>
    <row r="312" spans="1:20" ht="16">
      <c r="A312" s="42">
        <v>37230</v>
      </c>
      <c r="B312" s="43"/>
      <c r="C312" s="46"/>
      <c r="D312" s="45"/>
      <c r="E312" s="46"/>
      <c r="F312" s="47" t="s">
        <v>616</v>
      </c>
      <c r="G312" s="45">
        <v>15</v>
      </c>
      <c r="H312" s="45" t="s">
        <v>617</v>
      </c>
      <c r="I312" s="112"/>
      <c r="J312" s="48" t="s">
        <v>424</v>
      </c>
      <c r="K312" s="48"/>
      <c r="L312" s="45"/>
      <c r="M312" s="48"/>
      <c r="N312" s="45"/>
      <c r="O312" s="48"/>
      <c r="P312" s="45"/>
      <c r="Q312" s="48"/>
      <c r="R312" s="45"/>
      <c r="S312" s="48"/>
      <c r="T312" s="49"/>
    </row>
    <row r="313" spans="1:20" ht="16">
      <c r="A313" s="32" t="s">
        <v>618</v>
      </c>
      <c r="B313" s="33"/>
      <c r="C313" s="36"/>
      <c r="D313" s="35"/>
      <c r="E313" s="36"/>
      <c r="F313" s="37" t="s">
        <v>619</v>
      </c>
      <c r="G313" s="35">
        <v>5</v>
      </c>
      <c r="H313" s="128" t="s">
        <v>620</v>
      </c>
      <c r="I313" s="112"/>
      <c r="J313" s="142" t="s">
        <v>1979</v>
      </c>
      <c r="K313" s="142" t="s">
        <v>424</v>
      </c>
      <c r="L313" s="35">
        <v>10</v>
      </c>
      <c r="M313" s="39"/>
      <c r="N313" s="35"/>
      <c r="O313" s="40"/>
      <c r="P313" s="35"/>
      <c r="Q313" s="40"/>
      <c r="R313" s="35"/>
      <c r="S313" s="40"/>
      <c r="T313" s="41"/>
    </row>
    <row r="314" spans="1:20" ht="17" thickBot="1">
      <c r="A314" s="32">
        <v>37253</v>
      </c>
      <c r="B314" s="43"/>
      <c r="C314" s="53"/>
      <c r="D314" s="45"/>
      <c r="E314" s="53"/>
      <c r="F314" s="47" t="s">
        <v>621</v>
      </c>
      <c r="G314" s="45">
        <v>20</v>
      </c>
      <c r="H314" s="45"/>
      <c r="I314" s="112"/>
      <c r="J314" s="51" t="s">
        <v>494</v>
      </c>
      <c r="K314" s="48" t="s">
        <v>115</v>
      </c>
      <c r="L314" s="45">
        <v>16</v>
      </c>
      <c r="M314" s="48"/>
      <c r="N314" s="45"/>
      <c r="O314" s="48"/>
      <c r="P314" s="45"/>
      <c r="Q314" s="48"/>
      <c r="R314" s="45"/>
      <c r="S314" s="48"/>
      <c r="T314" s="49"/>
    </row>
    <row r="315" spans="1:20" ht="16">
      <c r="A315" s="97">
        <v>37257</v>
      </c>
      <c r="B315" s="33"/>
      <c r="C315" s="99"/>
      <c r="D315" s="100"/>
      <c r="E315" s="99"/>
      <c r="F315" s="101" t="s">
        <v>622</v>
      </c>
      <c r="G315" s="100">
        <v>20</v>
      </c>
      <c r="H315" s="100" t="s">
        <v>623</v>
      </c>
      <c r="I315" s="114"/>
      <c r="J315" s="109" t="s">
        <v>494</v>
      </c>
      <c r="K315" s="109"/>
      <c r="L315" s="100"/>
      <c r="M315" s="109"/>
      <c r="N315" s="100"/>
      <c r="O315" s="109"/>
      <c r="P315" s="100"/>
      <c r="Q315" s="109"/>
      <c r="R315" s="100"/>
      <c r="S315" s="109"/>
      <c r="T315" s="105" t="s">
        <v>624</v>
      </c>
    </row>
    <row r="316" spans="1:20" ht="16">
      <c r="A316" s="32">
        <v>37285</v>
      </c>
      <c r="B316" s="43"/>
      <c r="C316" s="53"/>
      <c r="D316" s="45"/>
      <c r="E316" s="53"/>
      <c r="F316" s="47" t="s">
        <v>625</v>
      </c>
      <c r="G316" s="45" t="s">
        <v>626</v>
      </c>
      <c r="H316" s="45"/>
      <c r="I316" s="112"/>
      <c r="J316" s="48" t="s">
        <v>20</v>
      </c>
      <c r="K316" s="48"/>
      <c r="L316" s="45"/>
      <c r="M316" s="48"/>
      <c r="N316" s="45"/>
      <c r="O316" s="48"/>
      <c r="P316" s="45"/>
      <c r="Q316" s="48"/>
      <c r="R316" s="45"/>
      <c r="S316" s="48"/>
      <c r="T316" s="49"/>
    </row>
    <row r="317" spans="1:20" ht="16">
      <c r="A317" s="32">
        <v>37272</v>
      </c>
      <c r="B317" s="33"/>
      <c r="C317" s="36"/>
      <c r="D317" s="35"/>
      <c r="E317" s="36"/>
      <c r="F317" s="37" t="s">
        <v>627</v>
      </c>
      <c r="G317" s="50" t="s">
        <v>628</v>
      </c>
      <c r="H317" s="35"/>
      <c r="I317" s="35"/>
      <c r="J317" s="40"/>
      <c r="K317" s="40" t="s">
        <v>25</v>
      </c>
      <c r="L317" s="35"/>
      <c r="M317" s="40"/>
      <c r="N317" s="35"/>
      <c r="O317" s="40"/>
      <c r="P317" s="35"/>
      <c r="Q317" s="40"/>
      <c r="R317" s="35"/>
      <c r="S317" s="40"/>
      <c r="T317" s="41"/>
    </row>
    <row r="318" spans="1:20" ht="16">
      <c r="A318" s="32">
        <v>37295</v>
      </c>
      <c r="B318" s="43"/>
      <c r="C318" s="53"/>
      <c r="D318" s="45"/>
      <c r="E318" s="53"/>
      <c r="F318" s="47" t="s">
        <v>629</v>
      </c>
      <c r="G318" s="45">
        <v>20</v>
      </c>
      <c r="H318" s="45"/>
      <c r="I318" s="112"/>
      <c r="J318" s="48" t="s">
        <v>494</v>
      </c>
      <c r="K318" s="48"/>
      <c r="L318" s="45"/>
      <c r="M318" s="48"/>
      <c r="N318" s="45"/>
      <c r="O318" s="48"/>
      <c r="P318" s="45"/>
      <c r="Q318" s="48"/>
      <c r="R318" s="45"/>
      <c r="S318" s="48"/>
      <c r="T318" s="49" t="s">
        <v>630</v>
      </c>
    </row>
    <row r="319" spans="1:20" ht="16">
      <c r="A319" s="32">
        <v>37330</v>
      </c>
      <c r="B319" s="33"/>
      <c r="C319" s="36"/>
      <c r="D319" s="35"/>
      <c r="E319" s="36"/>
      <c r="F319" s="37" t="s">
        <v>631</v>
      </c>
      <c r="G319" s="35">
        <v>16</v>
      </c>
      <c r="H319" s="35"/>
      <c r="I319" s="112"/>
      <c r="J319" s="40" t="s">
        <v>115</v>
      </c>
      <c r="K319" s="40"/>
      <c r="L319" s="35"/>
      <c r="M319" s="40"/>
      <c r="N319" s="35"/>
      <c r="O319" s="40"/>
      <c r="P319" s="35"/>
      <c r="Q319" s="40"/>
      <c r="R319" s="35"/>
      <c r="S319" s="40"/>
      <c r="T319" s="41"/>
    </row>
    <row r="320" spans="1:20" ht="16">
      <c r="A320" s="32">
        <v>37340</v>
      </c>
      <c r="B320" s="43"/>
      <c r="C320" s="53"/>
      <c r="D320" s="45"/>
      <c r="E320" s="53"/>
      <c r="F320" s="47" t="s">
        <v>632</v>
      </c>
      <c r="G320" s="45">
        <v>3</v>
      </c>
      <c r="H320" s="45"/>
      <c r="I320" s="112"/>
      <c r="J320" s="51" t="s">
        <v>1889</v>
      </c>
      <c r="K320" s="48"/>
      <c r="L320" s="45"/>
      <c r="M320" s="48"/>
      <c r="N320" s="45"/>
      <c r="O320" s="48"/>
      <c r="P320" s="45"/>
      <c r="Q320" s="48"/>
      <c r="R320" s="45"/>
      <c r="S320" s="48"/>
      <c r="T320" s="49"/>
    </row>
    <row r="321" spans="1:20" ht="16">
      <c r="A321" s="42">
        <v>37357</v>
      </c>
      <c r="B321" s="33"/>
      <c r="C321" s="59"/>
      <c r="D321" s="35"/>
      <c r="E321" s="59"/>
      <c r="F321" s="37" t="s">
        <v>633</v>
      </c>
      <c r="G321" s="35">
        <v>20</v>
      </c>
      <c r="H321" s="35" t="s">
        <v>634</v>
      </c>
      <c r="I321" s="112"/>
      <c r="J321" s="40" t="s">
        <v>494</v>
      </c>
      <c r="K321" s="40" t="s">
        <v>196</v>
      </c>
      <c r="L321" s="35">
        <v>8</v>
      </c>
      <c r="M321" s="39" t="s">
        <v>1980</v>
      </c>
      <c r="N321" s="35">
        <v>1</v>
      </c>
      <c r="O321" s="40"/>
      <c r="P321" s="35"/>
      <c r="Q321" s="40"/>
      <c r="R321" s="35"/>
      <c r="S321" s="40"/>
      <c r="T321" s="41" t="s">
        <v>635</v>
      </c>
    </row>
    <row r="322" spans="1:20" ht="16">
      <c r="A322" s="42">
        <v>37360</v>
      </c>
      <c r="B322" s="43"/>
      <c r="C322" s="46"/>
      <c r="D322" s="45"/>
      <c r="E322" s="46"/>
      <c r="F322" s="47" t="s">
        <v>636</v>
      </c>
      <c r="G322" s="45">
        <v>2</v>
      </c>
      <c r="H322" s="45"/>
      <c r="I322" s="112"/>
      <c r="J322" s="48" t="s">
        <v>126</v>
      </c>
      <c r="K322" s="48"/>
      <c r="L322" s="45"/>
      <c r="M322" s="48"/>
      <c r="N322" s="45"/>
      <c r="O322" s="48"/>
      <c r="P322" s="45"/>
      <c r="Q322" s="48"/>
      <c r="R322" s="45"/>
      <c r="S322" s="48"/>
      <c r="T322" s="49"/>
    </row>
    <row r="323" spans="1:20" ht="16">
      <c r="A323" s="32" t="s">
        <v>637</v>
      </c>
      <c r="B323" s="33"/>
      <c r="C323" s="36"/>
      <c r="D323" s="35"/>
      <c r="E323" s="36"/>
      <c r="F323" s="37" t="s">
        <v>638</v>
      </c>
      <c r="G323" s="35">
        <v>20</v>
      </c>
      <c r="H323" s="35"/>
      <c r="I323" s="112"/>
      <c r="J323" s="40" t="s">
        <v>494</v>
      </c>
      <c r="K323" s="40"/>
      <c r="L323" s="35"/>
      <c r="M323" s="40"/>
      <c r="N323" s="35"/>
      <c r="O323" s="40"/>
      <c r="P323" s="35"/>
      <c r="Q323" s="40"/>
      <c r="R323" s="35"/>
      <c r="S323" s="40"/>
      <c r="T323" s="41"/>
    </row>
    <row r="324" spans="1:20" ht="16">
      <c r="A324" s="32">
        <v>37433</v>
      </c>
      <c r="B324" s="43"/>
      <c r="C324" s="53"/>
      <c r="D324" s="45"/>
      <c r="E324" s="53"/>
      <c r="F324" s="47" t="s">
        <v>164</v>
      </c>
      <c r="G324" s="45">
        <v>16</v>
      </c>
      <c r="H324" s="45"/>
      <c r="I324" s="112"/>
      <c r="J324" s="48" t="s">
        <v>115</v>
      </c>
      <c r="K324" s="48"/>
      <c r="L324" s="45"/>
      <c r="M324" s="48"/>
      <c r="N324" s="45"/>
      <c r="O324" s="48"/>
      <c r="P324" s="45"/>
      <c r="Q324" s="48"/>
      <c r="R324" s="45"/>
      <c r="S324" s="48"/>
      <c r="T324" s="49"/>
    </row>
    <row r="325" spans="1:20" ht="32">
      <c r="A325" s="32">
        <v>37436</v>
      </c>
      <c r="B325" s="33"/>
      <c r="C325" s="36"/>
      <c r="D325" s="35"/>
      <c r="E325" s="36"/>
      <c r="F325" s="145" t="s">
        <v>639</v>
      </c>
      <c r="G325" s="35">
        <v>4</v>
      </c>
      <c r="H325" s="35"/>
      <c r="I325" s="112"/>
      <c r="J325" s="39" t="s">
        <v>1981</v>
      </c>
      <c r="K325" s="40"/>
      <c r="L325" s="35"/>
      <c r="M325" s="40"/>
      <c r="N325" s="35"/>
      <c r="O325" s="40"/>
      <c r="P325" s="35"/>
      <c r="Q325" s="40"/>
      <c r="R325" s="35"/>
      <c r="S325" s="40"/>
      <c r="T325" s="41"/>
    </row>
    <row r="326" spans="1:20" ht="16">
      <c r="A326" s="32" t="s">
        <v>640</v>
      </c>
      <c r="B326" s="43"/>
      <c r="C326" s="53"/>
      <c r="D326" s="45"/>
      <c r="E326" s="53"/>
      <c r="F326" s="47" t="s">
        <v>641</v>
      </c>
      <c r="G326" s="45">
        <v>20</v>
      </c>
      <c r="H326" s="45"/>
      <c r="I326" s="112"/>
      <c r="J326" s="48" t="s">
        <v>494</v>
      </c>
      <c r="K326" s="48"/>
      <c r="L326" s="45"/>
      <c r="M326" s="48"/>
      <c r="N326" s="45"/>
      <c r="O326" s="48"/>
      <c r="P326" s="45"/>
      <c r="Q326" s="48"/>
      <c r="R326" s="45"/>
      <c r="S326" s="48"/>
      <c r="T326" s="49"/>
    </row>
    <row r="327" spans="1:20" ht="16">
      <c r="A327" s="32" t="s">
        <v>642</v>
      </c>
      <c r="B327" s="33"/>
      <c r="C327" s="36"/>
      <c r="D327" s="35"/>
      <c r="E327" s="36"/>
      <c r="F327" s="37" t="s">
        <v>643</v>
      </c>
      <c r="G327" s="35">
        <v>20</v>
      </c>
      <c r="H327" s="35" t="s">
        <v>644</v>
      </c>
      <c r="I327" s="112"/>
      <c r="J327" s="40" t="s">
        <v>494</v>
      </c>
      <c r="K327" s="40"/>
      <c r="L327" s="50" t="s">
        <v>645</v>
      </c>
      <c r="M327" s="40" t="s">
        <v>25</v>
      </c>
      <c r="N327" s="35"/>
      <c r="O327" s="40"/>
      <c r="P327" s="35"/>
      <c r="Q327" s="40"/>
      <c r="R327" s="35"/>
      <c r="S327" s="40"/>
      <c r="T327" s="41"/>
    </row>
    <row r="328" spans="1:20" ht="16">
      <c r="A328" s="32" t="s">
        <v>642</v>
      </c>
      <c r="B328" s="43"/>
      <c r="C328" s="53"/>
      <c r="D328" s="45"/>
      <c r="E328" s="53"/>
      <c r="F328" s="47" t="s">
        <v>646</v>
      </c>
      <c r="G328" s="45" t="s">
        <v>647</v>
      </c>
      <c r="H328" s="45"/>
      <c r="I328" s="112"/>
      <c r="J328" s="51" t="s">
        <v>1881</v>
      </c>
      <c r="K328" s="48"/>
      <c r="L328" s="45"/>
      <c r="M328" s="48"/>
      <c r="N328" s="45"/>
      <c r="O328" s="48"/>
      <c r="P328" s="45"/>
      <c r="Q328" s="48"/>
      <c r="R328" s="45"/>
      <c r="S328" s="48"/>
      <c r="T328" s="49"/>
    </row>
    <row r="329" spans="1:20" ht="32">
      <c r="A329" s="32">
        <v>37488</v>
      </c>
      <c r="B329" s="33"/>
      <c r="C329" s="36"/>
      <c r="D329" s="35"/>
      <c r="E329" s="36"/>
      <c r="F329" s="145" t="s">
        <v>648</v>
      </c>
      <c r="G329" s="50" t="s">
        <v>649</v>
      </c>
      <c r="H329" s="35"/>
      <c r="I329" s="35"/>
      <c r="J329" s="39"/>
      <c r="K329" s="40" t="s">
        <v>25</v>
      </c>
      <c r="L329" s="35"/>
      <c r="M329" s="40"/>
      <c r="N329" s="35"/>
      <c r="O329" s="40"/>
      <c r="P329" s="35"/>
      <c r="Q329" s="40"/>
      <c r="R329" s="35"/>
      <c r="S329" s="40"/>
      <c r="T329" s="41"/>
    </row>
    <row r="330" spans="1:20" ht="16">
      <c r="A330" s="32">
        <v>37513</v>
      </c>
      <c r="B330" s="43"/>
      <c r="C330" s="53"/>
      <c r="D330" s="45"/>
      <c r="E330" s="53"/>
      <c r="F330" s="47" t="s">
        <v>650</v>
      </c>
      <c r="G330" s="45">
        <v>4</v>
      </c>
      <c r="H330" s="45"/>
      <c r="I330" s="112"/>
      <c r="J330" s="51" t="s">
        <v>1982</v>
      </c>
      <c r="K330" s="51" t="s">
        <v>1983</v>
      </c>
      <c r="L330" s="45">
        <v>3</v>
      </c>
      <c r="M330" s="48"/>
      <c r="N330" s="45"/>
      <c r="O330" s="48"/>
      <c r="P330" s="45"/>
      <c r="Q330" s="48"/>
      <c r="R330" s="45"/>
      <c r="S330" s="48"/>
      <c r="T330" s="49"/>
    </row>
    <row r="331" spans="1:20" ht="16">
      <c r="A331" s="32">
        <v>37518</v>
      </c>
      <c r="B331" s="33"/>
      <c r="C331" s="36"/>
      <c r="D331" s="35"/>
      <c r="E331" s="36"/>
      <c r="F331" s="37" t="s">
        <v>164</v>
      </c>
      <c r="G331" s="35">
        <v>16</v>
      </c>
      <c r="H331" s="35"/>
      <c r="I331" s="112"/>
      <c r="J331" s="39" t="s">
        <v>115</v>
      </c>
      <c r="K331" s="40"/>
      <c r="L331" s="35"/>
      <c r="M331" s="40"/>
      <c r="N331" s="35"/>
      <c r="O331" s="40"/>
      <c r="P331" s="35"/>
      <c r="Q331" s="40"/>
      <c r="R331" s="35"/>
      <c r="S331" s="40"/>
      <c r="T331" s="41"/>
    </row>
    <row r="332" spans="1:20" ht="16">
      <c r="A332" s="32">
        <v>37520</v>
      </c>
      <c r="B332" s="43"/>
      <c r="C332" s="53"/>
      <c r="D332" s="45"/>
      <c r="E332" s="53"/>
      <c r="F332" s="47" t="s">
        <v>651</v>
      </c>
      <c r="G332" s="45">
        <v>3</v>
      </c>
      <c r="H332" s="45"/>
      <c r="I332" s="112"/>
      <c r="J332" s="51" t="s">
        <v>1983</v>
      </c>
      <c r="K332" s="48"/>
      <c r="L332" s="45"/>
      <c r="M332" s="48"/>
      <c r="N332" s="45"/>
      <c r="O332" s="48"/>
      <c r="P332" s="45"/>
      <c r="Q332" s="48"/>
      <c r="R332" s="45"/>
      <c r="S332" s="48"/>
      <c r="T332" s="49"/>
    </row>
    <row r="333" spans="1:20" ht="16">
      <c r="A333" s="32">
        <v>37532</v>
      </c>
      <c r="B333" s="33"/>
      <c r="C333" s="36"/>
      <c r="D333" s="35"/>
      <c r="E333" s="36"/>
      <c r="F333" s="37" t="s">
        <v>652</v>
      </c>
      <c r="G333" s="35">
        <v>6</v>
      </c>
      <c r="H333" s="35"/>
      <c r="I333" s="112"/>
      <c r="J333" s="39" t="s">
        <v>336</v>
      </c>
      <c r="K333" s="40"/>
      <c r="L333" s="35"/>
      <c r="M333" s="40"/>
      <c r="N333" s="35"/>
      <c r="O333" s="40"/>
      <c r="P333" s="35"/>
      <c r="Q333" s="40"/>
      <c r="R333" s="35"/>
      <c r="S333" s="40"/>
      <c r="T333" s="41"/>
    </row>
    <row r="334" spans="1:20" ht="16">
      <c r="A334" s="32">
        <v>37535</v>
      </c>
      <c r="B334" s="43"/>
      <c r="C334" s="53"/>
      <c r="D334" s="45"/>
      <c r="E334" s="53"/>
      <c r="F334" s="106" t="s">
        <v>653</v>
      </c>
      <c r="G334" s="45">
        <v>2</v>
      </c>
      <c r="H334" s="45" t="s">
        <v>654</v>
      </c>
      <c r="I334" s="112"/>
      <c r="J334" s="51" t="s">
        <v>1984</v>
      </c>
      <c r="K334" s="48"/>
      <c r="L334" s="45"/>
      <c r="M334" s="48"/>
      <c r="N334" s="45"/>
      <c r="O334" s="48"/>
      <c r="P334" s="45"/>
      <c r="Q334" s="48"/>
      <c r="R334" s="45"/>
      <c r="S334" s="48"/>
      <c r="T334" s="49"/>
    </row>
    <row r="335" spans="1:20" ht="32">
      <c r="A335" s="32" t="s">
        <v>655</v>
      </c>
      <c r="B335" s="33"/>
      <c r="C335" s="36"/>
      <c r="D335" s="35"/>
      <c r="E335" s="36"/>
      <c r="F335" s="37" t="s">
        <v>656</v>
      </c>
      <c r="G335" s="35">
        <v>3</v>
      </c>
      <c r="H335" s="35"/>
      <c r="I335" s="112"/>
      <c r="J335" s="39" t="s">
        <v>1943</v>
      </c>
      <c r="K335" s="40"/>
      <c r="L335" s="35"/>
      <c r="M335" s="40"/>
      <c r="N335" s="35"/>
      <c r="O335" s="40"/>
      <c r="P335" s="35"/>
      <c r="Q335" s="40"/>
      <c r="R335" s="35"/>
      <c r="S335" s="40"/>
      <c r="T335" s="41"/>
    </row>
    <row r="336" spans="1:20" ht="16">
      <c r="A336" s="32" t="s">
        <v>657</v>
      </c>
      <c r="B336" s="43"/>
      <c r="C336" s="53"/>
      <c r="D336" s="45"/>
      <c r="E336" s="53"/>
      <c r="F336" s="47" t="s">
        <v>658</v>
      </c>
      <c r="G336" s="45" t="s">
        <v>659</v>
      </c>
      <c r="H336" s="45"/>
      <c r="I336" s="112"/>
      <c r="J336" s="51" t="s">
        <v>174</v>
      </c>
      <c r="K336" s="48"/>
      <c r="L336" s="45"/>
      <c r="M336" s="48"/>
      <c r="N336" s="45"/>
      <c r="O336" s="48"/>
      <c r="P336" s="45"/>
      <c r="Q336" s="48"/>
      <c r="R336" s="45"/>
      <c r="S336" s="48"/>
      <c r="T336" s="49"/>
    </row>
    <row r="337" spans="1:20" ht="32">
      <c r="A337" s="32">
        <v>37568</v>
      </c>
      <c r="B337" s="33"/>
      <c r="C337" s="36"/>
      <c r="D337" s="35"/>
      <c r="E337" s="36"/>
      <c r="F337" s="37" t="s">
        <v>660</v>
      </c>
      <c r="G337" s="35">
        <v>3</v>
      </c>
      <c r="H337" s="35"/>
      <c r="I337" s="112"/>
      <c r="J337" s="39" t="s">
        <v>1943</v>
      </c>
      <c r="K337" s="39" t="s">
        <v>1985</v>
      </c>
      <c r="L337" s="35">
        <v>6</v>
      </c>
      <c r="M337" s="39" t="s">
        <v>1986</v>
      </c>
      <c r="N337" s="35">
        <v>2</v>
      </c>
      <c r="O337" s="40"/>
      <c r="P337" s="35"/>
      <c r="Q337" s="40"/>
      <c r="R337" s="35"/>
      <c r="S337" s="40"/>
      <c r="T337" s="41"/>
    </row>
    <row r="338" spans="1:20" ht="16">
      <c r="A338" s="32">
        <v>37587</v>
      </c>
      <c r="B338" s="43"/>
      <c r="C338" s="53"/>
      <c r="D338" s="45"/>
      <c r="E338" s="53"/>
      <c r="F338" s="47" t="s">
        <v>661</v>
      </c>
      <c r="G338" s="45">
        <v>3</v>
      </c>
      <c r="H338" s="45"/>
      <c r="I338" s="112"/>
      <c r="J338" s="51" t="s">
        <v>1943</v>
      </c>
      <c r="K338" s="48"/>
      <c r="L338" s="45"/>
      <c r="M338" s="48"/>
      <c r="N338" s="45"/>
      <c r="O338" s="48"/>
      <c r="P338" s="45"/>
      <c r="Q338" s="48"/>
      <c r="R338" s="45"/>
      <c r="S338" s="48"/>
      <c r="T338" s="49"/>
    </row>
    <row r="339" spans="1:20" ht="16">
      <c r="A339" s="32">
        <v>37573</v>
      </c>
      <c r="B339" s="33"/>
      <c r="C339" s="36"/>
      <c r="D339" s="35"/>
      <c r="E339" s="36"/>
      <c r="F339" s="37" t="s">
        <v>662</v>
      </c>
      <c r="G339" s="35"/>
      <c r="H339" s="35" t="s">
        <v>663</v>
      </c>
      <c r="I339" s="112"/>
      <c r="J339" s="39"/>
      <c r="K339" s="39" t="s">
        <v>1885</v>
      </c>
      <c r="L339" s="35">
        <v>7</v>
      </c>
      <c r="M339" s="39" t="s">
        <v>1911</v>
      </c>
      <c r="N339" s="35">
        <v>2</v>
      </c>
      <c r="O339" s="40"/>
      <c r="P339" s="35"/>
      <c r="Q339" s="40"/>
      <c r="R339" s="35"/>
      <c r="S339" s="40"/>
      <c r="T339" s="41"/>
    </row>
    <row r="340" spans="1:20" ht="16">
      <c r="A340" s="32">
        <v>37573</v>
      </c>
      <c r="B340" s="43"/>
      <c r="C340" s="53"/>
      <c r="D340" s="45"/>
      <c r="E340" s="53"/>
      <c r="F340" s="47" t="s">
        <v>664</v>
      </c>
      <c r="G340" s="45">
        <v>11</v>
      </c>
      <c r="H340" s="45"/>
      <c r="I340" s="112"/>
      <c r="J340" s="51" t="s">
        <v>1985</v>
      </c>
      <c r="K340" s="51"/>
      <c r="L340" s="45"/>
      <c r="M340" s="48"/>
      <c r="N340" s="45"/>
      <c r="O340" s="48"/>
      <c r="P340" s="45"/>
      <c r="Q340" s="48"/>
      <c r="R340" s="45"/>
      <c r="S340" s="48"/>
      <c r="T340" s="49"/>
    </row>
    <row r="341" spans="1:20" ht="16">
      <c r="A341" s="32">
        <v>37578</v>
      </c>
      <c r="B341" s="33"/>
      <c r="C341" s="36"/>
      <c r="D341" s="35"/>
      <c r="E341" s="36"/>
      <c r="F341" s="37" t="s">
        <v>665</v>
      </c>
      <c r="G341" s="50" t="s">
        <v>666</v>
      </c>
      <c r="H341" s="35"/>
      <c r="I341" s="112"/>
      <c r="J341" s="39"/>
      <c r="K341" s="39" t="s">
        <v>1985</v>
      </c>
      <c r="L341" s="35">
        <v>6</v>
      </c>
      <c r="M341" s="40"/>
      <c r="N341" s="35"/>
      <c r="O341" s="40"/>
      <c r="P341" s="35"/>
      <c r="Q341" s="40"/>
      <c r="R341" s="35"/>
      <c r="S341" s="40"/>
      <c r="T341" s="41"/>
    </row>
    <row r="342" spans="1:20" ht="16">
      <c r="A342" s="32">
        <v>37582</v>
      </c>
      <c r="B342" s="43"/>
      <c r="C342" s="53"/>
      <c r="D342" s="45"/>
      <c r="E342" s="53"/>
      <c r="F342" s="47" t="s">
        <v>667</v>
      </c>
      <c r="G342" s="54" t="s">
        <v>668</v>
      </c>
      <c r="H342" s="45" t="s">
        <v>669</v>
      </c>
      <c r="I342" s="112"/>
      <c r="J342" s="51"/>
      <c r="K342" s="51" t="s">
        <v>1987</v>
      </c>
      <c r="L342" s="45">
        <v>4</v>
      </c>
      <c r="M342" s="48"/>
      <c r="N342" s="45"/>
      <c r="O342" s="48"/>
      <c r="P342" s="45"/>
      <c r="Q342" s="48"/>
      <c r="R342" s="45"/>
      <c r="S342" s="48"/>
      <c r="T342" s="49"/>
    </row>
    <row r="343" spans="1:20" ht="16">
      <c r="A343" s="42">
        <v>37592</v>
      </c>
      <c r="B343" s="33"/>
      <c r="C343" s="59"/>
      <c r="D343" s="35"/>
      <c r="E343" s="59"/>
      <c r="F343" s="37" t="s">
        <v>670</v>
      </c>
      <c r="G343" s="35" t="s">
        <v>671</v>
      </c>
      <c r="H343" s="35" t="s">
        <v>672</v>
      </c>
      <c r="I343" s="112"/>
      <c r="J343" s="39" t="s">
        <v>1881</v>
      </c>
      <c r="K343" s="39" t="s">
        <v>1890</v>
      </c>
      <c r="L343" s="35" t="s">
        <v>673</v>
      </c>
      <c r="M343" s="40" t="s">
        <v>494</v>
      </c>
      <c r="N343" s="35">
        <v>21</v>
      </c>
      <c r="O343" s="39" t="s">
        <v>1988</v>
      </c>
      <c r="P343" s="35">
        <v>8</v>
      </c>
      <c r="Q343" s="40"/>
      <c r="R343" s="35"/>
      <c r="S343" s="40"/>
      <c r="T343" s="41" t="s">
        <v>674</v>
      </c>
    </row>
    <row r="344" spans="1:20" ht="16">
      <c r="A344" s="42">
        <v>37594</v>
      </c>
      <c r="B344" s="43"/>
      <c r="C344" s="46"/>
      <c r="D344" s="45"/>
      <c r="E344" s="46"/>
      <c r="F344" s="47" t="s">
        <v>675</v>
      </c>
      <c r="G344" s="45">
        <v>17</v>
      </c>
      <c r="H344" s="45"/>
      <c r="I344" s="112"/>
      <c r="J344" s="51" t="s">
        <v>676</v>
      </c>
      <c r="K344" s="51"/>
      <c r="L344" s="45"/>
      <c r="M344" s="48"/>
      <c r="N344" s="45"/>
      <c r="O344" s="51"/>
      <c r="P344" s="45"/>
      <c r="Q344" s="48"/>
      <c r="R344" s="45"/>
      <c r="S344" s="48"/>
      <c r="T344" s="49"/>
    </row>
    <row r="345" spans="1:20" ht="16">
      <c r="A345" s="42">
        <v>37597</v>
      </c>
      <c r="B345" s="33"/>
      <c r="C345" s="59"/>
      <c r="D345" s="35"/>
      <c r="E345" s="59"/>
      <c r="F345" s="37" t="s">
        <v>677</v>
      </c>
      <c r="G345" s="35">
        <v>2</v>
      </c>
      <c r="H345" s="35"/>
      <c r="I345" s="112"/>
      <c r="J345" s="39" t="s">
        <v>1986</v>
      </c>
      <c r="K345" s="40"/>
      <c r="L345" s="35"/>
      <c r="M345" s="40"/>
      <c r="N345" s="35"/>
      <c r="O345" s="40"/>
      <c r="P345" s="35"/>
      <c r="Q345" s="40"/>
      <c r="R345" s="35"/>
      <c r="S345" s="40"/>
      <c r="T345" s="41"/>
    </row>
    <row r="346" spans="1:20" ht="17" thickBot="1">
      <c r="A346" s="42">
        <v>37609</v>
      </c>
      <c r="B346" s="43"/>
      <c r="C346" s="46"/>
      <c r="D346" s="45"/>
      <c r="E346" s="46"/>
      <c r="F346" s="47" t="s">
        <v>678</v>
      </c>
      <c r="G346" s="45">
        <v>2</v>
      </c>
      <c r="H346" s="45"/>
      <c r="I346" s="112"/>
      <c r="J346" s="51" t="s">
        <v>1986</v>
      </c>
      <c r="K346" s="48"/>
      <c r="L346" s="45"/>
      <c r="M346" s="48"/>
      <c r="N346" s="45"/>
      <c r="O346" s="48"/>
      <c r="P346" s="45"/>
      <c r="Q346" s="48"/>
      <c r="R346" s="45"/>
      <c r="S346" s="48"/>
      <c r="T346" s="49"/>
    </row>
    <row r="347" spans="1:20" ht="16">
      <c r="A347" s="97" t="s">
        <v>679</v>
      </c>
      <c r="B347" s="33"/>
      <c r="C347" s="99"/>
      <c r="D347" s="100"/>
      <c r="E347" s="99"/>
      <c r="F347" s="101" t="s">
        <v>680</v>
      </c>
      <c r="G347" s="100">
        <v>8</v>
      </c>
      <c r="H347" s="100"/>
      <c r="I347" s="114"/>
      <c r="J347" s="118" t="s">
        <v>1988</v>
      </c>
      <c r="K347" s="118"/>
      <c r="L347" s="100"/>
      <c r="M347" s="109"/>
      <c r="N347" s="100"/>
      <c r="O347" s="109"/>
      <c r="P347" s="100"/>
      <c r="Q347" s="109"/>
      <c r="R347" s="100"/>
      <c r="S347" s="109"/>
      <c r="T347" s="105"/>
    </row>
    <row r="348" spans="1:20" ht="16">
      <c r="A348" s="32">
        <v>37657</v>
      </c>
      <c r="B348" s="43"/>
      <c r="C348" s="53"/>
      <c r="D348" s="45"/>
      <c r="E348" s="53"/>
      <c r="F348" s="47" t="s">
        <v>681</v>
      </c>
      <c r="G348" s="45">
        <v>4</v>
      </c>
      <c r="H348" s="45" t="s">
        <v>682</v>
      </c>
      <c r="I348" s="112"/>
      <c r="J348" s="51" t="s">
        <v>1943</v>
      </c>
      <c r="K348" s="51"/>
      <c r="L348" s="45"/>
      <c r="M348" s="48"/>
      <c r="N348" s="45"/>
      <c r="O348" s="48"/>
      <c r="P348" s="45"/>
      <c r="Q348" s="48"/>
      <c r="R348" s="45"/>
      <c r="S348" s="48"/>
      <c r="T348" s="49"/>
    </row>
    <row r="349" spans="1:20" ht="16">
      <c r="A349" s="42">
        <v>37661</v>
      </c>
      <c r="B349" s="33"/>
      <c r="C349" s="59"/>
      <c r="D349" s="35"/>
      <c r="E349" s="59"/>
      <c r="F349" s="37" t="s">
        <v>683</v>
      </c>
      <c r="G349" s="35">
        <v>25</v>
      </c>
      <c r="H349" s="35" t="s">
        <v>684</v>
      </c>
      <c r="I349" s="112"/>
      <c r="J349" s="39" t="s">
        <v>20</v>
      </c>
      <c r="K349" s="39"/>
      <c r="L349" s="35"/>
      <c r="M349" s="40"/>
      <c r="N349" s="35"/>
      <c r="O349" s="40"/>
      <c r="P349" s="35"/>
      <c r="Q349" s="40"/>
      <c r="R349" s="35"/>
      <c r="S349" s="40"/>
      <c r="T349" s="41"/>
    </row>
    <row r="350" spans="1:20" ht="16">
      <c r="A350" s="42">
        <v>37667</v>
      </c>
      <c r="B350" s="43"/>
      <c r="C350" s="46"/>
      <c r="D350" s="45"/>
      <c r="E350" s="46"/>
      <c r="F350" s="106" t="s">
        <v>685</v>
      </c>
      <c r="G350" s="45">
        <v>1</v>
      </c>
      <c r="H350" s="45" t="s">
        <v>686</v>
      </c>
      <c r="I350" s="112"/>
      <c r="J350" s="51" t="s">
        <v>1989</v>
      </c>
      <c r="K350" s="51"/>
      <c r="L350" s="45"/>
      <c r="M350" s="48"/>
      <c r="N350" s="45"/>
      <c r="O350" s="48"/>
      <c r="P350" s="45"/>
      <c r="Q350" s="48"/>
      <c r="R350" s="45"/>
      <c r="S350" s="48"/>
      <c r="T350" s="49"/>
    </row>
    <row r="351" spans="1:20" ht="16">
      <c r="A351" s="42">
        <v>37697</v>
      </c>
      <c r="B351" s="33"/>
      <c r="C351" s="59"/>
      <c r="D351" s="35"/>
      <c r="E351" s="59"/>
      <c r="F351" s="145" t="s">
        <v>687</v>
      </c>
      <c r="G351" s="35" t="s">
        <v>688</v>
      </c>
      <c r="H351" s="35"/>
      <c r="I351" s="112"/>
      <c r="J351" s="39" t="s">
        <v>1990</v>
      </c>
      <c r="K351" s="39" t="s">
        <v>1991</v>
      </c>
      <c r="L351" s="35">
        <v>11</v>
      </c>
      <c r="M351" s="40"/>
      <c r="N351" s="50" t="s">
        <v>689</v>
      </c>
      <c r="O351" s="40" t="s">
        <v>25</v>
      </c>
      <c r="P351" s="35"/>
      <c r="Q351" s="40"/>
      <c r="R351" s="35"/>
      <c r="S351" s="40"/>
      <c r="T351" s="41"/>
    </row>
    <row r="352" spans="1:20" ht="32">
      <c r="A352" s="42">
        <v>37697</v>
      </c>
      <c r="B352" s="43"/>
      <c r="C352" s="46"/>
      <c r="D352" s="45"/>
      <c r="E352" s="46"/>
      <c r="F352" s="47" t="s">
        <v>690</v>
      </c>
      <c r="G352" s="45">
        <v>6</v>
      </c>
      <c r="H352" s="45" t="s">
        <v>691</v>
      </c>
      <c r="I352" s="112"/>
      <c r="J352" s="51" t="s">
        <v>676</v>
      </c>
      <c r="K352" s="51" t="s">
        <v>692</v>
      </c>
      <c r="L352" s="45" t="s">
        <v>25</v>
      </c>
      <c r="M352" s="51" t="s">
        <v>1986</v>
      </c>
      <c r="N352" s="45">
        <v>8</v>
      </c>
      <c r="O352" s="48"/>
      <c r="P352" s="45"/>
      <c r="Q352" s="48"/>
      <c r="R352" s="45"/>
      <c r="S352" s="48"/>
      <c r="T352" s="49"/>
    </row>
    <row r="353" spans="1:20" ht="32">
      <c r="A353" s="42">
        <v>37699</v>
      </c>
      <c r="B353" s="33"/>
      <c r="C353" s="59"/>
      <c r="D353" s="35"/>
      <c r="E353" s="59"/>
      <c r="F353" s="37" t="s">
        <v>693</v>
      </c>
      <c r="G353" s="35">
        <v>6</v>
      </c>
      <c r="H353" s="35" t="s">
        <v>694</v>
      </c>
      <c r="I353" s="112"/>
      <c r="J353" s="39" t="s">
        <v>676</v>
      </c>
      <c r="K353" s="39" t="s">
        <v>1986</v>
      </c>
      <c r="L353" s="35">
        <v>8</v>
      </c>
      <c r="M353" s="40"/>
      <c r="N353" s="35"/>
      <c r="O353" s="40"/>
      <c r="P353" s="35"/>
      <c r="Q353" s="40"/>
      <c r="R353" s="35"/>
      <c r="S353" s="40"/>
      <c r="T353" s="41"/>
    </row>
    <row r="354" spans="1:20" ht="16">
      <c r="A354" s="42">
        <v>37700</v>
      </c>
      <c r="B354" s="43"/>
      <c r="C354" s="46"/>
      <c r="D354" s="45"/>
      <c r="E354" s="46"/>
      <c r="F354" s="47" t="s">
        <v>695</v>
      </c>
      <c r="G354" s="60" t="s">
        <v>659</v>
      </c>
      <c r="H354" s="45" t="s">
        <v>696</v>
      </c>
      <c r="I354" s="112"/>
      <c r="J354" s="51" t="s">
        <v>1992</v>
      </c>
      <c r="K354" s="51" t="s">
        <v>1881</v>
      </c>
      <c r="L354" s="60" t="s">
        <v>106</v>
      </c>
      <c r="M354" s="51" t="s">
        <v>1890</v>
      </c>
      <c r="N354" s="60" t="s">
        <v>673</v>
      </c>
      <c r="O354" s="51" t="s">
        <v>1943</v>
      </c>
      <c r="P354" s="60">
        <v>1</v>
      </c>
      <c r="Q354" s="51" t="s">
        <v>20</v>
      </c>
      <c r="R354" s="60">
        <v>7</v>
      </c>
      <c r="S354" s="51">
        <v>7</v>
      </c>
      <c r="T354" s="49" t="s">
        <v>697</v>
      </c>
    </row>
    <row r="355" spans="1:20" ht="16">
      <c r="A355" s="42">
        <v>37701</v>
      </c>
      <c r="B355" s="33"/>
      <c r="C355" s="59"/>
      <c r="D355" s="35"/>
      <c r="E355" s="59"/>
      <c r="F355" s="37" t="s">
        <v>698</v>
      </c>
      <c r="G355" s="61">
        <v>9</v>
      </c>
      <c r="H355" s="35"/>
      <c r="I355" s="112"/>
      <c r="J355" s="39" t="s">
        <v>699</v>
      </c>
      <c r="K355" s="39"/>
      <c r="L355" s="61"/>
      <c r="M355" s="39"/>
      <c r="N355" s="61"/>
      <c r="O355" s="39"/>
      <c r="P355" s="61"/>
      <c r="Q355" s="39"/>
      <c r="R355" s="61"/>
      <c r="S355" s="39"/>
      <c r="T355" s="41"/>
    </row>
    <row r="356" spans="1:20" ht="16">
      <c r="A356" s="42">
        <v>37704</v>
      </c>
      <c r="B356" s="43"/>
      <c r="C356" s="46"/>
      <c r="D356" s="45"/>
      <c r="E356" s="46"/>
      <c r="F356" s="47" t="s">
        <v>700</v>
      </c>
      <c r="G356" s="60">
        <v>9</v>
      </c>
      <c r="H356" s="45"/>
      <c r="I356" s="112"/>
      <c r="J356" s="51" t="s">
        <v>699</v>
      </c>
      <c r="K356" s="51"/>
      <c r="L356" s="60"/>
      <c r="M356" s="51"/>
      <c r="N356" s="60"/>
      <c r="O356" s="51"/>
      <c r="P356" s="60"/>
      <c r="Q356" s="51"/>
      <c r="R356" s="60"/>
      <c r="S356" s="51"/>
      <c r="T356" s="49"/>
    </row>
    <row r="357" spans="1:20" ht="32">
      <c r="A357" s="42">
        <v>37704</v>
      </c>
      <c r="B357" s="33"/>
      <c r="C357" s="59"/>
      <c r="D357" s="35"/>
      <c r="E357" s="59"/>
      <c r="F357" s="145" t="s">
        <v>1993</v>
      </c>
      <c r="G357" s="50" t="s">
        <v>701</v>
      </c>
      <c r="H357" s="35"/>
      <c r="I357" s="35"/>
      <c r="J357" s="39"/>
      <c r="K357" s="39" t="s">
        <v>25</v>
      </c>
      <c r="L357" s="61"/>
      <c r="M357" s="39"/>
      <c r="N357" s="61"/>
      <c r="O357" s="39"/>
      <c r="P357" s="61"/>
      <c r="Q357" s="39"/>
      <c r="R357" s="61"/>
      <c r="S357" s="39"/>
      <c r="T357" s="41"/>
    </row>
    <row r="358" spans="1:20" ht="16">
      <c r="A358" s="42">
        <v>37714</v>
      </c>
      <c r="B358" s="43"/>
      <c r="C358" s="46"/>
      <c r="D358" s="45"/>
      <c r="E358" s="46"/>
      <c r="F358" s="47" t="s">
        <v>702</v>
      </c>
      <c r="G358" s="60">
        <v>6</v>
      </c>
      <c r="H358" s="45"/>
      <c r="I358" s="112"/>
      <c r="J358" s="51" t="s">
        <v>676</v>
      </c>
      <c r="K358" s="51"/>
      <c r="L358" s="60"/>
      <c r="M358" s="51"/>
      <c r="N358" s="60"/>
      <c r="O358" s="51"/>
      <c r="P358" s="60"/>
      <c r="Q358" s="51"/>
      <c r="R358" s="60"/>
      <c r="S358" s="51"/>
      <c r="T358" s="49"/>
    </row>
    <row r="359" spans="1:20" ht="16">
      <c r="A359" s="42">
        <v>37720</v>
      </c>
      <c r="B359" s="33"/>
      <c r="C359" s="59"/>
      <c r="D359" s="35"/>
      <c r="E359" s="59"/>
      <c r="F359" s="37" t="s">
        <v>703</v>
      </c>
      <c r="G359" s="50" t="s">
        <v>704</v>
      </c>
      <c r="H359" s="35" t="s">
        <v>705</v>
      </c>
      <c r="I359" s="112"/>
      <c r="J359" s="39"/>
      <c r="K359" s="39" t="s">
        <v>1994</v>
      </c>
      <c r="L359" s="61">
        <v>1</v>
      </c>
      <c r="M359" s="39" t="s">
        <v>1995</v>
      </c>
      <c r="N359" s="61">
        <v>13</v>
      </c>
      <c r="O359" s="39" t="s">
        <v>699</v>
      </c>
      <c r="P359" s="61">
        <v>10</v>
      </c>
      <c r="Q359" s="39"/>
      <c r="R359" s="61"/>
      <c r="S359" s="39"/>
      <c r="T359" s="41"/>
    </row>
    <row r="360" spans="1:20" ht="16">
      <c r="A360" s="42">
        <v>37730</v>
      </c>
      <c r="B360" s="43"/>
      <c r="C360" s="46"/>
      <c r="D360" s="45"/>
      <c r="E360" s="46"/>
      <c r="F360" s="47" t="s">
        <v>706</v>
      </c>
      <c r="G360" s="60">
        <v>13</v>
      </c>
      <c r="H360" s="45"/>
      <c r="I360" s="112"/>
      <c r="J360" s="51" t="s">
        <v>707</v>
      </c>
      <c r="K360" s="51" t="s">
        <v>1996</v>
      </c>
      <c r="L360" s="60">
        <v>1</v>
      </c>
      <c r="M360" s="51"/>
      <c r="N360" s="60"/>
      <c r="O360" s="51"/>
      <c r="P360" s="60"/>
      <c r="Q360" s="51"/>
      <c r="R360" s="60"/>
      <c r="S360" s="51"/>
      <c r="T360" s="49"/>
    </row>
    <row r="361" spans="1:20" ht="16">
      <c r="A361" s="42">
        <v>37368</v>
      </c>
      <c r="B361" s="33"/>
      <c r="C361" s="59"/>
      <c r="D361" s="35"/>
      <c r="E361" s="59"/>
      <c r="F361" s="37" t="s">
        <v>708</v>
      </c>
      <c r="G361" s="61" t="s">
        <v>709</v>
      </c>
      <c r="H361" s="35" t="s">
        <v>710</v>
      </c>
      <c r="I361" s="112"/>
      <c r="J361" s="39" t="s">
        <v>1997</v>
      </c>
      <c r="K361" s="39" t="s">
        <v>25</v>
      </c>
      <c r="L361" s="61"/>
      <c r="M361" s="39"/>
      <c r="N361" s="61"/>
      <c r="O361" s="39"/>
      <c r="P361" s="61"/>
      <c r="Q361" s="39"/>
      <c r="R361" s="61"/>
      <c r="S361" s="39"/>
      <c r="T361" s="41"/>
    </row>
    <row r="362" spans="1:20" ht="16">
      <c r="A362" s="42">
        <v>37742</v>
      </c>
      <c r="B362" s="43"/>
      <c r="C362" s="46"/>
      <c r="D362" s="45"/>
      <c r="E362" s="46"/>
      <c r="F362" s="47" t="s">
        <v>711</v>
      </c>
      <c r="G362" s="60">
        <v>2</v>
      </c>
      <c r="H362" s="45"/>
      <c r="I362" s="112"/>
      <c r="J362" s="51" t="s">
        <v>1912</v>
      </c>
      <c r="K362" s="51"/>
      <c r="L362" s="60"/>
      <c r="M362" s="51"/>
      <c r="N362" s="60"/>
      <c r="O362" s="51"/>
      <c r="P362" s="60"/>
      <c r="Q362" s="51"/>
      <c r="R362" s="60"/>
      <c r="S362" s="51"/>
      <c r="T362" s="49"/>
    </row>
    <row r="363" spans="1:20" ht="16">
      <c r="A363" s="42">
        <v>37763</v>
      </c>
      <c r="B363" s="33"/>
      <c r="C363" s="59"/>
      <c r="D363" s="35"/>
      <c r="E363" s="59"/>
      <c r="F363" s="37" t="s">
        <v>712</v>
      </c>
      <c r="G363" s="61">
        <v>15</v>
      </c>
      <c r="H363" s="35"/>
      <c r="I363" s="112"/>
      <c r="J363" s="39" t="s">
        <v>676</v>
      </c>
      <c r="K363" s="39"/>
      <c r="L363" s="61"/>
      <c r="M363" s="39"/>
      <c r="N363" s="61"/>
      <c r="O363" s="39"/>
      <c r="P363" s="61"/>
      <c r="Q363" s="39"/>
      <c r="R363" s="61"/>
      <c r="S363" s="39"/>
      <c r="T363" s="41"/>
    </row>
    <row r="364" spans="1:20" ht="16">
      <c r="A364" s="42">
        <v>37742</v>
      </c>
      <c r="B364" s="43"/>
      <c r="C364" s="46"/>
      <c r="D364" s="45"/>
      <c r="E364" s="46"/>
      <c r="F364" s="47" t="s">
        <v>713</v>
      </c>
      <c r="G364" s="60">
        <v>8</v>
      </c>
      <c r="H364" s="45"/>
      <c r="I364" s="112"/>
      <c r="J364" s="51" t="s">
        <v>714</v>
      </c>
      <c r="K364" s="51" t="s">
        <v>1890</v>
      </c>
      <c r="L364" s="60">
        <v>19</v>
      </c>
      <c r="M364" s="51"/>
      <c r="N364" s="60"/>
      <c r="O364" s="51"/>
      <c r="P364" s="60"/>
      <c r="Q364" s="51"/>
      <c r="R364" s="60"/>
      <c r="S364" s="51"/>
      <c r="T364" s="49"/>
    </row>
    <row r="365" spans="1:20" ht="16">
      <c r="A365" s="42">
        <v>37772</v>
      </c>
      <c r="B365" s="33"/>
      <c r="C365" s="59"/>
      <c r="D365" s="35"/>
      <c r="E365" s="59"/>
      <c r="F365" s="37" t="s">
        <v>715</v>
      </c>
      <c r="G365" s="61">
        <v>10</v>
      </c>
      <c r="H365" s="35" t="s">
        <v>716</v>
      </c>
      <c r="I365" s="112"/>
      <c r="J365" s="39" t="s">
        <v>676</v>
      </c>
      <c r="K365" s="39"/>
      <c r="L365" s="61"/>
      <c r="M365" s="39"/>
      <c r="N365" s="61"/>
      <c r="O365" s="39"/>
      <c r="P365" s="61"/>
      <c r="Q365" s="39"/>
      <c r="R365" s="61"/>
      <c r="S365" s="39"/>
      <c r="T365" s="41"/>
    </row>
    <row r="366" spans="1:20" ht="16">
      <c r="A366" s="42">
        <v>37791</v>
      </c>
      <c r="B366" s="43"/>
      <c r="C366" s="46"/>
      <c r="D366" s="45"/>
      <c r="E366" s="46"/>
      <c r="F366" s="47" t="s">
        <v>717</v>
      </c>
      <c r="G366" s="60">
        <v>14</v>
      </c>
      <c r="H366" s="45"/>
      <c r="I366" s="112"/>
      <c r="J366" s="51" t="s">
        <v>1952</v>
      </c>
      <c r="K366" s="51"/>
      <c r="L366" s="60"/>
      <c r="M366" s="51"/>
      <c r="N366" s="60"/>
      <c r="O366" s="51"/>
      <c r="P366" s="60"/>
      <c r="Q366" s="51"/>
      <c r="R366" s="60"/>
      <c r="S366" s="51"/>
      <c r="T366" s="49"/>
    </row>
    <row r="367" spans="1:20" ht="16">
      <c r="A367" s="32" t="s">
        <v>718</v>
      </c>
      <c r="B367" s="33"/>
      <c r="C367" s="36"/>
      <c r="D367" s="35"/>
      <c r="E367" s="36"/>
      <c r="F367" s="37" t="s">
        <v>719</v>
      </c>
      <c r="G367" s="61">
        <v>25</v>
      </c>
      <c r="H367" s="35" t="s">
        <v>720</v>
      </c>
      <c r="I367" s="112"/>
      <c r="J367" s="39" t="s">
        <v>20</v>
      </c>
      <c r="K367" s="39"/>
      <c r="L367" s="61"/>
      <c r="M367" s="39"/>
      <c r="N367" s="61"/>
      <c r="O367" s="39"/>
      <c r="P367" s="61"/>
      <c r="Q367" s="39"/>
      <c r="R367" s="61"/>
      <c r="S367" s="39"/>
      <c r="T367" s="41"/>
    </row>
    <row r="368" spans="1:20" ht="16">
      <c r="A368" s="32">
        <v>37812</v>
      </c>
      <c r="B368" s="43"/>
      <c r="C368" s="53"/>
      <c r="D368" s="45"/>
      <c r="E368" s="53"/>
      <c r="F368" s="47" t="s">
        <v>721</v>
      </c>
      <c r="G368" s="60">
        <v>17</v>
      </c>
      <c r="H368" s="45"/>
      <c r="I368" s="112"/>
      <c r="J368" s="51" t="s">
        <v>1998</v>
      </c>
      <c r="K368" s="51" t="s">
        <v>1999</v>
      </c>
      <c r="L368" s="60">
        <v>4</v>
      </c>
      <c r="M368" s="51"/>
      <c r="N368" s="60"/>
      <c r="O368" s="51"/>
      <c r="P368" s="60"/>
      <c r="Q368" s="51"/>
      <c r="R368" s="60"/>
      <c r="S368" s="51"/>
      <c r="T368" s="49"/>
    </row>
    <row r="369" spans="1:20" ht="16">
      <c r="A369" s="32">
        <v>37810</v>
      </c>
      <c r="B369" s="33"/>
      <c r="C369" s="36"/>
      <c r="D369" s="35"/>
      <c r="E369" s="36"/>
      <c r="F369" s="37" t="s">
        <v>722</v>
      </c>
      <c r="G369" s="61">
        <v>6</v>
      </c>
      <c r="H369" s="35"/>
      <c r="I369" s="112"/>
      <c r="J369" s="39" t="s">
        <v>336</v>
      </c>
      <c r="K369" s="39"/>
      <c r="L369" s="61"/>
      <c r="M369" s="39"/>
      <c r="N369" s="61"/>
      <c r="O369" s="39"/>
      <c r="P369" s="61"/>
      <c r="Q369" s="39"/>
      <c r="R369" s="61"/>
      <c r="S369" s="39"/>
      <c r="T369" s="41"/>
    </row>
    <row r="370" spans="1:20" ht="16">
      <c r="A370" s="32">
        <v>37817</v>
      </c>
      <c r="B370" s="43"/>
      <c r="C370" s="53"/>
      <c r="D370" s="45"/>
      <c r="E370" s="53"/>
      <c r="F370" s="47" t="s">
        <v>723</v>
      </c>
      <c r="G370" s="60">
        <v>6</v>
      </c>
      <c r="H370" s="45"/>
      <c r="I370" s="112"/>
      <c r="J370" s="51" t="s">
        <v>336</v>
      </c>
      <c r="K370" s="51"/>
      <c r="L370" s="60"/>
      <c r="M370" s="51"/>
      <c r="N370" s="60"/>
      <c r="O370" s="51"/>
      <c r="P370" s="60"/>
      <c r="Q370" s="51"/>
      <c r="R370" s="60"/>
      <c r="S370" s="51"/>
      <c r="T370" s="49"/>
    </row>
    <row r="371" spans="1:20" ht="16">
      <c r="A371" s="32">
        <v>37824</v>
      </c>
      <c r="B371" s="33"/>
      <c r="C371" s="36"/>
      <c r="D371" s="35"/>
      <c r="E371" s="36"/>
      <c r="F371" s="37" t="s">
        <v>724</v>
      </c>
      <c r="G371" s="61">
        <v>8</v>
      </c>
      <c r="H371" s="35"/>
      <c r="I371" s="112"/>
      <c r="J371" s="39" t="s">
        <v>676</v>
      </c>
      <c r="K371" s="39"/>
      <c r="L371" s="61"/>
      <c r="M371" s="39"/>
      <c r="N371" s="61"/>
      <c r="O371" s="39"/>
      <c r="P371" s="61"/>
      <c r="Q371" s="39"/>
      <c r="R371" s="61"/>
      <c r="S371" s="39"/>
      <c r="T371" s="41"/>
    </row>
    <row r="372" spans="1:20" ht="16">
      <c r="A372" s="32">
        <v>37829</v>
      </c>
      <c r="B372" s="43"/>
      <c r="C372" s="53"/>
      <c r="D372" s="45"/>
      <c r="E372" s="53"/>
      <c r="F372" s="47" t="s">
        <v>725</v>
      </c>
      <c r="G372" s="60">
        <v>7</v>
      </c>
      <c r="H372" s="45"/>
      <c r="I372" s="112"/>
      <c r="J372" s="51" t="s">
        <v>1885</v>
      </c>
      <c r="K372" s="48"/>
      <c r="L372" s="45"/>
      <c r="M372" s="51"/>
      <c r="N372" s="60"/>
      <c r="O372" s="51"/>
      <c r="P372" s="60"/>
      <c r="Q372" s="51"/>
      <c r="R372" s="60"/>
      <c r="S372" s="51"/>
      <c r="T372" s="49"/>
    </row>
    <row r="373" spans="1:20" ht="16">
      <c r="A373" s="32">
        <v>37843</v>
      </c>
      <c r="B373" s="33"/>
      <c r="C373" s="36"/>
      <c r="D373" s="35"/>
      <c r="E373" s="36"/>
      <c r="F373" s="37" t="s">
        <v>726</v>
      </c>
      <c r="G373" s="61">
        <v>6</v>
      </c>
      <c r="H373" s="35"/>
      <c r="I373" s="112"/>
      <c r="J373" s="39" t="s">
        <v>2000</v>
      </c>
      <c r="K373" s="39"/>
      <c r="L373" s="61"/>
      <c r="M373" s="39"/>
      <c r="N373" s="61"/>
      <c r="O373" s="39"/>
      <c r="P373" s="61"/>
      <c r="Q373" s="39"/>
      <c r="R373" s="61"/>
      <c r="S373" s="39"/>
      <c r="T373" s="41"/>
    </row>
    <row r="374" spans="1:20" ht="16">
      <c r="A374" s="32">
        <v>37844</v>
      </c>
      <c r="B374" s="43"/>
      <c r="C374" s="53"/>
      <c r="D374" s="45"/>
      <c r="E374" s="53"/>
      <c r="F374" s="106" t="s">
        <v>727</v>
      </c>
      <c r="G374" s="54" t="s">
        <v>728</v>
      </c>
      <c r="H374" s="45"/>
      <c r="I374" s="112"/>
      <c r="J374" s="51"/>
      <c r="K374" s="51" t="s">
        <v>2001</v>
      </c>
      <c r="L374" s="45">
        <v>7</v>
      </c>
      <c r="M374" s="51" t="s">
        <v>2002</v>
      </c>
      <c r="N374" s="60">
        <v>13</v>
      </c>
      <c r="O374" s="51"/>
      <c r="P374" s="60"/>
      <c r="Q374" s="51"/>
      <c r="R374" s="60"/>
      <c r="S374" s="51"/>
      <c r="T374" s="49"/>
    </row>
    <row r="375" spans="1:20" ht="16">
      <c r="A375" s="32">
        <v>37852</v>
      </c>
      <c r="B375" s="33"/>
      <c r="C375" s="36"/>
      <c r="D375" s="35"/>
      <c r="E375" s="36"/>
      <c r="F375" s="145" t="s">
        <v>729</v>
      </c>
      <c r="G375" s="61">
        <v>14</v>
      </c>
      <c r="H375" s="74" t="s">
        <v>730</v>
      </c>
      <c r="I375" s="112"/>
      <c r="J375" s="39" t="s">
        <v>676</v>
      </c>
      <c r="K375" s="39"/>
      <c r="L375" s="61"/>
      <c r="M375" s="39"/>
      <c r="N375" s="61"/>
      <c r="O375" s="39"/>
      <c r="P375" s="61"/>
      <c r="Q375" s="39"/>
      <c r="R375" s="61"/>
      <c r="S375" s="39"/>
      <c r="T375" s="41"/>
    </row>
    <row r="376" spans="1:20" ht="16">
      <c r="A376" s="32" t="s">
        <v>731</v>
      </c>
      <c r="B376" s="43"/>
      <c r="C376" s="53"/>
      <c r="D376" s="45"/>
      <c r="E376" s="53"/>
      <c r="F376" s="47" t="s">
        <v>732</v>
      </c>
      <c r="G376" s="60">
        <v>21</v>
      </c>
      <c r="H376" s="45"/>
      <c r="I376" s="112"/>
      <c r="J376" s="51" t="s">
        <v>494</v>
      </c>
      <c r="K376" s="51"/>
      <c r="L376" s="60"/>
      <c r="M376" s="51"/>
      <c r="N376" s="60"/>
      <c r="O376" s="51"/>
      <c r="P376" s="60"/>
      <c r="Q376" s="51"/>
      <c r="R376" s="60"/>
      <c r="S376" s="51"/>
      <c r="T376" s="49"/>
    </row>
    <row r="377" spans="1:20" ht="32">
      <c r="A377" s="32">
        <v>37876</v>
      </c>
      <c r="B377" s="33"/>
      <c r="C377" s="36"/>
      <c r="D377" s="35"/>
      <c r="E377" s="36"/>
      <c r="F377" s="145" t="s">
        <v>733</v>
      </c>
      <c r="G377" s="50" t="s">
        <v>734</v>
      </c>
      <c r="H377" s="35" t="s">
        <v>735</v>
      </c>
      <c r="I377" s="112"/>
      <c r="J377" s="39"/>
      <c r="K377" s="39" t="s">
        <v>494</v>
      </c>
      <c r="L377" s="61">
        <v>21</v>
      </c>
      <c r="M377" s="39"/>
      <c r="N377" s="61"/>
      <c r="O377" s="39"/>
      <c r="P377" s="61"/>
      <c r="Q377" s="39"/>
      <c r="R377" s="61"/>
      <c r="S377" s="39"/>
      <c r="T377" s="41"/>
    </row>
    <row r="378" spans="1:20" ht="16">
      <c r="A378" s="32">
        <v>37889</v>
      </c>
      <c r="B378" s="43"/>
      <c r="C378" s="53"/>
      <c r="D378" s="45"/>
      <c r="E378" s="53"/>
      <c r="F378" s="47" t="s">
        <v>736</v>
      </c>
      <c r="G378" s="60">
        <v>21</v>
      </c>
      <c r="H378" s="45" t="s">
        <v>287</v>
      </c>
      <c r="I378" s="112"/>
      <c r="J378" s="51" t="s">
        <v>494</v>
      </c>
      <c r="K378" s="51"/>
      <c r="L378" s="54" t="s">
        <v>737</v>
      </c>
      <c r="M378" s="51" t="s">
        <v>25</v>
      </c>
      <c r="N378" s="54" t="s">
        <v>738</v>
      </c>
      <c r="O378" s="51" t="s">
        <v>25</v>
      </c>
      <c r="P378" s="60"/>
      <c r="Q378" s="51"/>
      <c r="R378" s="60"/>
      <c r="S378" s="51"/>
      <c r="T378" s="49"/>
    </row>
    <row r="379" spans="1:20" ht="16">
      <c r="A379" s="32">
        <v>37897</v>
      </c>
      <c r="B379" s="33"/>
      <c r="C379" s="36"/>
      <c r="D379" s="35"/>
      <c r="E379" s="36"/>
      <c r="F379" s="37" t="s">
        <v>739</v>
      </c>
      <c r="G379" s="61">
        <v>21</v>
      </c>
      <c r="H379" s="35"/>
      <c r="I379" s="112"/>
      <c r="J379" s="39" t="s">
        <v>494</v>
      </c>
      <c r="K379" s="39"/>
      <c r="L379" s="50" t="s">
        <v>740</v>
      </c>
      <c r="M379" s="39" t="s">
        <v>1997</v>
      </c>
      <c r="N379" s="61" t="s">
        <v>709</v>
      </c>
      <c r="O379" s="39" t="s">
        <v>25</v>
      </c>
      <c r="P379" s="61"/>
      <c r="Q379" s="39"/>
      <c r="R379" s="61"/>
      <c r="S379" s="39"/>
      <c r="T379" s="41"/>
    </row>
    <row r="380" spans="1:20" ht="16">
      <c r="A380" s="32">
        <v>37912</v>
      </c>
      <c r="B380" s="43"/>
      <c r="C380" s="53"/>
      <c r="D380" s="45"/>
      <c r="E380" s="53"/>
      <c r="F380" s="47" t="s">
        <v>741</v>
      </c>
      <c r="G380" s="60">
        <v>21</v>
      </c>
      <c r="H380" s="45" t="s">
        <v>742</v>
      </c>
      <c r="I380" s="112"/>
      <c r="J380" s="51" t="s">
        <v>494</v>
      </c>
      <c r="K380" s="51"/>
      <c r="L380" s="60"/>
      <c r="M380" s="51"/>
      <c r="N380" s="60"/>
      <c r="O380" s="51"/>
      <c r="P380" s="60"/>
      <c r="Q380" s="51"/>
      <c r="R380" s="60"/>
      <c r="S380" s="51"/>
      <c r="T380" s="49"/>
    </row>
    <row r="381" spans="1:20" ht="16">
      <c r="A381" s="42">
        <v>37968</v>
      </c>
      <c r="B381" s="33"/>
      <c r="C381" s="59"/>
      <c r="D381" s="35"/>
      <c r="E381" s="59"/>
      <c r="F381" s="37" t="s">
        <v>743</v>
      </c>
      <c r="G381" s="61">
        <v>21</v>
      </c>
      <c r="H381" s="35"/>
      <c r="I381" s="112"/>
      <c r="J381" s="39" t="s">
        <v>494</v>
      </c>
      <c r="K381" s="40" t="s">
        <v>676</v>
      </c>
      <c r="L381" s="35" t="s">
        <v>744</v>
      </c>
      <c r="M381" s="39"/>
      <c r="N381" s="61"/>
      <c r="O381" s="39"/>
      <c r="P381" s="61"/>
      <c r="Q381" s="39"/>
      <c r="R381" s="61"/>
      <c r="S381" s="39"/>
      <c r="T381" s="41"/>
    </row>
    <row r="382" spans="1:20" ht="16">
      <c r="A382" s="42">
        <v>37969</v>
      </c>
      <c r="B382" s="43"/>
      <c r="C382" s="46"/>
      <c r="D382" s="45"/>
      <c r="E382" s="46"/>
      <c r="F382" s="47" t="s">
        <v>745</v>
      </c>
      <c r="G382" s="60" t="s">
        <v>744</v>
      </c>
      <c r="H382" s="45"/>
      <c r="I382" s="112"/>
      <c r="J382" s="51" t="s">
        <v>676</v>
      </c>
      <c r="K382" s="48"/>
      <c r="L382" s="45"/>
      <c r="M382" s="51"/>
      <c r="N382" s="60"/>
      <c r="O382" s="51"/>
      <c r="P382" s="60"/>
      <c r="Q382" s="51"/>
      <c r="R382" s="60"/>
      <c r="S382" s="51"/>
      <c r="T382" s="49"/>
    </row>
    <row r="383" spans="1:20" ht="16">
      <c r="A383" s="42">
        <v>37974</v>
      </c>
      <c r="B383" s="33"/>
      <c r="C383" s="59"/>
      <c r="D383" s="35"/>
      <c r="E383" s="59"/>
      <c r="F383" s="37" t="s">
        <v>746</v>
      </c>
      <c r="G383" s="61">
        <v>1</v>
      </c>
      <c r="H383" s="35"/>
      <c r="I383" s="112"/>
      <c r="J383" s="39" t="s">
        <v>747</v>
      </c>
      <c r="K383" s="39" t="s">
        <v>2003</v>
      </c>
      <c r="L383" s="35">
        <v>5</v>
      </c>
      <c r="M383" s="39"/>
      <c r="N383" s="61"/>
      <c r="O383" s="39"/>
      <c r="P383" s="61"/>
      <c r="Q383" s="39"/>
      <c r="R383" s="61"/>
      <c r="S383" s="39"/>
      <c r="T383" s="41"/>
    </row>
    <row r="384" spans="1:20" ht="16">
      <c r="A384" s="42">
        <v>37981</v>
      </c>
      <c r="B384" s="43"/>
      <c r="C384" s="46"/>
      <c r="D384" s="45"/>
      <c r="E384" s="46"/>
      <c r="F384" s="47" t="s">
        <v>748</v>
      </c>
      <c r="G384" s="60">
        <v>1</v>
      </c>
      <c r="H384" s="45" t="s">
        <v>749</v>
      </c>
      <c r="I384" s="112"/>
      <c r="J384" s="51" t="s">
        <v>2004</v>
      </c>
      <c r="K384" s="48" t="s">
        <v>750</v>
      </c>
      <c r="L384" s="45">
        <v>3</v>
      </c>
      <c r="M384" s="51"/>
      <c r="N384" s="60"/>
      <c r="O384" s="51"/>
      <c r="P384" s="60"/>
      <c r="Q384" s="51"/>
      <c r="R384" s="60"/>
      <c r="S384" s="51"/>
      <c r="T384" s="49"/>
    </row>
    <row r="385" spans="1:20" ht="17" thickBot="1">
      <c r="A385" s="32" t="s">
        <v>751</v>
      </c>
      <c r="B385" s="33"/>
      <c r="C385" s="36"/>
      <c r="D385" s="35"/>
      <c r="E385" s="36"/>
      <c r="F385" s="37" t="s">
        <v>442</v>
      </c>
      <c r="G385" s="61">
        <v>21</v>
      </c>
      <c r="H385" s="35"/>
      <c r="I385" s="112"/>
      <c r="J385" s="39" t="s">
        <v>494</v>
      </c>
      <c r="K385" s="40"/>
      <c r="L385" s="35"/>
      <c r="M385" s="39"/>
      <c r="N385" s="61"/>
      <c r="O385" s="39"/>
      <c r="P385" s="61"/>
      <c r="Q385" s="39"/>
      <c r="R385" s="61"/>
      <c r="S385" s="39"/>
      <c r="T385" s="41"/>
    </row>
    <row r="386" spans="1:20" ht="16">
      <c r="A386" s="97">
        <v>38021</v>
      </c>
      <c r="B386" s="43"/>
      <c r="C386" s="121"/>
      <c r="D386" s="24"/>
      <c r="E386" s="121"/>
      <c r="F386" s="26" t="s">
        <v>752</v>
      </c>
      <c r="G386" s="117">
        <v>25</v>
      </c>
      <c r="H386" s="24"/>
      <c r="I386" s="114"/>
      <c r="J386" s="116" t="s">
        <v>20</v>
      </c>
      <c r="K386" s="115"/>
      <c r="L386" s="146" t="s">
        <v>753</v>
      </c>
      <c r="M386" s="116" t="s">
        <v>25</v>
      </c>
      <c r="N386" s="117"/>
      <c r="O386" s="116"/>
      <c r="P386" s="117"/>
      <c r="Q386" s="116"/>
      <c r="R386" s="117"/>
      <c r="S386" s="116"/>
      <c r="T386" s="122"/>
    </row>
    <row r="387" spans="1:20" ht="16">
      <c r="A387" s="32">
        <v>38043</v>
      </c>
      <c r="B387" s="33"/>
      <c r="C387" s="36"/>
      <c r="D387" s="35"/>
      <c r="E387" s="36"/>
      <c r="F387" s="145" t="s">
        <v>754</v>
      </c>
      <c r="G387" s="61">
        <v>7</v>
      </c>
      <c r="H387" s="35" t="s">
        <v>755</v>
      </c>
      <c r="I387" s="112"/>
      <c r="J387" s="39" t="s">
        <v>747</v>
      </c>
      <c r="K387" s="39" t="s">
        <v>2003</v>
      </c>
      <c r="L387" s="35">
        <v>5</v>
      </c>
      <c r="M387" s="39"/>
      <c r="N387" s="61"/>
      <c r="O387" s="39"/>
      <c r="P387" s="61"/>
      <c r="Q387" s="39"/>
      <c r="R387" s="61"/>
      <c r="S387" s="39"/>
      <c r="T387" s="41"/>
    </row>
    <row r="388" spans="1:20" ht="16">
      <c r="A388" s="32">
        <v>38041</v>
      </c>
      <c r="B388" s="43"/>
      <c r="C388" s="53"/>
      <c r="D388" s="45"/>
      <c r="E388" s="53"/>
      <c r="F388" s="47" t="s">
        <v>756</v>
      </c>
      <c r="G388" s="60">
        <v>17</v>
      </c>
      <c r="H388" s="45"/>
      <c r="I388" s="112"/>
      <c r="J388" s="51" t="s">
        <v>1998</v>
      </c>
      <c r="K388" s="51" t="s">
        <v>2005</v>
      </c>
      <c r="L388" s="45">
        <v>9</v>
      </c>
      <c r="M388" s="51"/>
      <c r="N388" s="60"/>
      <c r="O388" s="51"/>
      <c r="P388" s="60"/>
      <c r="Q388" s="51"/>
      <c r="R388" s="60"/>
      <c r="S388" s="51"/>
      <c r="T388" s="49"/>
    </row>
    <row r="389" spans="1:20" ht="16">
      <c r="A389" s="32">
        <v>38032</v>
      </c>
      <c r="B389" s="33"/>
      <c r="C389" s="36"/>
      <c r="D389" s="35"/>
      <c r="E389" s="36"/>
      <c r="F389" s="37" t="s">
        <v>757</v>
      </c>
      <c r="G389" s="61">
        <v>14</v>
      </c>
      <c r="H389" s="35"/>
      <c r="I389" s="112"/>
      <c r="J389" s="39" t="s">
        <v>676</v>
      </c>
      <c r="K389" s="40"/>
      <c r="L389" s="35"/>
      <c r="M389" s="39"/>
      <c r="N389" s="61"/>
      <c r="O389" s="39"/>
      <c r="P389" s="61"/>
      <c r="Q389" s="39"/>
      <c r="R389" s="61"/>
      <c r="S389" s="39"/>
      <c r="T389" s="41"/>
    </row>
    <row r="390" spans="1:20" ht="16">
      <c r="A390" s="32">
        <v>38037</v>
      </c>
      <c r="B390" s="43"/>
      <c r="C390" s="53"/>
      <c r="D390" s="45"/>
      <c r="E390" s="53"/>
      <c r="F390" s="47" t="s">
        <v>758</v>
      </c>
      <c r="G390" s="60" t="s">
        <v>759</v>
      </c>
      <c r="H390" s="45" t="s">
        <v>760</v>
      </c>
      <c r="I390" s="112"/>
      <c r="J390" s="51" t="s">
        <v>20</v>
      </c>
      <c r="K390" s="48"/>
      <c r="L390" s="45"/>
      <c r="M390" s="51"/>
      <c r="N390" s="60"/>
      <c r="O390" s="51"/>
      <c r="P390" s="60"/>
      <c r="Q390" s="51"/>
      <c r="R390" s="60"/>
      <c r="S390" s="51"/>
      <c r="T390" s="49"/>
    </row>
    <row r="391" spans="1:20" ht="16">
      <c r="A391" s="32">
        <v>38048</v>
      </c>
      <c r="B391" s="33"/>
      <c r="C391" s="36"/>
      <c r="D391" s="35"/>
      <c r="E391" s="36"/>
      <c r="F391" s="37" t="s">
        <v>761</v>
      </c>
      <c r="G391" s="61">
        <v>8</v>
      </c>
      <c r="H391" s="35" t="s">
        <v>762</v>
      </c>
      <c r="I391" s="112"/>
      <c r="J391" s="39" t="s">
        <v>2006</v>
      </c>
      <c r="K391" s="40"/>
      <c r="L391" s="50" t="s">
        <v>763</v>
      </c>
      <c r="M391" s="39" t="s">
        <v>25</v>
      </c>
      <c r="N391" s="61"/>
      <c r="O391" s="39"/>
      <c r="P391" s="61"/>
      <c r="Q391" s="39"/>
      <c r="R391" s="61"/>
      <c r="S391" s="39"/>
      <c r="T391" s="41"/>
    </row>
    <row r="392" spans="1:20" ht="32">
      <c r="A392" s="32">
        <v>38077</v>
      </c>
      <c r="B392" s="43"/>
      <c r="C392" s="53"/>
      <c r="D392" s="45"/>
      <c r="E392" s="53"/>
      <c r="F392" s="47" t="s">
        <v>764</v>
      </c>
      <c r="G392" s="60">
        <v>11</v>
      </c>
      <c r="H392" s="45" t="s">
        <v>765</v>
      </c>
      <c r="I392" s="112"/>
      <c r="J392" s="51" t="s">
        <v>676</v>
      </c>
      <c r="K392" s="48"/>
      <c r="L392" s="45"/>
      <c r="M392" s="51"/>
      <c r="N392" s="60"/>
      <c r="O392" s="51"/>
      <c r="P392" s="60"/>
      <c r="Q392" s="51"/>
      <c r="R392" s="60"/>
      <c r="S392" s="51"/>
      <c r="T392" s="49"/>
    </row>
    <row r="393" spans="1:20" ht="16">
      <c r="A393" s="42">
        <v>38082</v>
      </c>
      <c r="B393" s="33"/>
      <c r="C393" s="59"/>
      <c r="D393" s="35"/>
      <c r="E393" s="59"/>
      <c r="F393" s="37" t="s">
        <v>766</v>
      </c>
      <c r="G393" s="50" t="s">
        <v>767</v>
      </c>
      <c r="H393" s="35" t="s">
        <v>768</v>
      </c>
      <c r="I393" s="35"/>
      <c r="J393" s="40"/>
      <c r="K393" s="40" t="s">
        <v>25</v>
      </c>
      <c r="L393" s="35"/>
      <c r="M393" s="40"/>
      <c r="N393" s="35"/>
      <c r="O393" s="40"/>
      <c r="P393" s="35"/>
      <c r="Q393" s="40"/>
      <c r="R393" s="35"/>
      <c r="S393" s="40"/>
      <c r="T393" s="41" t="s">
        <v>769</v>
      </c>
    </row>
    <row r="394" spans="1:20" ht="32">
      <c r="A394" s="42">
        <v>38107</v>
      </c>
      <c r="B394" s="43"/>
      <c r="C394" s="46"/>
      <c r="D394" s="45"/>
      <c r="E394" s="46"/>
      <c r="F394" s="106" t="s">
        <v>770</v>
      </c>
      <c r="G394" s="45">
        <v>4</v>
      </c>
      <c r="H394" s="45" t="s">
        <v>771</v>
      </c>
      <c r="I394" s="112" t="s">
        <v>25</v>
      </c>
      <c r="J394" s="51" t="s">
        <v>2007</v>
      </c>
      <c r="K394" s="48"/>
      <c r="L394" s="45"/>
      <c r="M394" s="48"/>
      <c r="N394" s="45"/>
      <c r="O394" s="48"/>
      <c r="P394" s="45"/>
      <c r="Q394" s="48"/>
      <c r="R394" s="45"/>
      <c r="S394" s="48"/>
      <c r="T394" s="49"/>
    </row>
    <row r="395" spans="1:20" ht="16">
      <c r="A395" s="42">
        <v>38109</v>
      </c>
      <c r="B395" s="33"/>
      <c r="C395" s="59"/>
      <c r="D395" s="35"/>
      <c r="E395" s="59"/>
      <c r="F395" s="145" t="s">
        <v>772</v>
      </c>
      <c r="G395" s="35">
        <v>9</v>
      </c>
      <c r="H395" s="35" t="s">
        <v>773</v>
      </c>
      <c r="I395" s="112"/>
      <c r="J395" s="39" t="s">
        <v>2005</v>
      </c>
      <c r="K395" s="40"/>
      <c r="L395" s="35"/>
      <c r="M395" s="40"/>
      <c r="N395" s="35"/>
      <c r="O395" s="40"/>
      <c r="P395" s="35"/>
      <c r="Q395" s="40"/>
      <c r="R395" s="35"/>
      <c r="S395" s="40"/>
      <c r="T395" s="41"/>
    </row>
    <row r="396" spans="1:20" ht="32">
      <c r="A396" s="42">
        <v>38135</v>
      </c>
      <c r="B396" s="43"/>
      <c r="C396" s="46"/>
      <c r="D396" s="45"/>
      <c r="E396" s="46"/>
      <c r="F396" s="106" t="s">
        <v>774</v>
      </c>
      <c r="G396" s="54" t="s">
        <v>775</v>
      </c>
      <c r="H396" s="45" t="s">
        <v>776</v>
      </c>
      <c r="I396" s="45"/>
      <c r="J396" s="48"/>
      <c r="K396" s="48" t="s">
        <v>25</v>
      </c>
      <c r="L396" s="45"/>
      <c r="M396" s="48"/>
      <c r="N396" s="45"/>
      <c r="O396" s="48"/>
      <c r="P396" s="45"/>
      <c r="Q396" s="48"/>
      <c r="R396" s="45"/>
      <c r="S396" s="48"/>
      <c r="T396" s="49"/>
    </row>
    <row r="397" spans="1:20" ht="16">
      <c r="A397" s="42">
        <v>38136</v>
      </c>
      <c r="B397" s="33"/>
      <c r="C397" s="59"/>
      <c r="D397" s="35"/>
      <c r="E397" s="59"/>
      <c r="F397" s="145" t="s">
        <v>777</v>
      </c>
      <c r="G397" s="35">
        <v>4</v>
      </c>
      <c r="H397" s="35"/>
      <c r="I397" s="112"/>
      <c r="J397" s="39" t="s">
        <v>2008</v>
      </c>
      <c r="K397" s="40"/>
      <c r="L397" s="35"/>
      <c r="M397" s="40"/>
      <c r="N397" s="35"/>
      <c r="O397" s="40"/>
      <c r="P397" s="35"/>
      <c r="Q397" s="40"/>
      <c r="R397" s="35"/>
      <c r="S397" s="40"/>
      <c r="T397" s="41"/>
    </row>
    <row r="398" spans="1:20" ht="16">
      <c r="A398" s="42">
        <v>38141</v>
      </c>
      <c r="B398" s="43"/>
      <c r="C398" s="46"/>
      <c r="D398" s="45"/>
      <c r="E398" s="46"/>
      <c r="F398" s="47" t="s">
        <v>778</v>
      </c>
      <c r="G398" s="54" t="s">
        <v>767</v>
      </c>
      <c r="H398" s="45" t="s">
        <v>779</v>
      </c>
      <c r="I398" s="112"/>
      <c r="J398" s="48"/>
      <c r="K398" s="48" t="s">
        <v>25</v>
      </c>
      <c r="L398" s="54" t="s">
        <v>780</v>
      </c>
      <c r="M398" s="51" t="s">
        <v>2009</v>
      </c>
      <c r="N398" s="45">
        <v>3</v>
      </c>
      <c r="O398" s="48"/>
      <c r="P398" s="45"/>
      <c r="Q398" s="48"/>
      <c r="R398" s="45"/>
      <c r="S398" s="48"/>
      <c r="T398" s="49" t="s">
        <v>781</v>
      </c>
    </row>
    <row r="399" spans="1:20" ht="16">
      <c r="A399" s="42">
        <v>38146</v>
      </c>
      <c r="B399" s="33"/>
      <c r="C399" s="59"/>
      <c r="D399" s="35"/>
      <c r="E399" s="59"/>
      <c r="F399" s="37" t="s">
        <v>782</v>
      </c>
      <c r="G399" s="35">
        <v>15</v>
      </c>
      <c r="H399" s="35"/>
      <c r="I399" s="112"/>
      <c r="J399" s="40" t="s">
        <v>676</v>
      </c>
      <c r="K399" s="40"/>
      <c r="L399" s="35"/>
      <c r="M399" s="40"/>
      <c r="N399" s="35"/>
      <c r="O399" s="40"/>
      <c r="P399" s="35"/>
      <c r="Q399" s="40"/>
      <c r="R399" s="35"/>
      <c r="S399" s="40"/>
      <c r="T399" s="41"/>
    </row>
    <row r="400" spans="1:20" ht="32">
      <c r="A400" s="42">
        <v>38166</v>
      </c>
      <c r="B400" s="43"/>
      <c r="C400" s="46"/>
      <c r="D400" s="45"/>
      <c r="E400" s="46"/>
      <c r="F400" s="106" t="s">
        <v>783</v>
      </c>
      <c r="G400" s="45">
        <v>1</v>
      </c>
      <c r="H400" s="45" t="s">
        <v>784</v>
      </c>
      <c r="I400" s="112"/>
      <c r="J400" s="51" t="s">
        <v>2010</v>
      </c>
      <c r="K400" s="51" t="s">
        <v>1994</v>
      </c>
      <c r="L400" s="45">
        <v>4</v>
      </c>
      <c r="M400" s="48"/>
      <c r="N400" s="45"/>
      <c r="O400" s="48"/>
      <c r="P400" s="45"/>
      <c r="Q400" s="48"/>
      <c r="R400" s="45"/>
      <c r="S400" s="48"/>
      <c r="T400" s="49"/>
    </row>
    <row r="401" spans="1:20" ht="16">
      <c r="A401" s="42">
        <v>38211</v>
      </c>
      <c r="B401" s="33"/>
      <c r="C401" s="59"/>
      <c r="D401" s="35"/>
      <c r="E401" s="59"/>
      <c r="F401" s="145" t="s">
        <v>785</v>
      </c>
      <c r="G401" s="35">
        <v>6</v>
      </c>
      <c r="H401" s="35"/>
      <c r="I401" s="112"/>
      <c r="J401" s="40" t="s">
        <v>336</v>
      </c>
      <c r="K401" s="40"/>
      <c r="L401" s="35"/>
      <c r="M401" s="40"/>
      <c r="N401" s="35"/>
      <c r="O401" s="40"/>
      <c r="P401" s="35"/>
      <c r="Q401" s="40"/>
      <c r="R401" s="35"/>
      <c r="S401" s="40"/>
      <c r="T401" s="41"/>
    </row>
    <row r="402" spans="1:20" ht="16">
      <c r="A402" s="42">
        <v>38232</v>
      </c>
      <c r="B402" s="43"/>
      <c r="C402" s="46"/>
      <c r="D402" s="45"/>
      <c r="E402" s="46"/>
      <c r="F402" s="47" t="s">
        <v>786</v>
      </c>
      <c r="G402" s="45">
        <v>3</v>
      </c>
      <c r="H402" s="45"/>
      <c r="I402" s="112"/>
      <c r="J402" s="51" t="s">
        <v>2011</v>
      </c>
      <c r="K402" s="51" t="s">
        <v>2012</v>
      </c>
      <c r="L402" s="45">
        <v>2</v>
      </c>
      <c r="M402" s="48"/>
      <c r="N402" s="45"/>
      <c r="O402" s="48"/>
      <c r="P402" s="45"/>
      <c r="Q402" s="48"/>
      <c r="R402" s="45"/>
      <c r="S402" s="48"/>
      <c r="T402" s="49"/>
    </row>
    <row r="403" spans="1:20" ht="16">
      <c r="A403" s="42">
        <v>38243</v>
      </c>
      <c r="B403" s="33"/>
      <c r="C403" s="59"/>
      <c r="D403" s="35"/>
      <c r="E403" s="59"/>
      <c r="F403" s="37" t="s">
        <v>2013</v>
      </c>
      <c r="G403" s="35">
        <v>6</v>
      </c>
      <c r="H403" s="35"/>
      <c r="I403" s="112"/>
      <c r="J403" s="40" t="s">
        <v>336</v>
      </c>
      <c r="K403" s="39" t="s">
        <v>2012</v>
      </c>
      <c r="L403" s="35">
        <v>2</v>
      </c>
      <c r="M403" s="40"/>
      <c r="N403" s="35"/>
      <c r="O403" s="40"/>
      <c r="P403" s="35"/>
      <c r="Q403" s="40"/>
      <c r="R403" s="35"/>
      <c r="S403" s="40"/>
      <c r="T403" s="41"/>
    </row>
    <row r="404" spans="1:20" ht="16">
      <c r="A404" s="42">
        <v>38246</v>
      </c>
      <c r="B404" s="43"/>
      <c r="C404" s="46"/>
      <c r="D404" s="45"/>
      <c r="E404" s="46"/>
      <c r="F404" s="47" t="s">
        <v>787</v>
      </c>
      <c r="G404" s="45">
        <v>6</v>
      </c>
      <c r="H404" s="45"/>
      <c r="I404" s="112"/>
      <c r="J404" s="48" t="s">
        <v>336</v>
      </c>
      <c r="K404" s="48"/>
      <c r="L404" s="45"/>
      <c r="M404" s="48"/>
      <c r="N404" s="45"/>
      <c r="O404" s="48"/>
      <c r="P404" s="45"/>
      <c r="Q404" s="48"/>
      <c r="R404" s="45"/>
      <c r="S404" s="48"/>
      <c r="T404" s="49"/>
    </row>
    <row r="405" spans="1:20" ht="16">
      <c r="A405" s="42">
        <v>38250</v>
      </c>
      <c r="B405" s="33"/>
      <c r="C405" s="59"/>
      <c r="D405" s="35"/>
      <c r="E405" s="59"/>
      <c r="F405" s="37" t="s">
        <v>788</v>
      </c>
      <c r="G405" s="35">
        <v>5</v>
      </c>
      <c r="H405" s="35" t="s">
        <v>789</v>
      </c>
      <c r="I405" s="112"/>
      <c r="J405" s="39" t="s">
        <v>2003</v>
      </c>
      <c r="K405" s="40"/>
      <c r="L405" s="35"/>
      <c r="M405" s="40"/>
      <c r="N405" s="35"/>
      <c r="O405" s="40"/>
      <c r="P405" s="35"/>
      <c r="Q405" s="40"/>
      <c r="R405" s="35"/>
      <c r="S405" s="40"/>
      <c r="T405" s="41"/>
    </row>
    <row r="406" spans="1:20" ht="16">
      <c r="A406" s="42">
        <v>38253</v>
      </c>
      <c r="B406" s="43"/>
      <c r="C406" s="46"/>
      <c r="D406" s="45"/>
      <c r="E406" s="46"/>
      <c r="F406" s="47" t="s">
        <v>790</v>
      </c>
      <c r="G406" s="45">
        <v>7</v>
      </c>
      <c r="H406" s="45"/>
      <c r="I406" s="112"/>
      <c r="J406" s="51" t="s">
        <v>791</v>
      </c>
      <c r="K406" s="48"/>
      <c r="L406" s="45"/>
      <c r="M406" s="48"/>
      <c r="N406" s="45"/>
      <c r="O406" s="48"/>
      <c r="P406" s="45"/>
      <c r="Q406" s="48"/>
      <c r="R406" s="45"/>
      <c r="S406" s="48"/>
      <c r="T406" s="49" t="s">
        <v>792</v>
      </c>
    </row>
    <row r="407" spans="1:20" ht="16">
      <c r="A407" s="42">
        <v>38266</v>
      </c>
      <c r="B407" s="33"/>
      <c r="C407" s="59"/>
      <c r="D407" s="35"/>
      <c r="E407" s="59"/>
      <c r="F407" s="37" t="s">
        <v>793</v>
      </c>
      <c r="G407" s="50" t="s">
        <v>794</v>
      </c>
      <c r="H407" s="35" t="s">
        <v>795</v>
      </c>
      <c r="I407" s="35"/>
      <c r="J407" s="40"/>
      <c r="K407" s="40" t="s">
        <v>25</v>
      </c>
      <c r="L407" s="50" t="s">
        <v>796</v>
      </c>
      <c r="M407" s="40" t="s">
        <v>25</v>
      </c>
      <c r="N407" s="35"/>
      <c r="O407" s="40"/>
      <c r="P407" s="35"/>
      <c r="Q407" s="40"/>
      <c r="R407" s="35"/>
      <c r="S407" s="40"/>
      <c r="T407" s="41"/>
    </row>
    <row r="408" spans="1:20" ht="16">
      <c r="A408" s="42">
        <v>38289</v>
      </c>
      <c r="B408" s="43"/>
      <c r="C408" s="46"/>
      <c r="D408" s="45"/>
      <c r="E408" s="46"/>
      <c r="F408" s="147" t="s">
        <v>797</v>
      </c>
      <c r="G408" s="45">
        <v>10</v>
      </c>
      <c r="H408" s="45"/>
      <c r="I408" s="112"/>
      <c r="J408" s="51" t="s">
        <v>2014</v>
      </c>
      <c r="K408" s="48"/>
      <c r="L408" s="45"/>
      <c r="M408" s="48"/>
      <c r="N408" s="45"/>
      <c r="O408" s="48"/>
      <c r="P408" s="45"/>
      <c r="Q408" s="48"/>
      <c r="R408" s="45"/>
      <c r="S408" s="48"/>
      <c r="T408" s="49"/>
    </row>
    <row r="409" spans="1:20" ht="16">
      <c r="A409" s="42">
        <v>38294</v>
      </c>
      <c r="B409" s="33"/>
      <c r="C409" s="59"/>
      <c r="D409" s="35"/>
      <c r="E409" s="59"/>
      <c r="F409" s="148" t="s">
        <v>798</v>
      </c>
      <c r="G409" s="35">
        <v>10</v>
      </c>
      <c r="H409" s="35"/>
      <c r="I409" s="112"/>
      <c r="J409" s="39" t="s">
        <v>2014</v>
      </c>
      <c r="K409" s="40"/>
      <c r="L409" s="35"/>
      <c r="M409" s="40"/>
      <c r="N409" s="35"/>
      <c r="O409" s="40"/>
      <c r="P409" s="35"/>
      <c r="Q409" s="40"/>
      <c r="R409" s="35"/>
      <c r="S409" s="40"/>
      <c r="T409" s="41"/>
    </row>
    <row r="410" spans="1:20" ht="16">
      <c r="A410" s="42">
        <v>38296</v>
      </c>
      <c r="B410" s="43"/>
      <c r="C410" s="46"/>
      <c r="D410" s="45"/>
      <c r="E410" s="46"/>
      <c r="F410" s="147" t="s">
        <v>799</v>
      </c>
      <c r="G410" s="45">
        <v>2</v>
      </c>
      <c r="H410" s="45"/>
      <c r="I410" s="112"/>
      <c r="J410" s="51" t="s">
        <v>2015</v>
      </c>
      <c r="K410" s="48"/>
      <c r="L410" s="45"/>
      <c r="M410" s="48"/>
      <c r="N410" s="45"/>
      <c r="O410" s="48"/>
      <c r="P410" s="45"/>
      <c r="Q410" s="48"/>
      <c r="R410" s="45"/>
      <c r="S410" s="48"/>
      <c r="T410" s="49"/>
    </row>
    <row r="411" spans="1:20" ht="32">
      <c r="A411" s="42">
        <v>38298</v>
      </c>
      <c r="B411" s="33"/>
      <c r="C411" s="59"/>
      <c r="D411" s="35"/>
      <c r="E411" s="59"/>
      <c r="F411" s="145" t="s">
        <v>800</v>
      </c>
      <c r="G411" s="35" t="s">
        <v>801</v>
      </c>
      <c r="H411" s="35"/>
      <c r="I411" s="112"/>
      <c r="J411" s="39" t="s">
        <v>2016</v>
      </c>
      <c r="K411" s="40" t="s">
        <v>25</v>
      </c>
      <c r="L411" s="35"/>
      <c r="M411" s="40"/>
      <c r="N411" s="35"/>
      <c r="O411" s="40"/>
      <c r="P411" s="35"/>
      <c r="Q411" s="40"/>
      <c r="R411" s="35"/>
      <c r="S411" s="40"/>
      <c r="T411" s="41"/>
    </row>
    <row r="412" spans="1:20" ht="17" thickBot="1">
      <c r="A412" s="42">
        <v>38309</v>
      </c>
      <c r="B412" s="43"/>
      <c r="C412" s="46"/>
      <c r="D412" s="45"/>
      <c r="E412" s="46"/>
      <c r="F412" s="106" t="s">
        <v>802</v>
      </c>
      <c r="G412" s="54" t="s">
        <v>803</v>
      </c>
      <c r="H412" s="45"/>
      <c r="I412" s="45"/>
      <c r="J412" s="48"/>
      <c r="K412" s="48" t="s">
        <v>25</v>
      </c>
      <c r="L412" s="45"/>
      <c r="M412" s="48"/>
      <c r="N412" s="45"/>
      <c r="O412" s="48"/>
      <c r="P412" s="45"/>
      <c r="Q412" s="48"/>
      <c r="R412" s="45"/>
      <c r="S412" s="48"/>
      <c r="T412" s="49"/>
    </row>
    <row r="413" spans="1:20" ht="32">
      <c r="A413" s="21">
        <v>38361</v>
      </c>
      <c r="B413" s="33"/>
      <c r="C413" s="107"/>
      <c r="D413" s="100"/>
      <c r="E413" s="107"/>
      <c r="F413" s="149" t="s">
        <v>804</v>
      </c>
      <c r="G413" s="100">
        <v>5</v>
      </c>
      <c r="H413" s="100"/>
      <c r="I413" s="114"/>
      <c r="J413" s="118" t="s">
        <v>2017</v>
      </c>
      <c r="K413" s="109"/>
      <c r="L413" s="100"/>
      <c r="M413" s="109"/>
      <c r="N413" s="100"/>
      <c r="O413" s="109"/>
      <c r="P413" s="100"/>
      <c r="Q413" s="109"/>
      <c r="R413" s="100"/>
      <c r="S413" s="109"/>
      <c r="T413" s="105"/>
    </row>
    <row r="414" spans="1:20" ht="16">
      <c r="A414" s="42">
        <v>38391</v>
      </c>
      <c r="B414" s="43"/>
      <c r="C414" s="46"/>
      <c r="D414" s="45"/>
      <c r="E414" s="46"/>
      <c r="F414" s="106" t="s">
        <v>805</v>
      </c>
      <c r="G414" s="45">
        <v>3</v>
      </c>
      <c r="H414" s="45"/>
      <c r="I414" s="112"/>
      <c r="J414" s="51" t="s">
        <v>2017</v>
      </c>
      <c r="K414" s="48"/>
      <c r="L414" s="54" t="s">
        <v>806</v>
      </c>
      <c r="M414" s="48" t="s">
        <v>25</v>
      </c>
      <c r="N414" s="54" t="s">
        <v>807</v>
      </c>
      <c r="O414" s="48" t="s">
        <v>25</v>
      </c>
      <c r="P414" s="45"/>
      <c r="Q414" s="48"/>
      <c r="R414" s="45"/>
      <c r="S414" s="48"/>
      <c r="T414" s="49"/>
    </row>
    <row r="415" spans="1:20" ht="16">
      <c r="A415" s="42">
        <v>38399</v>
      </c>
      <c r="B415" s="33"/>
      <c r="C415" s="59"/>
      <c r="D415" s="35"/>
      <c r="E415" s="59"/>
      <c r="F415" s="145" t="s">
        <v>808</v>
      </c>
      <c r="G415" s="35">
        <v>3</v>
      </c>
      <c r="H415" s="150" t="s">
        <v>809</v>
      </c>
      <c r="I415" s="112"/>
      <c r="J415" s="39" t="s">
        <v>2018</v>
      </c>
      <c r="K415" s="40"/>
      <c r="L415" s="35"/>
      <c r="M415" s="40"/>
      <c r="N415" s="35"/>
      <c r="O415" s="40"/>
      <c r="P415" s="35"/>
      <c r="Q415" s="40"/>
      <c r="R415" s="35"/>
      <c r="S415" s="40"/>
      <c r="T415" s="41"/>
    </row>
    <row r="416" spans="1:20" ht="16">
      <c r="A416" s="42">
        <v>38407</v>
      </c>
      <c r="B416" s="43"/>
      <c r="C416" s="46"/>
      <c r="D416" s="45"/>
      <c r="E416" s="46"/>
      <c r="F416" s="106" t="s">
        <v>810</v>
      </c>
      <c r="G416" s="45">
        <v>3</v>
      </c>
      <c r="H416" s="151"/>
      <c r="I416" s="112"/>
      <c r="J416" s="51" t="s">
        <v>2017</v>
      </c>
      <c r="K416" s="48"/>
      <c r="L416" s="45"/>
      <c r="M416" s="48"/>
      <c r="N416" s="45"/>
      <c r="O416" s="48"/>
      <c r="P416" s="45"/>
      <c r="Q416" s="48"/>
      <c r="R416" s="45"/>
      <c r="S416" s="48"/>
      <c r="T416" s="49"/>
    </row>
    <row r="417" spans="1:20" ht="16">
      <c r="A417" s="42">
        <v>38434</v>
      </c>
      <c r="B417" s="33"/>
      <c r="C417" s="59"/>
      <c r="D417" s="35"/>
      <c r="E417" s="59"/>
      <c r="F417" s="145" t="s">
        <v>811</v>
      </c>
      <c r="G417" s="35">
        <v>2</v>
      </c>
      <c r="H417" s="35"/>
      <c r="I417" s="112"/>
      <c r="J417" s="39" t="s">
        <v>2019</v>
      </c>
      <c r="K417" s="39" t="s">
        <v>2020</v>
      </c>
      <c r="L417" s="35">
        <v>1</v>
      </c>
      <c r="M417" s="40"/>
      <c r="N417" s="35"/>
      <c r="O417" s="40"/>
      <c r="P417" s="35"/>
      <c r="Q417" s="40"/>
      <c r="R417" s="35"/>
      <c r="S417" s="40"/>
      <c r="T417" s="41"/>
    </row>
    <row r="418" spans="1:20" ht="16">
      <c r="A418" s="32">
        <v>38532</v>
      </c>
      <c r="B418" s="43"/>
      <c r="C418" s="53"/>
      <c r="D418" s="125"/>
      <c r="E418" s="53"/>
      <c r="F418" s="47" t="s">
        <v>812</v>
      </c>
      <c r="G418" s="125">
        <v>3</v>
      </c>
      <c r="H418" s="125" t="s">
        <v>813</v>
      </c>
      <c r="I418" s="152"/>
      <c r="J418" s="153" t="s">
        <v>204</v>
      </c>
      <c r="K418" s="153" t="s">
        <v>2021</v>
      </c>
      <c r="L418" s="125" t="s">
        <v>814</v>
      </c>
      <c r="M418" s="153" t="s">
        <v>25</v>
      </c>
      <c r="N418" s="125"/>
      <c r="O418" s="153"/>
      <c r="P418" s="125"/>
      <c r="Q418" s="153"/>
      <c r="R418" s="125"/>
      <c r="S418" s="153"/>
      <c r="T418" s="154"/>
    </row>
    <row r="419" spans="1:20" ht="16">
      <c r="A419" s="32">
        <v>38537</v>
      </c>
      <c r="B419" s="33"/>
      <c r="C419" s="36"/>
      <c r="D419" s="35"/>
      <c r="E419" s="36"/>
      <c r="F419" s="37" t="s">
        <v>815</v>
      </c>
      <c r="G419" s="35">
        <v>6</v>
      </c>
      <c r="H419" s="35"/>
      <c r="I419" s="112"/>
      <c r="J419" s="40" t="s">
        <v>336</v>
      </c>
      <c r="K419" s="40"/>
      <c r="L419" s="35"/>
      <c r="M419" s="40"/>
      <c r="N419" s="35"/>
      <c r="O419" s="40"/>
      <c r="P419" s="35"/>
      <c r="Q419" s="40"/>
      <c r="R419" s="35"/>
      <c r="S419" s="40"/>
      <c r="T419" s="41"/>
    </row>
    <row r="420" spans="1:20" ht="16">
      <c r="A420" s="32">
        <v>38540</v>
      </c>
      <c r="B420" s="43"/>
      <c r="C420" s="53"/>
      <c r="D420" s="45"/>
      <c r="E420" s="53"/>
      <c r="F420" s="47" t="s">
        <v>816</v>
      </c>
      <c r="G420" s="45">
        <v>11</v>
      </c>
      <c r="H420" s="45" t="s">
        <v>817</v>
      </c>
      <c r="I420" s="112"/>
      <c r="J420" s="48" t="s">
        <v>676</v>
      </c>
      <c r="K420" s="51" t="s">
        <v>2022</v>
      </c>
      <c r="L420" s="45">
        <v>1</v>
      </c>
      <c r="M420" s="51" t="s">
        <v>2023</v>
      </c>
      <c r="N420" s="45">
        <v>1</v>
      </c>
      <c r="O420" s="48"/>
      <c r="P420" s="45"/>
      <c r="Q420" s="48"/>
      <c r="R420" s="45"/>
      <c r="S420" s="48"/>
      <c r="T420" s="49"/>
    </row>
    <row r="421" spans="1:20" ht="16">
      <c r="A421" s="32">
        <v>38544</v>
      </c>
      <c r="B421" s="33"/>
      <c r="C421" s="36"/>
      <c r="D421" s="35"/>
      <c r="E421" s="36"/>
      <c r="F421" s="37" t="s">
        <v>818</v>
      </c>
      <c r="G421" s="35">
        <v>6</v>
      </c>
      <c r="H421" s="35"/>
      <c r="I421" s="112"/>
      <c r="J421" s="40" t="s">
        <v>336</v>
      </c>
      <c r="K421" s="40"/>
      <c r="L421" s="35"/>
      <c r="M421" s="40"/>
      <c r="N421" s="35"/>
      <c r="O421" s="40"/>
      <c r="P421" s="35"/>
      <c r="Q421" s="40"/>
      <c r="R421" s="35"/>
      <c r="S421" s="40"/>
      <c r="T421" s="41"/>
    </row>
    <row r="422" spans="1:20" ht="16">
      <c r="A422" s="32">
        <v>38544</v>
      </c>
      <c r="B422" s="43"/>
      <c r="C422" s="53"/>
      <c r="D422" s="45"/>
      <c r="E422" s="53"/>
      <c r="F422" s="47" t="s">
        <v>819</v>
      </c>
      <c r="G422" s="45">
        <v>6</v>
      </c>
      <c r="H422" s="45"/>
      <c r="I422" s="112"/>
      <c r="J422" s="48" t="s">
        <v>336</v>
      </c>
      <c r="K422" s="48"/>
      <c r="L422" s="45"/>
      <c r="M422" s="48"/>
      <c r="N422" s="45"/>
      <c r="O422" s="48"/>
      <c r="P422" s="45"/>
      <c r="Q422" s="48"/>
      <c r="R422" s="45"/>
      <c r="S422" s="48"/>
      <c r="T422" s="49"/>
    </row>
    <row r="423" spans="1:20" ht="16">
      <c r="A423" s="32">
        <v>38552</v>
      </c>
      <c r="B423" s="33"/>
      <c r="C423" s="36"/>
      <c r="D423" s="35"/>
      <c r="E423" s="36"/>
      <c r="F423" s="37" t="s">
        <v>820</v>
      </c>
      <c r="G423" s="35">
        <v>6</v>
      </c>
      <c r="H423" s="35"/>
      <c r="I423" s="112"/>
      <c r="J423" s="40" t="s">
        <v>336</v>
      </c>
      <c r="K423" s="40"/>
      <c r="L423" s="35"/>
      <c r="M423" s="40"/>
      <c r="N423" s="35"/>
      <c r="O423" s="40"/>
      <c r="P423" s="35"/>
      <c r="Q423" s="40"/>
      <c r="R423" s="35"/>
      <c r="S423" s="40"/>
      <c r="T423" s="41"/>
    </row>
    <row r="424" spans="1:20" ht="32">
      <c r="A424" s="32">
        <v>38554</v>
      </c>
      <c r="B424" s="43"/>
      <c r="C424" s="53"/>
      <c r="D424" s="45"/>
      <c r="E424" s="53"/>
      <c r="F424" s="106" t="s">
        <v>821</v>
      </c>
      <c r="G424" s="45">
        <v>12</v>
      </c>
      <c r="H424" s="45"/>
      <c r="I424" s="155"/>
      <c r="J424" s="51" t="s">
        <v>2022</v>
      </c>
      <c r="K424" s="51" t="s">
        <v>2023</v>
      </c>
      <c r="L424" s="45">
        <v>8</v>
      </c>
      <c r="M424" s="48"/>
      <c r="N424" s="45"/>
      <c r="O424" s="48"/>
      <c r="P424" s="45"/>
      <c r="Q424" s="48"/>
      <c r="R424" s="45"/>
      <c r="S424" s="48"/>
      <c r="T424" s="49"/>
    </row>
    <row r="425" spans="1:20" ht="16">
      <c r="A425" s="32">
        <v>38572</v>
      </c>
      <c r="B425" s="33"/>
      <c r="C425" s="36"/>
      <c r="D425" s="35"/>
      <c r="E425" s="36"/>
      <c r="F425" s="145" t="s">
        <v>822</v>
      </c>
      <c r="G425" s="128" t="s">
        <v>814</v>
      </c>
      <c r="H425" s="35"/>
      <c r="I425" s="155"/>
      <c r="J425" s="156" t="s">
        <v>2021</v>
      </c>
      <c r="K425" s="39" t="s">
        <v>25</v>
      </c>
      <c r="L425" s="35"/>
      <c r="M425" s="40"/>
      <c r="N425" s="35"/>
      <c r="O425" s="40"/>
      <c r="P425" s="35"/>
      <c r="Q425" s="40"/>
      <c r="R425" s="35"/>
      <c r="S425" s="40"/>
      <c r="T425" s="41"/>
    </row>
    <row r="426" spans="1:20" ht="16">
      <c r="A426" s="32">
        <v>38587</v>
      </c>
      <c r="B426" s="43"/>
      <c r="C426" s="53"/>
      <c r="D426" s="45"/>
      <c r="E426" s="53"/>
      <c r="F426" s="47" t="s">
        <v>823</v>
      </c>
      <c r="G426" s="45">
        <v>1</v>
      </c>
      <c r="H426" s="45"/>
      <c r="I426" s="112"/>
      <c r="J426" s="51" t="s">
        <v>2024</v>
      </c>
      <c r="K426" s="51" t="s">
        <v>2025</v>
      </c>
      <c r="L426" s="45">
        <v>5</v>
      </c>
      <c r="M426" s="48"/>
      <c r="N426" s="45"/>
      <c r="O426" s="48"/>
      <c r="P426" s="45"/>
      <c r="Q426" s="48"/>
      <c r="R426" s="45"/>
      <c r="S426" s="48"/>
      <c r="T426" s="49"/>
    </row>
    <row r="427" spans="1:20" ht="16">
      <c r="A427" s="32">
        <v>38593</v>
      </c>
      <c r="B427" s="33"/>
      <c r="C427" s="36"/>
      <c r="D427" s="35"/>
      <c r="E427" s="36"/>
      <c r="F427" s="37" t="s">
        <v>824</v>
      </c>
      <c r="G427" s="35">
        <v>5</v>
      </c>
      <c r="H427" s="35"/>
      <c r="I427" s="112"/>
      <c r="J427" s="39" t="s">
        <v>1894</v>
      </c>
      <c r="K427" s="39" t="s">
        <v>825</v>
      </c>
      <c r="L427" s="35">
        <v>2</v>
      </c>
      <c r="M427" s="40"/>
      <c r="N427" s="35"/>
      <c r="O427" s="40"/>
      <c r="P427" s="35"/>
      <c r="Q427" s="40"/>
      <c r="R427" s="35"/>
      <c r="S427" s="40"/>
      <c r="T427" s="41"/>
    </row>
    <row r="428" spans="1:20" ht="16">
      <c r="A428" s="42">
        <v>38595</v>
      </c>
      <c r="B428" s="43"/>
      <c r="C428" s="46"/>
      <c r="D428" s="45"/>
      <c r="E428" s="46" t="s">
        <v>2595</v>
      </c>
      <c r="F428" s="47" t="s">
        <v>826</v>
      </c>
      <c r="G428" s="60">
        <v>3</v>
      </c>
      <c r="H428" s="45" t="s">
        <v>827</v>
      </c>
      <c r="I428" s="112"/>
      <c r="J428" s="51" t="s">
        <v>2026</v>
      </c>
      <c r="K428" s="51" t="s">
        <v>1894</v>
      </c>
      <c r="L428" s="60">
        <v>5</v>
      </c>
      <c r="M428" s="51"/>
      <c r="N428" s="60"/>
      <c r="O428" s="51"/>
      <c r="P428" s="60"/>
      <c r="Q428" s="48"/>
      <c r="R428" s="45"/>
      <c r="S428" s="51"/>
      <c r="T428" s="49" t="s">
        <v>792</v>
      </c>
    </row>
    <row r="429" spans="1:20" ht="16">
      <c r="A429" s="42">
        <v>38597</v>
      </c>
      <c r="B429" s="33"/>
      <c r="C429" s="59"/>
      <c r="D429" s="35"/>
      <c r="E429" s="59"/>
      <c r="F429" s="37" t="s">
        <v>828</v>
      </c>
      <c r="G429" s="61">
        <v>5</v>
      </c>
      <c r="H429" s="35"/>
      <c r="I429" s="112"/>
      <c r="J429" s="39" t="s">
        <v>1894</v>
      </c>
      <c r="K429" s="39"/>
      <c r="L429" s="61"/>
      <c r="M429" s="39"/>
      <c r="N429" s="61"/>
      <c r="O429" s="39"/>
      <c r="P429" s="61"/>
      <c r="Q429" s="40"/>
      <c r="R429" s="35"/>
      <c r="S429" s="39"/>
      <c r="T429" s="41"/>
    </row>
    <row r="430" spans="1:20" ht="16">
      <c r="A430" s="42">
        <v>38602</v>
      </c>
      <c r="B430" s="43"/>
      <c r="C430" s="46"/>
      <c r="D430" s="45"/>
      <c r="E430" s="46"/>
      <c r="F430" s="106" t="s">
        <v>829</v>
      </c>
      <c r="G430" s="60" t="s">
        <v>420</v>
      </c>
      <c r="H430" s="45"/>
      <c r="I430" s="112"/>
      <c r="J430" s="51" t="s">
        <v>830</v>
      </c>
      <c r="K430" s="51" t="s">
        <v>2027</v>
      </c>
      <c r="L430" s="60">
        <v>6</v>
      </c>
      <c r="M430" s="51"/>
      <c r="N430" s="60"/>
      <c r="O430" s="51"/>
      <c r="P430" s="60"/>
      <c r="Q430" s="48"/>
      <c r="R430" s="45"/>
      <c r="S430" s="51"/>
      <c r="T430" s="49"/>
    </row>
    <row r="431" spans="1:20" ht="16">
      <c r="A431" s="42">
        <v>38613</v>
      </c>
      <c r="B431" s="33"/>
      <c r="C431" s="59"/>
      <c r="D431" s="35"/>
      <c r="E431" s="59"/>
      <c r="F431" s="37" t="s">
        <v>831</v>
      </c>
      <c r="G431" s="61">
        <v>10</v>
      </c>
      <c r="H431" s="35"/>
      <c r="I431" s="112"/>
      <c r="J431" s="156" t="s">
        <v>2028</v>
      </c>
      <c r="K431" s="39"/>
      <c r="L431" s="61"/>
      <c r="M431" s="39"/>
      <c r="N431" s="61"/>
      <c r="O431" s="39"/>
      <c r="P431" s="61"/>
      <c r="Q431" s="39"/>
      <c r="R431" s="61"/>
      <c r="S431" s="39"/>
      <c r="T431" s="41"/>
    </row>
    <row r="432" spans="1:20" ht="16">
      <c r="A432" s="42">
        <v>38618</v>
      </c>
      <c r="B432" s="43"/>
      <c r="C432" s="46"/>
      <c r="D432" s="45"/>
      <c r="E432" s="46"/>
      <c r="F432" s="47" t="s">
        <v>832</v>
      </c>
      <c r="G432" s="60">
        <v>6</v>
      </c>
      <c r="H432" s="45"/>
      <c r="I432" s="112"/>
      <c r="J432" s="51" t="s">
        <v>336</v>
      </c>
      <c r="K432" s="51"/>
      <c r="L432" s="60"/>
      <c r="M432" s="51"/>
      <c r="N432" s="60"/>
      <c r="O432" s="51"/>
      <c r="P432" s="60"/>
      <c r="Q432" s="51"/>
      <c r="R432" s="60"/>
      <c r="S432" s="51"/>
      <c r="T432" s="49"/>
    </row>
    <row r="433" spans="1:20" ht="16">
      <c r="A433" s="42">
        <v>38633</v>
      </c>
      <c r="B433" s="33"/>
      <c r="C433" s="59"/>
      <c r="D433" s="35"/>
      <c r="E433" s="59"/>
      <c r="F433" s="37" t="s">
        <v>833</v>
      </c>
      <c r="G433" s="61" t="s">
        <v>420</v>
      </c>
      <c r="H433" s="35"/>
      <c r="I433" s="112"/>
      <c r="J433" s="39" t="s">
        <v>2029</v>
      </c>
      <c r="K433" s="39"/>
      <c r="L433" s="61"/>
      <c r="M433" s="39"/>
      <c r="N433" s="61"/>
      <c r="O433" s="39"/>
      <c r="P433" s="61"/>
      <c r="Q433" s="39"/>
      <c r="R433" s="61"/>
      <c r="S433" s="39"/>
      <c r="T433" s="41"/>
    </row>
    <row r="434" spans="1:20" ht="16">
      <c r="A434" s="42">
        <v>38644</v>
      </c>
      <c r="B434" s="43"/>
      <c r="C434" s="46"/>
      <c r="D434" s="45"/>
      <c r="E434" s="46"/>
      <c r="F434" s="47" t="s">
        <v>834</v>
      </c>
      <c r="G434" s="60" t="s">
        <v>835</v>
      </c>
      <c r="H434" s="45"/>
      <c r="I434" s="112"/>
      <c r="J434" s="51" t="s">
        <v>2030</v>
      </c>
      <c r="K434" s="51" t="s">
        <v>2031</v>
      </c>
      <c r="L434" s="60">
        <v>2</v>
      </c>
      <c r="M434" s="51"/>
      <c r="N434" s="60"/>
      <c r="O434" s="51"/>
      <c r="P434" s="60"/>
      <c r="Q434" s="51"/>
      <c r="R434" s="60"/>
      <c r="S434" s="51"/>
      <c r="T434" s="49"/>
    </row>
    <row r="435" spans="1:20" ht="16">
      <c r="A435" s="42">
        <v>38648</v>
      </c>
      <c r="B435" s="33"/>
      <c r="C435" s="59"/>
      <c r="D435" s="35"/>
      <c r="E435" s="59"/>
      <c r="F435" s="37" t="s">
        <v>836</v>
      </c>
      <c r="G435" s="61">
        <v>3</v>
      </c>
      <c r="H435" s="35"/>
      <c r="I435" s="112"/>
      <c r="J435" s="39" t="s">
        <v>2030</v>
      </c>
      <c r="K435" s="39"/>
      <c r="L435" s="61"/>
      <c r="M435" s="39"/>
      <c r="N435" s="61"/>
      <c r="O435" s="39"/>
      <c r="P435" s="61"/>
      <c r="Q435" s="39"/>
      <c r="R435" s="61"/>
      <c r="S435" s="39"/>
      <c r="T435" s="41"/>
    </row>
    <row r="436" spans="1:20" ht="16">
      <c r="A436" s="42">
        <v>38697</v>
      </c>
      <c r="B436" s="43"/>
      <c r="C436" s="46"/>
      <c r="D436" s="45"/>
      <c r="E436" s="46"/>
      <c r="F436" s="157" t="s">
        <v>837</v>
      </c>
      <c r="G436" s="60" t="s">
        <v>838</v>
      </c>
      <c r="H436" s="45"/>
      <c r="I436" s="155"/>
      <c r="J436" s="51" t="s">
        <v>2032</v>
      </c>
      <c r="K436" s="51" t="s">
        <v>2019</v>
      </c>
      <c r="L436" s="60">
        <v>2</v>
      </c>
      <c r="M436" s="51"/>
      <c r="N436" s="60"/>
      <c r="O436" s="51"/>
      <c r="P436" s="60"/>
      <c r="Q436" s="51"/>
      <c r="R436" s="60"/>
      <c r="S436" s="51"/>
      <c r="T436" s="49"/>
    </row>
    <row r="437" spans="1:20" ht="17" thickBot="1">
      <c r="A437" s="42">
        <v>38706</v>
      </c>
      <c r="B437" s="33"/>
      <c r="C437" s="59"/>
      <c r="D437" s="35"/>
      <c r="E437" s="59"/>
      <c r="F437" s="37" t="s">
        <v>839</v>
      </c>
      <c r="G437" s="61">
        <v>10</v>
      </c>
      <c r="H437" s="35" t="s">
        <v>840</v>
      </c>
      <c r="I437" s="112"/>
      <c r="J437" s="142" t="s">
        <v>2192</v>
      </c>
      <c r="K437" s="39" t="s">
        <v>2033</v>
      </c>
      <c r="L437" s="61" t="s">
        <v>841</v>
      </c>
      <c r="M437" s="39" t="s">
        <v>25</v>
      </c>
      <c r="N437" s="61"/>
      <c r="O437" s="39"/>
      <c r="P437" s="61"/>
      <c r="Q437" s="39"/>
      <c r="R437" s="61"/>
      <c r="S437" s="39"/>
      <c r="T437" s="41"/>
    </row>
    <row r="438" spans="1:20" ht="16">
      <c r="A438" s="21">
        <v>38728</v>
      </c>
      <c r="B438" s="43"/>
      <c r="C438" s="25"/>
      <c r="D438" s="24"/>
      <c r="E438" s="25"/>
      <c r="F438" s="26" t="s">
        <v>842</v>
      </c>
      <c r="G438" s="117">
        <v>5</v>
      </c>
      <c r="H438" s="24" t="s">
        <v>843</v>
      </c>
      <c r="I438" s="114"/>
      <c r="J438" s="116" t="s">
        <v>2034</v>
      </c>
      <c r="K438" s="116"/>
      <c r="L438" s="117"/>
      <c r="M438" s="116"/>
      <c r="N438" s="117"/>
      <c r="O438" s="116"/>
      <c r="P438" s="117"/>
      <c r="Q438" s="116"/>
      <c r="R438" s="117"/>
      <c r="S438" s="116"/>
      <c r="T438" s="122"/>
    </row>
    <row r="439" spans="1:20" ht="32">
      <c r="A439" s="42">
        <v>38729</v>
      </c>
      <c r="B439" s="33"/>
      <c r="C439" s="59"/>
      <c r="D439" s="35"/>
      <c r="E439" s="59"/>
      <c r="F439" s="145" t="s">
        <v>844</v>
      </c>
      <c r="G439" s="61"/>
      <c r="H439" s="35"/>
      <c r="I439" s="113"/>
      <c r="J439" s="39"/>
      <c r="K439" s="39"/>
      <c r="L439" s="61"/>
      <c r="M439" s="39"/>
      <c r="N439" s="61"/>
      <c r="O439" s="39"/>
      <c r="P439" s="61"/>
      <c r="Q439" s="39"/>
      <c r="R439" s="61"/>
      <c r="S439" s="39"/>
      <c r="T439" s="41"/>
    </row>
    <row r="440" spans="1:20" ht="16">
      <c r="A440" s="42">
        <v>38732</v>
      </c>
      <c r="B440" s="43"/>
      <c r="C440" s="46"/>
      <c r="D440" s="45"/>
      <c r="E440" s="46"/>
      <c r="F440" s="47" t="s">
        <v>845</v>
      </c>
      <c r="G440" s="158" t="s">
        <v>846</v>
      </c>
      <c r="H440" s="45"/>
      <c r="I440" s="112"/>
      <c r="J440" s="51" t="s">
        <v>707</v>
      </c>
      <c r="K440" s="51"/>
      <c r="L440" s="60"/>
      <c r="M440" s="51"/>
      <c r="N440" s="60"/>
      <c r="O440" s="51"/>
      <c r="P440" s="60"/>
      <c r="Q440" s="51"/>
      <c r="R440" s="60"/>
      <c r="S440" s="51"/>
      <c r="T440" s="49"/>
    </row>
    <row r="441" spans="1:20" ht="16">
      <c r="A441" s="42">
        <v>38741</v>
      </c>
      <c r="B441" s="33"/>
      <c r="C441" s="59"/>
      <c r="D441" s="35"/>
      <c r="E441" s="59"/>
      <c r="F441" s="37" t="s">
        <v>847</v>
      </c>
      <c r="G441" s="159" t="s">
        <v>846</v>
      </c>
      <c r="H441" s="35" t="s">
        <v>848</v>
      </c>
      <c r="I441" s="112"/>
      <c r="J441" s="39" t="s">
        <v>707</v>
      </c>
      <c r="K441" s="39" t="s">
        <v>849</v>
      </c>
      <c r="L441" s="61"/>
      <c r="M441" s="39" t="s">
        <v>25</v>
      </c>
      <c r="N441" s="61"/>
      <c r="O441" s="39"/>
      <c r="P441" s="61"/>
      <c r="Q441" s="39"/>
      <c r="R441" s="61"/>
      <c r="S441" s="39"/>
      <c r="T441" s="41"/>
    </row>
    <row r="442" spans="1:20" ht="16">
      <c r="A442" s="42">
        <v>38747</v>
      </c>
      <c r="B442" s="43"/>
      <c r="C442" s="46"/>
      <c r="D442" s="45"/>
      <c r="E442" s="46"/>
      <c r="F442" s="47" t="s">
        <v>850</v>
      </c>
      <c r="G442" s="60">
        <v>5</v>
      </c>
      <c r="H442" s="45"/>
      <c r="I442" s="112"/>
      <c r="J442" s="51" t="s">
        <v>2034</v>
      </c>
      <c r="K442" s="51"/>
      <c r="L442" s="60"/>
      <c r="M442" s="51"/>
      <c r="N442" s="60"/>
      <c r="O442" s="51"/>
      <c r="P442" s="60"/>
      <c r="Q442" s="51"/>
      <c r="R442" s="60"/>
      <c r="S442" s="51"/>
      <c r="T442" s="49"/>
    </row>
    <row r="443" spans="1:20" ht="16">
      <c r="A443" s="42">
        <v>38748</v>
      </c>
      <c r="B443" s="33"/>
      <c r="C443" s="58">
        <v>0.85763888888888884</v>
      </c>
      <c r="D443" s="35"/>
      <c r="E443" s="59"/>
      <c r="F443" s="148" t="s">
        <v>851</v>
      </c>
      <c r="G443" s="50" t="s">
        <v>852</v>
      </c>
      <c r="H443" s="35"/>
      <c r="I443" s="35"/>
      <c r="J443" s="39"/>
      <c r="K443" s="39" t="s">
        <v>25</v>
      </c>
      <c r="L443" s="61"/>
      <c r="M443" s="39"/>
      <c r="N443" s="61"/>
      <c r="O443" s="39"/>
      <c r="P443" s="61"/>
      <c r="Q443" s="39"/>
      <c r="R443" s="61"/>
      <c r="S443" s="39"/>
      <c r="T443" s="41"/>
    </row>
    <row r="444" spans="1:20" ht="16">
      <c r="A444" s="42">
        <v>38763</v>
      </c>
      <c r="B444" s="43"/>
      <c r="C444" s="46"/>
      <c r="D444" s="45"/>
      <c r="E444" s="46"/>
      <c r="F444" s="47" t="s">
        <v>853</v>
      </c>
      <c r="G444" s="60">
        <v>12</v>
      </c>
      <c r="H444" s="45"/>
      <c r="I444" s="112"/>
      <c r="J444" s="51" t="s">
        <v>707</v>
      </c>
      <c r="K444" s="51"/>
      <c r="L444" s="60"/>
      <c r="M444" s="51"/>
      <c r="N444" s="60"/>
      <c r="O444" s="51"/>
      <c r="P444" s="60"/>
      <c r="Q444" s="51"/>
      <c r="R444" s="60"/>
      <c r="S444" s="51"/>
      <c r="T444" s="49"/>
    </row>
    <row r="445" spans="1:20" ht="16">
      <c r="A445" s="42">
        <v>38766</v>
      </c>
      <c r="B445" s="33"/>
      <c r="C445" s="59"/>
      <c r="D445" s="35"/>
      <c r="E445" s="59"/>
      <c r="F445" s="37" t="s">
        <v>854</v>
      </c>
      <c r="G445" s="35">
        <v>12</v>
      </c>
      <c r="H445" s="35" t="s">
        <v>855</v>
      </c>
      <c r="I445" s="112"/>
      <c r="J445" s="40" t="s">
        <v>707</v>
      </c>
      <c r="K445" s="40"/>
      <c r="L445" s="35"/>
      <c r="M445" s="40"/>
      <c r="N445" s="35"/>
      <c r="O445" s="40"/>
      <c r="P445" s="35"/>
      <c r="Q445" s="40"/>
      <c r="R445" s="35"/>
      <c r="S445" s="40"/>
      <c r="T445" s="41" t="s">
        <v>856</v>
      </c>
    </row>
    <row r="446" spans="1:20" ht="32">
      <c r="A446" s="42">
        <v>38772</v>
      </c>
      <c r="B446" s="43"/>
      <c r="C446" s="160">
        <v>0.28194444444444444</v>
      </c>
      <c r="D446" s="45"/>
      <c r="E446" s="46"/>
      <c r="F446" s="106" t="s">
        <v>857</v>
      </c>
      <c r="G446" s="54" t="s">
        <v>858</v>
      </c>
      <c r="H446" s="45"/>
      <c r="I446" s="45"/>
      <c r="J446" s="48"/>
      <c r="K446" s="48" t="s">
        <v>25</v>
      </c>
      <c r="L446" s="45"/>
      <c r="M446" s="48"/>
      <c r="N446" s="45"/>
      <c r="O446" s="48"/>
      <c r="P446" s="45"/>
      <c r="Q446" s="48"/>
      <c r="R446" s="45"/>
      <c r="S446" s="48"/>
      <c r="T446" s="49"/>
    </row>
    <row r="447" spans="1:20" ht="32">
      <c r="A447" s="42">
        <v>38818</v>
      </c>
      <c r="B447" s="33"/>
      <c r="C447" s="161">
        <v>5.5555555555555552E-2</v>
      </c>
      <c r="D447" s="35"/>
      <c r="E447" s="59"/>
      <c r="F447" s="148" t="s">
        <v>859</v>
      </c>
      <c r="G447" s="50" t="s">
        <v>860</v>
      </c>
      <c r="H447" s="35"/>
      <c r="I447" s="112"/>
      <c r="J447" s="40"/>
      <c r="K447" s="39" t="s">
        <v>2035</v>
      </c>
      <c r="L447" s="35">
        <v>15</v>
      </c>
      <c r="M447" s="40"/>
      <c r="N447" s="35"/>
      <c r="O447" s="40"/>
      <c r="P447" s="35"/>
      <c r="Q447" s="40"/>
      <c r="R447" s="35"/>
      <c r="S447" s="40"/>
      <c r="T447" s="41"/>
    </row>
    <row r="448" spans="1:20" ht="32">
      <c r="A448" s="42">
        <v>38903</v>
      </c>
      <c r="B448" s="43"/>
      <c r="C448" s="46"/>
      <c r="D448" s="45"/>
      <c r="E448" s="46"/>
      <c r="F448" s="106" t="s">
        <v>863</v>
      </c>
      <c r="G448" s="54" t="s">
        <v>862</v>
      </c>
      <c r="H448" s="162" t="s">
        <v>864</v>
      </c>
      <c r="I448" s="112"/>
      <c r="J448" s="48"/>
      <c r="K448" s="51" t="s">
        <v>2036</v>
      </c>
      <c r="L448" s="45">
        <v>3</v>
      </c>
      <c r="M448" s="48"/>
      <c r="N448" s="45"/>
      <c r="O448" s="48"/>
      <c r="P448" s="45"/>
      <c r="Q448" s="48"/>
      <c r="R448" s="45"/>
      <c r="S448" s="48"/>
      <c r="T448" s="49"/>
    </row>
    <row r="449" spans="1:20" ht="16">
      <c r="A449" s="42">
        <v>38910</v>
      </c>
      <c r="B449" s="33"/>
      <c r="C449" s="59"/>
      <c r="D449" s="35"/>
      <c r="E449" s="59"/>
      <c r="F449" s="37" t="s">
        <v>865</v>
      </c>
      <c r="G449" s="35">
        <v>1</v>
      </c>
      <c r="H449" s="35" t="s">
        <v>866</v>
      </c>
      <c r="I449" s="112"/>
      <c r="J449" s="39" t="s">
        <v>2037</v>
      </c>
      <c r="K449" s="40"/>
      <c r="L449" s="35"/>
      <c r="M449" s="40"/>
      <c r="N449" s="35"/>
      <c r="O449" s="40"/>
      <c r="P449" s="35"/>
      <c r="Q449" s="40"/>
      <c r="R449" s="35"/>
      <c r="S449" s="40"/>
      <c r="T449" s="41"/>
    </row>
    <row r="450" spans="1:20" ht="16">
      <c r="A450" s="42">
        <v>38911</v>
      </c>
      <c r="B450" s="43"/>
      <c r="C450" s="46"/>
      <c r="D450" s="45"/>
      <c r="E450" s="46"/>
      <c r="F450" s="47" t="s">
        <v>867</v>
      </c>
      <c r="G450" s="45">
        <v>4</v>
      </c>
      <c r="H450" s="45" t="s">
        <v>868</v>
      </c>
      <c r="I450" s="112"/>
      <c r="J450" s="51" t="s">
        <v>2038</v>
      </c>
      <c r="K450" s="48"/>
      <c r="L450" s="45"/>
      <c r="M450" s="48"/>
      <c r="N450" s="45"/>
      <c r="O450" s="48"/>
      <c r="P450" s="45"/>
      <c r="Q450" s="48"/>
      <c r="R450" s="45"/>
      <c r="S450" s="48"/>
      <c r="T450" s="49"/>
    </row>
    <row r="451" spans="1:20" ht="16">
      <c r="A451" s="42">
        <v>38913</v>
      </c>
      <c r="B451" s="33"/>
      <c r="C451" s="59"/>
      <c r="D451" s="35"/>
      <c r="E451" s="59"/>
      <c r="F451" s="37" t="s">
        <v>869</v>
      </c>
      <c r="G451" s="35">
        <v>4</v>
      </c>
      <c r="H451" s="35" t="s">
        <v>868</v>
      </c>
      <c r="I451" s="112"/>
      <c r="J451" s="39" t="s">
        <v>2038</v>
      </c>
      <c r="K451" s="40"/>
      <c r="L451" s="35"/>
      <c r="M451" s="40"/>
      <c r="N451" s="35"/>
      <c r="O451" s="40"/>
      <c r="P451" s="35"/>
      <c r="Q451" s="40"/>
      <c r="R451" s="35"/>
      <c r="S451" s="40"/>
      <c r="T451" s="41"/>
    </row>
    <row r="452" spans="1:20" ht="16">
      <c r="A452" s="42">
        <v>38914</v>
      </c>
      <c r="B452" s="43"/>
      <c r="C452" s="46"/>
      <c r="D452" s="45"/>
      <c r="E452" s="46"/>
      <c r="F452" s="47" t="s">
        <v>870</v>
      </c>
      <c r="G452" s="45">
        <v>4</v>
      </c>
      <c r="H452" s="45" t="s">
        <v>871</v>
      </c>
      <c r="I452" s="112"/>
      <c r="J452" s="51" t="s">
        <v>2038</v>
      </c>
      <c r="K452" s="51" t="s">
        <v>1885</v>
      </c>
      <c r="L452" s="45">
        <v>7</v>
      </c>
      <c r="M452" s="48"/>
      <c r="N452" s="45"/>
      <c r="O452" s="48"/>
      <c r="P452" s="45"/>
      <c r="Q452" s="48"/>
      <c r="R452" s="45"/>
      <c r="S452" s="48"/>
      <c r="T452" s="49"/>
    </row>
    <row r="453" spans="1:20" ht="16">
      <c r="A453" s="42">
        <v>38912</v>
      </c>
      <c r="B453" s="33"/>
      <c r="C453" s="59"/>
      <c r="D453" s="35"/>
      <c r="E453" s="59"/>
      <c r="F453" s="37" t="s">
        <v>872</v>
      </c>
      <c r="G453" s="35">
        <v>2</v>
      </c>
      <c r="H453" s="35"/>
      <c r="I453" s="112"/>
      <c r="J453" s="40" t="s">
        <v>873</v>
      </c>
      <c r="K453" s="40"/>
      <c r="L453" s="35"/>
      <c r="M453" s="40"/>
      <c r="N453" s="35"/>
      <c r="O453" s="40"/>
      <c r="P453" s="35"/>
      <c r="Q453" s="40"/>
      <c r="R453" s="35"/>
      <c r="S453" s="40"/>
      <c r="T453" s="41"/>
    </row>
    <row r="454" spans="1:20" ht="16">
      <c r="A454" s="42">
        <v>38916</v>
      </c>
      <c r="B454" s="43"/>
      <c r="C454" s="46"/>
      <c r="D454" s="45"/>
      <c r="E454" s="46"/>
      <c r="F454" s="47" t="s">
        <v>874</v>
      </c>
      <c r="G454" s="45">
        <v>2</v>
      </c>
      <c r="H454" s="45"/>
      <c r="I454" s="112"/>
      <c r="J454" s="48" t="s">
        <v>873</v>
      </c>
      <c r="K454" s="48"/>
      <c r="L454" s="45"/>
      <c r="M454" s="48"/>
      <c r="N454" s="45"/>
      <c r="O454" s="48"/>
      <c r="P454" s="45"/>
      <c r="Q454" s="48"/>
      <c r="R454" s="45"/>
      <c r="S454" s="48"/>
      <c r="T454" s="49"/>
    </row>
    <row r="455" spans="1:20" ht="32">
      <c r="A455" s="42">
        <v>38939</v>
      </c>
      <c r="B455" s="33"/>
      <c r="C455" s="59"/>
      <c r="D455" s="35"/>
      <c r="E455" s="59"/>
      <c r="F455" s="145" t="s">
        <v>875</v>
      </c>
      <c r="G455" s="50" t="s">
        <v>876</v>
      </c>
      <c r="H455" s="35" t="s">
        <v>877</v>
      </c>
      <c r="I455" s="112"/>
      <c r="J455" s="40"/>
      <c r="K455" s="39" t="s">
        <v>2039</v>
      </c>
      <c r="L455" s="35">
        <v>4</v>
      </c>
      <c r="M455" s="40"/>
      <c r="N455" s="35"/>
      <c r="O455" s="40"/>
      <c r="P455" s="35"/>
      <c r="Q455" s="40"/>
      <c r="R455" s="35"/>
      <c r="S455" s="40"/>
      <c r="T455" s="41"/>
    </row>
    <row r="456" spans="1:20" ht="16">
      <c r="A456" s="42">
        <v>38999</v>
      </c>
      <c r="B456" s="43"/>
      <c r="C456" s="46"/>
      <c r="D456" s="45"/>
      <c r="E456" s="46"/>
      <c r="F456" s="106" t="s">
        <v>878</v>
      </c>
      <c r="G456" s="54" t="s">
        <v>879</v>
      </c>
      <c r="H456" s="45"/>
      <c r="I456" s="112"/>
      <c r="J456" s="48"/>
      <c r="K456" s="51" t="s">
        <v>2040</v>
      </c>
      <c r="L456" s="45" t="s">
        <v>25</v>
      </c>
      <c r="M456" s="48"/>
      <c r="N456" s="45"/>
      <c r="O456" s="48"/>
      <c r="P456" s="45"/>
      <c r="Q456" s="48"/>
      <c r="R456" s="45"/>
      <c r="S456" s="48"/>
      <c r="T456" s="49"/>
    </row>
    <row r="457" spans="1:20" ht="16">
      <c r="A457" s="42">
        <v>39010</v>
      </c>
      <c r="B457" s="33"/>
      <c r="C457" s="59"/>
      <c r="D457" s="35"/>
      <c r="E457" s="59"/>
      <c r="F457" s="37" t="s">
        <v>880</v>
      </c>
      <c r="G457" s="50" t="s">
        <v>881</v>
      </c>
      <c r="H457" s="35" t="s">
        <v>882</v>
      </c>
      <c r="I457" s="35"/>
      <c r="J457" s="40"/>
      <c r="K457" s="120" t="s">
        <v>883</v>
      </c>
      <c r="L457" s="35" t="s">
        <v>884</v>
      </c>
      <c r="M457" s="40"/>
      <c r="N457" s="35"/>
      <c r="O457" s="40"/>
      <c r="P457" s="35"/>
      <c r="Q457" s="40"/>
      <c r="R457" s="35"/>
      <c r="S457" s="40"/>
      <c r="T457" s="41" t="s">
        <v>885</v>
      </c>
    </row>
    <row r="458" spans="1:20" ht="16">
      <c r="A458" s="32" t="s">
        <v>886</v>
      </c>
      <c r="B458" s="43"/>
      <c r="C458" s="53"/>
      <c r="D458" s="45"/>
      <c r="E458" s="53"/>
      <c r="F458" s="47" t="s">
        <v>887</v>
      </c>
      <c r="G458" s="45">
        <v>13</v>
      </c>
      <c r="H458" s="45"/>
      <c r="I458" s="112"/>
      <c r="J458" s="48" t="s">
        <v>707</v>
      </c>
      <c r="K458" s="48"/>
      <c r="L458" s="45"/>
      <c r="M458" s="48"/>
      <c r="N458" s="45"/>
      <c r="O458" s="48"/>
      <c r="P458" s="45"/>
      <c r="Q458" s="48"/>
      <c r="R458" s="45"/>
      <c r="S458" s="48"/>
      <c r="T458" s="49"/>
    </row>
    <row r="459" spans="1:20" ht="16">
      <c r="A459" s="42">
        <v>39065</v>
      </c>
      <c r="B459" s="33"/>
      <c r="C459" s="59"/>
      <c r="D459" s="35"/>
      <c r="E459" s="59"/>
      <c r="F459" s="37" t="s">
        <v>888</v>
      </c>
      <c r="G459" s="35">
        <v>69</v>
      </c>
      <c r="H459" s="35" t="s">
        <v>889</v>
      </c>
      <c r="I459" s="112"/>
      <c r="J459" s="120" t="s">
        <v>883</v>
      </c>
      <c r="K459" s="40"/>
      <c r="L459" s="35"/>
      <c r="M459" s="40"/>
      <c r="N459" s="35"/>
      <c r="O459" s="40"/>
      <c r="P459" s="35"/>
      <c r="Q459" s="40"/>
      <c r="R459" s="35"/>
      <c r="S459" s="40"/>
      <c r="T459" s="41" t="s">
        <v>890</v>
      </c>
    </row>
    <row r="460" spans="1:20" ht="16">
      <c r="A460" s="42">
        <v>39077</v>
      </c>
      <c r="B460" s="43"/>
      <c r="C460" s="46"/>
      <c r="D460" s="45"/>
      <c r="E460" s="46"/>
      <c r="F460" s="47" t="s">
        <v>891</v>
      </c>
      <c r="G460" s="45">
        <v>15</v>
      </c>
      <c r="H460" s="45"/>
      <c r="I460" s="112"/>
      <c r="J460" s="51" t="s">
        <v>1952</v>
      </c>
      <c r="K460" s="48"/>
      <c r="L460" s="45"/>
      <c r="M460" s="48"/>
      <c r="N460" s="45"/>
      <c r="O460" s="48"/>
      <c r="P460" s="45"/>
      <c r="Q460" s="48"/>
      <c r="R460" s="45"/>
      <c r="S460" s="48"/>
      <c r="T460" s="49"/>
    </row>
    <row r="461" spans="1:20" ht="17" thickBot="1">
      <c r="A461" s="32">
        <v>39081</v>
      </c>
      <c r="B461" s="33"/>
      <c r="C461" s="36"/>
      <c r="D461" s="35"/>
      <c r="E461" s="36"/>
      <c r="F461" s="37" t="s">
        <v>892</v>
      </c>
      <c r="G461" s="61" t="s">
        <v>893</v>
      </c>
      <c r="H461" s="35"/>
      <c r="I461" s="112"/>
      <c r="J461" s="39" t="s">
        <v>676</v>
      </c>
      <c r="K461" s="40"/>
      <c r="L461" s="35"/>
      <c r="M461" s="40"/>
      <c r="N461" s="35"/>
      <c r="O461" s="40"/>
      <c r="P461" s="35"/>
      <c r="Q461" s="40"/>
      <c r="R461" s="35"/>
      <c r="S461" s="40"/>
      <c r="T461" s="41"/>
    </row>
    <row r="462" spans="1:20" ht="16">
      <c r="A462" s="97">
        <v>39140</v>
      </c>
      <c r="B462" s="43"/>
      <c r="C462" s="121"/>
      <c r="D462" s="24"/>
      <c r="E462" s="121"/>
      <c r="F462" s="163" t="s">
        <v>894</v>
      </c>
      <c r="G462" s="117">
        <v>3</v>
      </c>
      <c r="H462" s="24"/>
      <c r="I462" s="114"/>
      <c r="J462" s="116" t="s">
        <v>2041</v>
      </c>
      <c r="K462" s="115"/>
      <c r="L462" s="24"/>
      <c r="M462" s="115"/>
      <c r="N462" s="24"/>
      <c r="O462" s="115"/>
      <c r="P462" s="24"/>
      <c r="Q462" s="115"/>
      <c r="R462" s="24"/>
      <c r="S462" s="115"/>
      <c r="T462" s="122"/>
    </row>
    <row r="463" spans="1:20" ht="16">
      <c r="A463" s="32">
        <v>39118</v>
      </c>
      <c r="B463" s="33"/>
      <c r="C463" s="36"/>
      <c r="D463" s="35"/>
      <c r="E463" s="36"/>
      <c r="F463" s="37" t="s">
        <v>895</v>
      </c>
      <c r="G463" s="35">
        <v>13</v>
      </c>
      <c r="H463" s="35"/>
      <c r="I463" s="112"/>
      <c r="J463" s="40" t="s">
        <v>707</v>
      </c>
      <c r="K463" s="40"/>
      <c r="L463" s="35"/>
      <c r="M463" s="40"/>
      <c r="N463" s="35"/>
      <c r="O463" s="40"/>
      <c r="P463" s="35"/>
      <c r="Q463" s="40"/>
      <c r="R463" s="35"/>
      <c r="S463" s="40"/>
      <c r="T463" s="41"/>
    </row>
    <row r="464" spans="1:20" ht="16">
      <c r="A464" s="32">
        <v>39164</v>
      </c>
      <c r="B464" s="43"/>
      <c r="C464" s="53"/>
      <c r="D464" s="45"/>
      <c r="E464" s="53"/>
      <c r="F464" s="106" t="s">
        <v>896</v>
      </c>
      <c r="G464" s="54" t="s">
        <v>897</v>
      </c>
      <c r="H464" s="45" t="s">
        <v>898</v>
      </c>
      <c r="I464" s="112"/>
      <c r="J464" s="48"/>
      <c r="K464" s="51" t="s">
        <v>2042</v>
      </c>
      <c r="L464" s="54" t="s">
        <v>899</v>
      </c>
      <c r="M464" s="51" t="s">
        <v>900</v>
      </c>
      <c r="N464" s="45">
        <v>4</v>
      </c>
      <c r="O464" s="48"/>
      <c r="P464" s="45"/>
      <c r="Q464" s="48"/>
      <c r="R464" s="45"/>
      <c r="S464" s="48"/>
      <c r="T464" s="49"/>
    </row>
    <row r="465" spans="1:20" ht="16">
      <c r="A465" s="32">
        <v>39176</v>
      </c>
      <c r="B465" s="33"/>
      <c r="C465" s="36"/>
      <c r="D465" s="35"/>
      <c r="E465" s="36"/>
      <c r="F465" s="145" t="s">
        <v>901</v>
      </c>
      <c r="G465" s="50" t="s">
        <v>902</v>
      </c>
      <c r="H465" s="35"/>
      <c r="I465" s="112"/>
      <c r="J465" s="40"/>
      <c r="K465" s="39" t="s">
        <v>900</v>
      </c>
      <c r="L465" s="35">
        <v>4</v>
      </c>
      <c r="M465" s="40"/>
      <c r="N465" s="35"/>
      <c r="O465" s="40"/>
      <c r="P465" s="35"/>
      <c r="Q465" s="40"/>
      <c r="R465" s="35"/>
      <c r="S465" s="40"/>
      <c r="T465" s="41"/>
    </row>
    <row r="466" spans="1:20" ht="16">
      <c r="A466" s="32">
        <v>39177</v>
      </c>
      <c r="B466" s="43"/>
      <c r="C466" s="53"/>
      <c r="D466" s="45"/>
      <c r="E466" s="53"/>
      <c r="F466" s="106" t="s">
        <v>903</v>
      </c>
      <c r="G466" s="54">
        <v>4</v>
      </c>
      <c r="H466" s="45"/>
      <c r="I466" s="112"/>
      <c r="J466" s="51" t="s">
        <v>900</v>
      </c>
      <c r="K466" s="51"/>
      <c r="L466" s="45"/>
      <c r="M466" s="48"/>
      <c r="N466" s="45"/>
      <c r="O466" s="48"/>
      <c r="P466" s="45"/>
      <c r="Q466" s="48"/>
      <c r="R466" s="45"/>
      <c r="S466" s="48"/>
      <c r="T466" s="49"/>
    </row>
    <row r="467" spans="1:20" ht="16">
      <c r="A467" s="32">
        <v>39193</v>
      </c>
      <c r="B467" s="33"/>
      <c r="C467" s="36"/>
      <c r="D467" s="35"/>
      <c r="E467" s="36"/>
      <c r="F467" s="37" t="s">
        <v>904</v>
      </c>
      <c r="G467" s="35" t="s">
        <v>905</v>
      </c>
      <c r="H467" s="35"/>
      <c r="I467" s="112"/>
      <c r="J467" s="40" t="s">
        <v>707</v>
      </c>
      <c r="K467" s="40"/>
      <c r="L467" s="35"/>
      <c r="M467" s="40"/>
      <c r="N467" s="35"/>
      <c r="O467" s="40"/>
      <c r="P467" s="35"/>
      <c r="Q467" s="40"/>
      <c r="R467" s="35"/>
      <c r="S467" s="40"/>
      <c r="T467" s="41"/>
    </row>
    <row r="468" spans="1:20" ht="16">
      <c r="A468" s="42">
        <v>39307</v>
      </c>
      <c r="B468" s="43"/>
      <c r="C468" s="46"/>
      <c r="D468" s="45"/>
      <c r="E468" s="46"/>
      <c r="F468" s="47" t="s">
        <v>906</v>
      </c>
      <c r="G468" s="45">
        <v>6</v>
      </c>
      <c r="H468" s="45"/>
      <c r="I468" s="112"/>
      <c r="J468" s="48" t="s">
        <v>336</v>
      </c>
      <c r="K468" s="48"/>
      <c r="L468" s="45"/>
      <c r="M468" s="48"/>
      <c r="N468" s="45"/>
      <c r="O468" s="48"/>
      <c r="P468" s="45"/>
      <c r="Q468" s="48"/>
      <c r="R468" s="45"/>
      <c r="S468" s="48"/>
      <c r="T468" s="49"/>
    </row>
    <row r="469" spans="1:20" ht="16">
      <c r="A469" s="42">
        <v>39308</v>
      </c>
      <c r="B469" s="33"/>
      <c r="C469" s="59"/>
      <c r="D469" s="35"/>
      <c r="E469" s="59"/>
      <c r="F469" s="145" t="s">
        <v>907</v>
      </c>
      <c r="G469" s="35">
        <v>15</v>
      </c>
      <c r="H469" s="35"/>
      <c r="I469" s="112"/>
      <c r="J469" s="40" t="s">
        <v>676</v>
      </c>
      <c r="K469" s="40"/>
      <c r="L469" s="35"/>
      <c r="M469" s="40"/>
      <c r="N469" s="35"/>
      <c r="O469" s="40"/>
      <c r="P469" s="35"/>
      <c r="Q469" s="40"/>
      <c r="R469" s="35"/>
      <c r="S469" s="40"/>
      <c r="T469" s="41"/>
    </row>
    <row r="470" spans="1:20" ht="16">
      <c r="A470" s="42">
        <v>39315</v>
      </c>
      <c r="B470" s="43"/>
      <c r="C470" s="46"/>
      <c r="D470" s="45"/>
      <c r="E470" s="46"/>
      <c r="F470" s="106" t="s">
        <v>908</v>
      </c>
      <c r="G470" s="45">
        <v>6</v>
      </c>
      <c r="H470" s="45"/>
      <c r="I470" s="112"/>
      <c r="J470" s="48" t="s">
        <v>336</v>
      </c>
      <c r="K470" s="48"/>
      <c r="L470" s="45"/>
      <c r="M470" s="48"/>
      <c r="N470" s="45"/>
      <c r="O470" s="48"/>
      <c r="P470" s="45"/>
      <c r="Q470" s="48"/>
      <c r="R470" s="45"/>
      <c r="S470" s="48"/>
      <c r="T470" s="49"/>
    </row>
    <row r="471" spans="1:20" ht="16">
      <c r="A471" s="42">
        <v>39328</v>
      </c>
      <c r="B471" s="33"/>
      <c r="C471" s="59"/>
      <c r="D471" s="35"/>
      <c r="E471" s="59"/>
      <c r="F471" s="164" t="s">
        <v>909</v>
      </c>
      <c r="G471" s="50" t="s">
        <v>910</v>
      </c>
      <c r="H471" s="35"/>
      <c r="I471" s="152"/>
      <c r="J471" s="40"/>
      <c r="K471" s="39" t="s">
        <v>2043</v>
      </c>
      <c r="L471" s="35">
        <v>5</v>
      </c>
      <c r="M471" s="40"/>
      <c r="N471" s="35"/>
      <c r="O471" s="40"/>
      <c r="P471" s="35"/>
      <c r="Q471" s="40"/>
      <c r="R471" s="35"/>
      <c r="S471" s="40"/>
      <c r="T471" s="41"/>
    </row>
    <row r="472" spans="1:20" ht="16">
      <c r="A472" s="42">
        <v>39336</v>
      </c>
      <c r="B472" s="43"/>
      <c r="C472" s="46"/>
      <c r="D472" s="45"/>
      <c r="E472" s="46"/>
      <c r="F472" s="106" t="s">
        <v>911</v>
      </c>
      <c r="G472" s="54" t="s">
        <v>912</v>
      </c>
      <c r="H472" s="45"/>
      <c r="I472" s="45"/>
      <c r="J472" s="48"/>
      <c r="K472" s="48" t="s">
        <v>25</v>
      </c>
      <c r="L472" s="45"/>
      <c r="M472" s="48"/>
      <c r="N472" s="45"/>
      <c r="O472" s="48"/>
      <c r="P472" s="45"/>
      <c r="Q472" s="48"/>
      <c r="R472" s="45"/>
      <c r="S472" s="48"/>
      <c r="T472" s="49"/>
    </row>
    <row r="473" spans="1:20" ht="16">
      <c r="A473" s="42">
        <v>39340</v>
      </c>
      <c r="B473" s="33"/>
      <c r="C473" s="59"/>
      <c r="D473" s="35"/>
      <c r="E473" s="59"/>
      <c r="F473" s="145" t="s">
        <v>913</v>
      </c>
      <c r="G473" s="35">
        <v>15</v>
      </c>
      <c r="H473" s="35"/>
      <c r="I473" s="112"/>
      <c r="J473" s="40" t="s">
        <v>676</v>
      </c>
      <c r="K473" s="40"/>
      <c r="L473" s="35"/>
      <c r="M473" s="40"/>
      <c r="N473" s="35"/>
      <c r="O473" s="40"/>
      <c r="P473" s="35"/>
      <c r="Q473" s="40"/>
      <c r="R473" s="35"/>
      <c r="S473" s="40"/>
      <c r="T473" s="41"/>
    </row>
    <row r="474" spans="1:20" ht="16">
      <c r="A474" s="42">
        <v>39349</v>
      </c>
      <c r="B474" s="43"/>
      <c r="C474" s="46"/>
      <c r="D474" s="45"/>
      <c r="E474" s="46"/>
      <c r="F474" s="147" t="s">
        <v>914</v>
      </c>
      <c r="G474" s="54" t="s">
        <v>915</v>
      </c>
      <c r="H474" s="45" t="s">
        <v>916</v>
      </c>
      <c r="I474" s="112"/>
      <c r="J474" s="48"/>
      <c r="K474" s="51" t="s">
        <v>2044</v>
      </c>
      <c r="L474" s="45" t="s">
        <v>420</v>
      </c>
      <c r="M474" s="48"/>
      <c r="N474" s="45"/>
      <c r="O474" s="48"/>
      <c r="P474" s="45"/>
      <c r="Q474" s="48"/>
      <c r="R474" s="45"/>
      <c r="S474" s="48"/>
      <c r="T474" s="49"/>
    </row>
    <row r="475" spans="1:20" ht="32">
      <c r="A475" s="42">
        <v>39373</v>
      </c>
      <c r="B475" s="33"/>
      <c r="C475" s="59"/>
      <c r="D475" s="35"/>
      <c r="E475" s="59"/>
      <c r="F475" s="148" t="s">
        <v>917</v>
      </c>
      <c r="G475" s="50" t="s">
        <v>918</v>
      </c>
      <c r="H475" s="35"/>
      <c r="I475" s="112"/>
      <c r="J475" s="40"/>
      <c r="K475" s="39" t="s">
        <v>2045</v>
      </c>
      <c r="L475" s="35">
        <v>11</v>
      </c>
      <c r="M475" s="40"/>
      <c r="N475" s="35"/>
      <c r="O475" s="40"/>
      <c r="P475" s="35"/>
      <c r="Q475" s="40"/>
      <c r="R475" s="35"/>
      <c r="S475" s="40"/>
      <c r="T475" s="41"/>
    </row>
    <row r="476" spans="1:20" ht="32">
      <c r="A476" s="42">
        <v>39374</v>
      </c>
      <c r="B476" s="43"/>
      <c r="C476" s="46"/>
      <c r="D476" s="45"/>
      <c r="E476" s="46" t="s">
        <v>1746</v>
      </c>
      <c r="F476" s="47" t="s">
        <v>1745</v>
      </c>
      <c r="G476" s="54" t="s">
        <v>919</v>
      </c>
      <c r="H476" s="45" t="s">
        <v>920</v>
      </c>
      <c r="I476" s="45"/>
      <c r="J476" s="48"/>
      <c r="K476" s="48" t="s">
        <v>25</v>
      </c>
      <c r="L476" s="45"/>
      <c r="M476" s="48"/>
      <c r="N476" s="45"/>
      <c r="O476" s="48"/>
      <c r="P476" s="45"/>
      <c r="Q476" s="48"/>
      <c r="R476" s="45"/>
      <c r="S476" s="48"/>
      <c r="T476" s="49" t="s">
        <v>921</v>
      </c>
    </row>
    <row r="477" spans="1:20" ht="32">
      <c r="A477" s="42">
        <v>39389</v>
      </c>
      <c r="B477" s="33"/>
      <c r="C477" s="59"/>
      <c r="D477" s="35"/>
      <c r="E477" s="59"/>
      <c r="F477" s="145" t="s">
        <v>922</v>
      </c>
      <c r="G477" s="35">
        <v>4</v>
      </c>
      <c r="H477" s="35"/>
      <c r="I477" s="112"/>
      <c r="J477" s="39" t="s">
        <v>2045</v>
      </c>
      <c r="K477" s="40"/>
      <c r="L477" s="35"/>
      <c r="M477" s="40"/>
      <c r="N477" s="35"/>
      <c r="O477" s="40"/>
      <c r="P477" s="35"/>
      <c r="Q477" s="40"/>
      <c r="R477" s="35"/>
      <c r="S477" s="40"/>
      <c r="T477" s="41"/>
    </row>
    <row r="478" spans="1:20" ht="16">
      <c r="A478" s="42">
        <v>39423</v>
      </c>
      <c r="B478" s="43"/>
      <c r="C478" s="46"/>
      <c r="D478" s="45"/>
      <c r="E478" s="46"/>
      <c r="F478" s="47" t="s">
        <v>923</v>
      </c>
      <c r="G478" s="45"/>
      <c r="H478" s="45"/>
      <c r="I478" s="112"/>
      <c r="J478" s="48"/>
      <c r="K478" s="51" t="s">
        <v>1885</v>
      </c>
      <c r="L478" s="45">
        <v>7</v>
      </c>
      <c r="M478" s="51" t="s">
        <v>1911</v>
      </c>
      <c r="N478" s="45">
        <v>2</v>
      </c>
      <c r="O478" s="48"/>
      <c r="P478" s="45"/>
      <c r="Q478" s="48"/>
      <c r="R478" s="45"/>
      <c r="S478" s="48"/>
      <c r="T478" s="49"/>
    </row>
    <row r="479" spans="1:20" ht="33" thickBot="1">
      <c r="A479" s="42">
        <v>39443</v>
      </c>
      <c r="B479" s="33"/>
      <c r="C479" s="59"/>
      <c r="D479" s="35"/>
      <c r="E479" s="59"/>
      <c r="F479" s="37" t="s">
        <v>924</v>
      </c>
      <c r="G479" s="35">
        <v>12</v>
      </c>
      <c r="H479" s="35"/>
      <c r="I479" s="112"/>
      <c r="J479" s="39" t="s">
        <v>2045</v>
      </c>
      <c r="K479" s="39"/>
      <c r="L479" s="35"/>
      <c r="M479" s="40"/>
      <c r="N479" s="35"/>
      <c r="O479" s="40"/>
      <c r="P479" s="35"/>
      <c r="Q479" s="40"/>
      <c r="R479" s="35"/>
      <c r="S479" s="40"/>
      <c r="T479" s="41"/>
    </row>
    <row r="480" spans="1:20" ht="16">
      <c r="A480" s="21">
        <v>39449</v>
      </c>
      <c r="B480" s="43"/>
      <c r="C480" s="165"/>
      <c r="D480" s="24"/>
      <c r="E480" s="165" t="s">
        <v>1748</v>
      </c>
      <c r="F480" s="26" t="s">
        <v>1749</v>
      </c>
      <c r="G480" s="146" t="s">
        <v>1747</v>
      </c>
      <c r="H480" s="24"/>
      <c r="I480" s="24"/>
      <c r="J480" s="115"/>
      <c r="K480" s="115"/>
      <c r="L480" s="24"/>
      <c r="M480" s="115"/>
      <c r="N480" s="24"/>
      <c r="O480" s="115"/>
      <c r="P480" s="24"/>
      <c r="Q480" s="115"/>
      <c r="R480" s="24"/>
      <c r="S480" s="115"/>
      <c r="T480" s="122"/>
    </row>
    <row r="481" spans="1:20" ht="48">
      <c r="A481" s="42">
        <v>39450</v>
      </c>
      <c r="B481" s="33"/>
      <c r="C481" s="166"/>
      <c r="D481" s="35"/>
      <c r="E481" s="166" t="s">
        <v>1751</v>
      </c>
      <c r="F481" s="37" t="s">
        <v>1752</v>
      </c>
      <c r="G481" s="50" t="s">
        <v>1750</v>
      </c>
      <c r="H481" s="35"/>
      <c r="I481" s="35"/>
      <c r="J481" s="40"/>
      <c r="K481" s="40"/>
      <c r="L481" s="35"/>
      <c r="M481" s="40"/>
      <c r="N481" s="35"/>
      <c r="O481" s="40"/>
      <c r="P481" s="35"/>
      <c r="Q481" s="40"/>
      <c r="R481" s="35"/>
      <c r="S481" s="40"/>
      <c r="T481" s="41"/>
    </row>
    <row r="482" spans="1:20" ht="16">
      <c r="A482" s="42">
        <v>39468</v>
      </c>
      <c r="B482" s="43"/>
      <c r="C482" s="46"/>
      <c r="D482" s="45"/>
      <c r="E482" s="46"/>
      <c r="F482" s="106" t="s">
        <v>925</v>
      </c>
      <c r="G482" s="54" t="s">
        <v>926</v>
      </c>
      <c r="H482" s="45" t="s">
        <v>927</v>
      </c>
      <c r="I482" s="45"/>
      <c r="J482" s="48"/>
      <c r="K482" s="51" t="s">
        <v>25</v>
      </c>
      <c r="L482" s="45"/>
      <c r="M482" s="48"/>
      <c r="N482" s="45"/>
      <c r="O482" s="48"/>
      <c r="P482" s="45"/>
      <c r="Q482" s="48"/>
      <c r="R482" s="45"/>
      <c r="S482" s="48"/>
      <c r="T482" s="49"/>
    </row>
    <row r="483" spans="1:20" ht="16">
      <c r="A483" s="42">
        <v>39498</v>
      </c>
      <c r="B483" s="33"/>
      <c r="C483" s="59"/>
      <c r="D483" s="35"/>
      <c r="E483" s="59"/>
      <c r="F483" s="145" t="s">
        <v>928</v>
      </c>
      <c r="G483" s="50" t="s">
        <v>929</v>
      </c>
      <c r="H483" s="35"/>
      <c r="I483" s="35"/>
      <c r="J483" s="40"/>
      <c r="K483" s="39" t="s">
        <v>25</v>
      </c>
      <c r="L483" s="35"/>
      <c r="M483" s="40"/>
      <c r="N483" s="35"/>
      <c r="O483" s="40"/>
      <c r="P483" s="35"/>
      <c r="Q483" s="40"/>
      <c r="R483" s="35"/>
      <c r="S483" s="40"/>
      <c r="T483" s="41"/>
    </row>
    <row r="484" spans="1:20" ht="16">
      <c r="A484" s="42">
        <v>39512</v>
      </c>
      <c r="B484" s="43"/>
      <c r="C484" s="46"/>
      <c r="D484" s="45"/>
      <c r="E484" s="46"/>
      <c r="F484" s="47" t="s">
        <v>930</v>
      </c>
      <c r="G484" s="54" t="s">
        <v>931</v>
      </c>
      <c r="H484" s="45"/>
      <c r="I484" s="45"/>
      <c r="J484" s="48"/>
      <c r="K484" s="48" t="s">
        <v>25</v>
      </c>
      <c r="L484" s="54" t="s">
        <v>932</v>
      </c>
      <c r="M484" s="48" t="s">
        <v>25</v>
      </c>
      <c r="N484" s="45"/>
      <c r="O484" s="48"/>
      <c r="P484" s="45"/>
      <c r="Q484" s="48"/>
      <c r="R484" s="45"/>
      <c r="S484" s="48"/>
      <c r="T484" s="49" t="s">
        <v>933</v>
      </c>
    </row>
    <row r="485" spans="1:20" ht="16">
      <c r="A485" s="32">
        <v>39553</v>
      </c>
      <c r="B485" s="33"/>
      <c r="C485" s="36"/>
      <c r="D485" s="35"/>
      <c r="E485" s="36"/>
      <c r="F485" s="37" t="s">
        <v>934</v>
      </c>
      <c r="G485" s="35">
        <v>3</v>
      </c>
      <c r="H485" s="35" t="s">
        <v>935</v>
      </c>
      <c r="I485" s="112"/>
      <c r="J485" s="39" t="s">
        <v>2046</v>
      </c>
      <c r="K485" s="40"/>
      <c r="L485" s="35"/>
      <c r="M485" s="40"/>
      <c r="N485" s="35"/>
      <c r="O485" s="40"/>
      <c r="P485" s="35"/>
      <c r="Q485" s="40"/>
      <c r="R485" s="35"/>
      <c r="S485" s="40"/>
      <c r="T485" s="41"/>
    </row>
    <row r="486" spans="1:20" ht="16">
      <c r="A486" s="42">
        <v>39556</v>
      </c>
      <c r="B486" s="43"/>
      <c r="C486" s="46"/>
      <c r="D486" s="45"/>
      <c r="E486" s="46"/>
      <c r="F486" s="47" t="s">
        <v>936</v>
      </c>
      <c r="G486" s="54" t="s">
        <v>937</v>
      </c>
      <c r="H486" s="45"/>
      <c r="I486" s="112"/>
      <c r="J486" s="48"/>
      <c r="K486" s="51" t="s">
        <v>2047</v>
      </c>
      <c r="L486" s="45">
        <v>4</v>
      </c>
      <c r="M486" s="48"/>
      <c r="N486" s="45"/>
      <c r="O486" s="48"/>
      <c r="P486" s="45"/>
      <c r="Q486" s="48"/>
      <c r="R486" s="45"/>
      <c r="S486" s="48"/>
      <c r="T486" s="49" t="s">
        <v>938</v>
      </c>
    </row>
    <row r="487" spans="1:20" ht="48">
      <c r="A487" s="42">
        <v>39563</v>
      </c>
      <c r="B487" s="33"/>
      <c r="C487" s="166"/>
      <c r="D487" s="35"/>
      <c r="E487" s="166" t="s">
        <v>1755</v>
      </c>
      <c r="F487" s="37" t="s">
        <v>1754</v>
      </c>
      <c r="G487" s="50" t="s">
        <v>1753</v>
      </c>
      <c r="H487" s="35"/>
      <c r="I487" s="35"/>
      <c r="J487" s="40"/>
      <c r="K487" s="40"/>
      <c r="L487" s="35"/>
      <c r="M487" s="40"/>
      <c r="N487" s="35"/>
      <c r="O487" s="40"/>
      <c r="P487" s="35"/>
      <c r="Q487" s="40"/>
      <c r="R487" s="35"/>
      <c r="S487" s="40"/>
      <c r="T487" s="41"/>
    </row>
    <row r="488" spans="1:20" ht="16">
      <c r="A488" s="42">
        <v>39605</v>
      </c>
      <c r="B488" s="43"/>
      <c r="C488" s="46"/>
      <c r="D488" s="45"/>
      <c r="E488" s="46"/>
      <c r="F488" s="47" t="s">
        <v>939</v>
      </c>
      <c r="G488" s="54" t="s">
        <v>940</v>
      </c>
      <c r="H488" s="45"/>
      <c r="I488" s="45"/>
      <c r="J488" s="48"/>
      <c r="K488" s="48" t="s">
        <v>25</v>
      </c>
      <c r="L488" s="45"/>
      <c r="M488" s="48"/>
      <c r="N488" s="45"/>
      <c r="O488" s="48"/>
      <c r="P488" s="45"/>
      <c r="Q488" s="48"/>
      <c r="R488" s="45"/>
      <c r="S488" s="48"/>
      <c r="T488" s="49" t="s">
        <v>941</v>
      </c>
    </row>
    <row r="489" spans="1:20" ht="32">
      <c r="A489" s="42">
        <v>39626</v>
      </c>
      <c r="B489" s="33"/>
      <c r="C489" s="166"/>
      <c r="D489" s="35"/>
      <c r="E489" s="166" t="s">
        <v>1739</v>
      </c>
      <c r="F489" s="37" t="s">
        <v>1740</v>
      </c>
      <c r="G489" s="50" t="s">
        <v>1738</v>
      </c>
      <c r="H489" s="35"/>
      <c r="I489" s="35"/>
      <c r="J489" s="40"/>
      <c r="K489" s="40"/>
      <c r="L489" s="35"/>
      <c r="M489" s="40"/>
      <c r="N489" s="35"/>
      <c r="O489" s="40"/>
      <c r="P489" s="35"/>
      <c r="Q489" s="40"/>
      <c r="R489" s="35"/>
      <c r="S489" s="40"/>
      <c r="T489" s="41"/>
    </row>
    <row r="490" spans="1:20" ht="16">
      <c r="A490" s="42">
        <v>39628</v>
      </c>
      <c r="B490" s="43"/>
      <c r="C490" s="46"/>
      <c r="D490" s="45"/>
      <c r="E490" s="46"/>
      <c r="F490" s="47" t="s">
        <v>942</v>
      </c>
      <c r="G490" s="45">
        <v>3</v>
      </c>
      <c r="H490" s="45"/>
      <c r="I490" s="112"/>
      <c r="J490" s="51" t="s">
        <v>2048</v>
      </c>
      <c r="K490" s="48"/>
      <c r="L490" s="45"/>
      <c r="M490" s="48"/>
      <c r="N490" s="45"/>
      <c r="O490" s="48"/>
      <c r="P490" s="45"/>
      <c r="Q490" s="48"/>
      <c r="R490" s="45"/>
      <c r="S490" s="48"/>
      <c r="T490" s="49"/>
    </row>
    <row r="491" spans="1:20" ht="16">
      <c r="A491" s="42">
        <v>39629</v>
      </c>
      <c r="B491" s="33"/>
      <c r="C491" s="59"/>
      <c r="D491" s="35"/>
      <c r="E491" s="59"/>
      <c r="F491" s="37" t="s">
        <v>943</v>
      </c>
      <c r="G491" s="35">
        <v>3</v>
      </c>
      <c r="H491" s="35"/>
      <c r="I491" s="112"/>
      <c r="J491" s="39" t="s">
        <v>2048</v>
      </c>
      <c r="K491" s="40"/>
      <c r="L491" s="35"/>
      <c r="M491" s="40"/>
      <c r="N491" s="35"/>
      <c r="O491" s="40"/>
      <c r="P491" s="35"/>
      <c r="Q491" s="40"/>
      <c r="R491" s="35"/>
      <c r="S491" s="40"/>
      <c r="T491" s="41"/>
    </row>
    <row r="492" spans="1:20" ht="16">
      <c r="A492" s="42">
        <v>39643</v>
      </c>
      <c r="B492" s="43"/>
      <c r="C492" s="46"/>
      <c r="D492" s="45"/>
      <c r="E492" s="46"/>
      <c r="F492" s="47" t="s">
        <v>944</v>
      </c>
      <c r="G492" s="54" t="s">
        <v>945</v>
      </c>
      <c r="H492" s="45"/>
      <c r="I492" s="45"/>
      <c r="J492" s="48"/>
      <c r="K492" s="48" t="s">
        <v>25</v>
      </c>
      <c r="L492" s="45"/>
      <c r="M492" s="48"/>
      <c r="N492" s="45"/>
      <c r="O492" s="48"/>
      <c r="P492" s="45"/>
      <c r="Q492" s="48"/>
      <c r="R492" s="45"/>
      <c r="S492" s="48"/>
      <c r="T492" s="49" t="s">
        <v>946</v>
      </c>
    </row>
    <row r="493" spans="1:20" ht="16">
      <c r="A493" s="42">
        <v>39649</v>
      </c>
      <c r="B493" s="33"/>
      <c r="C493" s="59"/>
      <c r="D493" s="35"/>
      <c r="E493" s="59"/>
      <c r="F493" s="37" t="s">
        <v>947</v>
      </c>
      <c r="G493" s="35">
        <v>6</v>
      </c>
      <c r="H493" s="35"/>
      <c r="I493" s="112"/>
      <c r="J493" s="40" t="s">
        <v>336</v>
      </c>
      <c r="K493" s="40"/>
      <c r="L493" s="35"/>
      <c r="M493" s="40"/>
      <c r="N493" s="35"/>
      <c r="O493" s="40"/>
      <c r="P493" s="35"/>
      <c r="Q493" s="40"/>
      <c r="R493" s="35"/>
      <c r="S493" s="40"/>
      <c r="T493" s="41"/>
    </row>
    <row r="494" spans="1:20" ht="16">
      <c r="A494" s="42">
        <v>39651</v>
      </c>
      <c r="B494" s="43"/>
      <c r="C494" s="46"/>
      <c r="D494" s="45"/>
      <c r="E494" s="46"/>
      <c r="F494" s="47" t="s">
        <v>948</v>
      </c>
      <c r="G494" s="45">
        <v>6</v>
      </c>
      <c r="H494" s="45"/>
      <c r="I494" s="112"/>
      <c r="J494" s="48" t="s">
        <v>336</v>
      </c>
      <c r="K494" s="48"/>
      <c r="L494" s="45"/>
      <c r="M494" s="48"/>
      <c r="N494" s="45"/>
      <c r="O494" s="48"/>
      <c r="P494" s="45"/>
      <c r="Q494" s="48"/>
      <c r="R494" s="45"/>
      <c r="S494" s="48"/>
      <c r="T494" s="49"/>
    </row>
    <row r="495" spans="1:20" ht="16">
      <c r="A495" s="42">
        <v>39663</v>
      </c>
      <c r="B495" s="33"/>
      <c r="C495" s="59"/>
      <c r="D495" s="35"/>
      <c r="E495" s="59"/>
      <c r="F495" s="37" t="s">
        <v>949</v>
      </c>
      <c r="G495" s="35">
        <v>6</v>
      </c>
      <c r="H495" s="35"/>
      <c r="I495" s="112"/>
      <c r="J495" s="40" t="s">
        <v>336</v>
      </c>
      <c r="K495" s="40"/>
      <c r="L495" s="35"/>
      <c r="M495" s="40"/>
      <c r="N495" s="35"/>
      <c r="O495" s="40"/>
      <c r="P495" s="35"/>
      <c r="Q495" s="40"/>
      <c r="R495" s="35"/>
      <c r="S495" s="40"/>
      <c r="T495" s="41"/>
    </row>
    <row r="496" spans="1:20" ht="16">
      <c r="A496" s="42">
        <v>39665</v>
      </c>
      <c r="B496" s="43"/>
      <c r="C496" s="46"/>
      <c r="D496" s="45"/>
      <c r="E496" s="46"/>
      <c r="F496" s="47" t="s">
        <v>950</v>
      </c>
      <c r="G496" s="45">
        <v>6</v>
      </c>
      <c r="H496" s="45"/>
      <c r="I496" s="112"/>
      <c r="J496" s="48" t="s">
        <v>336</v>
      </c>
      <c r="K496" s="48"/>
      <c r="L496" s="45"/>
      <c r="M496" s="48"/>
      <c r="N496" s="45"/>
      <c r="O496" s="48"/>
      <c r="P496" s="45"/>
      <c r="Q496" s="48"/>
      <c r="R496" s="45"/>
      <c r="S496" s="48"/>
      <c r="T496" s="49"/>
    </row>
    <row r="497" spans="1:20" ht="16">
      <c r="A497" s="42">
        <v>39685</v>
      </c>
      <c r="B497" s="33"/>
      <c r="C497" s="59"/>
      <c r="D497" s="35"/>
      <c r="E497" s="59"/>
      <c r="F497" s="37" t="s">
        <v>951</v>
      </c>
      <c r="G497" s="35">
        <v>2</v>
      </c>
      <c r="H497" s="35"/>
      <c r="I497" s="112"/>
      <c r="J497" s="39" t="s">
        <v>2049</v>
      </c>
      <c r="K497" s="40"/>
      <c r="L497" s="35"/>
      <c r="M497" s="40"/>
      <c r="N497" s="35"/>
      <c r="O497" s="40"/>
      <c r="P497" s="35"/>
      <c r="Q497" s="40"/>
      <c r="R497" s="35"/>
      <c r="S497" s="40"/>
      <c r="T497" s="41"/>
    </row>
    <row r="498" spans="1:20" ht="16">
      <c r="A498" s="42">
        <v>39691</v>
      </c>
      <c r="B498" s="43"/>
      <c r="C498" s="46"/>
      <c r="D498" s="45"/>
      <c r="E498" s="46"/>
      <c r="F498" s="47" t="s">
        <v>952</v>
      </c>
      <c r="G498" s="45">
        <v>2</v>
      </c>
      <c r="H498" s="45"/>
      <c r="I498" s="112"/>
      <c r="J498" s="51" t="s">
        <v>336</v>
      </c>
      <c r="K498" s="48"/>
      <c r="L498" s="45"/>
      <c r="M498" s="48"/>
      <c r="N498" s="45"/>
      <c r="O498" s="48"/>
      <c r="P498" s="45"/>
      <c r="Q498" s="48"/>
      <c r="R498" s="45"/>
      <c r="S498" s="48"/>
      <c r="T498" s="49"/>
    </row>
    <row r="499" spans="1:20" ht="16">
      <c r="A499" s="42">
        <v>39692</v>
      </c>
      <c r="B499" s="33"/>
      <c r="C499" s="59"/>
      <c r="D499" s="35"/>
      <c r="E499" s="59"/>
      <c r="F499" s="37" t="s">
        <v>953</v>
      </c>
      <c r="G499" s="35">
        <v>6</v>
      </c>
      <c r="H499" s="35"/>
      <c r="I499" s="112"/>
      <c r="J499" s="39" t="s">
        <v>336</v>
      </c>
      <c r="K499" s="40"/>
      <c r="L499" s="35"/>
      <c r="M499" s="40"/>
      <c r="N499" s="35"/>
      <c r="O499" s="40"/>
      <c r="P499" s="35"/>
      <c r="Q499" s="40"/>
      <c r="R499" s="35"/>
      <c r="S499" s="40"/>
      <c r="T499" s="41"/>
    </row>
    <row r="500" spans="1:20" ht="16">
      <c r="A500" s="42">
        <v>39701</v>
      </c>
      <c r="B500" s="43"/>
      <c r="C500" s="46"/>
      <c r="D500" s="45"/>
      <c r="E500" s="46"/>
      <c r="F500" s="47" t="s">
        <v>954</v>
      </c>
      <c r="G500" s="54" t="s">
        <v>955</v>
      </c>
      <c r="H500" s="45"/>
      <c r="I500" s="112"/>
      <c r="J500" s="51"/>
      <c r="K500" s="48" t="s">
        <v>25</v>
      </c>
      <c r="L500" s="45"/>
      <c r="M500" s="48"/>
      <c r="N500" s="45"/>
      <c r="O500" s="48"/>
      <c r="P500" s="45"/>
      <c r="Q500" s="48"/>
      <c r="R500" s="45"/>
      <c r="S500" s="48"/>
      <c r="T500" s="49"/>
    </row>
    <row r="501" spans="1:20" ht="16">
      <c r="A501" s="32" t="s">
        <v>956</v>
      </c>
      <c r="B501" s="33"/>
      <c r="C501" s="36"/>
      <c r="D501" s="35"/>
      <c r="E501" s="36"/>
      <c r="F501" s="37" t="s">
        <v>957</v>
      </c>
      <c r="G501" s="35">
        <v>23</v>
      </c>
      <c r="H501" s="35"/>
      <c r="I501" s="112"/>
      <c r="J501" s="167" t="s">
        <v>958</v>
      </c>
      <c r="K501" s="40"/>
      <c r="L501" s="35"/>
      <c r="M501" s="40"/>
      <c r="N501" s="35"/>
      <c r="O501" s="40"/>
      <c r="P501" s="35"/>
      <c r="Q501" s="40"/>
      <c r="R501" s="35"/>
      <c r="S501" s="40"/>
      <c r="T501" s="41"/>
    </row>
    <row r="502" spans="1:20" ht="16">
      <c r="A502" s="42">
        <v>39704</v>
      </c>
      <c r="B502" s="43"/>
      <c r="C502" s="46"/>
      <c r="D502" s="45"/>
      <c r="E502" s="46"/>
      <c r="F502" s="47" t="s">
        <v>959</v>
      </c>
      <c r="G502" s="45">
        <v>2</v>
      </c>
      <c r="H502" s="45"/>
      <c r="I502" s="112"/>
      <c r="J502" s="51" t="s">
        <v>336</v>
      </c>
      <c r="K502" s="48"/>
      <c r="L502" s="45"/>
      <c r="M502" s="48"/>
      <c r="N502" s="45"/>
      <c r="O502" s="48"/>
      <c r="P502" s="45"/>
      <c r="Q502" s="48"/>
      <c r="R502" s="45"/>
      <c r="S502" s="48"/>
      <c r="T502" s="49"/>
    </row>
    <row r="503" spans="1:20" ht="16">
      <c r="A503" s="42">
        <v>39706</v>
      </c>
      <c r="B503" s="33"/>
      <c r="C503" s="59"/>
      <c r="D503" s="35"/>
      <c r="E503" s="59"/>
      <c r="F503" s="37" t="s">
        <v>960</v>
      </c>
      <c r="G503" s="35">
        <v>8</v>
      </c>
      <c r="H503" s="35"/>
      <c r="I503" s="112"/>
      <c r="J503" s="39" t="s">
        <v>2050</v>
      </c>
      <c r="K503" s="40"/>
      <c r="L503" s="35"/>
      <c r="M503" s="40"/>
      <c r="N503" s="35"/>
      <c r="O503" s="40"/>
      <c r="P503" s="35"/>
      <c r="Q503" s="40"/>
      <c r="R503" s="35"/>
      <c r="S503" s="40"/>
      <c r="T503" s="41" t="s">
        <v>961</v>
      </c>
    </row>
    <row r="504" spans="1:20" ht="32">
      <c r="A504" s="42">
        <v>39712</v>
      </c>
      <c r="B504" s="43"/>
      <c r="C504" s="46"/>
      <c r="D504" s="45"/>
      <c r="E504" s="46"/>
      <c r="F504" s="106" t="s">
        <v>962</v>
      </c>
      <c r="G504" s="54" t="s">
        <v>963</v>
      </c>
      <c r="H504" s="45"/>
      <c r="I504" s="112"/>
      <c r="J504" s="48"/>
      <c r="K504" s="51" t="s">
        <v>2051</v>
      </c>
      <c r="L504" s="45">
        <v>5</v>
      </c>
      <c r="M504" s="48"/>
      <c r="N504" s="45"/>
      <c r="O504" s="48"/>
      <c r="P504" s="45"/>
      <c r="Q504" s="48"/>
      <c r="R504" s="45"/>
      <c r="S504" s="48"/>
      <c r="T504" s="49"/>
    </row>
    <row r="505" spans="1:20" ht="16">
      <c r="A505" s="42">
        <v>39712</v>
      </c>
      <c r="B505" s="33"/>
      <c r="C505" s="59"/>
      <c r="D505" s="35"/>
      <c r="E505" s="59"/>
      <c r="F505" s="145" t="s">
        <v>964</v>
      </c>
      <c r="G505" s="35">
        <v>9</v>
      </c>
      <c r="H505" s="35"/>
      <c r="I505" s="112"/>
      <c r="J505" s="39" t="s">
        <v>2050</v>
      </c>
      <c r="K505" s="40"/>
      <c r="L505" s="35"/>
      <c r="M505" s="40"/>
      <c r="N505" s="35"/>
      <c r="O505" s="40"/>
      <c r="P505" s="35"/>
      <c r="Q505" s="40"/>
      <c r="R505" s="35"/>
      <c r="S505" s="40"/>
      <c r="T505" s="41"/>
    </row>
    <row r="506" spans="1:20" ht="32">
      <c r="A506" s="42" t="s">
        <v>1741</v>
      </c>
      <c r="B506" s="43"/>
      <c r="C506" s="168"/>
      <c r="D506" s="45"/>
      <c r="E506" s="168" t="s">
        <v>1743</v>
      </c>
      <c r="F506" s="47" t="s">
        <v>1744</v>
      </c>
      <c r="G506" s="54" t="s">
        <v>1742</v>
      </c>
      <c r="H506" s="45"/>
      <c r="I506" s="45"/>
      <c r="J506" s="48"/>
      <c r="K506" s="48"/>
      <c r="L506" s="45"/>
      <c r="M506" s="48"/>
      <c r="N506" s="45"/>
      <c r="O506" s="48"/>
      <c r="P506" s="45"/>
      <c r="Q506" s="48"/>
      <c r="R506" s="45"/>
      <c r="S506" s="48"/>
      <c r="T506" s="49"/>
    </row>
    <row r="507" spans="1:20" ht="16">
      <c r="A507" s="42">
        <v>39717</v>
      </c>
      <c r="B507" s="33"/>
      <c r="C507" s="59"/>
      <c r="D507" s="35"/>
      <c r="E507" s="59"/>
      <c r="F507" s="145" t="s">
        <v>965</v>
      </c>
      <c r="G507" s="35">
        <v>3</v>
      </c>
      <c r="H507" s="35"/>
      <c r="I507" s="112"/>
      <c r="J507" s="39" t="s">
        <v>2046</v>
      </c>
      <c r="K507" s="40"/>
      <c r="L507" s="35"/>
      <c r="M507" s="40"/>
      <c r="N507" s="35"/>
      <c r="O507" s="40"/>
      <c r="P507" s="35"/>
      <c r="Q507" s="40"/>
      <c r="R507" s="35"/>
      <c r="S507" s="40"/>
      <c r="T507" s="41"/>
    </row>
    <row r="508" spans="1:20" ht="16">
      <c r="A508" s="42">
        <v>39724</v>
      </c>
      <c r="B508" s="43"/>
      <c r="C508" s="46"/>
      <c r="D508" s="45"/>
      <c r="E508" s="46"/>
      <c r="F508" s="147" t="s">
        <v>966</v>
      </c>
      <c r="G508" s="45" t="s">
        <v>967</v>
      </c>
      <c r="H508" s="169" t="s">
        <v>968</v>
      </c>
      <c r="I508" s="112"/>
      <c r="J508" s="51" t="s">
        <v>2052</v>
      </c>
      <c r="K508" s="48"/>
      <c r="L508" s="54" t="s">
        <v>969</v>
      </c>
      <c r="M508" s="48" t="s">
        <v>25</v>
      </c>
      <c r="N508" s="45"/>
      <c r="O508" s="48"/>
      <c r="P508" s="45"/>
      <c r="Q508" s="48"/>
      <c r="R508" s="45"/>
      <c r="S508" s="48"/>
      <c r="T508" s="49"/>
    </row>
    <row r="509" spans="1:20" ht="16">
      <c r="A509" s="42">
        <v>39745</v>
      </c>
      <c r="B509" s="33"/>
      <c r="C509" s="59"/>
      <c r="D509" s="35"/>
      <c r="E509" s="59"/>
      <c r="F509" s="145" t="s">
        <v>970</v>
      </c>
      <c r="G509" s="35">
        <v>8</v>
      </c>
      <c r="H509" s="35" t="s">
        <v>971</v>
      </c>
      <c r="I509" s="112"/>
      <c r="J509" s="39" t="s">
        <v>2053</v>
      </c>
      <c r="K509" s="40"/>
      <c r="L509" s="50" t="s">
        <v>972</v>
      </c>
      <c r="M509" s="40" t="s">
        <v>25</v>
      </c>
      <c r="N509" s="35"/>
      <c r="O509" s="40"/>
      <c r="P509" s="35"/>
      <c r="Q509" s="40"/>
      <c r="R509" s="35"/>
      <c r="S509" s="40"/>
      <c r="T509" s="41"/>
    </row>
    <row r="510" spans="1:20" ht="32">
      <c r="A510" s="42">
        <v>39750</v>
      </c>
      <c r="B510" s="43"/>
      <c r="C510" s="46"/>
      <c r="D510" s="45"/>
      <c r="E510" s="46"/>
      <c r="F510" s="106" t="s">
        <v>973</v>
      </c>
      <c r="G510" s="45">
        <v>3</v>
      </c>
      <c r="H510" s="45"/>
      <c r="I510" s="112"/>
      <c r="J510" s="51" t="s">
        <v>2046</v>
      </c>
      <c r="K510" s="48"/>
      <c r="L510" s="45"/>
      <c r="M510" s="48"/>
      <c r="N510" s="45"/>
      <c r="O510" s="48"/>
      <c r="P510" s="45"/>
      <c r="Q510" s="48"/>
      <c r="R510" s="45"/>
      <c r="S510" s="48"/>
      <c r="T510" s="49"/>
    </row>
    <row r="511" spans="1:20" ht="16">
      <c r="A511" s="42">
        <v>39756</v>
      </c>
      <c r="B511" s="33"/>
      <c r="C511" s="59"/>
      <c r="D511" s="35"/>
      <c r="E511" s="59"/>
      <c r="F511" s="145" t="s">
        <v>974</v>
      </c>
      <c r="G511" s="35">
        <v>2</v>
      </c>
      <c r="H511" s="35"/>
      <c r="I511" s="112"/>
      <c r="J511" s="39" t="s">
        <v>2054</v>
      </c>
      <c r="K511" s="40"/>
      <c r="L511" s="50" t="s">
        <v>975</v>
      </c>
      <c r="M511" s="39" t="s">
        <v>2055</v>
      </c>
      <c r="N511" s="35">
        <v>9</v>
      </c>
      <c r="O511" s="40"/>
      <c r="P511" s="35"/>
      <c r="Q511" s="40"/>
      <c r="R511" s="35"/>
      <c r="S511" s="40"/>
      <c r="T511" s="41"/>
    </row>
    <row r="512" spans="1:20" ht="16">
      <c r="A512" s="42">
        <v>39765</v>
      </c>
      <c r="B512" s="43"/>
      <c r="C512" s="46"/>
      <c r="D512" s="45"/>
      <c r="E512" s="46"/>
      <c r="F512" s="106" t="s">
        <v>976</v>
      </c>
      <c r="G512" s="54" t="s">
        <v>977</v>
      </c>
      <c r="H512" s="45"/>
      <c r="I512" s="143"/>
      <c r="J512" s="170"/>
      <c r="K512" s="48" t="s">
        <v>25</v>
      </c>
      <c r="L512" s="45"/>
      <c r="M512" s="48"/>
      <c r="N512" s="45"/>
      <c r="O512" s="48"/>
      <c r="P512" s="45"/>
      <c r="Q512" s="48"/>
      <c r="R512" s="45"/>
      <c r="S512" s="48"/>
      <c r="T512" s="49"/>
    </row>
    <row r="513" spans="1:20" ht="32">
      <c r="A513" s="42">
        <v>39766</v>
      </c>
      <c r="B513" s="33"/>
      <c r="C513" s="59"/>
      <c r="D513" s="35"/>
      <c r="E513" s="59"/>
      <c r="F513" s="145" t="s">
        <v>978</v>
      </c>
      <c r="G513" s="50" t="s">
        <v>977</v>
      </c>
      <c r="H513" s="35"/>
      <c r="I513" s="143"/>
      <c r="J513" s="167"/>
      <c r="K513" s="40" t="s">
        <v>25</v>
      </c>
      <c r="L513" s="35"/>
      <c r="M513" s="40"/>
      <c r="N513" s="35"/>
      <c r="O513" s="40"/>
      <c r="P513" s="35"/>
      <c r="Q513" s="40"/>
      <c r="R513" s="35"/>
      <c r="S513" s="40"/>
      <c r="T513" s="41"/>
    </row>
    <row r="514" spans="1:20" ht="16">
      <c r="A514" s="42">
        <v>39769</v>
      </c>
      <c r="B514" s="43"/>
      <c r="C514" s="46"/>
      <c r="D514" s="45"/>
      <c r="E514" s="46"/>
      <c r="F514" s="106" t="s">
        <v>979</v>
      </c>
      <c r="G514" s="54" t="s">
        <v>977</v>
      </c>
      <c r="H514" s="45"/>
      <c r="I514" s="143"/>
      <c r="J514" s="170"/>
      <c r="K514" s="48" t="s">
        <v>25</v>
      </c>
      <c r="L514" s="45"/>
      <c r="M514" s="48"/>
      <c r="N514" s="45"/>
      <c r="O514" s="48"/>
      <c r="P514" s="45"/>
      <c r="Q514" s="48"/>
      <c r="R514" s="45"/>
      <c r="S514" s="48"/>
      <c r="T514" s="49"/>
    </row>
    <row r="515" spans="1:20" ht="16">
      <c r="A515" s="42">
        <v>39769</v>
      </c>
      <c r="B515" s="33"/>
      <c r="C515" s="59"/>
      <c r="D515" s="35"/>
      <c r="E515" s="59"/>
      <c r="F515" s="37" t="s">
        <v>980</v>
      </c>
      <c r="G515" s="35">
        <v>15</v>
      </c>
      <c r="H515" s="35" t="s">
        <v>981</v>
      </c>
      <c r="I515" s="112"/>
      <c r="J515" s="40" t="s">
        <v>676</v>
      </c>
      <c r="K515" s="40"/>
      <c r="L515" s="35"/>
      <c r="M515" s="40"/>
      <c r="N515" s="35"/>
      <c r="O515" s="40"/>
      <c r="P515" s="35"/>
      <c r="Q515" s="40"/>
      <c r="R515" s="35"/>
      <c r="S515" s="40"/>
      <c r="T515" s="41"/>
    </row>
    <row r="516" spans="1:20" ht="16">
      <c r="A516" s="42">
        <v>39779</v>
      </c>
      <c r="B516" s="43"/>
      <c r="C516" s="46"/>
      <c r="D516" s="45"/>
      <c r="E516" s="46"/>
      <c r="F516" s="47" t="s">
        <v>982</v>
      </c>
      <c r="G516" s="45">
        <v>15</v>
      </c>
      <c r="H516" s="45"/>
      <c r="I516" s="112"/>
      <c r="J516" s="48" t="s">
        <v>676</v>
      </c>
      <c r="K516" s="48"/>
      <c r="L516" s="45"/>
      <c r="M516" s="48"/>
      <c r="N516" s="45"/>
      <c r="O516" s="48"/>
      <c r="P516" s="45"/>
      <c r="Q516" s="48"/>
      <c r="R516" s="45"/>
      <c r="S516" s="48"/>
      <c r="T516" s="49"/>
    </row>
    <row r="517" spans="1:20" ht="16">
      <c r="A517" s="42">
        <v>39783</v>
      </c>
      <c r="B517" s="33"/>
      <c r="C517" s="59"/>
      <c r="D517" s="35"/>
      <c r="E517" s="59"/>
      <c r="F517" s="145" t="s">
        <v>983</v>
      </c>
      <c r="G517" s="50" t="s">
        <v>984</v>
      </c>
      <c r="H517" s="35"/>
      <c r="I517" s="143"/>
      <c r="J517" s="167"/>
      <c r="K517" s="40" t="s">
        <v>25</v>
      </c>
      <c r="L517" s="50" t="s">
        <v>977</v>
      </c>
      <c r="M517" s="40" t="s">
        <v>25</v>
      </c>
      <c r="N517" s="35"/>
      <c r="O517" s="40"/>
      <c r="P517" s="35"/>
      <c r="Q517" s="40"/>
      <c r="R517" s="35"/>
      <c r="S517" s="40"/>
      <c r="T517" s="41"/>
    </row>
    <row r="518" spans="1:20" ht="16">
      <c r="A518" s="42">
        <v>39796</v>
      </c>
      <c r="B518" s="43"/>
      <c r="C518" s="46"/>
      <c r="D518" s="45"/>
      <c r="E518" s="46"/>
      <c r="F518" s="147" t="s">
        <v>985</v>
      </c>
      <c r="G518" s="54" t="s">
        <v>986</v>
      </c>
      <c r="H518" s="45" t="s">
        <v>987</v>
      </c>
      <c r="I518" s="143"/>
      <c r="J518" s="170"/>
      <c r="K518" s="48" t="s">
        <v>25</v>
      </c>
      <c r="L518" s="45"/>
      <c r="M518" s="48"/>
      <c r="N518" s="45"/>
      <c r="O518" s="48"/>
      <c r="P518" s="45"/>
      <c r="Q518" s="48"/>
      <c r="R518" s="45"/>
      <c r="S518" s="48"/>
      <c r="T518" s="49"/>
    </row>
    <row r="519" spans="1:20" ht="16">
      <c r="A519" s="42">
        <v>39801</v>
      </c>
      <c r="B519" s="33"/>
      <c r="C519" s="59"/>
      <c r="D519" s="35"/>
      <c r="E519" s="59"/>
      <c r="F519" s="148" t="s">
        <v>988</v>
      </c>
      <c r="G519" s="35">
        <v>3</v>
      </c>
      <c r="H519" s="35"/>
      <c r="I519" s="38"/>
      <c r="J519" s="39" t="s">
        <v>2056</v>
      </c>
      <c r="K519" s="40"/>
      <c r="L519" s="35"/>
      <c r="M519" s="40"/>
      <c r="N519" s="35"/>
      <c r="O519" s="40"/>
      <c r="P519" s="35"/>
      <c r="Q519" s="40"/>
      <c r="R519" s="35"/>
      <c r="S519" s="40"/>
      <c r="T519" s="41"/>
    </row>
    <row r="520" spans="1:20" ht="33" thickBot="1">
      <c r="A520" s="42">
        <v>39809</v>
      </c>
      <c r="B520" s="43"/>
      <c r="C520" s="46"/>
      <c r="D520" s="45"/>
      <c r="E520" s="46"/>
      <c r="F520" s="106" t="s">
        <v>989</v>
      </c>
      <c r="G520" s="45">
        <v>1</v>
      </c>
      <c r="H520" s="45" t="s">
        <v>990</v>
      </c>
      <c r="I520" s="112"/>
      <c r="J520" s="51" t="s">
        <v>2057</v>
      </c>
      <c r="K520" s="51" t="s">
        <v>2056</v>
      </c>
      <c r="L520" s="45">
        <v>3</v>
      </c>
      <c r="M520" s="48" t="s">
        <v>991</v>
      </c>
      <c r="N520" s="45">
        <v>2</v>
      </c>
      <c r="O520" s="48"/>
      <c r="P520" s="45"/>
      <c r="Q520" s="48"/>
      <c r="R520" s="45"/>
      <c r="S520" s="48"/>
      <c r="T520" s="49"/>
    </row>
    <row r="521" spans="1:20" ht="16">
      <c r="A521" s="21">
        <v>39814</v>
      </c>
      <c r="B521" s="33"/>
      <c r="C521" s="107"/>
      <c r="D521" s="100"/>
      <c r="E521" s="107"/>
      <c r="F521" s="101" t="s">
        <v>992</v>
      </c>
      <c r="G521" s="100" t="s">
        <v>993</v>
      </c>
      <c r="H521" s="100"/>
      <c r="I521" s="108"/>
      <c r="J521" s="118" t="s">
        <v>2058</v>
      </c>
      <c r="K521" s="109"/>
      <c r="L521" s="100"/>
      <c r="M521" s="109"/>
      <c r="N521" s="100"/>
      <c r="O521" s="109"/>
      <c r="P521" s="100"/>
      <c r="Q521" s="109"/>
      <c r="R521" s="100"/>
      <c r="S521" s="109"/>
      <c r="T521" s="105"/>
    </row>
    <row r="522" spans="1:20" ht="16">
      <c r="A522" s="42">
        <v>39816</v>
      </c>
      <c r="B522" s="43"/>
      <c r="C522" s="46"/>
      <c r="D522" s="45"/>
      <c r="E522" s="46"/>
      <c r="F522" s="47" t="s">
        <v>994</v>
      </c>
      <c r="G522" s="45">
        <v>7</v>
      </c>
      <c r="H522" s="45" t="s">
        <v>995</v>
      </c>
      <c r="I522" s="38"/>
      <c r="J522" s="51" t="s">
        <v>2058</v>
      </c>
      <c r="K522" s="48"/>
      <c r="L522" s="45"/>
      <c r="M522" s="48"/>
      <c r="N522" s="45"/>
      <c r="O522" s="48"/>
      <c r="P522" s="45"/>
      <c r="Q522" s="48"/>
      <c r="R522" s="45"/>
      <c r="S522" s="48"/>
      <c r="T522" s="49"/>
    </row>
    <row r="523" spans="1:20" ht="16">
      <c r="A523" s="42">
        <v>39817</v>
      </c>
      <c r="B523" s="33"/>
      <c r="C523" s="59"/>
      <c r="D523" s="35"/>
      <c r="E523" s="59"/>
      <c r="F523" s="145" t="s">
        <v>996</v>
      </c>
      <c r="G523" s="35">
        <v>3</v>
      </c>
      <c r="H523" s="35" t="s">
        <v>997</v>
      </c>
      <c r="I523" s="38"/>
      <c r="J523" s="39" t="s">
        <v>2056</v>
      </c>
      <c r="K523" s="40"/>
      <c r="L523" s="35"/>
      <c r="M523" s="40"/>
      <c r="N523" s="35"/>
      <c r="O523" s="40"/>
      <c r="P523" s="35"/>
      <c r="Q523" s="40"/>
      <c r="R523" s="35"/>
      <c r="S523" s="40"/>
      <c r="T523" s="41"/>
    </row>
    <row r="524" spans="1:20" ht="16">
      <c r="A524" s="42">
        <v>39818</v>
      </c>
      <c r="B524" s="43"/>
      <c r="C524" s="46"/>
      <c r="D524" s="45"/>
      <c r="E524" s="46"/>
      <c r="F524" s="47" t="s">
        <v>998</v>
      </c>
      <c r="G524" s="54" t="s">
        <v>999</v>
      </c>
      <c r="H524" s="45" t="s">
        <v>1000</v>
      </c>
      <c r="I524" s="143"/>
      <c r="J524" s="48"/>
      <c r="K524" s="48" t="s">
        <v>25</v>
      </c>
      <c r="L524" s="45"/>
      <c r="M524" s="48"/>
      <c r="N524" s="45"/>
      <c r="O524" s="48"/>
      <c r="P524" s="45"/>
      <c r="Q524" s="48"/>
      <c r="R524" s="45"/>
      <c r="S524" s="48"/>
      <c r="T524" s="49" t="s">
        <v>1001</v>
      </c>
    </row>
    <row r="525" spans="1:20" ht="16">
      <c r="A525" s="42">
        <v>39820</v>
      </c>
      <c r="B525" s="33"/>
      <c r="C525" s="59"/>
      <c r="D525" s="35"/>
      <c r="E525" s="59"/>
      <c r="F525" s="145" t="s">
        <v>1002</v>
      </c>
      <c r="G525" s="35">
        <v>7</v>
      </c>
      <c r="H525" s="35"/>
      <c r="I525" s="38"/>
      <c r="J525" s="39" t="s">
        <v>2058</v>
      </c>
      <c r="K525" s="40"/>
      <c r="L525" s="35"/>
      <c r="M525" s="40"/>
      <c r="N525" s="35"/>
      <c r="O525" s="40"/>
      <c r="P525" s="35"/>
      <c r="Q525" s="40"/>
      <c r="R525" s="35"/>
      <c r="S525" s="40"/>
      <c r="T525" s="41"/>
    </row>
    <row r="526" spans="1:20" ht="16">
      <c r="A526" s="42">
        <v>39831</v>
      </c>
      <c r="B526" s="43"/>
      <c r="C526" s="46"/>
      <c r="D526" s="45"/>
      <c r="E526" s="46"/>
      <c r="F526" s="106" t="s">
        <v>1003</v>
      </c>
      <c r="G526" s="45">
        <v>2</v>
      </c>
      <c r="H526" s="45" t="s">
        <v>1004</v>
      </c>
      <c r="I526" s="38"/>
      <c r="J526" s="51" t="s">
        <v>2059</v>
      </c>
      <c r="K526" s="48"/>
      <c r="L526" s="45"/>
      <c r="M526" s="48"/>
      <c r="N526" s="45"/>
      <c r="O526" s="48"/>
      <c r="P526" s="45"/>
      <c r="Q526" s="48"/>
      <c r="R526" s="45"/>
      <c r="S526" s="48"/>
      <c r="T526" s="49"/>
    </row>
    <row r="527" spans="1:20" ht="16">
      <c r="A527" s="42">
        <v>39833</v>
      </c>
      <c r="B527" s="33"/>
      <c r="C527" s="59"/>
      <c r="D527" s="35"/>
      <c r="E527" s="59"/>
      <c r="F527" s="145" t="s">
        <v>1005</v>
      </c>
      <c r="G527" s="35">
        <v>8</v>
      </c>
      <c r="H527" s="35"/>
      <c r="I527" s="38"/>
      <c r="J527" s="39" t="s">
        <v>2058</v>
      </c>
      <c r="K527" s="40"/>
      <c r="L527" s="35"/>
      <c r="M527" s="40"/>
      <c r="N527" s="35"/>
      <c r="O527" s="40"/>
      <c r="P527" s="35"/>
      <c r="Q527" s="40"/>
      <c r="R527" s="35"/>
      <c r="S527" s="40"/>
      <c r="T527" s="41"/>
    </row>
    <row r="528" spans="1:20" ht="16">
      <c r="A528" s="42">
        <v>39834</v>
      </c>
      <c r="B528" s="43"/>
      <c r="C528" s="46"/>
      <c r="D528" s="45"/>
      <c r="E528" s="46"/>
      <c r="F528" s="47" t="s">
        <v>1006</v>
      </c>
      <c r="G528" s="45">
        <v>3</v>
      </c>
      <c r="H528" s="45"/>
      <c r="I528" s="38"/>
      <c r="J528" s="51" t="s">
        <v>2056</v>
      </c>
      <c r="K528" s="48"/>
      <c r="L528" s="45"/>
      <c r="M528" s="48"/>
      <c r="N528" s="45"/>
      <c r="O528" s="48"/>
      <c r="P528" s="45"/>
      <c r="Q528" s="48"/>
      <c r="R528" s="45"/>
      <c r="S528" s="48"/>
      <c r="T528" s="49"/>
    </row>
    <row r="529" spans="1:20" ht="16">
      <c r="A529" s="42">
        <v>39908</v>
      </c>
      <c r="B529" s="33"/>
      <c r="C529" s="59"/>
      <c r="D529" s="35"/>
      <c r="E529" s="59"/>
      <c r="F529" s="145" t="s">
        <v>1007</v>
      </c>
      <c r="G529" s="35">
        <v>3</v>
      </c>
      <c r="H529" s="35" t="s">
        <v>1008</v>
      </c>
      <c r="I529" s="38"/>
      <c r="J529" s="39" t="s">
        <v>2060</v>
      </c>
      <c r="K529" s="40"/>
      <c r="L529" s="35"/>
      <c r="M529" s="40"/>
      <c r="N529" s="35"/>
      <c r="O529" s="40"/>
      <c r="P529" s="35"/>
      <c r="Q529" s="40"/>
      <c r="R529" s="35"/>
      <c r="S529" s="40"/>
      <c r="T529" s="41"/>
    </row>
    <row r="530" spans="1:20" ht="16">
      <c r="A530" s="42">
        <v>39958</v>
      </c>
      <c r="B530" s="43"/>
      <c r="C530" s="46"/>
      <c r="D530" s="45"/>
      <c r="E530" s="46"/>
      <c r="F530" s="106" t="s">
        <v>1009</v>
      </c>
      <c r="G530" s="45">
        <v>1</v>
      </c>
      <c r="H530" s="45"/>
      <c r="I530" s="38"/>
      <c r="J530" s="51" t="s">
        <v>2061</v>
      </c>
      <c r="K530" s="48" t="s">
        <v>1010</v>
      </c>
      <c r="L530" s="45">
        <v>3</v>
      </c>
      <c r="M530" s="48"/>
      <c r="N530" s="45"/>
      <c r="O530" s="48"/>
      <c r="P530" s="45"/>
      <c r="Q530" s="48"/>
      <c r="R530" s="45"/>
      <c r="S530" s="48"/>
      <c r="T530" s="49"/>
    </row>
    <row r="531" spans="1:20" ht="32">
      <c r="A531" s="42">
        <v>39966</v>
      </c>
      <c r="B531" s="33"/>
      <c r="C531" s="59"/>
      <c r="D531" s="35"/>
      <c r="E531" s="59"/>
      <c r="F531" s="171" t="s">
        <v>1011</v>
      </c>
      <c r="G531" s="50" t="s">
        <v>1012</v>
      </c>
      <c r="H531" s="35"/>
      <c r="I531" s="143"/>
      <c r="J531" s="39"/>
      <c r="K531" s="40" t="s">
        <v>25</v>
      </c>
      <c r="L531" s="35"/>
      <c r="M531" s="40"/>
      <c r="N531" s="35"/>
      <c r="O531" s="40"/>
      <c r="P531" s="35"/>
      <c r="Q531" s="40"/>
      <c r="R531" s="35"/>
      <c r="S531" s="40"/>
      <c r="T531" s="41"/>
    </row>
    <row r="532" spans="1:20" ht="16">
      <c r="A532" s="42">
        <v>39974</v>
      </c>
      <c r="B532" s="43"/>
      <c r="C532" s="46"/>
      <c r="D532" s="45"/>
      <c r="E532" s="46"/>
      <c r="F532" s="47" t="s">
        <v>1013</v>
      </c>
      <c r="G532" s="54" t="s">
        <v>1014</v>
      </c>
      <c r="H532" s="45"/>
      <c r="I532" s="143"/>
      <c r="J532" s="48"/>
      <c r="K532" s="48" t="s">
        <v>25</v>
      </c>
      <c r="L532" s="45"/>
      <c r="M532" s="48"/>
      <c r="N532" s="45"/>
      <c r="O532" s="48"/>
      <c r="P532" s="45"/>
      <c r="Q532" s="48"/>
      <c r="R532" s="45"/>
      <c r="S532" s="48"/>
      <c r="T532" s="49" t="s">
        <v>1015</v>
      </c>
    </row>
    <row r="533" spans="1:20" ht="16">
      <c r="A533" s="42">
        <v>39976</v>
      </c>
      <c r="B533" s="33"/>
      <c r="C533" s="59"/>
      <c r="D533" s="35"/>
      <c r="E533" s="59"/>
      <c r="F533" s="145" t="s">
        <v>1016</v>
      </c>
      <c r="G533" s="35" t="s">
        <v>1017</v>
      </c>
      <c r="H533" s="35" t="s">
        <v>1018</v>
      </c>
      <c r="I533" s="38"/>
      <c r="J533" s="39" t="s">
        <v>2062</v>
      </c>
      <c r="K533" s="39" t="s">
        <v>2063</v>
      </c>
      <c r="L533" s="35">
        <v>1</v>
      </c>
      <c r="M533" s="40"/>
      <c r="N533" s="35"/>
      <c r="O533" s="40"/>
      <c r="P533" s="35"/>
      <c r="Q533" s="40"/>
      <c r="R533" s="35"/>
      <c r="S533" s="40"/>
      <c r="T533" s="41"/>
    </row>
    <row r="534" spans="1:20" ht="32">
      <c r="A534" s="42">
        <v>39994</v>
      </c>
      <c r="B534" s="43"/>
      <c r="C534" s="46"/>
      <c r="D534" s="45"/>
      <c r="E534" s="46"/>
      <c r="F534" s="106" t="s">
        <v>1019</v>
      </c>
      <c r="G534" s="54" t="s">
        <v>1012</v>
      </c>
      <c r="H534" s="45"/>
      <c r="I534" s="143"/>
      <c r="J534" s="51"/>
      <c r="K534" s="51" t="s">
        <v>25</v>
      </c>
      <c r="L534" s="45"/>
      <c r="M534" s="48"/>
      <c r="N534" s="45"/>
      <c r="O534" s="48"/>
      <c r="P534" s="45"/>
      <c r="Q534" s="48"/>
      <c r="R534" s="45"/>
      <c r="S534" s="48"/>
      <c r="T534" s="49"/>
    </row>
    <row r="535" spans="1:20" ht="16">
      <c r="A535" s="42">
        <v>39998</v>
      </c>
      <c r="B535" s="33"/>
      <c r="C535" s="59"/>
      <c r="D535" s="35"/>
      <c r="E535" s="59"/>
      <c r="F535" s="145" t="s">
        <v>861</v>
      </c>
      <c r="G535" s="35">
        <v>3</v>
      </c>
      <c r="H535" s="35"/>
      <c r="I535" s="38"/>
      <c r="J535" s="39" t="s">
        <v>1010</v>
      </c>
      <c r="K535" s="39"/>
      <c r="L535" s="35"/>
      <c r="M535" s="40"/>
      <c r="N535" s="35"/>
      <c r="O535" s="40"/>
      <c r="P535" s="35"/>
      <c r="Q535" s="40"/>
      <c r="R535" s="35"/>
      <c r="S535" s="40"/>
      <c r="T535" s="41"/>
    </row>
    <row r="536" spans="1:20" ht="16">
      <c r="A536" s="42">
        <v>40040</v>
      </c>
      <c r="B536" s="43"/>
      <c r="C536" s="46"/>
      <c r="D536" s="45"/>
      <c r="E536" s="46"/>
      <c r="F536" s="47" t="s">
        <v>1020</v>
      </c>
      <c r="G536" s="45">
        <v>2</v>
      </c>
      <c r="H536" s="45"/>
      <c r="I536" s="38"/>
      <c r="J536" s="51" t="s">
        <v>2064</v>
      </c>
      <c r="K536" s="48"/>
      <c r="L536" s="45"/>
      <c r="M536" s="48"/>
      <c r="N536" s="45"/>
      <c r="O536" s="48"/>
      <c r="P536" s="45"/>
      <c r="Q536" s="48"/>
      <c r="R536" s="45"/>
      <c r="S536" s="48"/>
      <c r="T536" s="49"/>
    </row>
    <row r="537" spans="1:20" ht="16">
      <c r="A537" s="42">
        <v>40046</v>
      </c>
      <c r="B537" s="33"/>
      <c r="C537" s="59"/>
      <c r="D537" s="35"/>
      <c r="E537" s="59"/>
      <c r="F537" s="37" t="s">
        <v>1021</v>
      </c>
      <c r="G537" s="35"/>
      <c r="H537" s="35"/>
      <c r="I537" s="112"/>
      <c r="J537" s="40"/>
      <c r="K537" s="39" t="s">
        <v>1885</v>
      </c>
      <c r="L537" s="35">
        <v>7</v>
      </c>
      <c r="M537" s="40"/>
      <c r="N537" s="35"/>
      <c r="O537" s="40"/>
      <c r="P537" s="35"/>
      <c r="Q537" s="40"/>
      <c r="R537" s="35"/>
      <c r="S537" s="40"/>
      <c r="T537" s="41"/>
    </row>
    <row r="538" spans="1:20" ht="16">
      <c r="A538" s="42">
        <v>40063</v>
      </c>
      <c r="B538" s="43"/>
      <c r="C538" s="46"/>
      <c r="D538" s="45"/>
      <c r="E538" s="46"/>
      <c r="F538" s="47" t="s">
        <v>1022</v>
      </c>
      <c r="G538" s="45">
        <v>2</v>
      </c>
      <c r="H538" s="45"/>
      <c r="I538" s="112"/>
      <c r="J538" s="51" t="s">
        <v>2064</v>
      </c>
      <c r="K538" s="51"/>
      <c r="L538" s="45"/>
      <c r="M538" s="48"/>
      <c r="N538" s="45"/>
      <c r="O538" s="48"/>
      <c r="P538" s="45"/>
      <c r="Q538" s="48"/>
      <c r="R538" s="45"/>
      <c r="S538" s="48"/>
      <c r="T538" s="49"/>
    </row>
    <row r="539" spans="1:20" ht="16">
      <c r="A539" s="42">
        <v>40121</v>
      </c>
      <c r="B539" s="33"/>
      <c r="C539" s="59"/>
      <c r="D539" s="35"/>
      <c r="E539" s="59"/>
      <c r="F539" s="37" t="s">
        <v>1023</v>
      </c>
      <c r="G539" s="35">
        <v>2</v>
      </c>
      <c r="H539" s="35"/>
      <c r="I539" s="112"/>
      <c r="J539" s="39" t="s">
        <v>2064</v>
      </c>
      <c r="K539" s="39"/>
      <c r="L539" s="35"/>
      <c r="M539" s="40"/>
      <c r="N539" s="35"/>
      <c r="O539" s="40"/>
      <c r="P539" s="35"/>
      <c r="Q539" s="40"/>
      <c r="R539" s="35"/>
      <c r="S539" s="40"/>
      <c r="T539" s="41"/>
    </row>
    <row r="540" spans="1:20" ht="16">
      <c r="A540" s="42">
        <v>40172</v>
      </c>
      <c r="B540" s="43"/>
      <c r="C540" s="46"/>
      <c r="D540" s="45"/>
      <c r="E540" s="46"/>
      <c r="F540" s="106" t="s">
        <v>1024</v>
      </c>
      <c r="G540" s="45">
        <v>3</v>
      </c>
      <c r="H540" s="45"/>
      <c r="I540" s="38"/>
      <c r="J540" s="51" t="s">
        <v>2065</v>
      </c>
      <c r="K540" s="51"/>
      <c r="L540" s="45"/>
      <c r="M540" s="48"/>
      <c r="N540" s="45"/>
      <c r="O540" s="48"/>
      <c r="P540" s="45"/>
      <c r="Q540" s="48"/>
      <c r="R540" s="45"/>
      <c r="S540" s="48"/>
      <c r="T540" s="49"/>
    </row>
    <row r="541" spans="1:20" ht="17" thickBot="1">
      <c r="A541" s="42">
        <v>40178</v>
      </c>
      <c r="B541" s="33"/>
      <c r="C541" s="59"/>
      <c r="D541" s="35"/>
      <c r="E541" s="59"/>
      <c r="F541" s="37" t="s">
        <v>1025</v>
      </c>
      <c r="G541" s="35">
        <v>3</v>
      </c>
      <c r="H541" s="35"/>
      <c r="I541" s="112"/>
      <c r="J541" s="39" t="s">
        <v>2046</v>
      </c>
      <c r="K541" s="40"/>
      <c r="L541" s="35"/>
      <c r="M541" s="40"/>
      <c r="N541" s="35"/>
      <c r="O541" s="40"/>
      <c r="P541" s="35"/>
      <c r="Q541" s="40"/>
      <c r="R541" s="35"/>
      <c r="S541" s="40"/>
      <c r="T541" s="41"/>
    </row>
    <row r="542" spans="1:20" ht="16">
      <c r="A542" s="21">
        <v>40179</v>
      </c>
      <c r="B542" s="43"/>
      <c r="C542" s="25"/>
      <c r="D542" s="24"/>
      <c r="E542" s="25"/>
      <c r="F542" s="163" t="s">
        <v>1026</v>
      </c>
      <c r="G542" s="24">
        <v>1</v>
      </c>
      <c r="H542" s="24" t="s">
        <v>1027</v>
      </c>
      <c r="I542" s="114"/>
      <c r="J542" s="116" t="s">
        <v>2066</v>
      </c>
      <c r="K542" s="116"/>
      <c r="L542" s="24"/>
      <c r="M542" s="115"/>
      <c r="N542" s="24"/>
      <c r="O542" s="115"/>
      <c r="P542" s="24"/>
      <c r="Q542" s="115"/>
      <c r="R542" s="24"/>
      <c r="S542" s="115"/>
      <c r="T542" s="122"/>
    </row>
    <row r="543" spans="1:20" ht="16">
      <c r="A543" s="42">
        <v>40190</v>
      </c>
      <c r="B543" s="33"/>
      <c r="C543" s="59"/>
      <c r="D543" s="35"/>
      <c r="E543" s="59"/>
      <c r="F543" s="145" t="s">
        <v>1028</v>
      </c>
      <c r="G543" s="35">
        <v>1</v>
      </c>
      <c r="H543" s="35"/>
      <c r="I543" s="38"/>
      <c r="J543" s="39" t="s">
        <v>2067</v>
      </c>
      <c r="K543" s="39"/>
      <c r="L543" s="35"/>
      <c r="M543" s="40"/>
      <c r="N543" s="35"/>
      <c r="O543" s="40"/>
      <c r="P543" s="35"/>
      <c r="Q543" s="40"/>
      <c r="R543" s="35"/>
      <c r="S543" s="40"/>
      <c r="T543" s="41"/>
    </row>
    <row r="544" spans="1:20" ht="16">
      <c r="A544" s="42">
        <v>40192</v>
      </c>
      <c r="B544" s="43"/>
      <c r="C544" s="46"/>
      <c r="D544" s="45"/>
      <c r="E544" s="46"/>
      <c r="F544" s="106" t="s">
        <v>1029</v>
      </c>
      <c r="G544" s="54" t="s">
        <v>1030</v>
      </c>
      <c r="H544" s="45" t="s">
        <v>1031</v>
      </c>
      <c r="I544" s="143"/>
      <c r="J544" s="48"/>
      <c r="K544" s="51" t="s">
        <v>25</v>
      </c>
      <c r="L544" s="45"/>
      <c r="M544" s="48"/>
      <c r="N544" s="45"/>
      <c r="O544" s="48"/>
      <c r="P544" s="45"/>
      <c r="Q544" s="48"/>
      <c r="R544" s="45"/>
      <c r="S544" s="48"/>
      <c r="T544" s="49"/>
    </row>
    <row r="545" spans="1:20" ht="32">
      <c r="A545" s="42">
        <v>40232</v>
      </c>
      <c r="B545" s="33"/>
      <c r="C545" s="59"/>
      <c r="D545" s="35"/>
      <c r="E545" s="59"/>
      <c r="F545" s="145" t="s">
        <v>1032</v>
      </c>
      <c r="G545" s="35">
        <v>1</v>
      </c>
      <c r="H545" s="35"/>
      <c r="I545" s="38"/>
      <c r="J545" s="39" t="s">
        <v>2068</v>
      </c>
      <c r="K545" s="39"/>
      <c r="L545" s="35"/>
      <c r="M545" s="40"/>
      <c r="N545" s="35"/>
      <c r="O545" s="40"/>
      <c r="P545" s="35"/>
      <c r="Q545" s="40"/>
      <c r="R545" s="35"/>
      <c r="S545" s="40"/>
      <c r="T545" s="41"/>
    </row>
    <row r="546" spans="1:20" ht="16">
      <c r="A546" s="42">
        <v>40233</v>
      </c>
      <c r="B546" s="43"/>
      <c r="C546" s="46"/>
      <c r="D546" s="45"/>
      <c r="E546" s="46"/>
      <c r="F546" s="106" t="s">
        <v>1033</v>
      </c>
      <c r="G546" s="45">
        <v>1</v>
      </c>
      <c r="H546" s="45" t="s">
        <v>1034</v>
      </c>
      <c r="I546" s="38"/>
      <c r="J546" s="51" t="s">
        <v>2068</v>
      </c>
      <c r="K546" s="51"/>
      <c r="L546" s="45"/>
      <c r="M546" s="48"/>
      <c r="N546" s="45"/>
      <c r="O546" s="48"/>
      <c r="P546" s="45"/>
      <c r="Q546" s="48"/>
      <c r="R546" s="45"/>
      <c r="S546" s="48"/>
      <c r="T546" s="49"/>
    </row>
    <row r="547" spans="1:20" ht="16">
      <c r="A547" s="42">
        <v>40282</v>
      </c>
      <c r="B547" s="33"/>
      <c r="C547" s="59"/>
      <c r="D547" s="35"/>
      <c r="E547" s="59"/>
      <c r="F547" s="145" t="s">
        <v>1035</v>
      </c>
      <c r="G547" s="35">
        <v>1</v>
      </c>
      <c r="H547" s="35"/>
      <c r="I547" s="38"/>
      <c r="J547" s="39" t="s">
        <v>2069</v>
      </c>
      <c r="K547" s="39"/>
      <c r="L547" s="35"/>
      <c r="M547" s="40"/>
      <c r="N547" s="35"/>
      <c r="O547" s="40"/>
      <c r="P547" s="35"/>
      <c r="Q547" s="40"/>
      <c r="R547" s="35"/>
      <c r="S547" s="40"/>
      <c r="T547" s="41"/>
    </row>
    <row r="548" spans="1:20" ht="16">
      <c r="A548" s="42">
        <v>40283</v>
      </c>
      <c r="B548" s="43"/>
      <c r="C548" s="46"/>
      <c r="D548" s="45"/>
      <c r="E548" s="46"/>
      <c r="F548" s="106" t="s">
        <v>1036</v>
      </c>
      <c r="G548" s="54" t="s">
        <v>1037</v>
      </c>
      <c r="H548" s="45"/>
      <c r="I548" s="143"/>
      <c r="J548" s="48"/>
      <c r="K548" s="51" t="s">
        <v>25</v>
      </c>
      <c r="L548" s="45"/>
      <c r="M548" s="48"/>
      <c r="N548" s="45"/>
      <c r="O548" s="48"/>
      <c r="P548" s="45"/>
      <c r="Q548" s="48"/>
      <c r="R548" s="45"/>
      <c r="S548" s="48"/>
      <c r="T548" s="49"/>
    </row>
    <row r="549" spans="1:20" ht="16">
      <c r="A549" s="42">
        <v>40288</v>
      </c>
      <c r="B549" s="33"/>
      <c r="C549" s="59"/>
      <c r="D549" s="35"/>
      <c r="E549" s="59"/>
      <c r="F549" s="37" t="s">
        <v>1038</v>
      </c>
      <c r="G549" s="35" t="s">
        <v>1039</v>
      </c>
      <c r="H549" s="35" t="s">
        <v>1040</v>
      </c>
      <c r="I549" s="112"/>
      <c r="J549" s="142" t="s">
        <v>2193</v>
      </c>
      <c r="K549" s="39" t="s">
        <v>2070</v>
      </c>
      <c r="L549" s="35">
        <v>1</v>
      </c>
      <c r="M549" s="39" t="s">
        <v>1885</v>
      </c>
      <c r="N549" s="35">
        <v>7</v>
      </c>
      <c r="O549" s="40"/>
      <c r="P549" s="35"/>
      <c r="Q549" s="40"/>
      <c r="R549" s="35"/>
      <c r="S549" s="40"/>
      <c r="T549" s="41" t="s">
        <v>1041</v>
      </c>
    </row>
    <row r="550" spans="1:20" ht="16">
      <c r="A550" s="42">
        <v>40290</v>
      </c>
      <c r="B550" s="43"/>
      <c r="C550" s="46"/>
      <c r="D550" s="45"/>
      <c r="E550" s="46"/>
      <c r="F550" s="47" t="s">
        <v>1042</v>
      </c>
      <c r="G550" s="45">
        <v>11</v>
      </c>
      <c r="H550" s="45"/>
      <c r="I550" s="112"/>
      <c r="J550" s="141" t="s">
        <v>1043</v>
      </c>
      <c r="K550" s="48"/>
      <c r="L550" s="45"/>
      <c r="M550" s="48"/>
      <c r="N550" s="45"/>
      <c r="O550" s="48"/>
      <c r="P550" s="45"/>
      <c r="Q550" s="48"/>
      <c r="R550" s="45"/>
      <c r="S550" s="48"/>
      <c r="T550" s="49"/>
    </row>
    <row r="551" spans="1:20" ht="16">
      <c r="A551" s="42">
        <v>40291</v>
      </c>
      <c r="B551" s="33"/>
      <c r="C551" s="59"/>
      <c r="D551" s="35"/>
      <c r="E551" s="59"/>
      <c r="F551" s="37" t="s">
        <v>1044</v>
      </c>
      <c r="G551" s="35" t="s">
        <v>1045</v>
      </c>
      <c r="H551" s="35" t="s">
        <v>1046</v>
      </c>
      <c r="I551" s="112"/>
      <c r="J551" s="142" t="s">
        <v>1043</v>
      </c>
      <c r="K551" s="40"/>
      <c r="L551" s="35"/>
      <c r="M551" s="40"/>
      <c r="N551" s="35"/>
      <c r="O551" s="40"/>
      <c r="P551" s="35"/>
      <c r="Q551" s="40"/>
      <c r="R551" s="35"/>
      <c r="S551" s="40"/>
      <c r="T551" s="41"/>
    </row>
    <row r="552" spans="1:20" ht="16">
      <c r="A552" s="42">
        <v>40292</v>
      </c>
      <c r="B552" s="43"/>
      <c r="C552" s="46"/>
      <c r="D552" s="45"/>
      <c r="E552" s="46"/>
      <c r="F552" s="47" t="s">
        <v>1047</v>
      </c>
      <c r="G552" s="45" t="s">
        <v>1045</v>
      </c>
      <c r="H552" s="45"/>
      <c r="I552" s="112"/>
      <c r="J552" s="141" t="s">
        <v>1043</v>
      </c>
      <c r="K552" s="48"/>
      <c r="L552" s="45"/>
      <c r="M552" s="48"/>
      <c r="N552" s="45"/>
      <c r="O552" s="48"/>
      <c r="P552" s="45"/>
      <c r="Q552" s="48"/>
      <c r="R552" s="45"/>
      <c r="S552" s="48"/>
      <c r="T552" s="49"/>
    </row>
    <row r="553" spans="1:20" ht="16">
      <c r="A553" s="42">
        <v>40296</v>
      </c>
      <c r="B553" s="33"/>
      <c r="C553" s="59"/>
      <c r="D553" s="35"/>
      <c r="E553" s="59"/>
      <c r="F553" s="37" t="s">
        <v>1048</v>
      </c>
      <c r="G553" s="35">
        <v>6</v>
      </c>
      <c r="H553" s="35"/>
      <c r="I553" s="112"/>
      <c r="J553" s="39" t="s">
        <v>2070</v>
      </c>
      <c r="K553" s="40"/>
      <c r="L553" s="35"/>
      <c r="M553" s="40"/>
      <c r="N553" s="35"/>
      <c r="O553" s="40"/>
      <c r="P553" s="35"/>
      <c r="Q553" s="40"/>
      <c r="R553" s="35"/>
      <c r="S553" s="40"/>
      <c r="T553" s="41"/>
    </row>
    <row r="554" spans="1:20" ht="16">
      <c r="A554" s="42">
        <v>40304</v>
      </c>
      <c r="B554" s="43"/>
      <c r="C554" s="46"/>
      <c r="D554" s="45"/>
      <c r="E554" s="46"/>
      <c r="F554" s="47" t="s">
        <v>1049</v>
      </c>
      <c r="G554" s="45"/>
      <c r="H554" s="45"/>
      <c r="I554" s="113"/>
      <c r="J554" s="48"/>
      <c r="K554" s="48"/>
      <c r="L554" s="45"/>
      <c r="M554" s="48"/>
      <c r="N554" s="45"/>
      <c r="O554" s="48"/>
      <c r="P554" s="45"/>
      <c r="Q554" s="48"/>
      <c r="R554" s="45"/>
      <c r="S554" s="48"/>
      <c r="T554" s="49" t="s">
        <v>1050</v>
      </c>
    </row>
    <row r="555" spans="1:20" ht="16">
      <c r="A555" s="32">
        <v>40305</v>
      </c>
      <c r="B555" s="33"/>
      <c r="C555" s="36"/>
      <c r="D555" s="35"/>
      <c r="E555" s="36"/>
      <c r="F555" s="37" t="s">
        <v>1051</v>
      </c>
      <c r="G555" s="50" t="s">
        <v>1052</v>
      </c>
      <c r="H555" s="172" t="s">
        <v>1053</v>
      </c>
      <c r="I555" s="35"/>
      <c r="J555" s="40"/>
      <c r="K555" s="40" t="s">
        <v>25</v>
      </c>
      <c r="L555" s="35"/>
      <c r="M555" s="40"/>
      <c r="N555" s="35"/>
      <c r="O555" s="40"/>
      <c r="P555" s="35"/>
      <c r="Q555" s="40"/>
      <c r="R555" s="35"/>
      <c r="S555" s="40"/>
      <c r="T555" s="41"/>
    </row>
    <row r="556" spans="1:20" ht="16">
      <c r="A556" s="32">
        <v>40320</v>
      </c>
      <c r="B556" s="43"/>
      <c r="C556" s="53"/>
      <c r="D556" s="45"/>
      <c r="E556" s="53"/>
      <c r="F556" s="47" t="s">
        <v>1054</v>
      </c>
      <c r="G556" s="54">
        <v>1</v>
      </c>
      <c r="H556" s="169"/>
      <c r="I556" s="55"/>
      <c r="J556" s="51" t="s">
        <v>2069</v>
      </c>
      <c r="K556" s="48"/>
      <c r="L556" s="45"/>
      <c r="M556" s="48"/>
      <c r="N556" s="45"/>
      <c r="O556" s="48"/>
      <c r="P556" s="45"/>
      <c r="Q556" s="48"/>
      <c r="R556" s="45"/>
      <c r="S556" s="48"/>
      <c r="T556" s="49"/>
    </row>
    <row r="557" spans="1:20" ht="16">
      <c r="A557" s="42">
        <v>40325</v>
      </c>
      <c r="B557" s="33"/>
      <c r="C557" s="59"/>
      <c r="D557" s="35"/>
      <c r="E557" s="59"/>
      <c r="F557" s="37" t="s">
        <v>1055</v>
      </c>
      <c r="G557" s="35">
        <v>5</v>
      </c>
      <c r="H557" s="35" t="s">
        <v>1056</v>
      </c>
      <c r="I557" s="112"/>
      <c r="J557" s="40" t="s">
        <v>1043</v>
      </c>
      <c r="K557" s="40"/>
      <c r="L557" s="35"/>
      <c r="M557" s="40"/>
      <c r="N557" s="35"/>
      <c r="O557" s="40"/>
      <c r="P557" s="35"/>
      <c r="Q557" s="40"/>
      <c r="R557" s="35"/>
      <c r="S557" s="40"/>
      <c r="T557" s="41"/>
    </row>
    <row r="558" spans="1:20" ht="16">
      <c r="A558" s="42">
        <v>40361</v>
      </c>
      <c r="B558" s="43"/>
      <c r="C558" s="46"/>
      <c r="D558" s="45"/>
      <c r="E558" s="46"/>
      <c r="F558" s="106" t="s">
        <v>1057</v>
      </c>
      <c r="G558" s="54" t="s">
        <v>1058</v>
      </c>
      <c r="H558" s="45"/>
      <c r="I558" s="143"/>
      <c r="J558" s="48"/>
      <c r="K558" s="48" t="s">
        <v>25</v>
      </c>
      <c r="L558" s="45"/>
      <c r="M558" s="48"/>
      <c r="N558" s="45"/>
      <c r="O558" s="48"/>
      <c r="P558" s="45"/>
      <c r="Q558" s="48"/>
      <c r="R558" s="45"/>
      <c r="S558" s="48"/>
      <c r="T558" s="49"/>
    </row>
    <row r="559" spans="1:20" ht="16">
      <c r="A559" s="42">
        <v>40385</v>
      </c>
      <c r="B559" s="33"/>
      <c r="C559" s="59"/>
      <c r="D559" s="35"/>
      <c r="E559" s="59"/>
      <c r="F559" s="37" t="s">
        <v>1059</v>
      </c>
      <c r="G559" s="50" t="s">
        <v>1060</v>
      </c>
      <c r="H559" s="35" t="s">
        <v>1061</v>
      </c>
      <c r="I559" s="143"/>
      <c r="J559" s="40"/>
      <c r="K559" s="40" t="s">
        <v>25</v>
      </c>
      <c r="L559" s="50" t="s">
        <v>1062</v>
      </c>
      <c r="M559" s="40" t="s">
        <v>25</v>
      </c>
      <c r="N559" s="35"/>
      <c r="O559" s="40"/>
      <c r="P559" s="35"/>
      <c r="Q559" s="40"/>
      <c r="R559" s="35"/>
      <c r="S559" s="40"/>
      <c r="T559" s="41"/>
    </row>
    <row r="560" spans="1:20" ht="16">
      <c r="A560" s="42">
        <v>40420</v>
      </c>
      <c r="B560" s="43"/>
      <c r="C560" s="46"/>
      <c r="D560" s="45"/>
      <c r="E560" s="46"/>
      <c r="F560" s="65" t="s">
        <v>1063</v>
      </c>
      <c r="G560" s="54" t="s">
        <v>1064</v>
      </c>
      <c r="H560" s="45"/>
      <c r="I560" s="45"/>
      <c r="J560" s="48"/>
      <c r="K560" s="48" t="s">
        <v>25</v>
      </c>
      <c r="L560" s="45"/>
      <c r="M560" s="48"/>
      <c r="N560" s="45"/>
      <c r="O560" s="48"/>
      <c r="P560" s="45"/>
      <c r="Q560" s="48"/>
      <c r="R560" s="45"/>
      <c r="S560" s="48"/>
      <c r="T560" s="49"/>
    </row>
    <row r="561" spans="1:20" ht="16">
      <c r="A561" s="42">
        <v>40440</v>
      </c>
      <c r="B561" s="33"/>
      <c r="C561" s="59"/>
      <c r="D561" s="35"/>
      <c r="E561" s="59"/>
      <c r="F561" s="37" t="s">
        <v>1065</v>
      </c>
      <c r="G561" s="35" t="s">
        <v>1066</v>
      </c>
      <c r="H561" s="35"/>
      <c r="I561" s="112"/>
      <c r="J561" s="40" t="s">
        <v>1043</v>
      </c>
      <c r="K561" s="40"/>
      <c r="L561" s="35"/>
      <c r="M561" s="40"/>
      <c r="N561" s="35"/>
      <c r="O561" s="40"/>
      <c r="P561" s="35"/>
      <c r="Q561" s="40"/>
      <c r="R561" s="35"/>
      <c r="S561" s="40"/>
      <c r="T561" s="41"/>
    </row>
    <row r="562" spans="1:20" ht="16">
      <c r="A562" s="42">
        <v>40452</v>
      </c>
      <c r="B562" s="43"/>
      <c r="C562" s="46"/>
      <c r="D562" s="45"/>
      <c r="E562" s="46"/>
      <c r="F562" s="47" t="s">
        <v>1067</v>
      </c>
      <c r="G562" s="60" t="s">
        <v>841</v>
      </c>
      <c r="H562" s="45"/>
      <c r="I562" s="112"/>
      <c r="J562" s="51" t="s">
        <v>2033</v>
      </c>
      <c r="K562" s="48"/>
      <c r="L562" s="45"/>
      <c r="M562" s="48"/>
      <c r="N562" s="45"/>
      <c r="O562" s="48"/>
      <c r="P562" s="45"/>
      <c r="Q562" s="48"/>
      <c r="R562" s="45"/>
      <c r="S562" s="48"/>
      <c r="T562" s="49"/>
    </row>
    <row r="563" spans="1:20" ht="16">
      <c r="A563" s="42">
        <v>40522</v>
      </c>
      <c r="B563" s="33"/>
      <c r="C563" s="59"/>
      <c r="D563" s="35"/>
      <c r="E563" s="59"/>
      <c r="F563" s="37" t="s">
        <v>1068</v>
      </c>
      <c r="G563" s="35"/>
      <c r="H563" s="35" t="s">
        <v>1069</v>
      </c>
      <c r="I563" s="113"/>
      <c r="J563" s="40"/>
      <c r="K563" s="40"/>
      <c r="L563" s="35"/>
      <c r="M563" s="40"/>
      <c r="N563" s="35"/>
      <c r="O563" s="40"/>
      <c r="P563" s="35"/>
      <c r="Q563" s="40"/>
      <c r="R563" s="35"/>
      <c r="S563" s="40"/>
      <c r="T563" s="41" t="s">
        <v>1070</v>
      </c>
    </row>
    <row r="564" spans="1:20" ht="16">
      <c r="A564" s="42">
        <v>40529</v>
      </c>
      <c r="B564" s="43"/>
      <c r="C564" s="46"/>
      <c r="D564" s="45"/>
      <c r="E564" s="46"/>
      <c r="F564" s="47" t="s">
        <v>1071</v>
      </c>
      <c r="G564" s="45" t="s">
        <v>294</v>
      </c>
      <c r="H564" s="45" t="s">
        <v>1072</v>
      </c>
      <c r="I564" s="112"/>
      <c r="J564" s="51" t="s">
        <v>2071</v>
      </c>
      <c r="K564" s="48"/>
      <c r="L564" s="45"/>
      <c r="M564" s="48"/>
      <c r="N564" s="45"/>
      <c r="O564" s="48"/>
      <c r="P564" s="45"/>
      <c r="Q564" s="48"/>
      <c r="R564" s="45"/>
      <c r="S564" s="48"/>
      <c r="T564" s="49"/>
    </row>
    <row r="565" spans="1:20" ht="16">
      <c r="A565" s="42">
        <v>40530</v>
      </c>
      <c r="B565" s="33"/>
      <c r="C565" s="59"/>
      <c r="D565" s="35"/>
      <c r="E565" s="59"/>
      <c r="F565" s="37" t="s">
        <v>1073</v>
      </c>
      <c r="G565" s="35">
        <v>9</v>
      </c>
      <c r="H565" s="35"/>
      <c r="I565" s="112"/>
      <c r="J565" s="39" t="s">
        <v>1074</v>
      </c>
      <c r="K565" s="39" t="s">
        <v>2072</v>
      </c>
      <c r="L565" s="35">
        <v>3</v>
      </c>
      <c r="M565" s="40"/>
      <c r="N565" s="35"/>
      <c r="O565" s="40"/>
      <c r="P565" s="35"/>
      <c r="Q565" s="40"/>
      <c r="R565" s="35"/>
      <c r="S565" s="40"/>
      <c r="T565" s="41"/>
    </row>
    <row r="566" spans="1:20" ht="17" thickBot="1">
      <c r="A566" s="42">
        <v>40539</v>
      </c>
      <c r="B566" s="43"/>
      <c r="C566" s="46"/>
      <c r="D566" s="45"/>
      <c r="E566" s="46"/>
      <c r="F566" s="47" t="s">
        <v>1075</v>
      </c>
      <c r="G566" s="45">
        <v>9</v>
      </c>
      <c r="H566" s="45"/>
      <c r="I566" s="112"/>
      <c r="J566" s="51" t="s">
        <v>1074</v>
      </c>
      <c r="K566" s="48"/>
      <c r="L566" s="45"/>
      <c r="M566" s="48"/>
      <c r="N566" s="45"/>
      <c r="O566" s="48"/>
      <c r="P566" s="45"/>
      <c r="Q566" s="48"/>
      <c r="R566" s="45"/>
      <c r="S566" s="48"/>
      <c r="T566" s="49"/>
    </row>
    <row r="567" spans="1:20" ht="16">
      <c r="A567" s="21">
        <v>40557</v>
      </c>
      <c r="B567" s="33"/>
      <c r="C567" s="107"/>
      <c r="D567" s="100"/>
      <c r="E567" s="107"/>
      <c r="F567" s="101" t="s">
        <v>1076</v>
      </c>
      <c r="G567" s="100">
        <v>9</v>
      </c>
      <c r="H567" s="100"/>
      <c r="I567" s="114"/>
      <c r="J567" s="118" t="s">
        <v>1074</v>
      </c>
      <c r="K567" s="118" t="s">
        <v>2072</v>
      </c>
      <c r="L567" s="100">
        <v>3</v>
      </c>
      <c r="M567" s="109"/>
      <c r="N567" s="100"/>
      <c r="O567" s="109"/>
      <c r="P567" s="100"/>
      <c r="Q567" s="109"/>
      <c r="R567" s="100"/>
      <c r="S567" s="109"/>
      <c r="T567" s="105"/>
    </row>
    <row r="568" spans="1:20" ht="16">
      <c r="A568" s="42">
        <v>40568</v>
      </c>
      <c r="B568" s="43"/>
      <c r="C568" s="46"/>
      <c r="D568" s="45"/>
      <c r="E568" s="46"/>
      <c r="F568" s="47" t="s">
        <v>1077</v>
      </c>
      <c r="G568" s="45">
        <v>14</v>
      </c>
      <c r="H568" s="45"/>
      <c r="I568" s="112"/>
      <c r="J568" s="51" t="s">
        <v>1074</v>
      </c>
      <c r="K568" s="48"/>
      <c r="L568" s="45"/>
      <c r="M568" s="48"/>
      <c r="N568" s="45"/>
      <c r="O568" s="48"/>
      <c r="P568" s="45"/>
      <c r="Q568" s="48"/>
      <c r="R568" s="45"/>
      <c r="S568" s="48"/>
      <c r="T568" s="49"/>
    </row>
    <row r="569" spans="1:20" ht="16">
      <c r="A569" s="42">
        <v>40569</v>
      </c>
      <c r="B569" s="33"/>
      <c r="C569" s="59"/>
      <c r="D569" s="35"/>
      <c r="E569" s="59"/>
      <c r="F569" s="37" t="s">
        <v>1078</v>
      </c>
      <c r="G569" s="35">
        <v>14</v>
      </c>
      <c r="H569" s="35"/>
      <c r="I569" s="112"/>
      <c r="J569" s="39" t="s">
        <v>1074</v>
      </c>
      <c r="K569" s="40"/>
      <c r="L569" s="35"/>
      <c r="M569" s="40"/>
      <c r="N569" s="35"/>
      <c r="O569" s="40"/>
      <c r="P569" s="35"/>
      <c r="Q569" s="40"/>
      <c r="R569" s="35"/>
      <c r="S569" s="40"/>
      <c r="T569" s="41"/>
    </row>
    <row r="570" spans="1:20" ht="16">
      <c r="A570" s="42">
        <v>40571</v>
      </c>
      <c r="B570" s="43"/>
      <c r="C570" s="46"/>
      <c r="D570" s="45"/>
      <c r="E570" s="46"/>
      <c r="F570" s="47" t="s">
        <v>1079</v>
      </c>
      <c r="G570" s="45">
        <v>14</v>
      </c>
      <c r="H570" s="45"/>
      <c r="I570" s="112"/>
      <c r="J570" s="51" t="s">
        <v>1074</v>
      </c>
      <c r="K570" s="48"/>
      <c r="L570" s="45"/>
      <c r="M570" s="48"/>
      <c r="N570" s="45"/>
      <c r="O570" s="48"/>
      <c r="P570" s="45"/>
      <c r="Q570" s="48"/>
      <c r="R570" s="45"/>
      <c r="S570" s="48"/>
      <c r="T570" s="49"/>
    </row>
    <row r="571" spans="1:20" ht="16">
      <c r="A571" s="42">
        <v>40572</v>
      </c>
      <c r="B571" s="33"/>
      <c r="C571" s="59"/>
      <c r="D571" s="35"/>
      <c r="E571" s="59"/>
      <c r="F571" s="37" t="s">
        <v>1080</v>
      </c>
      <c r="G571" s="35">
        <v>15</v>
      </c>
      <c r="H571" s="35"/>
      <c r="I571" s="112"/>
      <c r="J571" s="39" t="s">
        <v>2072</v>
      </c>
      <c r="K571" s="40"/>
      <c r="L571" s="35"/>
      <c r="M571" s="40"/>
      <c r="N571" s="35"/>
      <c r="O571" s="40"/>
      <c r="P571" s="35"/>
      <c r="Q571" s="40"/>
      <c r="R571" s="35"/>
      <c r="S571" s="40"/>
      <c r="T571" s="41"/>
    </row>
    <row r="572" spans="1:20" ht="32">
      <c r="A572" s="42">
        <v>40575</v>
      </c>
      <c r="B572" s="43"/>
      <c r="C572" s="46"/>
      <c r="D572" s="45"/>
      <c r="E572" s="46"/>
      <c r="F572" s="47" t="s">
        <v>1081</v>
      </c>
      <c r="G572" s="45">
        <v>14</v>
      </c>
      <c r="H572" s="45"/>
      <c r="I572" s="112"/>
      <c r="J572" s="51" t="s">
        <v>1074</v>
      </c>
      <c r="K572" s="48"/>
      <c r="L572" s="45"/>
      <c r="M572" s="48"/>
      <c r="N572" s="45"/>
      <c r="O572" s="48"/>
      <c r="P572" s="45"/>
      <c r="Q572" s="48"/>
      <c r="R572" s="45"/>
      <c r="S572" s="48"/>
      <c r="T572" s="49"/>
    </row>
    <row r="573" spans="1:20" ht="16">
      <c r="A573" s="42">
        <v>40576</v>
      </c>
      <c r="B573" s="33"/>
      <c r="C573" s="59"/>
      <c r="D573" s="35"/>
      <c r="E573" s="59"/>
      <c r="F573" s="37" t="s">
        <v>1082</v>
      </c>
      <c r="G573" s="35">
        <v>14</v>
      </c>
      <c r="H573" s="35"/>
      <c r="I573" s="112"/>
      <c r="J573" s="39" t="s">
        <v>1074</v>
      </c>
      <c r="K573" s="40"/>
      <c r="L573" s="35"/>
      <c r="M573" s="40"/>
      <c r="N573" s="35"/>
      <c r="O573" s="40"/>
      <c r="P573" s="35"/>
      <c r="Q573" s="40"/>
      <c r="R573" s="35"/>
      <c r="S573" s="40"/>
      <c r="T573" s="41"/>
    </row>
    <row r="574" spans="1:20" ht="16">
      <c r="A574" s="42">
        <v>40585</v>
      </c>
      <c r="B574" s="43"/>
      <c r="C574" s="46"/>
      <c r="D574" s="45"/>
      <c r="E574" s="46"/>
      <c r="F574" s="47" t="s">
        <v>1083</v>
      </c>
      <c r="G574" s="45">
        <v>14</v>
      </c>
      <c r="H574" s="45"/>
      <c r="I574" s="112"/>
      <c r="J574" s="51" t="s">
        <v>1074</v>
      </c>
      <c r="K574" s="51" t="s">
        <v>2072</v>
      </c>
      <c r="L574" s="45">
        <v>3</v>
      </c>
      <c r="M574" s="48"/>
      <c r="N574" s="45"/>
      <c r="O574" s="48"/>
      <c r="P574" s="45"/>
      <c r="Q574" s="48"/>
      <c r="R574" s="45"/>
      <c r="S574" s="48"/>
      <c r="T574" s="49"/>
    </row>
    <row r="575" spans="1:20" ht="16">
      <c r="A575" s="42">
        <v>40586</v>
      </c>
      <c r="B575" s="33"/>
      <c r="C575" s="59"/>
      <c r="D575" s="35"/>
      <c r="E575" s="59"/>
      <c r="F575" s="37" t="s">
        <v>1084</v>
      </c>
      <c r="G575" s="35">
        <v>11</v>
      </c>
      <c r="H575" s="35"/>
      <c r="I575" s="112"/>
      <c r="J575" s="39" t="s">
        <v>2072</v>
      </c>
      <c r="K575" s="39"/>
      <c r="L575" s="35"/>
      <c r="M575" s="40"/>
      <c r="N575" s="35"/>
      <c r="O575" s="40"/>
      <c r="P575" s="35"/>
      <c r="Q575" s="40"/>
      <c r="R575" s="35"/>
      <c r="S575" s="40"/>
      <c r="T575" s="41"/>
    </row>
    <row r="576" spans="1:20" ht="16">
      <c r="A576" s="42">
        <v>40589</v>
      </c>
      <c r="B576" s="43"/>
      <c r="C576" s="46"/>
      <c r="D576" s="45"/>
      <c r="E576" s="46"/>
      <c r="F576" s="47" t="s">
        <v>1085</v>
      </c>
      <c r="G576" s="45">
        <v>8</v>
      </c>
      <c r="H576" s="45" t="s">
        <v>1086</v>
      </c>
      <c r="I576" s="112"/>
      <c r="J576" s="51" t="s">
        <v>1892</v>
      </c>
      <c r="K576" s="48" t="s">
        <v>196</v>
      </c>
      <c r="L576" s="45">
        <v>9</v>
      </c>
      <c r="M576" s="48"/>
      <c r="N576" s="45"/>
      <c r="O576" s="48"/>
      <c r="P576" s="45"/>
      <c r="Q576" s="48"/>
      <c r="R576" s="45"/>
      <c r="S576" s="48"/>
      <c r="T576" s="49"/>
    </row>
    <row r="577" spans="1:20" ht="16">
      <c r="A577" s="42">
        <v>40591</v>
      </c>
      <c r="B577" s="33"/>
      <c r="C577" s="59"/>
      <c r="D577" s="35"/>
      <c r="E577" s="59"/>
      <c r="F577" s="37" t="s">
        <v>1087</v>
      </c>
      <c r="G577" s="35">
        <v>5</v>
      </c>
      <c r="H577" s="35"/>
      <c r="I577" s="112"/>
      <c r="J577" s="39" t="s">
        <v>1894</v>
      </c>
      <c r="K577" s="40"/>
      <c r="L577" s="35"/>
      <c r="M577" s="40"/>
      <c r="N577" s="35"/>
      <c r="O577" s="40"/>
      <c r="P577" s="35"/>
      <c r="Q577" s="40"/>
      <c r="R577" s="35"/>
      <c r="S577" s="40"/>
      <c r="T577" s="41"/>
    </row>
    <row r="578" spans="1:20" ht="16">
      <c r="A578" s="42">
        <v>40598</v>
      </c>
      <c r="B578" s="43"/>
      <c r="C578" s="46"/>
      <c r="D578" s="45"/>
      <c r="E578" s="46"/>
      <c r="F578" s="47" t="s">
        <v>1088</v>
      </c>
      <c r="G578" s="60">
        <v>17</v>
      </c>
      <c r="H578" s="45" t="s">
        <v>1089</v>
      </c>
      <c r="I578" s="112"/>
      <c r="J578" s="51" t="s">
        <v>1090</v>
      </c>
      <c r="K578" s="51" t="s">
        <v>1091</v>
      </c>
      <c r="L578" s="60"/>
      <c r="M578" s="51"/>
      <c r="N578" s="60"/>
      <c r="O578" s="51"/>
      <c r="P578" s="60"/>
      <c r="Q578" s="51"/>
      <c r="R578" s="60"/>
      <c r="S578" s="51"/>
      <c r="T578" s="49" t="s">
        <v>1092</v>
      </c>
    </row>
    <row r="579" spans="1:20" ht="32">
      <c r="A579" s="42">
        <v>40601</v>
      </c>
      <c r="B579" s="33"/>
      <c r="C579" s="59"/>
      <c r="D579" s="35"/>
      <c r="E579" s="59"/>
      <c r="F579" s="37" t="s">
        <v>1093</v>
      </c>
      <c r="G579" s="61">
        <v>15</v>
      </c>
      <c r="H579" s="35"/>
      <c r="I579" s="112"/>
      <c r="J579" s="39" t="s">
        <v>1094</v>
      </c>
      <c r="K579" s="39"/>
      <c r="L579" s="61"/>
      <c r="M579" s="39"/>
      <c r="N579" s="61"/>
      <c r="O579" s="39"/>
      <c r="P579" s="61"/>
      <c r="Q579" s="39"/>
      <c r="R579" s="61"/>
      <c r="S579" s="39"/>
      <c r="T579" s="41"/>
    </row>
    <row r="580" spans="1:20" ht="16">
      <c r="A580" s="42">
        <v>40601</v>
      </c>
      <c r="B580" s="43"/>
      <c r="C580" s="46"/>
      <c r="D580" s="45"/>
      <c r="E580" s="46"/>
      <c r="F580" s="47" t="s">
        <v>1095</v>
      </c>
      <c r="G580" s="60">
        <v>10</v>
      </c>
      <c r="H580" s="45"/>
      <c r="I580" s="112"/>
      <c r="J580" s="51" t="s">
        <v>1074</v>
      </c>
      <c r="K580" s="51"/>
      <c r="L580" s="60"/>
      <c r="M580" s="51"/>
      <c r="N580" s="60"/>
      <c r="O580" s="51"/>
      <c r="P580" s="60"/>
      <c r="Q580" s="51"/>
      <c r="R580" s="60"/>
      <c r="S580" s="51"/>
      <c r="T580" s="49"/>
    </row>
    <row r="581" spans="1:20" ht="16">
      <c r="A581" s="42">
        <v>40601</v>
      </c>
      <c r="B581" s="33"/>
      <c r="C581" s="59"/>
      <c r="D581" s="35"/>
      <c r="E581" s="59"/>
      <c r="F581" s="37" t="s">
        <v>1096</v>
      </c>
      <c r="G581" s="61">
        <v>6</v>
      </c>
      <c r="H581" s="35"/>
      <c r="I581" s="112"/>
      <c r="J581" s="39" t="s">
        <v>2073</v>
      </c>
      <c r="K581" s="39"/>
      <c r="L581" s="61"/>
      <c r="M581" s="39"/>
      <c r="N581" s="61"/>
      <c r="O581" s="39"/>
      <c r="P581" s="61"/>
      <c r="Q581" s="39"/>
      <c r="R581" s="61"/>
      <c r="S581" s="39"/>
      <c r="T581" s="41"/>
    </row>
    <row r="582" spans="1:20" ht="32">
      <c r="A582" s="42">
        <v>40603</v>
      </c>
      <c r="B582" s="43"/>
      <c r="C582" s="168"/>
      <c r="D582" s="45"/>
      <c r="E582" s="168" t="s">
        <v>1758</v>
      </c>
      <c r="F582" s="47" t="s">
        <v>1759</v>
      </c>
      <c r="G582" s="54"/>
      <c r="H582" s="45"/>
      <c r="I582" s="45"/>
      <c r="J582" s="48"/>
      <c r="K582" s="48"/>
      <c r="L582" s="45"/>
      <c r="M582" s="48"/>
      <c r="N582" s="45"/>
      <c r="O582" s="48"/>
      <c r="P582" s="45"/>
      <c r="Q582" s="48"/>
      <c r="R582" s="45"/>
      <c r="S582" s="48"/>
      <c r="T582" s="49"/>
    </row>
    <row r="583" spans="1:20" ht="16">
      <c r="A583" s="42">
        <v>40610</v>
      </c>
      <c r="B583" s="33"/>
      <c r="C583" s="59"/>
      <c r="D583" s="35"/>
      <c r="E583" s="59"/>
      <c r="F583" s="37" t="s">
        <v>1097</v>
      </c>
      <c r="G583" s="61">
        <v>6</v>
      </c>
      <c r="H583" s="35" t="s">
        <v>1098</v>
      </c>
      <c r="I583" s="112"/>
      <c r="J583" s="39" t="s">
        <v>2073</v>
      </c>
      <c r="K583" s="39"/>
      <c r="L583" s="61"/>
      <c r="M583" s="39"/>
      <c r="N583" s="61"/>
      <c r="O583" s="39"/>
      <c r="P583" s="61"/>
      <c r="Q583" s="39"/>
      <c r="R583" s="61"/>
      <c r="S583" s="39"/>
      <c r="T583" s="41"/>
    </row>
    <row r="584" spans="1:20" ht="16">
      <c r="A584" s="42">
        <v>40613</v>
      </c>
      <c r="B584" s="43"/>
      <c r="C584" s="46"/>
      <c r="D584" s="45"/>
      <c r="E584" s="46"/>
      <c r="F584" s="47" t="s">
        <v>1099</v>
      </c>
      <c r="G584" s="45" t="s">
        <v>1100</v>
      </c>
      <c r="H584" s="45" t="s">
        <v>1101</v>
      </c>
      <c r="I584" s="112"/>
      <c r="J584" s="51" t="s">
        <v>2074</v>
      </c>
      <c r="K584" s="48"/>
      <c r="L584" s="45"/>
      <c r="M584" s="48"/>
      <c r="N584" s="45"/>
      <c r="O584" s="48"/>
      <c r="P584" s="45"/>
      <c r="Q584" s="48"/>
      <c r="R584" s="45"/>
      <c r="S584" s="48"/>
      <c r="T584" s="49" t="s">
        <v>1102</v>
      </c>
    </row>
    <row r="585" spans="1:20" ht="16">
      <c r="A585" s="42">
        <v>40614</v>
      </c>
      <c r="B585" s="33"/>
      <c r="C585" s="59"/>
      <c r="D585" s="35"/>
      <c r="E585" s="59"/>
      <c r="F585" s="37" t="s">
        <v>1103</v>
      </c>
      <c r="G585" s="35">
        <v>7</v>
      </c>
      <c r="H585" s="35"/>
      <c r="I585" s="112"/>
      <c r="J585" s="39" t="s">
        <v>2073</v>
      </c>
      <c r="K585" s="40"/>
      <c r="L585" s="35"/>
      <c r="M585" s="40"/>
      <c r="N585" s="35"/>
      <c r="O585" s="40"/>
      <c r="P585" s="35"/>
      <c r="Q585" s="40"/>
      <c r="R585" s="35"/>
      <c r="S585" s="40"/>
      <c r="T585" s="41"/>
    </row>
    <row r="586" spans="1:20" ht="16">
      <c r="A586" s="42">
        <v>40619</v>
      </c>
      <c r="B586" s="43"/>
      <c r="C586" s="46"/>
      <c r="D586" s="45"/>
      <c r="E586" s="46"/>
      <c r="F586" s="47" t="s">
        <v>1104</v>
      </c>
      <c r="G586" s="45" t="s">
        <v>1105</v>
      </c>
      <c r="H586" s="45"/>
      <c r="I586" s="112"/>
      <c r="J586" s="51" t="s">
        <v>2073</v>
      </c>
      <c r="K586" s="51"/>
      <c r="L586" s="45"/>
      <c r="M586" s="48"/>
      <c r="N586" s="45"/>
      <c r="O586" s="48"/>
      <c r="P586" s="45"/>
      <c r="Q586" s="48"/>
      <c r="R586" s="45"/>
      <c r="S586" s="48"/>
      <c r="T586" s="49"/>
    </row>
    <row r="587" spans="1:20" ht="16">
      <c r="A587" s="32">
        <v>40620</v>
      </c>
      <c r="B587" s="33"/>
      <c r="C587" s="36"/>
      <c r="D587" s="35"/>
      <c r="E587" s="36"/>
      <c r="F587" s="37" t="s">
        <v>1106</v>
      </c>
      <c r="G587" s="35" t="s">
        <v>1107</v>
      </c>
      <c r="H587" s="35" t="s">
        <v>1108</v>
      </c>
      <c r="I587" s="112"/>
      <c r="J587" s="39" t="s">
        <v>1901</v>
      </c>
      <c r="K587" s="39" t="s">
        <v>2073</v>
      </c>
      <c r="L587" s="35">
        <v>9</v>
      </c>
      <c r="M587" s="40"/>
      <c r="N587" s="35"/>
      <c r="O587" s="40"/>
      <c r="P587" s="35"/>
      <c r="Q587" s="40"/>
      <c r="R587" s="35"/>
      <c r="S587" s="40"/>
      <c r="T587" s="41"/>
    </row>
    <row r="588" spans="1:20" ht="16">
      <c r="A588" s="32">
        <v>40622</v>
      </c>
      <c r="B588" s="43"/>
      <c r="C588" s="53"/>
      <c r="D588" s="45"/>
      <c r="E588" s="53"/>
      <c r="F588" s="47" t="s">
        <v>1109</v>
      </c>
      <c r="G588" s="45">
        <v>8</v>
      </c>
      <c r="H588" s="45"/>
      <c r="I588" s="112"/>
      <c r="J588" s="51" t="s">
        <v>2073</v>
      </c>
      <c r="K588" s="48"/>
      <c r="L588" s="45"/>
      <c r="M588" s="48"/>
      <c r="N588" s="45"/>
      <c r="O588" s="48"/>
      <c r="P588" s="45"/>
      <c r="Q588" s="48"/>
      <c r="R588" s="45"/>
      <c r="S588" s="48"/>
      <c r="T588" s="49"/>
    </row>
    <row r="589" spans="1:20" ht="16">
      <c r="A589" s="32">
        <v>40656</v>
      </c>
      <c r="B589" s="33"/>
      <c r="C589" s="36"/>
      <c r="D589" s="35"/>
      <c r="E589" s="36"/>
      <c r="F589" s="37" t="s">
        <v>1110</v>
      </c>
      <c r="G589" s="35">
        <v>3</v>
      </c>
      <c r="H589" s="35"/>
      <c r="I589" s="112"/>
      <c r="J589" s="39" t="s">
        <v>2072</v>
      </c>
      <c r="K589" s="40"/>
      <c r="L589" s="35"/>
      <c r="M589" s="40"/>
      <c r="N589" s="35"/>
      <c r="O589" s="40"/>
      <c r="P589" s="35"/>
      <c r="Q589" s="40"/>
      <c r="R589" s="35"/>
      <c r="S589" s="40"/>
      <c r="T589" s="41"/>
    </row>
    <row r="590" spans="1:20" ht="16">
      <c r="A590" s="32">
        <v>40664</v>
      </c>
      <c r="B590" s="43"/>
      <c r="C590" s="53"/>
      <c r="D590" s="45"/>
      <c r="E590" s="53"/>
      <c r="F590" s="47" t="s">
        <v>1111</v>
      </c>
      <c r="G590" s="45" t="s">
        <v>306</v>
      </c>
      <c r="H590" s="45" t="s">
        <v>1112</v>
      </c>
      <c r="I590" s="112"/>
      <c r="J590" s="51" t="s">
        <v>2075</v>
      </c>
      <c r="K590" s="48"/>
      <c r="L590" s="45"/>
      <c r="M590" s="48"/>
      <c r="N590" s="45"/>
      <c r="O590" s="48"/>
      <c r="P590" s="45"/>
      <c r="Q590" s="48"/>
      <c r="R590" s="45"/>
      <c r="S590" s="48"/>
      <c r="T590" s="49"/>
    </row>
    <row r="591" spans="1:20" ht="16">
      <c r="A591" s="42">
        <v>40698</v>
      </c>
      <c r="B591" s="33"/>
      <c r="C591" s="59"/>
      <c r="D591" s="35"/>
      <c r="E591" s="59"/>
      <c r="F591" s="37" t="s">
        <v>1113</v>
      </c>
      <c r="G591" s="35">
        <v>1</v>
      </c>
      <c r="H591" s="35" t="s">
        <v>1114</v>
      </c>
      <c r="I591" s="112"/>
      <c r="J591" s="39" t="s">
        <v>2076</v>
      </c>
      <c r="K591" s="39" t="s">
        <v>1885</v>
      </c>
      <c r="L591" s="35">
        <v>7</v>
      </c>
      <c r="M591" s="40"/>
      <c r="N591" s="35"/>
      <c r="O591" s="40"/>
      <c r="P591" s="35"/>
      <c r="Q591" s="40"/>
      <c r="R591" s="35"/>
      <c r="S591" s="40"/>
      <c r="T591" s="41"/>
    </row>
    <row r="592" spans="1:20" ht="16">
      <c r="A592" s="42">
        <v>40711</v>
      </c>
      <c r="B592" s="43"/>
      <c r="C592" s="46"/>
      <c r="D592" s="45"/>
      <c r="E592" s="46"/>
      <c r="F592" s="47" t="s">
        <v>1115</v>
      </c>
      <c r="G592" s="45">
        <v>1</v>
      </c>
      <c r="H592" s="45"/>
      <c r="I592" s="112"/>
      <c r="J592" s="51" t="s">
        <v>2076</v>
      </c>
      <c r="K592" s="51"/>
      <c r="L592" s="45"/>
      <c r="M592" s="48"/>
      <c r="N592" s="45"/>
      <c r="O592" s="48"/>
      <c r="P592" s="45"/>
      <c r="Q592" s="48"/>
      <c r="R592" s="45"/>
      <c r="S592" s="48"/>
      <c r="T592" s="49"/>
    </row>
    <row r="593" spans="1:20" ht="16">
      <c r="A593" s="42">
        <v>40717</v>
      </c>
      <c r="B593" s="33"/>
      <c r="C593" s="59"/>
      <c r="D593" s="35"/>
      <c r="E593" s="59"/>
      <c r="F593" s="37" t="s">
        <v>1116</v>
      </c>
      <c r="G593" s="35">
        <v>3</v>
      </c>
      <c r="H593" s="35" t="s">
        <v>1117</v>
      </c>
      <c r="I593" s="112"/>
      <c r="J593" s="39" t="s">
        <v>204</v>
      </c>
      <c r="K593" s="39" t="s">
        <v>1892</v>
      </c>
      <c r="L593" s="35">
        <v>8</v>
      </c>
      <c r="M593" s="39" t="s">
        <v>1894</v>
      </c>
      <c r="N593" s="35">
        <v>5</v>
      </c>
      <c r="O593" s="40"/>
      <c r="P593" s="35"/>
      <c r="Q593" s="40"/>
      <c r="R593" s="35"/>
      <c r="S593" s="40"/>
      <c r="T593" s="41"/>
    </row>
    <row r="594" spans="1:20" ht="16">
      <c r="A594" s="42">
        <v>40718</v>
      </c>
      <c r="B594" s="43"/>
      <c r="C594" s="46"/>
      <c r="D594" s="47"/>
      <c r="E594" s="47" t="s">
        <v>1118</v>
      </c>
      <c r="F594" s="46" t="s">
        <v>2596</v>
      </c>
      <c r="G594" s="60">
        <v>3</v>
      </c>
      <c r="H594" s="173" t="s">
        <v>1119</v>
      </c>
      <c r="I594" s="112"/>
      <c r="J594" s="51" t="s">
        <v>204</v>
      </c>
      <c r="K594" s="51"/>
      <c r="L594" s="60"/>
      <c r="M594" s="51"/>
      <c r="N594" s="60"/>
      <c r="O594" s="51"/>
      <c r="P594" s="60"/>
      <c r="Q594" s="51"/>
      <c r="R594" s="60"/>
      <c r="S594" s="51"/>
      <c r="T594" s="49" t="s">
        <v>1120</v>
      </c>
    </row>
    <row r="595" spans="1:20" ht="32">
      <c r="A595" s="42">
        <v>40723</v>
      </c>
      <c r="B595" s="33"/>
      <c r="C595" s="166"/>
      <c r="D595" s="35"/>
      <c r="E595" s="166" t="s">
        <v>1756</v>
      </c>
      <c r="F595" s="37" t="s">
        <v>1757</v>
      </c>
      <c r="G595" s="50"/>
      <c r="H595" s="174"/>
      <c r="I595" s="35"/>
      <c r="J595" s="40"/>
      <c r="K595" s="40"/>
      <c r="L595" s="35"/>
      <c r="M595" s="40"/>
      <c r="N595" s="35"/>
      <c r="O595" s="40"/>
      <c r="P595" s="35"/>
      <c r="Q595" s="40"/>
      <c r="R595" s="35"/>
      <c r="S595" s="40"/>
      <c r="T595" s="41"/>
    </row>
    <row r="596" spans="1:20" ht="16">
      <c r="A596" s="42">
        <v>40733</v>
      </c>
      <c r="B596" s="43"/>
      <c r="C596" s="46"/>
      <c r="D596" s="45"/>
      <c r="E596" s="46"/>
      <c r="F596" s="106" t="s">
        <v>1121</v>
      </c>
      <c r="G596" s="60">
        <v>18</v>
      </c>
      <c r="H596" s="173"/>
      <c r="I596" s="112"/>
      <c r="J596" s="51" t="s">
        <v>1094</v>
      </c>
      <c r="K596" s="51"/>
      <c r="L596" s="60"/>
      <c r="M596" s="51"/>
      <c r="N596" s="60"/>
      <c r="O596" s="51"/>
      <c r="P596" s="60"/>
      <c r="Q596" s="51"/>
      <c r="R596" s="60"/>
      <c r="S596" s="51"/>
      <c r="T596" s="49"/>
    </row>
    <row r="597" spans="1:20" ht="16">
      <c r="A597" s="42">
        <v>40746</v>
      </c>
      <c r="B597" s="33"/>
      <c r="C597" s="59"/>
      <c r="D597" s="35"/>
      <c r="E597" s="59"/>
      <c r="F597" s="37" t="s">
        <v>1122</v>
      </c>
      <c r="G597" s="61">
        <v>1</v>
      </c>
      <c r="H597" s="175"/>
      <c r="I597" s="112"/>
      <c r="J597" s="39" t="s">
        <v>2077</v>
      </c>
      <c r="K597" s="39"/>
      <c r="L597" s="61"/>
      <c r="M597" s="39"/>
      <c r="N597" s="61"/>
      <c r="O597" s="39"/>
      <c r="P597" s="61"/>
      <c r="Q597" s="39"/>
      <c r="R597" s="61"/>
      <c r="S597" s="39"/>
      <c r="T597" s="41"/>
    </row>
    <row r="598" spans="1:20" ht="16">
      <c r="A598" s="42">
        <v>40776</v>
      </c>
      <c r="B598" s="43"/>
      <c r="C598" s="46"/>
      <c r="D598" s="45"/>
      <c r="E598" s="46"/>
      <c r="F598" s="47" t="s">
        <v>1123</v>
      </c>
      <c r="G598" s="60">
        <v>2</v>
      </c>
      <c r="H598" s="173"/>
      <c r="I598" s="112"/>
      <c r="J598" s="51" t="s">
        <v>2078</v>
      </c>
      <c r="K598" s="51"/>
      <c r="L598" s="60"/>
      <c r="M598" s="51"/>
      <c r="N598" s="60"/>
      <c r="O598" s="51"/>
      <c r="P598" s="60"/>
      <c r="Q598" s="51"/>
      <c r="R598" s="60"/>
      <c r="S598" s="51"/>
      <c r="T598" s="49"/>
    </row>
    <row r="599" spans="1:20" ht="16">
      <c r="A599" s="42">
        <v>40803</v>
      </c>
      <c r="B599" s="33"/>
      <c r="C599" s="59"/>
      <c r="D599" s="35"/>
      <c r="E599" s="59"/>
      <c r="F599" s="145" t="s">
        <v>1124</v>
      </c>
      <c r="G599" s="35">
        <v>2</v>
      </c>
      <c r="H599" s="35" t="s">
        <v>1125</v>
      </c>
      <c r="I599" s="112"/>
      <c r="J599" s="39" t="s">
        <v>2079</v>
      </c>
      <c r="K599" s="40"/>
      <c r="L599" s="35"/>
      <c r="M599" s="40"/>
      <c r="N599" s="35"/>
      <c r="O599" s="40"/>
      <c r="P599" s="35"/>
      <c r="Q599" s="40"/>
      <c r="R599" s="35"/>
      <c r="S599" s="40"/>
      <c r="T599" s="41"/>
    </row>
    <row r="600" spans="1:20" ht="16">
      <c r="A600" s="32">
        <v>40788</v>
      </c>
      <c r="B600" s="43"/>
      <c r="C600" s="53"/>
      <c r="D600" s="45"/>
      <c r="E600" s="53"/>
      <c r="F600" s="47" t="s">
        <v>1126</v>
      </c>
      <c r="G600" s="60">
        <v>2</v>
      </c>
      <c r="H600" s="173"/>
      <c r="I600" s="112"/>
      <c r="J600" s="51" t="s">
        <v>1127</v>
      </c>
      <c r="K600" s="51"/>
      <c r="L600" s="54" t="s">
        <v>1128</v>
      </c>
      <c r="M600" s="51" t="s">
        <v>25</v>
      </c>
      <c r="N600" s="54" t="s">
        <v>1129</v>
      </c>
      <c r="O600" s="51"/>
      <c r="P600" s="60"/>
      <c r="Q600" s="51"/>
      <c r="R600" s="60"/>
      <c r="S600" s="51"/>
      <c r="T600" s="49"/>
    </row>
    <row r="601" spans="1:20" ht="16">
      <c r="A601" s="32">
        <v>40836</v>
      </c>
      <c r="B601" s="33"/>
      <c r="C601" s="36"/>
      <c r="D601" s="35"/>
      <c r="E601" s="36"/>
      <c r="F601" s="148" t="s">
        <v>1130</v>
      </c>
      <c r="G601" s="61">
        <v>3</v>
      </c>
      <c r="H601" s="175"/>
      <c r="I601" s="112"/>
      <c r="J601" s="39" t="s">
        <v>2072</v>
      </c>
      <c r="K601" s="39"/>
      <c r="L601" s="61"/>
      <c r="M601" s="39"/>
      <c r="N601" s="61"/>
      <c r="O601" s="39"/>
      <c r="P601" s="61"/>
      <c r="Q601" s="39"/>
      <c r="R601" s="61"/>
      <c r="S601" s="39"/>
      <c r="T601" s="41"/>
    </row>
    <row r="602" spans="1:20">
      <c r="A602" s="32">
        <v>40839</v>
      </c>
      <c r="B602" s="43"/>
      <c r="C602" s="168"/>
      <c r="D602" s="45"/>
      <c r="E602" s="168"/>
      <c r="F602" s="47"/>
      <c r="G602" s="54"/>
      <c r="H602" s="176"/>
      <c r="I602" s="45"/>
      <c r="J602" s="48"/>
      <c r="K602" s="48"/>
      <c r="L602" s="45"/>
      <c r="M602" s="48"/>
      <c r="N602" s="45"/>
      <c r="O602" s="48"/>
      <c r="P602" s="45"/>
      <c r="Q602" s="48"/>
      <c r="R602" s="45"/>
      <c r="S602" s="48"/>
      <c r="T602" s="49"/>
    </row>
    <row r="603" spans="1:20" ht="16">
      <c r="A603" s="32">
        <v>40894</v>
      </c>
      <c r="B603" s="33"/>
      <c r="C603" s="36"/>
      <c r="D603" s="35"/>
      <c r="E603" s="36"/>
      <c r="F603" s="37" t="s">
        <v>1131</v>
      </c>
      <c r="G603" s="61">
        <v>2</v>
      </c>
      <c r="H603" s="175"/>
      <c r="I603" s="112"/>
      <c r="J603" s="39" t="s">
        <v>2080</v>
      </c>
      <c r="K603" s="39"/>
      <c r="L603" s="61"/>
      <c r="M603" s="39"/>
      <c r="N603" s="61"/>
      <c r="O603" s="39"/>
      <c r="P603" s="61"/>
      <c r="Q603" s="39"/>
      <c r="R603" s="61"/>
      <c r="S603" s="39"/>
      <c r="T603" s="41"/>
    </row>
    <row r="604" spans="1:20" ht="16">
      <c r="A604" s="42">
        <v>40905</v>
      </c>
      <c r="B604" s="43"/>
      <c r="C604" s="46"/>
      <c r="D604" s="45"/>
      <c r="E604" s="46"/>
      <c r="F604" s="47" t="s">
        <v>1132</v>
      </c>
      <c r="G604" s="45">
        <v>5</v>
      </c>
      <c r="H604" s="45" t="s">
        <v>1133</v>
      </c>
      <c r="I604" s="112"/>
      <c r="J604" s="51" t="s">
        <v>1134</v>
      </c>
      <c r="K604" s="48"/>
      <c r="L604" s="45"/>
      <c r="M604" s="48"/>
      <c r="N604" s="45"/>
      <c r="O604" s="48"/>
      <c r="P604" s="45"/>
      <c r="Q604" s="48"/>
      <c r="R604" s="45"/>
      <c r="S604" s="48"/>
      <c r="T604" s="49"/>
    </row>
    <row r="605" spans="1:20" ht="17" thickBot="1">
      <c r="A605" s="42">
        <v>40896</v>
      </c>
      <c r="B605" s="33"/>
      <c r="C605" s="59"/>
      <c r="D605" s="35"/>
      <c r="E605" s="59"/>
      <c r="F605" s="145" t="s">
        <v>1135</v>
      </c>
      <c r="G605" s="35">
        <v>2</v>
      </c>
      <c r="H605" s="35"/>
      <c r="I605" s="112"/>
      <c r="J605" s="39" t="s">
        <v>2081</v>
      </c>
      <c r="K605" s="40"/>
      <c r="L605" s="35"/>
      <c r="M605" s="40"/>
      <c r="N605" s="35"/>
      <c r="O605" s="40"/>
      <c r="P605" s="35"/>
      <c r="Q605" s="40"/>
      <c r="R605" s="35"/>
      <c r="S605" s="40"/>
      <c r="T605" s="41"/>
    </row>
    <row r="606" spans="1:20" ht="16">
      <c r="A606" s="21">
        <v>40931</v>
      </c>
      <c r="B606" s="43"/>
      <c r="C606" s="25"/>
      <c r="D606" s="24"/>
      <c r="E606" s="25"/>
      <c r="F606" s="26" t="s">
        <v>1136</v>
      </c>
      <c r="G606" s="117">
        <v>3</v>
      </c>
      <c r="H606" s="24" t="s">
        <v>1137</v>
      </c>
      <c r="I606" s="114"/>
      <c r="J606" s="116" t="s">
        <v>2082</v>
      </c>
      <c r="K606" s="116"/>
      <c r="L606" s="117"/>
      <c r="M606" s="116"/>
      <c r="N606" s="117"/>
      <c r="O606" s="116"/>
      <c r="P606" s="117"/>
      <c r="Q606" s="116"/>
      <c r="R606" s="117"/>
      <c r="S606" s="116"/>
      <c r="T606" s="122" t="s">
        <v>1138</v>
      </c>
    </row>
    <row r="607" spans="1:20" ht="16">
      <c r="A607" s="42">
        <v>40950</v>
      </c>
      <c r="B607" s="33"/>
      <c r="C607" s="59"/>
      <c r="D607" s="35"/>
      <c r="E607" s="59"/>
      <c r="F607" s="145" t="s">
        <v>1139</v>
      </c>
      <c r="G607" s="35"/>
      <c r="H607" s="35"/>
      <c r="I607" s="113"/>
      <c r="J607" s="40"/>
      <c r="K607" s="40"/>
      <c r="L607" s="35"/>
      <c r="M607" s="40"/>
      <c r="N607" s="35"/>
      <c r="O607" s="40"/>
      <c r="P607" s="35"/>
      <c r="Q607" s="40"/>
      <c r="R607" s="35"/>
      <c r="S607" s="40"/>
      <c r="T607" s="41"/>
    </row>
    <row r="608" spans="1:20" ht="16">
      <c r="A608" s="42">
        <v>40954</v>
      </c>
      <c r="B608" s="43"/>
      <c r="C608" s="44">
        <v>0.8041666666666667</v>
      </c>
      <c r="D608" s="45"/>
      <c r="E608" s="46"/>
      <c r="F608" s="106" t="s">
        <v>1140</v>
      </c>
      <c r="G608" s="54" t="s">
        <v>1141</v>
      </c>
      <c r="H608" s="45" t="s">
        <v>1142</v>
      </c>
      <c r="I608" s="45"/>
      <c r="J608" s="48"/>
      <c r="K608" s="48" t="s">
        <v>25</v>
      </c>
      <c r="L608" s="45"/>
      <c r="M608" s="48"/>
      <c r="N608" s="45"/>
      <c r="O608" s="48"/>
      <c r="P608" s="45"/>
      <c r="Q608" s="48"/>
      <c r="R608" s="45"/>
      <c r="S608" s="48"/>
      <c r="T608" s="49"/>
    </row>
    <row r="609" spans="1:20" ht="16">
      <c r="A609" s="32">
        <v>40958</v>
      </c>
      <c r="B609" s="33"/>
      <c r="C609" s="36"/>
      <c r="D609" s="35"/>
      <c r="E609" s="36"/>
      <c r="F609" s="145" t="s">
        <v>1143</v>
      </c>
      <c r="G609" s="50" t="s">
        <v>1144</v>
      </c>
      <c r="H609" s="35" t="s">
        <v>1145</v>
      </c>
      <c r="I609" s="35"/>
      <c r="J609" s="40"/>
      <c r="K609" s="40" t="s">
        <v>25</v>
      </c>
      <c r="L609" s="35"/>
      <c r="M609" s="40"/>
      <c r="N609" s="35"/>
      <c r="O609" s="40"/>
      <c r="P609" s="35"/>
      <c r="Q609" s="40"/>
      <c r="R609" s="35"/>
      <c r="S609" s="40"/>
      <c r="T609" s="41"/>
    </row>
    <row r="610" spans="1:20" ht="16">
      <c r="A610" s="42">
        <v>40972</v>
      </c>
      <c r="B610" s="43"/>
      <c r="C610" s="46"/>
      <c r="D610" s="45"/>
      <c r="E610" s="46"/>
      <c r="F610" s="47" t="s">
        <v>1146</v>
      </c>
      <c r="G610" s="60">
        <v>4</v>
      </c>
      <c r="H610" s="45"/>
      <c r="I610" s="112"/>
      <c r="J610" s="51" t="s">
        <v>2083</v>
      </c>
      <c r="K610" s="51"/>
      <c r="L610" s="60"/>
      <c r="M610" s="51"/>
      <c r="N610" s="60"/>
      <c r="O610" s="51"/>
      <c r="P610" s="60"/>
      <c r="Q610" s="51"/>
      <c r="R610" s="60"/>
      <c r="S610" s="51"/>
      <c r="T610" s="49"/>
    </row>
    <row r="611" spans="1:20" ht="16">
      <c r="A611" s="42">
        <v>40978</v>
      </c>
      <c r="B611" s="33"/>
      <c r="C611" s="59"/>
      <c r="D611" s="35"/>
      <c r="E611" s="59"/>
      <c r="F611" s="145" t="s">
        <v>1147</v>
      </c>
      <c r="G611" s="35"/>
      <c r="H611" s="35"/>
      <c r="I611" s="113"/>
      <c r="J611" s="40"/>
      <c r="K611" s="40"/>
      <c r="L611" s="35"/>
      <c r="M611" s="40"/>
      <c r="N611" s="35"/>
      <c r="O611" s="40"/>
      <c r="P611" s="35"/>
      <c r="Q611" s="40"/>
      <c r="R611" s="35"/>
      <c r="S611" s="40"/>
      <c r="T611" s="41"/>
    </row>
    <row r="612" spans="1:20" ht="16">
      <c r="A612" s="42">
        <v>41011</v>
      </c>
      <c r="B612" s="43"/>
      <c r="C612" s="46"/>
      <c r="D612" s="45"/>
      <c r="E612" s="46"/>
      <c r="F612" s="106" t="s">
        <v>1148</v>
      </c>
      <c r="G612" s="45">
        <v>5</v>
      </c>
      <c r="H612" s="45"/>
      <c r="I612" s="112"/>
      <c r="J612" s="51" t="s">
        <v>2084</v>
      </c>
      <c r="K612" s="48"/>
      <c r="L612" s="45"/>
      <c r="M612" s="48"/>
      <c r="N612" s="45"/>
      <c r="O612" s="48"/>
      <c r="P612" s="45"/>
      <c r="Q612" s="48"/>
      <c r="R612" s="45"/>
      <c r="S612" s="48"/>
      <c r="T612" s="49"/>
    </row>
    <row r="613" spans="1:20" ht="16">
      <c r="A613" s="42">
        <v>41012</v>
      </c>
      <c r="B613" s="33"/>
      <c r="C613" s="59"/>
      <c r="D613" s="35"/>
      <c r="E613" s="59"/>
      <c r="F613" s="145" t="s">
        <v>1149</v>
      </c>
      <c r="G613" s="35" t="s">
        <v>1150</v>
      </c>
      <c r="H613" s="35" t="s">
        <v>1151</v>
      </c>
      <c r="I613" s="112"/>
      <c r="J613" s="39" t="s">
        <v>1152</v>
      </c>
      <c r="K613" s="40"/>
      <c r="L613" s="50" t="s">
        <v>1153</v>
      </c>
      <c r="M613" s="40" t="s">
        <v>25</v>
      </c>
      <c r="N613" s="35"/>
      <c r="O613" s="40"/>
      <c r="P613" s="35"/>
      <c r="Q613" s="40"/>
      <c r="R613" s="35"/>
      <c r="S613" s="40"/>
      <c r="T613" s="41"/>
    </row>
    <row r="614" spans="1:20" ht="48">
      <c r="A614" s="42">
        <v>41036</v>
      </c>
      <c r="B614" s="43"/>
      <c r="C614" s="168"/>
      <c r="D614" s="45"/>
      <c r="E614" s="168"/>
      <c r="F614" s="47" t="s">
        <v>1761</v>
      </c>
      <c r="G614" s="54" t="s">
        <v>1760</v>
      </c>
      <c r="H614" s="45"/>
      <c r="I614" s="45"/>
      <c r="J614" s="48"/>
      <c r="K614" s="48"/>
      <c r="L614" s="176"/>
      <c r="M614" s="48"/>
      <c r="N614" s="45"/>
      <c r="O614" s="48"/>
      <c r="P614" s="45"/>
      <c r="Q614" s="48"/>
      <c r="R614" s="45"/>
      <c r="S614" s="48"/>
      <c r="T614" s="49"/>
    </row>
    <row r="615" spans="1:20" ht="16">
      <c r="A615" s="42">
        <v>41054</v>
      </c>
      <c r="B615" s="33"/>
      <c r="C615" s="59"/>
      <c r="D615" s="35"/>
      <c r="E615" s="59"/>
      <c r="F615" s="37" t="s">
        <v>1154</v>
      </c>
      <c r="G615" s="35">
        <v>3</v>
      </c>
      <c r="H615" s="35" t="s">
        <v>1155</v>
      </c>
      <c r="I615" s="112"/>
      <c r="J615" s="39" t="s">
        <v>2085</v>
      </c>
      <c r="K615" s="40"/>
      <c r="L615" s="50" t="s">
        <v>1156</v>
      </c>
      <c r="M615" s="40" t="s">
        <v>25</v>
      </c>
      <c r="N615" s="35"/>
      <c r="O615" s="40"/>
      <c r="P615" s="35"/>
      <c r="Q615" s="40"/>
      <c r="R615" s="35"/>
      <c r="S615" s="40"/>
      <c r="T615" s="41"/>
    </row>
    <row r="616" spans="1:20" ht="16">
      <c r="A616" s="42">
        <v>41058</v>
      </c>
      <c r="B616" s="43"/>
      <c r="C616" s="46"/>
      <c r="D616" s="45"/>
      <c r="E616" s="46"/>
      <c r="F616" s="106" t="s">
        <v>1157</v>
      </c>
      <c r="G616" s="54" t="s">
        <v>1158</v>
      </c>
      <c r="H616" s="45"/>
      <c r="I616" s="45"/>
      <c r="J616" s="48"/>
      <c r="K616" s="48" t="s">
        <v>25</v>
      </c>
      <c r="L616" s="45"/>
      <c r="M616" s="48"/>
      <c r="N616" s="45"/>
      <c r="O616" s="48"/>
      <c r="P616" s="45"/>
      <c r="Q616" s="48"/>
      <c r="R616" s="45"/>
      <c r="S616" s="48"/>
      <c r="T616" s="49"/>
    </row>
    <row r="617" spans="1:20" ht="16">
      <c r="A617" s="42">
        <v>41072</v>
      </c>
      <c r="B617" s="33"/>
      <c r="C617" s="59"/>
      <c r="D617" s="35"/>
      <c r="E617" s="59"/>
      <c r="F617" s="145" t="s">
        <v>1159</v>
      </c>
      <c r="G617" s="50" t="s">
        <v>1160</v>
      </c>
      <c r="H617" s="35"/>
      <c r="I617" s="35"/>
      <c r="J617" s="40"/>
      <c r="K617" s="40" t="s">
        <v>25</v>
      </c>
      <c r="L617" s="35"/>
      <c r="M617" s="40"/>
      <c r="N617" s="35"/>
      <c r="O617" s="40"/>
      <c r="P617" s="35"/>
      <c r="Q617" s="40"/>
      <c r="R617" s="35"/>
      <c r="S617" s="40"/>
      <c r="T617" s="41"/>
    </row>
    <row r="618" spans="1:20" ht="16">
      <c r="A618" s="42">
        <v>41091</v>
      </c>
      <c r="B618" s="43"/>
      <c r="C618" s="46"/>
      <c r="D618" s="45"/>
      <c r="E618" s="46"/>
      <c r="F618" s="47" t="s">
        <v>1161</v>
      </c>
      <c r="G618" s="60">
        <v>2</v>
      </c>
      <c r="H618" s="45" t="s">
        <v>1162</v>
      </c>
      <c r="I618" s="112"/>
      <c r="J618" s="51" t="s">
        <v>2086</v>
      </c>
      <c r="K618" s="51"/>
      <c r="L618" s="60"/>
      <c r="M618" s="51"/>
      <c r="N618" s="60"/>
      <c r="O618" s="51"/>
      <c r="P618" s="60"/>
      <c r="Q618" s="51"/>
      <c r="R618" s="60"/>
      <c r="S618" s="51"/>
      <c r="T618" s="49"/>
    </row>
    <row r="619" spans="1:20" ht="32">
      <c r="A619" s="42">
        <v>41098</v>
      </c>
      <c r="B619" s="33"/>
      <c r="C619" s="59"/>
      <c r="D619" s="35"/>
      <c r="E619" s="59"/>
      <c r="F619" s="145" t="s">
        <v>1163</v>
      </c>
      <c r="G619" s="50" t="s">
        <v>1164</v>
      </c>
      <c r="H619" s="35" t="s">
        <v>1165</v>
      </c>
      <c r="I619" s="35"/>
      <c r="J619" s="40"/>
      <c r="K619" s="40" t="s">
        <v>25</v>
      </c>
      <c r="L619" s="35"/>
      <c r="M619" s="40"/>
      <c r="N619" s="35"/>
      <c r="O619" s="40"/>
      <c r="P619" s="35"/>
      <c r="Q619" s="40"/>
      <c r="R619" s="35"/>
      <c r="S619" s="40"/>
      <c r="T619" s="41"/>
    </row>
    <row r="620" spans="1:20" ht="16">
      <c r="A620" s="42">
        <v>41102</v>
      </c>
      <c r="B620" s="43"/>
      <c r="C620" s="46"/>
      <c r="D620" s="45"/>
      <c r="E620" s="46"/>
      <c r="F620" s="106" t="s">
        <v>1166</v>
      </c>
      <c r="G620" s="45">
        <v>5</v>
      </c>
      <c r="H620" s="45" t="s">
        <v>1167</v>
      </c>
      <c r="I620" s="112"/>
      <c r="J620" s="51" t="s">
        <v>2087</v>
      </c>
      <c r="K620" s="48"/>
      <c r="L620" s="45"/>
      <c r="M620" s="48"/>
      <c r="N620" s="45"/>
      <c r="O620" s="48"/>
      <c r="P620" s="45"/>
      <c r="Q620" s="48"/>
      <c r="R620" s="45"/>
      <c r="S620" s="48"/>
      <c r="T620" s="49"/>
    </row>
    <row r="621" spans="1:20" ht="16">
      <c r="A621" s="42">
        <v>41122</v>
      </c>
      <c r="B621" s="33"/>
      <c r="C621" s="59"/>
      <c r="D621" s="35"/>
      <c r="E621" s="59"/>
      <c r="F621" s="148" t="s">
        <v>1168</v>
      </c>
      <c r="G621" s="35"/>
      <c r="H621" s="35" t="s">
        <v>1169</v>
      </c>
      <c r="I621" s="112"/>
      <c r="J621" s="39" t="s">
        <v>2088</v>
      </c>
      <c r="K621" s="40"/>
      <c r="L621" s="50" t="s">
        <v>1170</v>
      </c>
      <c r="M621" s="40" t="s">
        <v>25</v>
      </c>
      <c r="N621" s="35"/>
      <c r="O621" s="40"/>
      <c r="P621" s="35"/>
      <c r="Q621" s="40"/>
      <c r="R621" s="35"/>
      <c r="S621" s="40"/>
      <c r="T621" s="41"/>
    </row>
    <row r="622" spans="1:20" ht="16">
      <c r="A622" s="42">
        <v>41127</v>
      </c>
      <c r="B622" s="43"/>
      <c r="C622" s="46"/>
      <c r="D622" s="45"/>
      <c r="E622" s="46"/>
      <c r="F622" s="147" t="s">
        <v>1171</v>
      </c>
      <c r="G622" s="54" t="s">
        <v>1172</v>
      </c>
      <c r="H622" s="45" t="s">
        <v>1173</v>
      </c>
      <c r="I622" s="45"/>
      <c r="J622" s="51"/>
      <c r="K622" s="48" t="s">
        <v>25</v>
      </c>
      <c r="L622" s="54"/>
      <c r="M622" s="48"/>
      <c r="N622" s="45"/>
      <c r="O622" s="48"/>
      <c r="P622" s="45"/>
      <c r="Q622" s="48"/>
      <c r="R622" s="45"/>
      <c r="S622" s="48"/>
      <c r="T622" s="49"/>
    </row>
    <row r="623" spans="1:20" ht="16">
      <c r="A623" s="32">
        <v>41127</v>
      </c>
      <c r="B623" s="33"/>
      <c r="C623" s="36"/>
      <c r="D623" s="35"/>
      <c r="E623" s="36"/>
      <c r="F623" s="145" t="s">
        <v>1174</v>
      </c>
      <c r="G623" s="35">
        <v>8</v>
      </c>
      <c r="H623" s="35"/>
      <c r="I623" s="112"/>
      <c r="J623" s="39" t="s">
        <v>2089</v>
      </c>
      <c r="K623" s="40"/>
      <c r="L623" s="35"/>
      <c r="M623" s="40"/>
      <c r="N623" s="35"/>
      <c r="O623" s="40"/>
      <c r="P623" s="35"/>
      <c r="Q623" s="40"/>
      <c r="R623" s="35"/>
      <c r="S623" s="40"/>
      <c r="T623" s="41"/>
    </row>
    <row r="624" spans="1:20" ht="16">
      <c r="A624" s="32">
        <v>41142</v>
      </c>
      <c r="B624" s="43"/>
      <c r="C624" s="53"/>
      <c r="D624" s="45"/>
      <c r="E624" s="53"/>
      <c r="F624" s="47" t="s">
        <v>1175</v>
      </c>
      <c r="G624" s="45" t="s">
        <v>306</v>
      </c>
      <c r="H624" s="45"/>
      <c r="I624" s="112"/>
      <c r="J624" s="51" t="s">
        <v>2090</v>
      </c>
      <c r="K624" s="51" t="s">
        <v>2088</v>
      </c>
      <c r="L624" s="45">
        <v>2</v>
      </c>
      <c r="M624" s="48"/>
      <c r="N624" s="45"/>
      <c r="O624" s="48"/>
      <c r="P624" s="45"/>
      <c r="Q624" s="48"/>
      <c r="R624" s="45"/>
      <c r="S624" s="48"/>
      <c r="T624" s="49"/>
    </row>
    <row r="625" spans="1:20" ht="16">
      <c r="A625" s="42">
        <v>41146</v>
      </c>
      <c r="B625" s="33"/>
      <c r="C625" s="59"/>
      <c r="D625" s="35"/>
      <c r="E625" s="59"/>
      <c r="F625" s="145" t="s">
        <v>1176</v>
      </c>
      <c r="G625" s="35">
        <v>1</v>
      </c>
      <c r="H625" s="35"/>
      <c r="I625" s="112"/>
      <c r="J625" s="39" t="s">
        <v>2091</v>
      </c>
      <c r="K625" s="40"/>
      <c r="L625" s="35"/>
      <c r="M625" s="40"/>
      <c r="N625" s="35"/>
      <c r="O625" s="40"/>
      <c r="P625" s="35"/>
      <c r="Q625" s="40"/>
      <c r="R625" s="35"/>
      <c r="S625" s="40"/>
      <c r="T625" s="41"/>
    </row>
    <row r="626" spans="1:20" ht="16">
      <c r="A626" s="177">
        <v>41150</v>
      </c>
      <c r="B626" s="43"/>
      <c r="C626" s="178"/>
      <c r="D626" s="45"/>
      <c r="E626" s="178"/>
      <c r="F626" s="106" t="s">
        <v>1177</v>
      </c>
      <c r="G626" s="54" t="s">
        <v>1178</v>
      </c>
      <c r="H626" s="45" t="s">
        <v>1179</v>
      </c>
      <c r="I626" s="45"/>
      <c r="J626" s="48"/>
      <c r="K626" s="48" t="s">
        <v>25</v>
      </c>
      <c r="L626" s="45"/>
      <c r="M626" s="48"/>
      <c r="N626" s="45"/>
      <c r="O626" s="48"/>
      <c r="P626" s="45"/>
      <c r="Q626" s="48"/>
      <c r="R626" s="45"/>
      <c r="S626" s="48"/>
      <c r="T626" s="49"/>
    </row>
    <row r="627" spans="1:20" ht="16">
      <c r="A627" s="42">
        <v>41163</v>
      </c>
      <c r="B627" s="33"/>
      <c r="C627" s="59"/>
      <c r="D627" s="35"/>
      <c r="E627" s="59"/>
      <c r="F627" s="145" t="s">
        <v>1180</v>
      </c>
      <c r="G627" s="35" t="s">
        <v>36</v>
      </c>
      <c r="H627" s="35"/>
      <c r="I627" s="112"/>
      <c r="J627" s="39" t="s">
        <v>2092</v>
      </c>
      <c r="K627" s="40"/>
      <c r="L627" s="35"/>
      <c r="M627" s="40"/>
      <c r="N627" s="35"/>
      <c r="O627" s="40"/>
      <c r="P627" s="35"/>
      <c r="Q627" s="40"/>
      <c r="R627" s="35"/>
      <c r="S627" s="40"/>
      <c r="T627" s="41"/>
    </row>
    <row r="628" spans="1:20" ht="16">
      <c r="A628" s="42">
        <v>41189</v>
      </c>
      <c r="B628" s="43"/>
      <c r="C628" s="46"/>
      <c r="D628" s="45"/>
      <c r="E628" s="46"/>
      <c r="F628" s="47" t="s">
        <v>1181</v>
      </c>
      <c r="G628" s="45">
        <v>4</v>
      </c>
      <c r="H628" s="45"/>
      <c r="I628" s="38"/>
      <c r="J628" s="51" t="s">
        <v>1953</v>
      </c>
      <c r="K628" s="48"/>
      <c r="L628" s="45"/>
      <c r="M628" s="48"/>
      <c r="N628" s="45"/>
      <c r="O628" s="48"/>
      <c r="P628" s="45"/>
      <c r="Q628" s="48"/>
      <c r="R628" s="45"/>
      <c r="S628" s="48"/>
      <c r="T628" s="49"/>
    </row>
    <row r="629" spans="1:20" ht="16">
      <c r="A629" s="42">
        <v>41204</v>
      </c>
      <c r="B629" s="33"/>
      <c r="C629" s="59"/>
      <c r="D629" s="35"/>
      <c r="E629" s="59"/>
      <c r="F629" s="37" t="s">
        <v>1182</v>
      </c>
      <c r="G629" s="50" t="s">
        <v>1183</v>
      </c>
      <c r="H629" s="35" t="s">
        <v>1184</v>
      </c>
      <c r="I629" s="112"/>
      <c r="J629" s="39" t="s">
        <v>2093</v>
      </c>
      <c r="K629" s="39" t="s">
        <v>2094</v>
      </c>
      <c r="L629" s="35">
        <v>4</v>
      </c>
      <c r="M629" s="39" t="s">
        <v>2088</v>
      </c>
      <c r="N629" s="35">
        <v>2</v>
      </c>
      <c r="O629" s="40"/>
      <c r="P629" s="35"/>
      <c r="Q629" s="40"/>
      <c r="R629" s="35"/>
      <c r="S629" s="40"/>
      <c r="T629" s="41"/>
    </row>
    <row r="630" spans="1:20" ht="16">
      <c r="A630" s="42">
        <v>41219</v>
      </c>
      <c r="B630" s="43"/>
      <c r="C630" s="46"/>
      <c r="D630" s="45"/>
      <c r="E630" s="46"/>
      <c r="F630" s="47" t="s">
        <v>1185</v>
      </c>
      <c r="G630" s="45">
        <v>7</v>
      </c>
      <c r="H630" s="45"/>
      <c r="I630" s="112"/>
      <c r="J630" s="51" t="s">
        <v>2095</v>
      </c>
      <c r="K630" s="48"/>
      <c r="L630" s="45"/>
      <c r="M630" s="48"/>
      <c r="N630" s="45"/>
      <c r="O630" s="48"/>
      <c r="P630" s="45"/>
      <c r="Q630" s="48"/>
      <c r="R630" s="45"/>
      <c r="S630" s="48"/>
      <c r="T630" s="49"/>
    </row>
    <row r="631" spans="1:20" ht="16">
      <c r="A631" s="42">
        <v>41234</v>
      </c>
      <c r="B631" s="33"/>
      <c r="C631" s="59"/>
      <c r="D631" s="35"/>
      <c r="E631" s="59"/>
      <c r="F631" s="37" t="s">
        <v>1186</v>
      </c>
      <c r="G631" s="50" t="s">
        <v>1187</v>
      </c>
      <c r="H631" s="35"/>
      <c r="I631" s="143"/>
      <c r="J631" s="39"/>
      <c r="K631" s="40" t="s">
        <v>25</v>
      </c>
      <c r="L631" s="35"/>
      <c r="M631" s="40"/>
      <c r="N631" s="35"/>
      <c r="O631" s="40"/>
      <c r="P631" s="35"/>
      <c r="Q631" s="40"/>
      <c r="R631" s="35"/>
      <c r="S631" s="40"/>
      <c r="T631" s="41"/>
    </row>
    <row r="632" spans="1:20" ht="17" thickBot="1">
      <c r="A632" s="42">
        <v>41264</v>
      </c>
      <c r="B632" s="43"/>
      <c r="C632" s="46"/>
      <c r="D632" s="45"/>
      <c r="E632" s="46"/>
      <c r="F632" s="47" t="s">
        <v>1188</v>
      </c>
      <c r="G632" s="54" t="s">
        <v>1189</v>
      </c>
      <c r="H632" s="45"/>
      <c r="I632" s="45"/>
      <c r="J632" s="48"/>
      <c r="K632" s="48" t="s">
        <v>25</v>
      </c>
      <c r="L632" s="45"/>
      <c r="M632" s="48"/>
      <c r="N632" s="45"/>
      <c r="O632" s="48"/>
      <c r="P632" s="45"/>
      <c r="Q632" s="48"/>
      <c r="R632" s="45"/>
      <c r="S632" s="48"/>
      <c r="T632" s="49"/>
    </row>
    <row r="633" spans="1:20" ht="32">
      <c r="A633" s="21">
        <v>41290</v>
      </c>
      <c r="B633" s="33"/>
      <c r="C633" s="107"/>
      <c r="D633" s="100"/>
      <c r="E633" s="107" t="s">
        <v>18</v>
      </c>
      <c r="F633" s="179" t="s">
        <v>1190</v>
      </c>
      <c r="G633" s="180" t="s">
        <v>1191</v>
      </c>
      <c r="H633" s="100"/>
      <c r="I633" s="100"/>
      <c r="J633" s="109"/>
      <c r="K633" s="109" t="s">
        <v>25</v>
      </c>
      <c r="L633" s="100"/>
      <c r="M633" s="109"/>
      <c r="N633" s="100"/>
      <c r="O633" s="109"/>
      <c r="P633" s="100"/>
      <c r="Q633" s="109"/>
      <c r="R633" s="100"/>
      <c r="S633" s="109"/>
      <c r="T633" s="105"/>
    </row>
    <row r="634" spans="1:20" ht="16">
      <c r="A634" s="42">
        <v>41317</v>
      </c>
      <c r="B634" s="43"/>
      <c r="C634" s="44">
        <v>0.37001157407407409</v>
      </c>
      <c r="D634" s="45"/>
      <c r="E634" s="46" t="s">
        <v>1192</v>
      </c>
      <c r="F634" s="106" t="s">
        <v>1193</v>
      </c>
      <c r="G634" s="54" t="s">
        <v>1194</v>
      </c>
      <c r="H634" s="45"/>
      <c r="I634" s="45"/>
      <c r="J634" s="48"/>
      <c r="K634" s="48" t="s">
        <v>25</v>
      </c>
      <c r="L634" s="45"/>
      <c r="M634" s="48"/>
      <c r="N634" s="45"/>
      <c r="O634" s="48"/>
      <c r="P634" s="45"/>
      <c r="Q634" s="48"/>
      <c r="R634" s="45"/>
      <c r="S634" s="48"/>
      <c r="T634" s="49"/>
    </row>
    <row r="635" spans="1:20">
      <c r="A635" s="42"/>
      <c r="B635" s="33"/>
      <c r="C635" s="58">
        <v>0.32252314814814814</v>
      </c>
      <c r="D635" s="35"/>
      <c r="E635" s="59" t="s">
        <v>1195</v>
      </c>
      <c r="F635" s="145"/>
      <c r="G635" s="50"/>
      <c r="H635" s="35"/>
      <c r="I635" s="35"/>
      <c r="J635" s="40"/>
      <c r="K635" s="40"/>
      <c r="L635" s="35"/>
      <c r="M635" s="40"/>
      <c r="N635" s="35"/>
      <c r="O635" s="40"/>
      <c r="P635" s="35"/>
      <c r="Q635" s="40"/>
      <c r="R635" s="35"/>
      <c r="S635" s="40"/>
      <c r="T635" s="41"/>
    </row>
    <row r="636" spans="1:20" ht="16">
      <c r="A636" s="42">
        <v>41331</v>
      </c>
      <c r="B636" s="43"/>
      <c r="C636" s="44">
        <v>0.7487152777777778</v>
      </c>
      <c r="D636" s="45"/>
      <c r="E636" s="46" t="s">
        <v>1196</v>
      </c>
      <c r="F636" s="106" t="s">
        <v>1197</v>
      </c>
      <c r="G636" s="54" t="s">
        <v>1198</v>
      </c>
      <c r="H636" s="45" t="s">
        <v>1199</v>
      </c>
      <c r="I636" s="143"/>
      <c r="J636" s="48"/>
      <c r="K636" s="48" t="s">
        <v>25</v>
      </c>
      <c r="L636" s="45"/>
      <c r="M636" s="48"/>
      <c r="N636" s="45"/>
      <c r="O636" s="48"/>
      <c r="P636" s="45"/>
      <c r="Q636" s="48"/>
      <c r="R636" s="45"/>
      <c r="S636" s="48"/>
      <c r="T636" s="49"/>
    </row>
    <row r="637" spans="1:20" ht="16">
      <c r="A637" s="42">
        <v>41337</v>
      </c>
      <c r="B637" s="33"/>
      <c r="C637" s="59"/>
      <c r="D637" s="35"/>
      <c r="E637" s="59" t="s">
        <v>18</v>
      </c>
      <c r="F637" s="145" t="s">
        <v>1200</v>
      </c>
      <c r="G637" s="50" t="s">
        <v>1201</v>
      </c>
      <c r="H637" s="35" t="s">
        <v>1202</v>
      </c>
      <c r="I637" s="35"/>
      <c r="J637" s="40"/>
      <c r="K637" s="40" t="s">
        <v>25</v>
      </c>
      <c r="L637" s="35"/>
      <c r="M637" s="40"/>
      <c r="N637" s="35"/>
      <c r="O637" s="40"/>
      <c r="P637" s="35"/>
      <c r="Q637" s="40"/>
      <c r="R637" s="35"/>
      <c r="S637" s="40"/>
      <c r="T637" s="41"/>
    </row>
    <row r="638" spans="1:20" ht="16">
      <c r="A638" s="42">
        <v>41338</v>
      </c>
      <c r="B638" s="43"/>
      <c r="C638" s="44">
        <v>0.99767361111111119</v>
      </c>
      <c r="D638" s="45"/>
      <c r="E638" s="46" t="s">
        <v>1203</v>
      </c>
      <c r="F638" s="147" t="s">
        <v>1204</v>
      </c>
      <c r="G638" s="45">
        <v>5</v>
      </c>
      <c r="H638" s="45" t="s">
        <v>1205</v>
      </c>
      <c r="I638" s="38"/>
      <c r="J638" s="51" t="s">
        <v>2096</v>
      </c>
      <c r="K638" s="51" t="s">
        <v>2097</v>
      </c>
      <c r="L638" s="143" t="s">
        <v>1206</v>
      </c>
      <c r="M638" s="48" t="s">
        <v>25</v>
      </c>
      <c r="N638" s="54" t="s">
        <v>1207</v>
      </c>
      <c r="O638" s="51" t="s">
        <v>1953</v>
      </c>
      <c r="P638" s="45">
        <v>3</v>
      </c>
      <c r="Q638" s="48"/>
      <c r="R638" s="45"/>
      <c r="S638" s="48"/>
      <c r="T638" s="49"/>
    </row>
    <row r="639" spans="1:20">
      <c r="A639" s="42"/>
      <c r="B639" s="33"/>
      <c r="C639" s="58">
        <v>0.95096064814814818</v>
      </c>
      <c r="D639" s="35"/>
      <c r="E639" s="59" t="s">
        <v>1208</v>
      </c>
      <c r="F639" s="148"/>
      <c r="G639" s="35"/>
      <c r="H639" s="35"/>
      <c r="I639" s="38"/>
      <c r="J639" s="39"/>
      <c r="K639" s="39"/>
      <c r="L639" s="143"/>
      <c r="M639" s="40"/>
      <c r="N639" s="50"/>
      <c r="O639" s="39"/>
      <c r="P639" s="35"/>
      <c r="Q639" s="40"/>
      <c r="R639" s="35"/>
      <c r="S639" s="40"/>
      <c r="T639" s="41"/>
    </row>
    <row r="640" spans="1:20" ht="16">
      <c r="A640" s="42">
        <v>41340</v>
      </c>
      <c r="B640" s="43"/>
      <c r="C640" s="44">
        <v>0.22056712962962963</v>
      </c>
      <c r="D640" s="45"/>
      <c r="E640" s="46" t="s">
        <v>1209</v>
      </c>
      <c r="F640" s="106" t="s">
        <v>1210</v>
      </c>
      <c r="G640" s="54" t="s">
        <v>1211</v>
      </c>
      <c r="H640" s="45" t="s">
        <v>1212</v>
      </c>
      <c r="I640" s="45"/>
      <c r="J640" s="48"/>
      <c r="K640" s="48" t="s">
        <v>25</v>
      </c>
      <c r="L640" s="45"/>
      <c r="M640" s="48"/>
      <c r="N640" s="45"/>
      <c r="O640" s="48"/>
      <c r="P640" s="45"/>
      <c r="Q640" s="48"/>
      <c r="R640" s="45"/>
      <c r="S640" s="48"/>
      <c r="T640" s="49"/>
    </row>
    <row r="641" spans="1:20" ht="16">
      <c r="A641" s="42">
        <v>41341</v>
      </c>
      <c r="B641" s="33"/>
      <c r="C641" s="58">
        <v>9.1134259259259262E-2</v>
      </c>
      <c r="D641" s="35"/>
      <c r="E641" s="59" t="s">
        <v>1213</v>
      </c>
      <c r="F641" s="145" t="s">
        <v>1214</v>
      </c>
      <c r="G641" s="50" t="s">
        <v>1215</v>
      </c>
      <c r="H641" s="35"/>
      <c r="I641" s="35"/>
      <c r="J641" s="40"/>
      <c r="K641" s="40" t="s">
        <v>25</v>
      </c>
      <c r="L641" s="35"/>
      <c r="M641" s="40"/>
      <c r="N641" s="35"/>
      <c r="O641" s="40"/>
      <c r="P641" s="35"/>
      <c r="Q641" s="40"/>
      <c r="R641" s="35"/>
      <c r="S641" s="40"/>
      <c r="T641" s="41"/>
    </row>
    <row r="642" spans="1:20" ht="16">
      <c r="A642" s="42">
        <v>41344</v>
      </c>
      <c r="B642" s="43"/>
      <c r="C642" s="46"/>
      <c r="D642" s="45"/>
      <c r="E642" s="46" t="s">
        <v>18</v>
      </c>
      <c r="F642" s="106" t="s">
        <v>1216</v>
      </c>
      <c r="G642" s="54" t="s">
        <v>1217</v>
      </c>
      <c r="H642" s="45"/>
      <c r="I642" s="45"/>
      <c r="J642" s="48"/>
      <c r="K642" s="48" t="s">
        <v>25</v>
      </c>
      <c r="L642" s="45"/>
      <c r="M642" s="48"/>
      <c r="N642" s="45"/>
      <c r="O642" s="48"/>
      <c r="P642" s="45"/>
      <c r="Q642" s="48"/>
      <c r="R642" s="45"/>
      <c r="S642" s="48"/>
      <c r="T642" s="49"/>
    </row>
    <row r="643" spans="1:20" ht="16">
      <c r="A643" s="42">
        <v>41362</v>
      </c>
      <c r="B643" s="33"/>
      <c r="C643" s="58">
        <v>0.31241898148148145</v>
      </c>
      <c r="D643" s="35"/>
      <c r="E643" s="59" t="s">
        <v>1218</v>
      </c>
      <c r="F643" s="145" t="s">
        <v>1219</v>
      </c>
      <c r="G643" s="50" t="s">
        <v>1220</v>
      </c>
      <c r="H643" s="35"/>
      <c r="I643" s="35"/>
      <c r="J643" s="40"/>
      <c r="K643" s="40" t="s">
        <v>25</v>
      </c>
      <c r="L643" s="35"/>
      <c r="M643" s="40"/>
      <c r="N643" s="35"/>
      <c r="O643" s="40"/>
      <c r="P643" s="35"/>
      <c r="Q643" s="40"/>
      <c r="R643" s="35"/>
      <c r="S643" s="40"/>
      <c r="T643" s="41"/>
    </row>
    <row r="644" spans="1:20" ht="16">
      <c r="A644" s="42">
        <v>41378</v>
      </c>
      <c r="B644" s="43"/>
      <c r="C644" s="46"/>
      <c r="D644" s="45"/>
      <c r="E644" s="46" t="s">
        <v>18</v>
      </c>
      <c r="F644" s="106" t="s">
        <v>1221</v>
      </c>
      <c r="G644" s="45">
        <v>3</v>
      </c>
      <c r="H644" s="45"/>
      <c r="I644" s="38"/>
      <c r="J644" s="51" t="s">
        <v>1953</v>
      </c>
      <c r="K644" s="48"/>
      <c r="L644" s="54" t="s">
        <v>1207</v>
      </c>
      <c r="M644" s="48" t="s">
        <v>25</v>
      </c>
      <c r="N644" s="45"/>
      <c r="O644" s="48"/>
      <c r="P644" s="45"/>
      <c r="Q644" s="48"/>
      <c r="R644" s="45"/>
      <c r="S644" s="48"/>
      <c r="T644" s="49"/>
    </row>
    <row r="645" spans="1:20" ht="16">
      <c r="A645" s="42">
        <v>41401</v>
      </c>
      <c r="B645" s="33"/>
      <c r="C645" s="58">
        <v>0.95429398148148137</v>
      </c>
      <c r="D645" s="35"/>
      <c r="E645" s="59" t="s">
        <v>1222</v>
      </c>
      <c r="F645" s="145" t="s">
        <v>1223</v>
      </c>
      <c r="G645" s="50" t="s">
        <v>1224</v>
      </c>
      <c r="H645" s="35"/>
      <c r="I645" s="35"/>
      <c r="J645" s="40"/>
      <c r="K645" s="40" t="s">
        <v>25</v>
      </c>
      <c r="L645" s="35"/>
      <c r="M645" s="40"/>
      <c r="N645" s="35"/>
      <c r="O645" s="40"/>
      <c r="P645" s="35"/>
      <c r="Q645" s="40"/>
      <c r="R645" s="35"/>
      <c r="S645" s="40"/>
      <c r="T645" s="41"/>
    </row>
    <row r="646" spans="1:20" ht="16">
      <c r="A646" s="42">
        <v>41428</v>
      </c>
      <c r="B646" s="43"/>
      <c r="C646" s="44">
        <v>0.89916666666666656</v>
      </c>
      <c r="D646" s="45"/>
      <c r="E646" s="46" t="s">
        <v>1225</v>
      </c>
      <c r="F646" s="106" t="s">
        <v>1226</v>
      </c>
      <c r="G646" s="54" t="s">
        <v>1227</v>
      </c>
      <c r="H646" s="45"/>
      <c r="I646" s="143"/>
      <c r="J646" s="48"/>
      <c r="K646" s="48" t="s">
        <v>25</v>
      </c>
      <c r="L646" s="45"/>
      <c r="M646" s="48"/>
      <c r="N646" s="45"/>
      <c r="O646" s="48"/>
      <c r="P646" s="45"/>
      <c r="Q646" s="48"/>
      <c r="R646" s="45"/>
      <c r="S646" s="48"/>
      <c r="T646" s="49"/>
    </row>
    <row r="647" spans="1:20" ht="16">
      <c r="A647" s="42">
        <v>41455</v>
      </c>
      <c r="B647" s="33"/>
      <c r="C647" s="58">
        <v>0.69267361111111114</v>
      </c>
      <c r="D647" s="35"/>
      <c r="E647" s="59" t="s">
        <v>1228</v>
      </c>
      <c r="F647" s="37" t="s">
        <v>1229</v>
      </c>
      <c r="G647" s="35">
        <v>2</v>
      </c>
      <c r="H647" s="35"/>
      <c r="I647" s="112"/>
      <c r="J647" s="40" t="s">
        <v>1230</v>
      </c>
      <c r="K647" s="40"/>
      <c r="L647" s="35"/>
      <c r="M647" s="40"/>
      <c r="N647" s="35"/>
      <c r="O647" s="40"/>
      <c r="P647" s="35"/>
      <c r="Q647" s="40"/>
      <c r="R647" s="35"/>
      <c r="S647" s="40"/>
      <c r="T647" s="41"/>
    </row>
    <row r="648" spans="1:20" ht="16">
      <c r="A648" s="42">
        <v>41458</v>
      </c>
      <c r="B648" s="43"/>
      <c r="C648" s="46"/>
      <c r="D648" s="45"/>
      <c r="E648" s="46" t="s">
        <v>18</v>
      </c>
      <c r="F648" s="47" t="s">
        <v>1231</v>
      </c>
      <c r="G648" s="45" t="s">
        <v>1232</v>
      </c>
      <c r="H648" s="45" t="s">
        <v>1233</v>
      </c>
      <c r="I648" s="38"/>
      <c r="J648" s="51" t="s">
        <v>2098</v>
      </c>
      <c r="K648" s="48"/>
      <c r="L648" s="45"/>
      <c r="M648" s="48"/>
      <c r="N648" s="45"/>
      <c r="O648" s="48"/>
      <c r="P648" s="45"/>
      <c r="Q648" s="48"/>
      <c r="R648" s="45"/>
      <c r="S648" s="48"/>
      <c r="T648" s="49"/>
    </row>
    <row r="649" spans="1:20" ht="16">
      <c r="A649" s="42">
        <v>41507</v>
      </c>
      <c r="B649" s="33"/>
      <c r="C649" s="58">
        <v>0.27327546296296296</v>
      </c>
      <c r="D649" s="35"/>
      <c r="E649" s="59" t="s">
        <v>1234</v>
      </c>
      <c r="F649" s="145" t="s">
        <v>1235</v>
      </c>
      <c r="G649" s="50" t="s">
        <v>1236</v>
      </c>
      <c r="H649" s="35" t="s">
        <v>1237</v>
      </c>
      <c r="I649" s="112"/>
      <c r="J649" s="40"/>
      <c r="K649" s="39" t="s">
        <v>2099</v>
      </c>
      <c r="L649" s="35">
        <v>1</v>
      </c>
      <c r="M649" s="39" t="s">
        <v>2100</v>
      </c>
      <c r="N649" s="35">
        <v>5</v>
      </c>
      <c r="O649" s="40"/>
      <c r="P649" s="35"/>
      <c r="Q649" s="40"/>
      <c r="R649" s="35"/>
      <c r="S649" s="40"/>
      <c r="T649" s="41"/>
    </row>
    <row r="650" spans="1:20" ht="32">
      <c r="A650" s="42">
        <v>41528</v>
      </c>
      <c r="B650" s="43"/>
      <c r="C650" s="168"/>
      <c r="D650" s="45"/>
      <c r="E650" s="168" t="s">
        <v>1763</v>
      </c>
      <c r="F650" s="47" t="s">
        <v>1764</v>
      </c>
      <c r="G650" s="54" t="s">
        <v>1762</v>
      </c>
      <c r="H650" s="45"/>
      <c r="I650" s="45"/>
      <c r="J650" s="48"/>
      <c r="K650" s="48"/>
      <c r="L650" s="45"/>
      <c r="M650" s="48"/>
      <c r="N650" s="45"/>
      <c r="O650" s="48"/>
      <c r="P650" s="45"/>
      <c r="Q650" s="48"/>
      <c r="R650" s="45"/>
      <c r="S650" s="48"/>
      <c r="T650" s="49"/>
    </row>
    <row r="651" spans="1:20" ht="16">
      <c r="A651" s="42">
        <v>41565</v>
      </c>
      <c r="B651" s="33"/>
      <c r="C651" s="58">
        <v>0.52590277777777772</v>
      </c>
      <c r="D651" s="35"/>
      <c r="E651" s="59" t="s">
        <v>1238</v>
      </c>
      <c r="F651" s="145" t="s">
        <v>1239</v>
      </c>
      <c r="G651" s="50" t="s">
        <v>1240</v>
      </c>
      <c r="H651" s="35" t="s">
        <v>1241</v>
      </c>
      <c r="I651" s="143"/>
      <c r="J651" s="40"/>
      <c r="K651" s="40" t="s">
        <v>25</v>
      </c>
      <c r="L651" s="50" t="s">
        <v>1242</v>
      </c>
      <c r="M651" s="40" t="s">
        <v>25</v>
      </c>
      <c r="N651" s="35"/>
      <c r="O651" s="40"/>
      <c r="P651" s="35"/>
      <c r="Q651" s="40"/>
      <c r="R651" s="35"/>
      <c r="S651" s="40"/>
      <c r="T651" s="41"/>
    </row>
    <row r="652" spans="1:20" ht="32">
      <c r="A652" s="42">
        <v>41599</v>
      </c>
      <c r="B652" s="43"/>
      <c r="C652" s="44">
        <v>0.86872685185185183</v>
      </c>
      <c r="D652" s="45"/>
      <c r="E652" s="46" t="s">
        <v>1243</v>
      </c>
      <c r="F652" s="106" t="s">
        <v>1244</v>
      </c>
      <c r="G652" s="54">
        <v>9</v>
      </c>
      <c r="H652" s="45"/>
      <c r="I652" s="112"/>
      <c r="J652" s="51" t="s">
        <v>2101</v>
      </c>
      <c r="K652" s="48"/>
      <c r="L652" s="54"/>
      <c r="M652" s="48"/>
      <c r="N652" s="45"/>
      <c r="O652" s="48"/>
      <c r="P652" s="45"/>
      <c r="Q652" s="48"/>
      <c r="R652" s="45"/>
      <c r="S652" s="48"/>
      <c r="T652" s="49"/>
    </row>
    <row r="653" spans="1:20" ht="16">
      <c r="A653" s="42">
        <v>41600</v>
      </c>
      <c r="B653" s="33"/>
      <c r="C653" s="58">
        <v>0.64172453703703702</v>
      </c>
      <c r="D653" s="35"/>
      <c r="E653" s="59" t="s">
        <v>1245</v>
      </c>
      <c r="F653" s="37" t="s">
        <v>1246</v>
      </c>
      <c r="G653" s="35">
        <v>1</v>
      </c>
      <c r="H653" s="35"/>
      <c r="I653" s="38"/>
      <c r="J653" s="39" t="s">
        <v>2102</v>
      </c>
      <c r="K653" s="39" t="s">
        <v>1885</v>
      </c>
      <c r="L653" s="35">
        <v>7</v>
      </c>
      <c r="M653" s="40"/>
      <c r="N653" s="35"/>
      <c r="O653" s="40"/>
      <c r="P653" s="35"/>
      <c r="Q653" s="40"/>
      <c r="R653" s="35"/>
      <c r="S653" s="40"/>
      <c r="T653" s="41"/>
    </row>
    <row r="654" spans="1:20" ht="16">
      <c r="A654" s="42">
        <v>41602</v>
      </c>
      <c r="B654" s="43"/>
      <c r="C654" s="44">
        <v>0.96861111111111109</v>
      </c>
      <c r="D654" s="45"/>
      <c r="E654" s="46" t="s">
        <v>1247</v>
      </c>
      <c r="F654" s="47" t="s">
        <v>1248</v>
      </c>
      <c r="G654" s="45">
        <v>1</v>
      </c>
      <c r="H654" s="45" t="s">
        <v>1249</v>
      </c>
      <c r="I654" s="38"/>
      <c r="J654" s="51" t="s">
        <v>2103</v>
      </c>
      <c r="K654" s="51" t="s">
        <v>2104</v>
      </c>
      <c r="L654" s="45">
        <v>2</v>
      </c>
      <c r="M654" s="48"/>
      <c r="N654" s="45"/>
      <c r="O654" s="48"/>
      <c r="P654" s="45"/>
      <c r="Q654" s="48"/>
      <c r="R654" s="45"/>
      <c r="S654" s="48"/>
      <c r="T654" s="49"/>
    </row>
    <row r="655" spans="1:20" ht="33" thickBot="1">
      <c r="A655" s="42">
        <v>41625</v>
      </c>
      <c r="B655" s="33"/>
      <c r="C655" s="58">
        <v>0.67486111111111102</v>
      </c>
      <c r="D655" s="35"/>
      <c r="E655" s="59" t="s">
        <v>1250</v>
      </c>
      <c r="F655" s="37" t="s">
        <v>1251</v>
      </c>
      <c r="G655" s="35">
        <v>2</v>
      </c>
      <c r="H655" s="35" t="s">
        <v>1252</v>
      </c>
      <c r="I655" s="38"/>
      <c r="J655" s="39" t="s">
        <v>2083</v>
      </c>
      <c r="K655" s="39"/>
      <c r="L655" s="35"/>
      <c r="M655" s="40"/>
      <c r="N655" s="35"/>
      <c r="O655" s="40"/>
      <c r="P655" s="35"/>
      <c r="Q655" s="40"/>
      <c r="R655" s="35"/>
      <c r="S655" s="40"/>
      <c r="T655" s="41"/>
    </row>
    <row r="656" spans="1:20" ht="16">
      <c r="A656" s="97">
        <v>41659</v>
      </c>
      <c r="B656" s="43"/>
      <c r="C656" s="121"/>
      <c r="D656" s="24"/>
      <c r="E656" s="121"/>
      <c r="F656" s="181" t="s">
        <v>1253</v>
      </c>
      <c r="G656" s="24">
        <v>2</v>
      </c>
      <c r="H656" s="24"/>
      <c r="I656" s="182"/>
      <c r="J656" s="116" t="s">
        <v>2104</v>
      </c>
      <c r="K656" s="115"/>
      <c r="L656" s="24"/>
      <c r="M656" s="115"/>
      <c r="N656" s="24"/>
      <c r="O656" s="115"/>
      <c r="P656" s="24"/>
      <c r="Q656" s="115"/>
      <c r="R656" s="24"/>
      <c r="S656" s="115"/>
      <c r="T656" s="122"/>
    </row>
    <row r="657" spans="1:20" ht="16">
      <c r="A657" s="32">
        <v>41681</v>
      </c>
      <c r="B657" s="33"/>
      <c r="C657" s="36"/>
      <c r="D657" s="35"/>
      <c r="E657" s="36"/>
      <c r="F657" s="145" t="s">
        <v>1254</v>
      </c>
      <c r="G657" s="50" t="s">
        <v>1255</v>
      </c>
      <c r="H657" s="35"/>
      <c r="I657" s="35"/>
      <c r="J657" s="40"/>
      <c r="K657" s="40" t="s">
        <v>25</v>
      </c>
      <c r="L657" s="35"/>
      <c r="M657" s="40"/>
      <c r="N657" s="35"/>
      <c r="O657" s="40"/>
      <c r="P657" s="35"/>
      <c r="Q657" s="40"/>
      <c r="R657" s="35"/>
      <c r="S657" s="40"/>
      <c r="T657" s="41"/>
    </row>
    <row r="658" spans="1:20" ht="16">
      <c r="A658" s="42">
        <v>41688</v>
      </c>
      <c r="B658" s="43"/>
      <c r="C658" s="46"/>
      <c r="D658" s="45"/>
      <c r="E658" s="46"/>
      <c r="F658" s="147" t="s">
        <v>1256</v>
      </c>
      <c r="G658" s="45">
        <v>3</v>
      </c>
      <c r="H658" s="45" t="s">
        <v>1257</v>
      </c>
      <c r="I658" s="112"/>
      <c r="J658" s="51" t="s">
        <v>2105</v>
      </c>
      <c r="K658" s="48"/>
      <c r="L658" s="54" t="s">
        <v>1258</v>
      </c>
      <c r="M658" s="48" t="s">
        <v>25</v>
      </c>
      <c r="N658" s="45"/>
      <c r="O658" s="48"/>
      <c r="P658" s="45"/>
      <c r="Q658" s="48"/>
      <c r="R658" s="45"/>
      <c r="S658" s="48"/>
      <c r="T658" s="49"/>
    </row>
    <row r="659" spans="1:20" ht="16">
      <c r="A659" s="42">
        <v>41691</v>
      </c>
      <c r="B659" s="33"/>
      <c r="C659" s="59"/>
      <c r="D659" s="35"/>
      <c r="E659" s="59"/>
      <c r="F659" s="145" t="s">
        <v>1259</v>
      </c>
      <c r="G659" s="50" t="s">
        <v>1260</v>
      </c>
      <c r="H659" s="35"/>
      <c r="I659" s="35"/>
      <c r="J659" s="40"/>
      <c r="K659" s="40" t="s">
        <v>25</v>
      </c>
      <c r="L659" s="35"/>
      <c r="M659" s="40"/>
      <c r="N659" s="35"/>
      <c r="O659" s="40"/>
      <c r="P659" s="35"/>
      <c r="Q659" s="40"/>
      <c r="R659" s="35"/>
      <c r="S659" s="40"/>
      <c r="T659" s="41"/>
    </row>
    <row r="660" spans="1:20" ht="16">
      <c r="A660" s="42">
        <v>41692</v>
      </c>
      <c r="B660" s="43"/>
      <c r="C660" s="46"/>
      <c r="D660" s="45"/>
      <c r="E660" s="46"/>
      <c r="F660" s="147" t="s">
        <v>1261</v>
      </c>
      <c r="G660" s="45">
        <v>10</v>
      </c>
      <c r="H660" s="45"/>
      <c r="I660" s="112"/>
      <c r="J660" s="51" t="s">
        <v>2101</v>
      </c>
      <c r="K660" s="48"/>
      <c r="L660" s="45"/>
      <c r="M660" s="48"/>
      <c r="N660" s="45"/>
      <c r="O660" s="48"/>
      <c r="P660" s="45"/>
      <c r="Q660" s="48"/>
      <c r="R660" s="45"/>
      <c r="S660" s="48"/>
      <c r="T660" s="49"/>
    </row>
    <row r="661" spans="1:20" ht="32">
      <c r="A661" s="42">
        <v>41697</v>
      </c>
      <c r="B661" s="33"/>
      <c r="C661" s="59"/>
      <c r="D661" s="35"/>
      <c r="E661" s="59"/>
      <c r="F661" s="145" t="s">
        <v>1262</v>
      </c>
      <c r="G661" s="35">
        <v>10</v>
      </c>
      <c r="H661" s="35"/>
      <c r="I661" s="112"/>
      <c r="J661" s="39" t="s">
        <v>2101</v>
      </c>
      <c r="K661" s="40"/>
      <c r="L661" s="35"/>
      <c r="M661" s="40"/>
      <c r="N661" s="35"/>
      <c r="O661" s="40"/>
      <c r="P661" s="35"/>
      <c r="Q661" s="40"/>
      <c r="R661" s="35"/>
      <c r="S661" s="40"/>
      <c r="T661" s="41"/>
    </row>
    <row r="662" spans="1:20" ht="16">
      <c r="A662" s="42">
        <v>41697</v>
      </c>
      <c r="B662" s="43"/>
      <c r="C662" s="46"/>
      <c r="D662" s="45"/>
      <c r="E662" s="46"/>
      <c r="F662" s="106" t="s">
        <v>1263</v>
      </c>
      <c r="G662" s="45">
        <v>6</v>
      </c>
      <c r="H662" s="45" t="s">
        <v>1264</v>
      </c>
      <c r="I662" s="38"/>
      <c r="J662" s="48" t="s">
        <v>1265</v>
      </c>
      <c r="K662" s="48"/>
      <c r="L662" s="45"/>
      <c r="M662" s="48"/>
      <c r="N662" s="45"/>
      <c r="O662" s="48"/>
      <c r="P662" s="45"/>
      <c r="Q662" s="48"/>
      <c r="R662" s="45"/>
      <c r="S662" s="48"/>
      <c r="T662" s="49"/>
    </row>
    <row r="663" spans="1:20" ht="16">
      <c r="A663" s="42">
        <v>41699</v>
      </c>
      <c r="B663" s="33"/>
      <c r="C663" s="59"/>
      <c r="D663" s="35"/>
      <c r="E663" s="59"/>
      <c r="F663" s="148" t="s">
        <v>1266</v>
      </c>
      <c r="G663" s="50" t="s">
        <v>1267</v>
      </c>
      <c r="H663" s="35"/>
      <c r="I663" s="112"/>
      <c r="J663" s="40"/>
      <c r="K663" s="39" t="s">
        <v>2101</v>
      </c>
      <c r="L663" s="35">
        <v>10</v>
      </c>
      <c r="M663" s="40"/>
      <c r="N663" s="35"/>
      <c r="O663" s="40"/>
      <c r="P663" s="35"/>
      <c r="Q663" s="40"/>
      <c r="R663" s="35"/>
      <c r="S663" s="40"/>
      <c r="T663" s="41"/>
    </row>
    <row r="664" spans="1:20" ht="16">
      <c r="A664" s="42">
        <v>41702</v>
      </c>
      <c r="B664" s="43"/>
      <c r="C664" s="46"/>
      <c r="D664" s="45"/>
      <c r="E664" s="46"/>
      <c r="F664" s="147" t="s">
        <v>1268</v>
      </c>
      <c r="G664" s="54" t="s">
        <v>1269</v>
      </c>
      <c r="H664" s="45"/>
      <c r="I664" s="183"/>
      <c r="J664" s="48"/>
      <c r="K664" s="48" t="s">
        <v>25</v>
      </c>
      <c r="L664" s="45"/>
      <c r="M664" s="48"/>
      <c r="N664" s="45"/>
      <c r="O664" s="48"/>
      <c r="P664" s="45"/>
      <c r="Q664" s="48"/>
      <c r="R664" s="45"/>
      <c r="S664" s="48"/>
      <c r="T664" s="49"/>
    </row>
    <row r="665" spans="1:20" ht="16">
      <c r="A665" s="42">
        <v>41703</v>
      </c>
      <c r="B665" s="33"/>
      <c r="C665" s="59"/>
      <c r="D665" s="35"/>
      <c r="E665" s="59"/>
      <c r="F665" s="148" t="s">
        <v>1270</v>
      </c>
      <c r="G665" s="35">
        <v>3</v>
      </c>
      <c r="H665" s="35"/>
      <c r="I665" s="112"/>
      <c r="J665" s="39" t="s">
        <v>2106</v>
      </c>
      <c r="K665" s="40"/>
      <c r="L665" s="35"/>
      <c r="M665" s="40"/>
      <c r="N665" s="35"/>
      <c r="O665" s="40"/>
      <c r="P665" s="35"/>
      <c r="Q665" s="40"/>
      <c r="R665" s="35"/>
      <c r="S665" s="40"/>
      <c r="T665" s="41"/>
    </row>
    <row r="666" spans="1:20" ht="16">
      <c r="A666" s="42">
        <v>41704</v>
      </c>
      <c r="B666" s="43"/>
      <c r="C666" s="46"/>
      <c r="D666" s="45"/>
      <c r="E666" s="46"/>
      <c r="F666" s="147" t="s">
        <v>1271</v>
      </c>
      <c r="G666" s="45">
        <v>10</v>
      </c>
      <c r="H666" s="45"/>
      <c r="I666" s="112"/>
      <c r="J666" s="51" t="s">
        <v>2101</v>
      </c>
      <c r="K666" s="48"/>
      <c r="L666" s="45"/>
      <c r="M666" s="48"/>
      <c r="N666" s="45"/>
      <c r="O666" s="48"/>
      <c r="P666" s="45"/>
      <c r="Q666" s="48"/>
      <c r="R666" s="45"/>
      <c r="S666" s="48"/>
      <c r="T666" s="49"/>
    </row>
    <row r="667" spans="1:20" ht="32">
      <c r="A667" s="42">
        <v>41706</v>
      </c>
      <c r="B667" s="33"/>
      <c r="C667" s="59"/>
      <c r="D667" s="35"/>
      <c r="E667" s="59"/>
      <c r="F667" s="145" t="s">
        <v>1272</v>
      </c>
      <c r="G667" s="35">
        <v>1</v>
      </c>
      <c r="H667" s="35"/>
      <c r="I667" s="112"/>
      <c r="J667" s="39" t="s">
        <v>2107</v>
      </c>
      <c r="K667" s="40"/>
      <c r="L667" s="35"/>
      <c r="M667" s="40"/>
      <c r="N667" s="35"/>
      <c r="O667" s="40"/>
      <c r="P667" s="35"/>
      <c r="Q667" s="40"/>
      <c r="R667" s="35"/>
      <c r="S667" s="40"/>
      <c r="T667" s="41"/>
    </row>
    <row r="668" spans="1:20" ht="16">
      <c r="A668" s="42">
        <v>41709</v>
      </c>
      <c r="B668" s="43"/>
      <c r="C668" s="46"/>
      <c r="D668" s="45"/>
      <c r="E668" s="46"/>
      <c r="F668" s="106" t="s">
        <v>1273</v>
      </c>
      <c r="G668" s="45">
        <v>6</v>
      </c>
      <c r="H668" s="45" t="s">
        <v>1274</v>
      </c>
      <c r="I668" s="112"/>
      <c r="J668" s="48" t="s">
        <v>1265</v>
      </c>
      <c r="K668" s="48"/>
      <c r="L668" s="45"/>
      <c r="M668" s="48"/>
      <c r="N668" s="45"/>
      <c r="O668" s="48"/>
      <c r="P668" s="45"/>
      <c r="Q668" s="48"/>
      <c r="R668" s="45"/>
      <c r="S668" s="48"/>
      <c r="T668" s="49"/>
    </row>
    <row r="669" spans="1:20" ht="16">
      <c r="A669" s="32">
        <v>41710</v>
      </c>
      <c r="B669" s="33"/>
      <c r="C669" s="36"/>
      <c r="D669" s="35"/>
      <c r="E669" s="36"/>
      <c r="F669" s="37" t="s">
        <v>1275</v>
      </c>
      <c r="G669" s="35">
        <v>10</v>
      </c>
      <c r="H669" s="35" t="s">
        <v>1276</v>
      </c>
      <c r="I669" s="144"/>
      <c r="J669" s="40" t="s">
        <v>1277</v>
      </c>
      <c r="K669" s="40"/>
      <c r="L669" s="50" t="s">
        <v>1278</v>
      </c>
      <c r="M669" s="40" t="s">
        <v>25</v>
      </c>
      <c r="N669" s="35"/>
      <c r="O669" s="40"/>
      <c r="P669" s="35"/>
      <c r="Q669" s="40"/>
      <c r="R669" s="35"/>
      <c r="S669" s="40"/>
      <c r="T669" s="41"/>
    </row>
    <row r="670" spans="1:20" ht="16">
      <c r="A670" s="42">
        <v>41714</v>
      </c>
      <c r="B670" s="43"/>
      <c r="C670" s="46"/>
      <c r="D670" s="45"/>
      <c r="E670" s="46"/>
      <c r="F670" s="106" t="s">
        <v>1279</v>
      </c>
      <c r="G670" s="45">
        <v>6</v>
      </c>
      <c r="H670" s="45"/>
      <c r="I670" s="112"/>
      <c r="J670" s="48" t="s">
        <v>1265</v>
      </c>
      <c r="K670" s="51" t="s">
        <v>2101</v>
      </c>
      <c r="L670" s="45">
        <v>10</v>
      </c>
      <c r="M670" s="51"/>
      <c r="N670" s="45"/>
      <c r="O670" s="48"/>
      <c r="P670" s="45"/>
      <c r="Q670" s="48"/>
      <c r="R670" s="45"/>
      <c r="S670" s="48"/>
      <c r="T670" s="49"/>
    </row>
    <row r="671" spans="1:20" ht="16">
      <c r="A671" s="42">
        <v>41715</v>
      </c>
      <c r="B671" s="33"/>
      <c r="C671" s="59"/>
      <c r="D671" s="35"/>
      <c r="E671" s="59"/>
      <c r="F671" s="145" t="s">
        <v>1280</v>
      </c>
      <c r="G671" s="50" t="s">
        <v>1281</v>
      </c>
      <c r="H671" s="35"/>
      <c r="I671" s="143"/>
      <c r="J671" s="40"/>
      <c r="K671" s="40" t="s">
        <v>25</v>
      </c>
      <c r="L671" s="35"/>
      <c r="M671" s="40"/>
      <c r="N671" s="35"/>
      <c r="O671" s="40"/>
      <c r="P671" s="35"/>
      <c r="Q671" s="40"/>
      <c r="R671" s="35"/>
      <c r="S671" s="40"/>
      <c r="T671" s="41"/>
    </row>
    <row r="672" spans="1:20" ht="32">
      <c r="A672" s="42">
        <v>41716</v>
      </c>
      <c r="B672" s="43"/>
      <c r="C672" s="46"/>
      <c r="D672" s="45"/>
      <c r="E672" s="46"/>
      <c r="F672" s="65" t="s">
        <v>1282</v>
      </c>
      <c r="G672" s="45">
        <v>6</v>
      </c>
      <c r="H672" s="45"/>
      <c r="I672" s="112"/>
      <c r="J672" s="48" t="s">
        <v>1265</v>
      </c>
      <c r="K672" s="51" t="s">
        <v>2108</v>
      </c>
      <c r="L672" s="45">
        <v>2</v>
      </c>
      <c r="M672" s="51" t="s">
        <v>2101</v>
      </c>
      <c r="N672" s="45">
        <v>10</v>
      </c>
      <c r="O672" s="48"/>
      <c r="P672" s="45"/>
      <c r="Q672" s="48"/>
      <c r="R672" s="45"/>
      <c r="S672" s="48"/>
      <c r="T672" s="49"/>
    </row>
    <row r="673" spans="1:20" ht="16">
      <c r="A673" s="42">
        <v>41720</v>
      </c>
      <c r="B673" s="33"/>
      <c r="C673" s="59"/>
      <c r="D673" s="35"/>
      <c r="E673" s="59"/>
      <c r="F673" s="145" t="s">
        <v>1283</v>
      </c>
      <c r="G673" s="35">
        <v>4</v>
      </c>
      <c r="H673" s="35"/>
      <c r="I673" s="38"/>
      <c r="J673" s="39" t="s">
        <v>2108</v>
      </c>
      <c r="K673" s="40"/>
      <c r="L673" s="35"/>
      <c r="M673" s="40"/>
      <c r="N673" s="35"/>
      <c r="O673" s="40"/>
      <c r="P673" s="35"/>
      <c r="Q673" s="40"/>
      <c r="R673" s="35"/>
      <c r="S673" s="40"/>
      <c r="T673" s="41"/>
    </row>
    <row r="674" spans="1:20" ht="16">
      <c r="A674" s="42">
        <v>41722</v>
      </c>
      <c r="B674" s="43"/>
      <c r="C674" s="46"/>
      <c r="D674" s="45"/>
      <c r="E674" s="46"/>
      <c r="F674" s="106" t="s">
        <v>1284</v>
      </c>
      <c r="G674" s="54" t="s">
        <v>1285</v>
      </c>
      <c r="H674" s="45"/>
      <c r="I674" s="183"/>
      <c r="J674" s="48"/>
      <c r="K674" s="48" t="s">
        <v>25</v>
      </c>
      <c r="L674" s="45"/>
      <c r="M674" s="48"/>
      <c r="N674" s="45"/>
      <c r="O674" s="48"/>
      <c r="P674" s="45"/>
      <c r="Q674" s="48"/>
      <c r="R674" s="45"/>
      <c r="S674" s="48"/>
      <c r="T674" s="49"/>
    </row>
    <row r="675" spans="1:20" ht="16">
      <c r="A675" s="32">
        <v>41732</v>
      </c>
      <c r="B675" s="33"/>
      <c r="C675" s="36"/>
      <c r="D675" s="35"/>
      <c r="E675" s="36"/>
      <c r="F675" s="164" t="s">
        <v>1286</v>
      </c>
      <c r="G675" s="35">
        <v>3</v>
      </c>
      <c r="H675" s="35"/>
      <c r="I675" s="38"/>
      <c r="J675" s="40" t="s">
        <v>1287</v>
      </c>
      <c r="K675" s="40"/>
      <c r="L675" s="50" t="s">
        <v>1288</v>
      </c>
      <c r="M675" s="40" t="s">
        <v>25</v>
      </c>
      <c r="N675" s="35"/>
      <c r="O675" s="40"/>
      <c r="P675" s="35"/>
      <c r="Q675" s="40"/>
      <c r="R675" s="35"/>
      <c r="S675" s="40"/>
      <c r="T675" s="41"/>
    </row>
    <row r="676" spans="1:20" ht="48">
      <c r="A676" s="42">
        <v>41771</v>
      </c>
      <c r="B676" s="43"/>
      <c r="C676" s="168"/>
      <c r="D676" s="45"/>
      <c r="E676" s="168" t="s">
        <v>1765</v>
      </c>
      <c r="F676" s="47" t="s">
        <v>1769</v>
      </c>
      <c r="G676" s="54" t="s">
        <v>1766</v>
      </c>
      <c r="H676" s="45"/>
      <c r="I676" s="45"/>
      <c r="J676" s="48"/>
      <c r="K676" s="48"/>
      <c r="L676" s="176"/>
      <c r="M676" s="48"/>
      <c r="N676" s="45"/>
      <c r="O676" s="48"/>
      <c r="P676" s="45"/>
      <c r="Q676" s="48"/>
      <c r="R676" s="45"/>
      <c r="S676" s="48"/>
      <c r="T676" s="49"/>
    </row>
    <row r="677" spans="1:20" ht="64">
      <c r="A677" s="42">
        <v>41774</v>
      </c>
      <c r="B677" s="33"/>
      <c r="C677" s="166"/>
      <c r="D677" s="35"/>
      <c r="E677" s="166" t="s">
        <v>1767</v>
      </c>
      <c r="F677" s="37" t="s">
        <v>1770</v>
      </c>
      <c r="G677" s="50" t="s">
        <v>1768</v>
      </c>
      <c r="H677" s="35"/>
      <c r="I677" s="35"/>
      <c r="J677" s="40"/>
      <c r="K677" s="40"/>
      <c r="L677" s="174"/>
      <c r="M677" s="40"/>
      <c r="N677" s="35"/>
      <c r="O677" s="40"/>
      <c r="P677" s="35"/>
      <c r="Q677" s="40"/>
      <c r="R677" s="35"/>
      <c r="S677" s="40"/>
      <c r="T677" s="41"/>
    </row>
    <row r="678" spans="1:20" ht="16">
      <c r="A678" s="32" t="s">
        <v>1289</v>
      </c>
      <c r="B678" s="43"/>
      <c r="C678" s="125"/>
      <c r="D678" s="45"/>
      <c r="E678" s="125"/>
      <c r="F678" s="47" t="s">
        <v>1290</v>
      </c>
      <c r="G678" s="45">
        <v>1</v>
      </c>
      <c r="H678" s="45" t="s">
        <v>1291</v>
      </c>
      <c r="I678" s="144"/>
      <c r="J678" s="51" t="s">
        <v>2109</v>
      </c>
      <c r="K678" s="48"/>
      <c r="L678" s="45"/>
      <c r="M678" s="48"/>
      <c r="N678" s="45"/>
      <c r="O678" s="48"/>
      <c r="P678" s="45"/>
      <c r="Q678" s="48"/>
      <c r="R678" s="45"/>
      <c r="S678" s="48"/>
      <c r="T678" s="49"/>
    </row>
    <row r="679" spans="1:20">
      <c r="A679" s="42"/>
      <c r="B679" s="33"/>
      <c r="C679" s="166"/>
      <c r="D679" s="35"/>
      <c r="E679" s="166"/>
      <c r="F679" s="37"/>
      <c r="G679" s="50"/>
      <c r="H679" s="35"/>
      <c r="I679" s="35"/>
      <c r="J679" s="40"/>
      <c r="K679" s="40"/>
      <c r="L679" s="35"/>
      <c r="M679" s="40"/>
      <c r="N679" s="35"/>
      <c r="O679" s="40"/>
      <c r="P679" s="35"/>
      <c r="Q679" s="40"/>
      <c r="R679" s="35"/>
      <c r="S679" s="40"/>
      <c r="T679" s="41"/>
    </row>
    <row r="680" spans="1:20" ht="32">
      <c r="A680" s="42">
        <v>41800</v>
      </c>
      <c r="B680" s="43"/>
      <c r="C680" s="46"/>
      <c r="D680" s="45"/>
      <c r="E680" s="46"/>
      <c r="F680" s="106" t="s">
        <v>1292</v>
      </c>
      <c r="G680" s="54" t="s">
        <v>1293</v>
      </c>
      <c r="H680" s="45"/>
      <c r="I680" s="143"/>
      <c r="J680" s="48"/>
      <c r="K680" s="48" t="s">
        <v>25</v>
      </c>
      <c r="L680" s="45"/>
      <c r="M680" s="48"/>
      <c r="N680" s="45"/>
      <c r="O680" s="48"/>
      <c r="P680" s="45"/>
      <c r="Q680" s="48"/>
      <c r="R680" s="45"/>
      <c r="S680" s="48"/>
      <c r="T680" s="49"/>
    </row>
    <row r="681" spans="1:20" ht="16">
      <c r="A681" s="32" t="s">
        <v>1294</v>
      </c>
      <c r="B681" s="33"/>
      <c r="C681" s="128"/>
      <c r="D681" s="35"/>
      <c r="E681" s="128"/>
      <c r="F681" s="37" t="s">
        <v>1295</v>
      </c>
      <c r="G681" s="35">
        <v>31</v>
      </c>
      <c r="H681" s="35"/>
      <c r="I681" s="144"/>
      <c r="J681" s="167" t="s">
        <v>958</v>
      </c>
      <c r="K681" s="40"/>
      <c r="L681" s="35"/>
      <c r="M681" s="40"/>
      <c r="N681" s="35"/>
      <c r="O681" s="40"/>
      <c r="P681" s="35"/>
      <c r="Q681" s="40"/>
      <c r="R681" s="35"/>
      <c r="S681" s="40"/>
      <c r="T681" s="41"/>
    </row>
    <row r="682" spans="1:20" ht="16">
      <c r="A682" s="42">
        <v>41828</v>
      </c>
      <c r="B682" s="43"/>
      <c r="C682" s="46"/>
      <c r="D682" s="45"/>
      <c r="E682" s="46"/>
      <c r="F682" s="106" t="s">
        <v>1296</v>
      </c>
      <c r="G682" s="45">
        <v>6</v>
      </c>
      <c r="H682" s="45" t="s">
        <v>1297</v>
      </c>
      <c r="I682" s="38"/>
      <c r="J682" s="51" t="s">
        <v>2110</v>
      </c>
      <c r="K682" s="51" t="s">
        <v>2111</v>
      </c>
      <c r="L682" s="54" t="s">
        <v>1298</v>
      </c>
      <c r="M682" s="48" t="s">
        <v>25</v>
      </c>
      <c r="N682" s="45"/>
      <c r="O682" s="48"/>
      <c r="P682" s="45"/>
      <c r="Q682" s="48"/>
      <c r="R682" s="45"/>
      <c r="S682" s="48"/>
      <c r="T682" s="49"/>
    </row>
    <row r="683" spans="1:20" ht="32">
      <c r="A683" s="42">
        <v>41850</v>
      </c>
      <c r="B683" s="33"/>
      <c r="C683" s="59"/>
      <c r="D683" s="35"/>
      <c r="E683" s="59"/>
      <c r="F683" s="145" t="s">
        <v>1299</v>
      </c>
      <c r="G683" s="35">
        <v>10</v>
      </c>
      <c r="H683" s="35"/>
      <c r="I683" s="38"/>
      <c r="J683" s="167" t="s">
        <v>958</v>
      </c>
      <c r="K683" s="40"/>
      <c r="L683" s="35"/>
      <c r="M683" s="40"/>
      <c r="N683" s="35"/>
      <c r="O683" s="40"/>
      <c r="P683" s="35"/>
      <c r="Q683" s="40"/>
      <c r="R683" s="35"/>
      <c r="S683" s="40"/>
      <c r="T683" s="41"/>
    </row>
    <row r="684" spans="1:20" ht="16">
      <c r="A684" s="42">
        <v>41967</v>
      </c>
      <c r="B684" s="43"/>
      <c r="C684" s="46"/>
      <c r="D684" s="45"/>
      <c r="E684" s="46"/>
      <c r="F684" s="106" t="s">
        <v>1300</v>
      </c>
      <c r="G684" s="54" t="s">
        <v>1301</v>
      </c>
      <c r="H684" s="45" t="s">
        <v>1302</v>
      </c>
      <c r="I684" s="183"/>
      <c r="J684" s="170"/>
      <c r="K684" s="48" t="s">
        <v>25</v>
      </c>
      <c r="L684" s="45"/>
      <c r="M684" s="48"/>
      <c r="N684" s="45"/>
      <c r="O684" s="48"/>
      <c r="P684" s="45"/>
      <c r="Q684" s="48"/>
      <c r="R684" s="45"/>
      <c r="S684" s="48"/>
      <c r="T684" s="49"/>
    </row>
    <row r="685" spans="1:20" ht="16">
      <c r="A685" s="32">
        <v>41970</v>
      </c>
      <c r="B685" s="33"/>
      <c r="C685" s="36"/>
      <c r="D685" s="35"/>
      <c r="E685" s="36"/>
      <c r="F685" s="37" t="s">
        <v>1303</v>
      </c>
      <c r="G685" s="35">
        <v>1</v>
      </c>
      <c r="H685" s="35" t="s">
        <v>1304</v>
      </c>
      <c r="I685" s="144"/>
      <c r="J685" s="39" t="s">
        <v>2109</v>
      </c>
      <c r="K685" s="142" t="s">
        <v>2194</v>
      </c>
      <c r="L685" s="35" t="s">
        <v>1305</v>
      </c>
      <c r="M685" s="39" t="s">
        <v>2112</v>
      </c>
      <c r="N685" s="35">
        <v>3</v>
      </c>
      <c r="O685" s="40"/>
      <c r="P685" s="35"/>
      <c r="Q685" s="40"/>
      <c r="R685" s="35"/>
      <c r="S685" s="40"/>
      <c r="T685" s="41"/>
    </row>
    <row r="686" spans="1:20" ht="17" thickBot="1">
      <c r="A686" s="32" t="s">
        <v>1306</v>
      </c>
      <c r="B686" s="43"/>
      <c r="C686" s="125"/>
      <c r="D686" s="45"/>
      <c r="E686" s="125"/>
      <c r="F686" s="47" t="s">
        <v>1307</v>
      </c>
      <c r="G686" s="45">
        <v>1</v>
      </c>
      <c r="H686" s="45" t="s">
        <v>1308</v>
      </c>
      <c r="I686" s="38"/>
      <c r="J686" s="51" t="s">
        <v>2109</v>
      </c>
      <c r="K686" s="141"/>
      <c r="L686" s="45"/>
      <c r="M686" s="48"/>
      <c r="N686" s="45"/>
      <c r="O686" s="48"/>
      <c r="P686" s="45"/>
      <c r="Q686" s="48"/>
      <c r="R686" s="45"/>
      <c r="S686" s="48"/>
      <c r="T686" s="49"/>
    </row>
    <row r="687" spans="1:20" ht="32">
      <c r="A687" s="21">
        <v>42005</v>
      </c>
      <c r="B687" s="33">
        <v>41997</v>
      </c>
      <c r="C687" s="107"/>
      <c r="D687" s="100"/>
      <c r="E687" s="107" t="s">
        <v>1309</v>
      </c>
      <c r="F687" s="179" t="s">
        <v>1310</v>
      </c>
      <c r="G687" s="100">
        <v>1</v>
      </c>
      <c r="H687" s="100" t="s">
        <v>1311</v>
      </c>
      <c r="I687" s="108"/>
      <c r="J687" s="118" t="s">
        <v>2113</v>
      </c>
      <c r="K687" s="118" t="s">
        <v>2066</v>
      </c>
      <c r="L687" s="100">
        <v>1</v>
      </c>
      <c r="M687" s="109"/>
      <c r="N687" s="100"/>
      <c r="O687" s="109"/>
      <c r="P687" s="100"/>
      <c r="Q687" s="109"/>
      <c r="R687" s="100"/>
      <c r="S687" s="109"/>
      <c r="T687" s="105"/>
    </row>
    <row r="688" spans="1:20" ht="16">
      <c r="A688" s="177">
        <v>42027</v>
      </c>
      <c r="B688" s="43"/>
      <c r="C688" s="178"/>
      <c r="D688" s="45"/>
      <c r="E688" s="178" t="s">
        <v>18</v>
      </c>
      <c r="F688" s="147" t="s">
        <v>1312</v>
      </c>
      <c r="G688" s="54" t="s">
        <v>1313</v>
      </c>
      <c r="H688" s="45"/>
      <c r="I688" s="45"/>
      <c r="J688" s="48"/>
      <c r="K688" s="48" t="s">
        <v>25</v>
      </c>
      <c r="L688" s="45"/>
      <c r="M688" s="48"/>
      <c r="N688" s="45"/>
      <c r="O688" s="48"/>
      <c r="P688" s="45"/>
      <c r="Q688" s="48"/>
      <c r="R688" s="45"/>
      <c r="S688" s="48"/>
      <c r="T688" s="49"/>
    </row>
    <row r="689" spans="1:20" ht="16">
      <c r="A689" s="42">
        <v>42041</v>
      </c>
      <c r="B689" s="33"/>
      <c r="C689" s="59"/>
      <c r="D689" s="35"/>
      <c r="E689" s="59" t="s">
        <v>18</v>
      </c>
      <c r="F689" s="37" t="s">
        <v>1314</v>
      </c>
      <c r="G689" s="35">
        <v>2</v>
      </c>
      <c r="H689" s="35"/>
      <c r="I689" s="38"/>
      <c r="J689" s="39" t="s">
        <v>2114</v>
      </c>
      <c r="K689" s="40"/>
      <c r="L689" s="35"/>
      <c r="M689" s="40"/>
      <c r="N689" s="35"/>
      <c r="O689" s="40"/>
      <c r="P689" s="35"/>
      <c r="Q689" s="40"/>
      <c r="R689" s="35"/>
      <c r="S689" s="40"/>
      <c r="T689" s="41"/>
    </row>
    <row r="690" spans="1:20" ht="32">
      <c r="A690" s="42">
        <v>42072</v>
      </c>
      <c r="B690" s="43"/>
      <c r="C690" s="44">
        <v>0.2799537037037037</v>
      </c>
      <c r="D690" s="45"/>
      <c r="E690" s="46" t="s">
        <v>1315</v>
      </c>
      <c r="F690" s="147" t="s">
        <v>1316</v>
      </c>
      <c r="G690" s="54" t="s">
        <v>1317</v>
      </c>
      <c r="H690" s="169" t="s">
        <v>1318</v>
      </c>
      <c r="I690" s="45" t="s">
        <v>25</v>
      </c>
      <c r="J690" s="48"/>
      <c r="K690" s="48" t="s">
        <v>25</v>
      </c>
      <c r="L690" s="45"/>
      <c r="M690" s="48"/>
      <c r="N690" s="45"/>
      <c r="O690" s="48"/>
      <c r="P690" s="45"/>
      <c r="Q690" s="48"/>
      <c r="R690" s="45"/>
      <c r="S690" s="48"/>
      <c r="T690" s="49"/>
    </row>
    <row r="691" spans="1:20" ht="16">
      <c r="A691" s="42">
        <v>42089</v>
      </c>
      <c r="B691" s="33"/>
      <c r="C691" s="58">
        <v>0.8270601851851852</v>
      </c>
      <c r="D691" s="35"/>
      <c r="E691" s="59" t="s">
        <v>1319</v>
      </c>
      <c r="F691" s="148" t="s">
        <v>1320</v>
      </c>
      <c r="G691" s="35">
        <v>2</v>
      </c>
      <c r="H691" s="35"/>
      <c r="I691" s="38"/>
      <c r="J691" s="39" t="s">
        <v>2114</v>
      </c>
      <c r="K691" s="40"/>
      <c r="L691" s="35"/>
      <c r="M691" s="40"/>
      <c r="N691" s="35"/>
      <c r="O691" s="40"/>
      <c r="P691" s="35"/>
      <c r="Q691" s="40"/>
      <c r="R691" s="35"/>
      <c r="S691" s="40"/>
      <c r="T691" s="41"/>
    </row>
    <row r="692" spans="1:20" ht="48">
      <c r="A692" s="42">
        <v>42140</v>
      </c>
      <c r="B692" s="43"/>
      <c r="C692" s="168"/>
      <c r="D692" s="45"/>
      <c r="E692" s="168" t="s">
        <v>1771</v>
      </c>
      <c r="F692" s="184" t="s">
        <v>1772</v>
      </c>
      <c r="G692" s="54"/>
      <c r="H692" s="45"/>
      <c r="I692" s="45"/>
      <c r="J692" s="48"/>
      <c r="K692" s="48"/>
      <c r="L692" s="45"/>
      <c r="M692" s="48"/>
      <c r="N692" s="45"/>
      <c r="O692" s="48"/>
      <c r="P692" s="45"/>
      <c r="Q692" s="48"/>
      <c r="R692" s="45"/>
      <c r="S692" s="48"/>
      <c r="T692" s="49"/>
    </row>
    <row r="693" spans="1:20" ht="16">
      <c r="A693" s="42">
        <v>42153</v>
      </c>
      <c r="B693" s="33"/>
      <c r="C693" s="58">
        <v>0.75864583333333335</v>
      </c>
      <c r="D693" s="35"/>
      <c r="E693" s="59" t="s">
        <v>1321</v>
      </c>
      <c r="F693" s="148" t="s">
        <v>1322</v>
      </c>
      <c r="G693" s="50" t="s">
        <v>1323</v>
      </c>
      <c r="H693" s="35" t="s">
        <v>1324</v>
      </c>
      <c r="I693" s="143"/>
      <c r="J693" s="40"/>
      <c r="K693" s="40" t="s">
        <v>25</v>
      </c>
      <c r="L693" s="35"/>
      <c r="M693" s="40"/>
      <c r="N693" s="35"/>
      <c r="O693" s="40"/>
      <c r="P693" s="35"/>
      <c r="Q693" s="40"/>
      <c r="R693" s="35"/>
      <c r="S693" s="40"/>
      <c r="T693" s="41"/>
    </row>
    <row r="694" spans="1:20" ht="32">
      <c r="A694" s="42">
        <v>42171</v>
      </c>
      <c r="B694" s="43"/>
      <c r="C694" s="44">
        <v>0.75424768518518526</v>
      </c>
      <c r="D694" s="45"/>
      <c r="E694" s="46" t="s">
        <v>1325</v>
      </c>
      <c r="F694" s="106" t="s">
        <v>1326</v>
      </c>
      <c r="G694" s="54" t="s">
        <v>1327</v>
      </c>
      <c r="H694" s="45"/>
      <c r="I694" s="143"/>
      <c r="J694" s="48"/>
      <c r="K694" s="48" t="s">
        <v>25</v>
      </c>
      <c r="L694" s="45"/>
      <c r="M694" s="48"/>
      <c r="N694" s="45"/>
      <c r="O694" s="48"/>
      <c r="P694" s="45"/>
      <c r="Q694" s="48"/>
      <c r="R694" s="45"/>
      <c r="S694" s="48"/>
      <c r="T694" s="49"/>
    </row>
    <row r="695" spans="1:20" ht="16">
      <c r="A695" s="32" t="s">
        <v>1328</v>
      </c>
      <c r="B695" s="33"/>
      <c r="C695" s="34">
        <v>0.72266203703703702</v>
      </c>
      <c r="D695" s="128"/>
      <c r="E695" s="128" t="s">
        <v>1329</v>
      </c>
      <c r="F695" s="37" t="s">
        <v>1330</v>
      </c>
      <c r="G695" s="128">
        <v>31</v>
      </c>
      <c r="H695" s="128"/>
      <c r="I695" s="128"/>
      <c r="J695" s="156" t="s">
        <v>958</v>
      </c>
      <c r="K695" s="156"/>
      <c r="L695" s="128"/>
      <c r="M695" s="156"/>
      <c r="N695" s="128"/>
      <c r="O695" s="156"/>
      <c r="P695" s="128"/>
      <c r="Q695" s="156"/>
      <c r="R695" s="128"/>
      <c r="S695" s="156"/>
      <c r="T695" s="185"/>
    </row>
    <row r="696" spans="1:20" ht="16">
      <c r="A696" s="42">
        <v>42219</v>
      </c>
      <c r="B696" s="43"/>
      <c r="C696" s="44">
        <v>0.7364814814814814</v>
      </c>
      <c r="D696" s="45"/>
      <c r="E696" s="46" t="s">
        <v>1331</v>
      </c>
      <c r="F696" s="147" t="s">
        <v>1332</v>
      </c>
      <c r="G696" s="45">
        <v>4</v>
      </c>
      <c r="H696" s="45" t="s">
        <v>1333</v>
      </c>
      <c r="I696" s="38"/>
      <c r="J696" s="51" t="s">
        <v>2115</v>
      </c>
      <c r="K696" s="48"/>
      <c r="L696" s="45"/>
      <c r="M696" s="48"/>
      <c r="N696" s="45"/>
      <c r="O696" s="48"/>
      <c r="P696" s="45"/>
      <c r="Q696" s="48"/>
      <c r="R696" s="45"/>
      <c r="S696" s="48"/>
      <c r="T696" s="49"/>
    </row>
    <row r="697" spans="1:20" ht="16">
      <c r="A697" s="42">
        <v>42263</v>
      </c>
      <c r="B697" s="33"/>
      <c r="C697" s="58">
        <v>0.70118055555555558</v>
      </c>
      <c r="D697" s="35"/>
      <c r="E697" s="59" t="s">
        <v>1334</v>
      </c>
      <c r="F697" s="145" t="s">
        <v>1335</v>
      </c>
      <c r="G697" s="50" t="s">
        <v>1336</v>
      </c>
      <c r="H697" s="35"/>
      <c r="I697" s="35"/>
      <c r="J697" s="40"/>
      <c r="K697" s="40" t="s">
        <v>25</v>
      </c>
      <c r="L697" s="35"/>
      <c r="M697" s="40"/>
      <c r="N697" s="35"/>
      <c r="O697" s="40"/>
      <c r="P697" s="35"/>
      <c r="Q697" s="40"/>
      <c r="R697" s="35"/>
      <c r="S697" s="40"/>
      <c r="T697" s="41"/>
    </row>
    <row r="698" spans="1:20" ht="32">
      <c r="A698" s="42">
        <v>42292</v>
      </c>
      <c r="B698" s="43"/>
      <c r="C698" s="168"/>
      <c r="D698" s="45"/>
      <c r="E698" s="168" t="s">
        <v>1773</v>
      </c>
      <c r="F698" s="47" t="s">
        <v>1774</v>
      </c>
      <c r="G698" s="54" t="s">
        <v>1775</v>
      </c>
      <c r="H698" s="45"/>
      <c r="I698" s="45"/>
      <c r="J698" s="48"/>
      <c r="K698" s="48"/>
      <c r="L698" s="45"/>
      <c r="M698" s="48"/>
      <c r="N698" s="45"/>
      <c r="O698" s="48"/>
      <c r="P698" s="45"/>
      <c r="Q698" s="48"/>
      <c r="R698" s="45"/>
      <c r="S698" s="48"/>
      <c r="T698" s="49"/>
    </row>
    <row r="699" spans="1:20" ht="32">
      <c r="A699" s="42">
        <v>42297</v>
      </c>
      <c r="B699" s="33"/>
      <c r="C699" s="166"/>
      <c r="D699" s="35"/>
      <c r="E699" s="166" t="s">
        <v>1776</v>
      </c>
      <c r="F699" s="37" t="s">
        <v>1777</v>
      </c>
      <c r="G699" s="50" t="s">
        <v>1778</v>
      </c>
      <c r="H699" s="35"/>
      <c r="I699" s="35"/>
      <c r="J699" s="40"/>
      <c r="K699" s="40"/>
      <c r="L699" s="35"/>
      <c r="M699" s="40"/>
      <c r="N699" s="35"/>
      <c r="O699" s="40"/>
      <c r="P699" s="35"/>
      <c r="Q699" s="40"/>
      <c r="R699" s="35"/>
      <c r="S699" s="40"/>
      <c r="T699" s="41"/>
    </row>
    <row r="700" spans="1:20" ht="16">
      <c r="A700" s="42">
        <v>42321</v>
      </c>
      <c r="B700" s="43"/>
      <c r="C700" s="44">
        <v>0.99913194444444453</v>
      </c>
      <c r="D700" s="45"/>
      <c r="E700" s="46" t="s">
        <v>1337</v>
      </c>
      <c r="F700" s="106" t="s">
        <v>1338</v>
      </c>
      <c r="G700" s="45">
        <v>3</v>
      </c>
      <c r="H700" s="45"/>
      <c r="I700" s="38"/>
      <c r="J700" s="60" t="s">
        <v>2116</v>
      </c>
      <c r="K700" s="45"/>
      <c r="L700" s="45"/>
      <c r="M700" s="45"/>
      <c r="N700" s="45"/>
      <c r="O700" s="45"/>
      <c r="P700" s="45"/>
      <c r="Q700" s="45"/>
      <c r="R700" s="45"/>
      <c r="S700" s="45"/>
      <c r="T700" s="49"/>
    </row>
    <row r="701" spans="1:20" ht="33" thickBot="1">
      <c r="A701" s="42">
        <v>42342</v>
      </c>
      <c r="B701" s="33"/>
      <c r="C701" s="58"/>
      <c r="D701" s="35"/>
      <c r="E701" s="59" t="s">
        <v>1779</v>
      </c>
      <c r="F701" s="145" t="s">
        <v>1780</v>
      </c>
      <c r="G701" s="35"/>
      <c r="H701" s="35"/>
      <c r="I701" s="38"/>
      <c r="J701" s="39"/>
      <c r="K701" s="40"/>
      <c r="L701" s="35"/>
      <c r="M701" s="40"/>
      <c r="N701" s="35"/>
      <c r="O701" s="40"/>
      <c r="P701" s="35"/>
      <c r="Q701" s="40"/>
      <c r="R701" s="35"/>
      <c r="S701" s="40"/>
      <c r="T701" s="41"/>
    </row>
    <row r="702" spans="1:20" ht="16">
      <c r="A702" s="21">
        <v>42372</v>
      </c>
      <c r="B702" s="43"/>
      <c r="C702" s="23">
        <v>0.93333333333333324</v>
      </c>
      <c r="D702" s="24"/>
      <c r="E702" s="25"/>
      <c r="F702" s="163" t="s">
        <v>1339</v>
      </c>
      <c r="G702" s="146" t="s">
        <v>45</v>
      </c>
      <c r="H702" s="24"/>
      <c r="I702" s="24"/>
      <c r="J702" s="116"/>
      <c r="K702" s="115" t="s">
        <v>25</v>
      </c>
      <c r="L702" s="24"/>
      <c r="M702" s="115"/>
      <c r="N702" s="24"/>
      <c r="O702" s="115"/>
      <c r="P702" s="24"/>
      <c r="Q702" s="115"/>
      <c r="R702" s="24"/>
      <c r="S702" s="115"/>
      <c r="T702" s="122"/>
    </row>
    <row r="703" spans="1:20" ht="48">
      <c r="A703" s="42">
        <v>42412</v>
      </c>
      <c r="B703" s="33"/>
      <c r="C703" s="166"/>
      <c r="D703" s="35"/>
      <c r="E703" s="36" t="s">
        <v>1781</v>
      </c>
      <c r="F703" s="37" t="s">
        <v>1782</v>
      </c>
      <c r="G703" s="50" t="s">
        <v>1783</v>
      </c>
      <c r="H703" s="35"/>
      <c r="I703" s="35"/>
      <c r="J703" s="40"/>
      <c r="K703" s="40"/>
      <c r="L703" s="35"/>
      <c r="M703" s="40"/>
      <c r="N703" s="35"/>
      <c r="O703" s="40"/>
      <c r="P703" s="35"/>
      <c r="Q703" s="40"/>
      <c r="R703" s="35"/>
      <c r="S703" s="40"/>
      <c r="T703" s="41"/>
    </row>
    <row r="704" spans="1:20" ht="17" customHeight="1">
      <c r="A704" s="32">
        <v>42416</v>
      </c>
      <c r="B704" s="43"/>
      <c r="C704" s="186"/>
      <c r="D704" s="45"/>
      <c r="E704" s="168"/>
      <c r="F704" s="47" t="s">
        <v>1340</v>
      </c>
      <c r="G704" s="54" t="s">
        <v>1341</v>
      </c>
      <c r="H704" s="45"/>
      <c r="I704" s="45"/>
      <c r="J704" s="48"/>
      <c r="K704" s="48" t="s">
        <v>25</v>
      </c>
      <c r="L704" s="54" t="s">
        <v>1342</v>
      </c>
      <c r="M704" s="48" t="s">
        <v>25</v>
      </c>
      <c r="N704" s="45"/>
      <c r="O704" s="48"/>
      <c r="P704" s="45"/>
      <c r="Q704" s="48"/>
      <c r="R704" s="45"/>
      <c r="S704" s="48"/>
      <c r="T704" s="49"/>
    </row>
    <row r="705" spans="1:20" ht="16">
      <c r="A705" s="42">
        <v>42426</v>
      </c>
      <c r="B705" s="33">
        <v>42429</v>
      </c>
      <c r="C705" s="58">
        <v>0.5</v>
      </c>
      <c r="D705" s="35"/>
      <c r="E705" s="59"/>
      <c r="F705" s="145" t="s">
        <v>1343</v>
      </c>
      <c r="G705" s="50" t="s">
        <v>1344</v>
      </c>
      <c r="H705" s="35"/>
      <c r="I705" s="35"/>
      <c r="J705" s="40"/>
      <c r="K705" s="40" t="s">
        <v>25</v>
      </c>
      <c r="L705" s="35"/>
      <c r="M705" s="40"/>
      <c r="N705" s="35"/>
      <c r="O705" s="40"/>
      <c r="P705" s="35"/>
      <c r="Q705" s="40"/>
      <c r="R705" s="35"/>
      <c r="S705" s="40"/>
      <c r="T705" s="41"/>
    </row>
    <row r="706" spans="1:20" ht="16">
      <c r="A706" s="42">
        <v>42489</v>
      </c>
      <c r="B706" s="43"/>
      <c r="C706" s="46"/>
      <c r="D706" s="45"/>
      <c r="E706" s="46"/>
      <c r="F706" s="106" t="s">
        <v>1345</v>
      </c>
      <c r="G706" s="54" t="s">
        <v>1346</v>
      </c>
      <c r="H706" s="45"/>
      <c r="I706" s="45"/>
      <c r="J706" s="48"/>
      <c r="K706" s="48" t="s">
        <v>25</v>
      </c>
      <c r="L706" s="54" t="s">
        <v>1347</v>
      </c>
      <c r="M706" s="48" t="s">
        <v>25</v>
      </c>
      <c r="N706" s="45"/>
      <c r="O706" s="48"/>
      <c r="P706" s="45"/>
      <c r="Q706" s="48"/>
      <c r="R706" s="45"/>
      <c r="S706" s="48"/>
      <c r="T706" s="49"/>
    </row>
    <row r="707" spans="1:20" ht="16">
      <c r="A707" s="42">
        <v>42511</v>
      </c>
      <c r="B707" s="33"/>
      <c r="C707" s="59"/>
      <c r="D707" s="35"/>
      <c r="E707" s="59"/>
      <c r="F707" s="145" t="s">
        <v>1348</v>
      </c>
      <c r="G707" s="50" t="s">
        <v>1349</v>
      </c>
      <c r="H707" s="35" t="s">
        <v>1350</v>
      </c>
      <c r="I707" s="112"/>
      <c r="J707" s="40"/>
      <c r="K707" s="40" t="s">
        <v>25</v>
      </c>
      <c r="L707" s="50" t="s">
        <v>1351</v>
      </c>
      <c r="M707" s="39" t="s">
        <v>2117</v>
      </c>
      <c r="N707" s="35">
        <v>8</v>
      </c>
      <c r="O707" s="40"/>
      <c r="P707" s="35"/>
      <c r="Q707" s="40"/>
      <c r="R707" s="35"/>
      <c r="S707" s="40"/>
      <c r="T707" s="41"/>
    </row>
    <row r="708" spans="1:20" ht="16">
      <c r="A708" s="42">
        <v>42544</v>
      </c>
      <c r="B708" s="43"/>
      <c r="C708" s="46"/>
      <c r="D708" s="45"/>
      <c r="E708" s="46"/>
      <c r="F708" s="106" t="s">
        <v>2118</v>
      </c>
      <c r="G708" s="45">
        <v>1</v>
      </c>
      <c r="H708" s="45"/>
      <c r="I708" s="45"/>
      <c r="J708" s="51" t="s">
        <v>2119</v>
      </c>
      <c r="K708" s="51" t="s">
        <v>2120</v>
      </c>
      <c r="L708" s="45">
        <v>2</v>
      </c>
      <c r="M708" s="48"/>
      <c r="N708" s="45"/>
      <c r="O708" s="48"/>
      <c r="P708" s="45"/>
      <c r="Q708" s="48"/>
      <c r="R708" s="45"/>
      <c r="S708" s="48"/>
      <c r="T708" s="49"/>
    </row>
    <row r="709" spans="1:20" ht="32">
      <c r="A709" s="42">
        <v>42614</v>
      </c>
      <c r="B709" s="33"/>
      <c r="C709" s="166"/>
      <c r="D709" s="35"/>
      <c r="E709" s="166" t="s">
        <v>1784</v>
      </c>
      <c r="F709" s="37" t="s">
        <v>1785</v>
      </c>
      <c r="G709" s="50" t="s">
        <v>1786</v>
      </c>
      <c r="H709" s="35"/>
      <c r="I709" s="35"/>
      <c r="J709" s="40"/>
      <c r="K709" s="40"/>
      <c r="L709" s="35"/>
      <c r="M709" s="40"/>
      <c r="N709" s="35"/>
      <c r="O709" s="40"/>
      <c r="P709" s="35"/>
      <c r="Q709" s="40"/>
      <c r="R709" s="35"/>
      <c r="S709" s="40"/>
      <c r="T709" s="41"/>
    </row>
    <row r="710" spans="1:20" ht="16">
      <c r="A710" s="42">
        <v>42622</v>
      </c>
      <c r="B710" s="43"/>
      <c r="C710" s="46"/>
      <c r="D710" s="45"/>
      <c r="E710" s="46"/>
      <c r="F710" s="106" t="s">
        <v>1352</v>
      </c>
      <c r="G710" s="54" t="s">
        <v>1353</v>
      </c>
      <c r="H710" s="45"/>
      <c r="I710" s="45"/>
      <c r="J710" s="51"/>
      <c r="K710" s="51" t="s">
        <v>25</v>
      </c>
      <c r="L710" s="54" t="s">
        <v>1354</v>
      </c>
      <c r="M710" s="48" t="s">
        <v>25</v>
      </c>
      <c r="N710" s="45"/>
      <c r="O710" s="48"/>
      <c r="P710" s="45"/>
      <c r="Q710" s="48"/>
      <c r="R710" s="45"/>
      <c r="S710" s="48"/>
      <c r="T710" s="49"/>
    </row>
    <row r="711" spans="1:20" ht="16">
      <c r="A711" s="42">
        <v>42622</v>
      </c>
      <c r="B711" s="33"/>
      <c r="C711" s="59"/>
      <c r="D711" s="35"/>
      <c r="E711" s="59"/>
      <c r="F711" s="145" t="s">
        <v>1355</v>
      </c>
      <c r="G711" s="50" t="s">
        <v>1356</v>
      </c>
      <c r="H711" s="35" t="s">
        <v>1357</v>
      </c>
      <c r="I711" s="35"/>
      <c r="J711" s="40"/>
      <c r="K711" s="40" t="s">
        <v>25</v>
      </c>
      <c r="L711" s="35"/>
      <c r="M711" s="40"/>
      <c r="N711" s="35"/>
      <c r="O711" s="40"/>
      <c r="P711" s="35"/>
      <c r="Q711" s="40"/>
      <c r="R711" s="35"/>
      <c r="S711" s="40"/>
      <c r="T711" s="41"/>
    </row>
    <row r="712" spans="1:20" ht="16">
      <c r="A712" s="42">
        <v>42634</v>
      </c>
      <c r="B712" s="43"/>
      <c r="C712" s="46"/>
      <c r="D712" s="45"/>
      <c r="E712" s="46"/>
      <c r="F712" s="106" t="s">
        <v>1358</v>
      </c>
      <c r="G712" s="54" t="s">
        <v>1356</v>
      </c>
      <c r="H712" s="45"/>
      <c r="I712" s="45"/>
      <c r="J712" s="48"/>
      <c r="K712" s="48" t="s">
        <v>25</v>
      </c>
      <c r="L712" s="54" t="s">
        <v>1359</v>
      </c>
      <c r="M712" s="48" t="s">
        <v>25</v>
      </c>
      <c r="N712" s="45"/>
      <c r="O712" s="48"/>
      <c r="P712" s="45"/>
      <c r="Q712" s="48"/>
      <c r="R712" s="45"/>
      <c r="S712" s="48"/>
      <c r="T712" s="49"/>
    </row>
    <row r="713" spans="1:20" ht="16">
      <c r="A713" s="42">
        <v>42641</v>
      </c>
      <c r="B713" s="33"/>
      <c r="C713" s="59"/>
      <c r="D713" s="35"/>
      <c r="E713" s="59"/>
      <c r="F713" s="145" t="s">
        <v>1360</v>
      </c>
      <c r="G713" s="50" t="s">
        <v>1361</v>
      </c>
      <c r="H713" s="35" t="s">
        <v>1362</v>
      </c>
      <c r="I713" s="35"/>
      <c r="J713" s="40"/>
      <c r="K713" s="40" t="s">
        <v>25</v>
      </c>
      <c r="L713" s="35"/>
      <c r="M713" s="40"/>
      <c r="N713" s="35"/>
      <c r="O713" s="40"/>
      <c r="P713" s="35"/>
      <c r="Q713" s="40"/>
      <c r="R713" s="35"/>
      <c r="S713" s="40"/>
      <c r="T713" s="41"/>
    </row>
    <row r="714" spans="1:20" ht="32">
      <c r="A714" s="42">
        <v>42653</v>
      </c>
      <c r="B714" s="43"/>
      <c r="C714" s="168"/>
      <c r="D714" s="45"/>
      <c r="E714" s="168" t="s">
        <v>1788</v>
      </c>
      <c r="F714" s="47" t="s">
        <v>1787</v>
      </c>
      <c r="G714" s="54" t="s">
        <v>1789</v>
      </c>
      <c r="H714" s="45"/>
      <c r="I714" s="45"/>
      <c r="J714" s="48"/>
      <c r="K714" s="48"/>
      <c r="L714" s="45"/>
      <c r="M714" s="48"/>
      <c r="N714" s="45"/>
      <c r="O714" s="48"/>
      <c r="P714" s="45"/>
      <c r="Q714" s="48"/>
      <c r="R714" s="45"/>
      <c r="S714" s="48"/>
      <c r="T714" s="49"/>
    </row>
    <row r="715" spans="1:20" ht="16">
      <c r="A715" s="42">
        <v>42673</v>
      </c>
      <c r="B715" s="33"/>
      <c r="C715" s="59"/>
      <c r="D715" s="35"/>
      <c r="E715" s="59"/>
      <c r="F715" s="145" t="s">
        <v>1363</v>
      </c>
      <c r="G715" s="50" t="s">
        <v>1364</v>
      </c>
      <c r="H715" s="35" t="s">
        <v>1365</v>
      </c>
      <c r="I715" s="35"/>
      <c r="J715" s="40"/>
      <c r="K715" s="40" t="s">
        <v>25</v>
      </c>
      <c r="L715" s="35"/>
      <c r="M715" s="40"/>
      <c r="N715" s="35"/>
      <c r="O715" s="40"/>
      <c r="P715" s="35"/>
      <c r="Q715" s="40"/>
      <c r="R715" s="35"/>
      <c r="S715" s="40"/>
      <c r="T715" s="41"/>
    </row>
    <row r="716" spans="1:20" ht="16">
      <c r="A716" s="42">
        <v>42678</v>
      </c>
      <c r="B716" s="43"/>
      <c r="C716" s="46"/>
      <c r="D716" s="45"/>
      <c r="E716" s="46"/>
      <c r="F716" s="106" t="s">
        <v>1366</v>
      </c>
      <c r="G716" s="45">
        <v>1</v>
      </c>
      <c r="H716" s="45" t="s">
        <v>1367</v>
      </c>
      <c r="I716" s="112"/>
      <c r="J716" s="51" t="s">
        <v>2121</v>
      </c>
      <c r="K716" s="48"/>
      <c r="L716" s="45"/>
      <c r="M716" s="48"/>
      <c r="N716" s="45"/>
      <c r="O716" s="48"/>
      <c r="P716" s="45"/>
      <c r="Q716" s="48"/>
      <c r="R716" s="45"/>
      <c r="S716" s="48"/>
      <c r="T716" s="49"/>
    </row>
    <row r="717" spans="1:20" ht="16">
      <c r="A717" s="42">
        <v>42682</v>
      </c>
      <c r="B717" s="33"/>
      <c r="C717" s="59"/>
      <c r="D717" s="35"/>
      <c r="E717" s="59"/>
      <c r="F717" s="148" t="s">
        <v>1368</v>
      </c>
      <c r="G717" s="50" t="s">
        <v>1369</v>
      </c>
      <c r="H717" s="35"/>
      <c r="I717" s="112"/>
      <c r="J717" s="40"/>
      <c r="K717" s="39" t="s">
        <v>2122</v>
      </c>
      <c r="L717" s="35">
        <v>1</v>
      </c>
      <c r="M717" s="40"/>
      <c r="N717" s="35"/>
      <c r="O717" s="40"/>
      <c r="P717" s="35"/>
      <c r="Q717" s="40"/>
      <c r="R717" s="35"/>
      <c r="S717" s="40"/>
      <c r="T717" s="41"/>
    </row>
    <row r="718" spans="1:20" ht="16">
      <c r="A718" s="42">
        <v>42704</v>
      </c>
      <c r="B718" s="43"/>
      <c r="C718" s="46"/>
      <c r="D718" s="45"/>
      <c r="E718" s="46"/>
      <c r="F718" s="147" t="s">
        <v>1370</v>
      </c>
      <c r="G718" s="54" t="s">
        <v>1371</v>
      </c>
      <c r="H718" s="45"/>
      <c r="I718" s="45"/>
      <c r="J718" s="48"/>
      <c r="K718" s="48" t="s">
        <v>25</v>
      </c>
      <c r="L718" s="54" t="s">
        <v>1372</v>
      </c>
      <c r="M718" s="48" t="s">
        <v>25</v>
      </c>
      <c r="N718" s="54" t="s">
        <v>1373</v>
      </c>
      <c r="O718" s="48" t="s">
        <v>25</v>
      </c>
      <c r="P718" s="45"/>
      <c r="Q718" s="48"/>
      <c r="R718" s="45"/>
      <c r="S718" s="48"/>
      <c r="T718" s="49"/>
    </row>
    <row r="719" spans="1:20" ht="32">
      <c r="A719" s="42">
        <v>42709</v>
      </c>
      <c r="B719" s="33"/>
      <c r="C719" s="59"/>
      <c r="D719" s="35"/>
      <c r="E719" s="59"/>
      <c r="F719" s="145" t="s">
        <v>1374</v>
      </c>
      <c r="G719" s="50" t="s">
        <v>1375</v>
      </c>
      <c r="H719" s="35"/>
      <c r="I719" s="143"/>
      <c r="J719" s="40"/>
      <c r="K719" s="40" t="s">
        <v>25</v>
      </c>
      <c r="L719" s="35"/>
      <c r="M719" s="40"/>
      <c r="N719" s="35"/>
      <c r="O719" s="40"/>
      <c r="P719" s="35"/>
      <c r="Q719" s="40"/>
      <c r="R719" s="35"/>
      <c r="S719" s="40"/>
      <c r="T719" s="41"/>
    </row>
    <row r="720" spans="1:20" ht="16">
      <c r="A720" s="42">
        <v>42714</v>
      </c>
      <c r="B720" s="43"/>
      <c r="C720" s="46"/>
      <c r="D720" s="45"/>
      <c r="E720" s="46"/>
      <c r="F720" s="106" t="s">
        <v>1376</v>
      </c>
      <c r="G720" s="54" t="s">
        <v>1377</v>
      </c>
      <c r="H720" s="169" t="s">
        <v>1378</v>
      </c>
      <c r="I720" s="112"/>
      <c r="J720" s="48"/>
      <c r="K720" s="51" t="s">
        <v>2112</v>
      </c>
      <c r="L720" s="45">
        <v>3</v>
      </c>
      <c r="M720" s="48"/>
      <c r="N720" s="45"/>
      <c r="O720" s="48"/>
      <c r="P720" s="45"/>
      <c r="Q720" s="48"/>
      <c r="R720" s="45"/>
      <c r="S720" s="48"/>
      <c r="T720" s="49"/>
    </row>
    <row r="721" spans="1:20" ht="16">
      <c r="A721" s="42">
        <v>42718</v>
      </c>
      <c r="B721" s="33"/>
      <c r="C721" s="166"/>
      <c r="D721" s="35"/>
      <c r="E721" s="166"/>
      <c r="F721" s="37" t="s">
        <v>1701</v>
      </c>
      <c r="G721" s="50" t="s">
        <v>1702</v>
      </c>
      <c r="H721" s="35"/>
      <c r="I721" s="35"/>
      <c r="J721" s="40"/>
      <c r="K721" s="40"/>
      <c r="L721" s="35"/>
      <c r="M721" s="40"/>
      <c r="N721" s="35"/>
      <c r="O721" s="40"/>
      <c r="P721" s="35"/>
      <c r="Q721" s="40"/>
      <c r="R721" s="35"/>
      <c r="S721" s="40"/>
      <c r="T721" s="41"/>
    </row>
    <row r="722" spans="1:20" ht="17" thickBot="1">
      <c r="A722" s="42">
        <v>42733</v>
      </c>
      <c r="B722" s="43"/>
      <c r="C722" s="46"/>
      <c r="D722" s="45"/>
      <c r="E722" s="46"/>
      <c r="F722" s="106" t="s">
        <v>1379</v>
      </c>
      <c r="G722" s="54" t="s">
        <v>1380</v>
      </c>
      <c r="H722" s="45"/>
      <c r="I722" s="143"/>
      <c r="J722" s="48"/>
      <c r="K722" s="48" t="s">
        <v>25</v>
      </c>
      <c r="L722" s="54" t="s">
        <v>1381</v>
      </c>
      <c r="M722" s="48" t="s">
        <v>25</v>
      </c>
      <c r="N722" s="45"/>
      <c r="O722" s="48"/>
      <c r="P722" s="45"/>
      <c r="Q722" s="48"/>
      <c r="R722" s="45"/>
      <c r="S722" s="48"/>
      <c r="T722" s="49"/>
    </row>
    <row r="723" spans="1:20" ht="16">
      <c r="A723" s="21">
        <v>42758</v>
      </c>
      <c r="B723" s="33"/>
      <c r="C723" s="187">
        <v>0.91829861111111111</v>
      </c>
      <c r="D723" s="100"/>
      <c r="E723" s="107" t="s">
        <v>1382</v>
      </c>
      <c r="F723" s="149" t="s">
        <v>1383</v>
      </c>
      <c r="G723" s="180" t="s">
        <v>1384</v>
      </c>
      <c r="H723" s="100" t="s">
        <v>1385</v>
      </c>
      <c r="I723" s="114"/>
      <c r="J723" s="118" t="s">
        <v>2123</v>
      </c>
      <c r="K723" s="109" t="s">
        <v>25</v>
      </c>
      <c r="L723" s="180" t="s">
        <v>1386</v>
      </c>
      <c r="M723" s="109" t="s">
        <v>25</v>
      </c>
      <c r="N723" s="100"/>
      <c r="O723" s="109"/>
      <c r="P723" s="100"/>
      <c r="Q723" s="109"/>
      <c r="R723" s="100"/>
      <c r="S723" s="109"/>
      <c r="T723" s="105"/>
    </row>
    <row r="724" spans="1:20" ht="48">
      <c r="A724" s="42">
        <v>42759</v>
      </c>
      <c r="B724" s="43"/>
      <c r="C724" s="44">
        <v>0.76572916666666668</v>
      </c>
      <c r="D724" s="45"/>
      <c r="E724" s="46" t="s">
        <v>1387</v>
      </c>
      <c r="F724" s="147" t="s">
        <v>1388</v>
      </c>
      <c r="G724" s="54" t="s">
        <v>1354</v>
      </c>
      <c r="H724" s="45"/>
      <c r="I724" s="143"/>
      <c r="J724" s="51"/>
      <c r="K724" s="48" t="s">
        <v>25</v>
      </c>
      <c r="L724" s="54"/>
      <c r="M724" s="48"/>
      <c r="N724" s="45"/>
      <c r="O724" s="48"/>
      <c r="P724" s="45"/>
      <c r="Q724" s="48"/>
      <c r="R724" s="45"/>
      <c r="S724" s="48"/>
      <c r="T724" s="49"/>
    </row>
    <row r="725" spans="1:20" ht="16">
      <c r="A725" s="42">
        <v>42788</v>
      </c>
      <c r="B725" s="33"/>
      <c r="C725" s="166"/>
      <c r="D725" s="35"/>
      <c r="E725" s="166"/>
      <c r="F725" s="188" t="s">
        <v>1703</v>
      </c>
      <c r="G725" s="50"/>
      <c r="H725" s="35"/>
      <c r="I725" s="35"/>
      <c r="J725" s="40"/>
      <c r="K725" s="40"/>
      <c r="L725" s="174"/>
      <c r="M725" s="40"/>
      <c r="N725" s="35"/>
      <c r="O725" s="40"/>
      <c r="P725" s="35"/>
      <c r="Q725" s="40"/>
      <c r="R725" s="35"/>
      <c r="S725" s="40"/>
      <c r="T725" s="41"/>
    </row>
    <row r="726" spans="1:20" ht="16">
      <c r="A726" s="42">
        <v>42821</v>
      </c>
      <c r="B726" s="43"/>
      <c r="C726" s="168"/>
      <c r="D726" s="45"/>
      <c r="E726" s="168"/>
      <c r="F726" s="184" t="s">
        <v>1704</v>
      </c>
      <c r="G726" s="54"/>
      <c r="H726" s="45"/>
      <c r="I726" s="45"/>
      <c r="J726" s="48"/>
      <c r="K726" s="48"/>
      <c r="L726" s="176"/>
      <c r="M726" s="48"/>
      <c r="N726" s="45"/>
      <c r="O726" s="48"/>
      <c r="P726" s="45"/>
      <c r="Q726" s="48"/>
      <c r="R726" s="45"/>
      <c r="S726" s="48"/>
      <c r="T726" s="49"/>
    </row>
    <row r="727" spans="1:20" ht="18" customHeight="1">
      <c r="A727" s="42">
        <v>42822</v>
      </c>
      <c r="B727" s="33"/>
      <c r="C727" s="59"/>
      <c r="D727" s="35"/>
      <c r="E727" s="59"/>
      <c r="F727" s="148" t="s">
        <v>1389</v>
      </c>
      <c r="G727" s="50" t="s">
        <v>1390</v>
      </c>
      <c r="H727" s="172" t="s">
        <v>1391</v>
      </c>
      <c r="I727" s="35"/>
      <c r="J727" s="40"/>
      <c r="K727" s="40" t="s">
        <v>25</v>
      </c>
      <c r="L727" s="35"/>
      <c r="M727" s="40"/>
      <c r="N727" s="35"/>
      <c r="O727" s="40"/>
      <c r="P727" s="35"/>
      <c r="Q727" s="40"/>
      <c r="R727" s="35"/>
      <c r="S727" s="40"/>
      <c r="T727" s="41"/>
    </row>
    <row r="728" spans="1:20" ht="18" customHeight="1">
      <c r="A728" s="42">
        <v>42824</v>
      </c>
      <c r="B728" s="43"/>
      <c r="C728" s="168"/>
      <c r="D728" s="45"/>
      <c r="E728" s="168"/>
      <c r="F728" s="184" t="s">
        <v>1705</v>
      </c>
      <c r="G728" s="54"/>
      <c r="H728" s="45"/>
      <c r="I728" s="45"/>
      <c r="J728" s="48"/>
      <c r="K728" s="48"/>
      <c r="L728" s="45"/>
      <c r="M728" s="48"/>
      <c r="N728" s="45"/>
      <c r="O728" s="48"/>
      <c r="P728" s="45"/>
      <c r="Q728" s="48"/>
      <c r="R728" s="45"/>
      <c r="S728" s="48"/>
      <c r="T728" s="49"/>
    </row>
    <row r="729" spans="1:20" ht="18" customHeight="1">
      <c r="A729" s="42">
        <v>42837</v>
      </c>
      <c r="B729" s="33"/>
      <c r="C729" s="166"/>
      <c r="D729" s="35"/>
      <c r="E729" s="166"/>
      <c r="F729" s="188" t="s">
        <v>1706</v>
      </c>
      <c r="G729" s="50" t="s">
        <v>1707</v>
      </c>
      <c r="H729" s="35"/>
      <c r="I729" s="35"/>
      <c r="J729" s="40"/>
      <c r="K729" s="40"/>
      <c r="L729" s="35"/>
      <c r="M729" s="40"/>
      <c r="N729" s="35"/>
      <c r="O729" s="40"/>
      <c r="P729" s="35"/>
      <c r="Q729" s="40"/>
      <c r="R729" s="35"/>
      <c r="S729" s="40"/>
      <c r="T729" s="41"/>
    </row>
    <row r="730" spans="1:20" ht="18" customHeight="1">
      <c r="A730" s="42">
        <v>42845</v>
      </c>
      <c r="B730" s="43"/>
      <c r="C730" s="168"/>
      <c r="D730" s="45"/>
      <c r="E730" s="168"/>
      <c r="F730" s="184" t="s">
        <v>1708</v>
      </c>
      <c r="G730" s="54" t="s">
        <v>1709</v>
      </c>
      <c r="H730" s="45"/>
      <c r="I730" s="45"/>
      <c r="J730" s="48"/>
      <c r="K730" s="48"/>
      <c r="L730" s="45"/>
      <c r="M730" s="48"/>
      <c r="N730" s="45"/>
      <c r="O730" s="48"/>
      <c r="P730" s="45"/>
      <c r="Q730" s="48"/>
      <c r="R730" s="45"/>
      <c r="S730" s="48"/>
      <c r="T730" s="49"/>
    </row>
    <row r="731" spans="1:20" ht="18" customHeight="1">
      <c r="A731" s="42">
        <v>42849</v>
      </c>
      <c r="B731" s="33"/>
      <c r="C731" s="166"/>
      <c r="D731" s="35"/>
      <c r="E731" s="166"/>
      <c r="F731" s="188" t="s">
        <v>1711</v>
      </c>
      <c r="G731" s="50" t="s">
        <v>1710</v>
      </c>
      <c r="H731" s="35"/>
      <c r="I731" s="35"/>
      <c r="J731" s="40"/>
      <c r="K731" s="40"/>
      <c r="L731" s="35"/>
      <c r="M731" s="40"/>
      <c r="N731" s="35"/>
      <c r="O731" s="40"/>
      <c r="P731" s="35"/>
      <c r="Q731" s="40"/>
      <c r="R731" s="35"/>
      <c r="S731" s="40"/>
      <c r="T731" s="41"/>
    </row>
    <row r="732" spans="1:20" ht="18" customHeight="1">
      <c r="A732" s="42">
        <v>42866</v>
      </c>
      <c r="B732" s="43"/>
      <c r="C732" s="168"/>
      <c r="D732" s="45"/>
      <c r="E732" s="168" t="s">
        <v>1713</v>
      </c>
      <c r="F732" s="184" t="s">
        <v>1714</v>
      </c>
      <c r="G732" s="54" t="s">
        <v>1712</v>
      </c>
      <c r="H732" s="45"/>
      <c r="I732" s="45"/>
      <c r="J732" s="48"/>
      <c r="K732" s="48"/>
      <c r="L732" s="45"/>
      <c r="M732" s="48"/>
      <c r="N732" s="45"/>
      <c r="O732" s="48"/>
      <c r="P732" s="45"/>
      <c r="Q732" s="48"/>
      <c r="R732" s="45"/>
      <c r="S732" s="48"/>
      <c r="T732" s="49"/>
    </row>
    <row r="733" spans="1:20" ht="16">
      <c r="A733" s="42">
        <v>42880</v>
      </c>
      <c r="B733" s="33"/>
      <c r="C733" s="59"/>
      <c r="D733" s="35"/>
      <c r="E733" s="59"/>
      <c r="F733" s="145" t="s">
        <v>1392</v>
      </c>
      <c r="G733" s="50" t="s">
        <v>1393</v>
      </c>
      <c r="H733" s="35"/>
      <c r="I733" s="143"/>
      <c r="J733" s="40"/>
      <c r="K733" s="40" t="s">
        <v>25</v>
      </c>
      <c r="L733" s="35"/>
      <c r="M733" s="40"/>
      <c r="N733" s="35"/>
      <c r="O733" s="40"/>
      <c r="P733" s="35"/>
      <c r="Q733" s="40"/>
      <c r="R733" s="35"/>
      <c r="S733" s="40"/>
      <c r="T733" s="41"/>
    </row>
    <row r="734" spans="1:20" ht="16">
      <c r="A734" s="42">
        <v>42887</v>
      </c>
      <c r="B734" s="43"/>
      <c r="C734" s="46"/>
      <c r="D734" s="45"/>
      <c r="E734" s="46"/>
      <c r="F734" s="147" t="s">
        <v>1394</v>
      </c>
      <c r="G734" s="45">
        <v>1</v>
      </c>
      <c r="H734" s="45"/>
      <c r="I734" s="112"/>
      <c r="J734" s="51" t="s">
        <v>2124</v>
      </c>
      <c r="K734" s="48"/>
      <c r="L734" s="45"/>
      <c r="M734" s="48"/>
      <c r="N734" s="45"/>
      <c r="O734" s="48"/>
      <c r="P734" s="45"/>
      <c r="Q734" s="48"/>
      <c r="R734" s="45"/>
      <c r="S734" s="48"/>
      <c r="T734" s="49"/>
    </row>
    <row r="735" spans="1:20" ht="48">
      <c r="A735" s="42"/>
      <c r="B735" s="33"/>
      <c r="C735" s="166"/>
      <c r="D735" s="35"/>
      <c r="E735" s="166" t="s">
        <v>1716</v>
      </c>
      <c r="F735" s="188" t="s">
        <v>1717</v>
      </c>
      <c r="G735" s="50" t="s">
        <v>1715</v>
      </c>
      <c r="H735" s="35"/>
      <c r="I735" s="35"/>
      <c r="J735" s="40"/>
      <c r="K735" s="40"/>
      <c r="L735" s="35"/>
      <c r="M735" s="40"/>
      <c r="N735" s="35"/>
      <c r="O735" s="40"/>
      <c r="P735" s="35"/>
      <c r="Q735" s="40"/>
      <c r="R735" s="35"/>
      <c r="S735" s="40"/>
      <c r="T735" s="41"/>
    </row>
    <row r="736" spans="1:20" ht="16">
      <c r="A736" s="42">
        <v>42905</v>
      </c>
      <c r="B736" s="43"/>
      <c r="C736" s="46"/>
      <c r="D736" s="45"/>
      <c r="E736" s="46"/>
      <c r="F736" s="106" t="s">
        <v>1395</v>
      </c>
      <c r="G736" s="54" t="s">
        <v>1396</v>
      </c>
      <c r="H736" s="169"/>
      <c r="I736" s="143"/>
      <c r="J736" s="48"/>
      <c r="K736" s="48" t="s">
        <v>25</v>
      </c>
      <c r="L736" s="45"/>
      <c r="M736" s="48"/>
      <c r="N736" s="45"/>
      <c r="O736" s="48"/>
      <c r="P736" s="45"/>
      <c r="Q736" s="48"/>
      <c r="R736" s="45"/>
      <c r="S736" s="48"/>
      <c r="T736" s="49"/>
    </row>
    <row r="737" spans="1:20" ht="16">
      <c r="A737" s="42">
        <v>42911</v>
      </c>
      <c r="B737" s="33"/>
      <c r="C737" s="59"/>
      <c r="D737" s="35"/>
      <c r="E737" s="59"/>
      <c r="F737" s="145" t="s">
        <v>1397</v>
      </c>
      <c r="G737" s="50" t="s">
        <v>1398</v>
      </c>
      <c r="H737" s="172" t="s">
        <v>1399</v>
      </c>
      <c r="I737" s="35"/>
      <c r="J737" s="40"/>
      <c r="K737" s="40" t="s">
        <v>25</v>
      </c>
      <c r="L737" s="35"/>
      <c r="M737" s="40"/>
      <c r="N737" s="35"/>
      <c r="O737" s="40"/>
      <c r="P737" s="35"/>
      <c r="Q737" s="40"/>
      <c r="R737" s="35"/>
      <c r="S737" s="40"/>
      <c r="T737" s="41"/>
    </row>
    <row r="738" spans="1:20" ht="32">
      <c r="A738" s="42">
        <v>42914</v>
      </c>
      <c r="B738" s="43"/>
      <c r="C738" s="168"/>
      <c r="D738" s="45"/>
      <c r="E738" s="168" t="s">
        <v>1718</v>
      </c>
      <c r="F738" s="47" t="s">
        <v>1719</v>
      </c>
      <c r="G738" s="54" t="s">
        <v>1720</v>
      </c>
      <c r="H738" s="45"/>
      <c r="I738" s="45"/>
      <c r="J738" s="48"/>
      <c r="K738" s="48"/>
      <c r="L738" s="45"/>
      <c r="M738" s="48"/>
      <c r="N738" s="45"/>
      <c r="O738" s="48"/>
      <c r="P738" s="45"/>
      <c r="Q738" s="48"/>
      <c r="R738" s="45"/>
      <c r="S738" s="48"/>
      <c r="T738" s="49"/>
    </row>
    <row r="739" spans="1:20" ht="17" customHeight="1">
      <c r="A739" s="42">
        <v>42921</v>
      </c>
      <c r="B739" s="33"/>
      <c r="C739" s="59"/>
      <c r="D739" s="35"/>
      <c r="E739" s="59"/>
      <c r="F739" s="145" t="s">
        <v>1400</v>
      </c>
      <c r="G739" s="50" t="s">
        <v>1401</v>
      </c>
      <c r="H739" s="35"/>
      <c r="I739" s="35"/>
      <c r="J739" s="40"/>
      <c r="K739" s="40" t="s">
        <v>25</v>
      </c>
      <c r="L739" s="35"/>
      <c r="M739" s="40"/>
      <c r="N739" s="35"/>
      <c r="O739" s="40"/>
      <c r="P739" s="35"/>
      <c r="Q739" s="40"/>
      <c r="R739" s="35"/>
      <c r="S739" s="40"/>
      <c r="T739" s="41"/>
    </row>
    <row r="740" spans="1:20" ht="16">
      <c r="A740" s="42">
        <v>42926</v>
      </c>
      <c r="B740" s="43"/>
      <c r="C740" s="46"/>
      <c r="D740" s="45"/>
      <c r="E740" s="46"/>
      <c r="F740" s="147" t="s">
        <v>1402</v>
      </c>
      <c r="G740" s="54" t="s">
        <v>1403</v>
      </c>
      <c r="H740" s="45"/>
      <c r="I740" s="45"/>
      <c r="J740" s="48"/>
      <c r="K740" s="48" t="s">
        <v>25</v>
      </c>
      <c r="L740" s="45"/>
      <c r="M740" s="48"/>
      <c r="N740" s="45"/>
      <c r="O740" s="48"/>
      <c r="P740" s="45"/>
      <c r="Q740" s="48"/>
      <c r="R740" s="45"/>
      <c r="S740" s="48"/>
      <c r="T740" s="49"/>
    </row>
    <row r="741" spans="1:20" ht="32">
      <c r="A741" s="42">
        <v>42930</v>
      </c>
      <c r="B741" s="33"/>
      <c r="C741" s="166"/>
      <c r="D741" s="35"/>
      <c r="E741" s="166" t="s">
        <v>1790</v>
      </c>
      <c r="F741" s="188" t="s">
        <v>1791</v>
      </c>
      <c r="G741" s="50" t="s">
        <v>1792</v>
      </c>
      <c r="H741" s="35"/>
      <c r="I741" s="35"/>
      <c r="J741" s="40"/>
      <c r="K741" s="40"/>
      <c r="L741" s="35"/>
      <c r="M741" s="40"/>
      <c r="N741" s="35"/>
      <c r="O741" s="40"/>
      <c r="P741" s="35"/>
      <c r="Q741" s="40"/>
      <c r="R741" s="35"/>
      <c r="S741" s="40"/>
      <c r="T741" s="41"/>
    </row>
    <row r="742" spans="1:20" ht="16">
      <c r="A742" s="42">
        <v>42940</v>
      </c>
      <c r="B742" s="43"/>
      <c r="C742" s="46"/>
      <c r="D742" s="45"/>
      <c r="E742" s="46"/>
      <c r="F742" s="106" t="s">
        <v>1404</v>
      </c>
      <c r="G742" s="54" t="s">
        <v>1405</v>
      </c>
      <c r="H742" s="45"/>
      <c r="I742" s="45"/>
      <c r="J742" s="48"/>
      <c r="K742" s="48" t="s">
        <v>25</v>
      </c>
      <c r="L742" s="45"/>
      <c r="M742" s="48"/>
      <c r="N742" s="45"/>
      <c r="O742" s="48"/>
      <c r="P742" s="45"/>
      <c r="Q742" s="48"/>
      <c r="R742" s="45"/>
      <c r="S742" s="48"/>
      <c r="T742" s="49"/>
    </row>
    <row r="743" spans="1:20" ht="16">
      <c r="A743" s="42">
        <v>42946</v>
      </c>
      <c r="B743" s="33"/>
      <c r="C743" s="59"/>
      <c r="D743" s="35"/>
      <c r="E743" s="59"/>
      <c r="F743" s="145" t="s">
        <v>1406</v>
      </c>
      <c r="G743" s="50" t="s">
        <v>1407</v>
      </c>
      <c r="H743" s="35" t="s">
        <v>1408</v>
      </c>
      <c r="I743" s="35"/>
      <c r="J743" s="40"/>
      <c r="K743" s="40" t="s">
        <v>25</v>
      </c>
      <c r="L743" s="35"/>
      <c r="M743" s="40"/>
      <c r="N743" s="35"/>
      <c r="O743" s="40"/>
      <c r="P743" s="35"/>
      <c r="Q743" s="40"/>
      <c r="R743" s="35"/>
      <c r="S743" s="40"/>
      <c r="T743" s="41"/>
    </row>
    <row r="744" spans="1:20" ht="32">
      <c r="A744" s="42">
        <v>42949</v>
      </c>
      <c r="B744" s="43"/>
      <c r="C744" s="46"/>
      <c r="D744" s="45"/>
      <c r="E744" s="46"/>
      <c r="F744" s="147" t="s">
        <v>1409</v>
      </c>
      <c r="G744" s="54" t="s">
        <v>1410</v>
      </c>
      <c r="H744" s="45"/>
      <c r="I744" s="45"/>
      <c r="J744" s="48"/>
      <c r="K744" s="48" t="s">
        <v>25</v>
      </c>
      <c r="L744" s="45"/>
      <c r="M744" s="48"/>
      <c r="N744" s="45"/>
      <c r="O744" s="48"/>
      <c r="P744" s="45"/>
      <c r="Q744" s="48"/>
      <c r="R744" s="45"/>
      <c r="S744" s="48"/>
      <c r="T744" s="49"/>
    </row>
    <row r="745" spans="1:20" ht="48">
      <c r="A745" s="42">
        <v>42958</v>
      </c>
      <c r="B745" s="33"/>
      <c r="C745" s="166"/>
      <c r="D745" s="35"/>
      <c r="E745" s="166" t="s">
        <v>1793</v>
      </c>
      <c r="F745" s="188" t="s">
        <v>1794</v>
      </c>
      <c r="G745" s="50"/>
      <c r="H745" s="35"/>
      <c r="I745" s="35"/>
      <c r="J745" s="40"/>
      <c r="K745" s="40"/>
      <c r="L745" s="35"/>
      <c r="M745" s="40"/>
      <c r="N745" s="35"/>
      <c r="O745" s="40"/>
      <c r="P745" s="35"/>
      <c r="Q745" s="40"/>
      <c r="R745" s="35"/>
      <c r="S745" s="40"/>
      <c r="T745" s="41"/>
    </row>
    <row r="746" spans="1:20" ht="32">
      <c r="A746" s="42">
        <v>42962</v>
      </c>
      <c r="B746" s="43"/>
      <c r="C746" s="168"/>
      <c r="D746" s="45"/>
      <c r="E746" s="168" t="s">
        <v>1721</v>
      </c>
      <c r="F746" s="184" t="s">
        <v>1722</v>
      </c>
      <c r="G746" s="54" t="s">
        <v>1724</v>
      </c>
      <c r="H746" s="45"/>
      <c r="I746" s="45"/>
      <c r="J746" s="48"/>
      <c r="K746" s="48"/>
      <c r="L746" s="45"/>
      <c r="M746" s="48"/>
      <c r="N746" s="45"/>
      <c r="O746" s="48"/>
      <c r="P746" s="45"/>
      <c r="Q746" s="48"/>
      <c r="R746" s="45"/>
      <c r="S746" s="48"/>
      <c r="T746" s="49"/>
    </row>
    <row r="747" spans="1:20" ht="16">
      <c r="A747" s="42">
        <v>42964</v>
      </c>
      <c r="B747" s="33"/>
      <c r="C747" s="59"/>
      <c r="D747" s="35"/>
      <c r="E747" s="59"/>
      <c r="F747" s="148" t="s">
        <v>1411</v>
      </c>
      <c r="G747" s="35">
        <v>4</v>
      </c>
      <c r="H747" s="35" t="s">
        <v>1412</v>
      </c>
      <c r="I747" s="112"/>
      <c r="J747" s="39" t="s">
        <v>2125</v>
      </c>
      <c r="K747" s="40"/>
      <c r="L747" s="35"/>
      <c r="M747" s="40"/>
      <c r="N747" s="35"/>
      <c r="O747" s="40"/>
      <c r="P747" s="35"/>
      <c r="Q747" s="40"/>
      <c r="R747" s="35"/>
      <c r="S747" s="40"/>
      <c r="T747" s="41"/>
    </row>
    <row r="748" spans="1:20" ht="32">
      <c r="A748" s="42">
        <v>42979</v>
      </c>
      <c r="B748" s="43"/>
      <c r="C748" s="168"/>
      <c r="D748" s="45"/>
      <c r="E748" s="168" t="s">
        <v>1723</v>
      </c>
      <c r="F748" s="184" t="s">
        <v>1725</v>
      </c>
      <c r="G748" s="54"/>
      <c r="H748" s="45"/>
      <c r="I748" s="45"/>
      <c r="J748" s="48"/>
      <c r="K748" s="48"/>
      <c r="L748" s="45"/>
      <c r="M748" s="48"/>
      <c r="N748" s="45"/>
      <c r="O748" s="48"/>
      <c r="P748" s="45"/>
      <c r="Q748" s="48"/>
      <c r="R748" s="45"/>
      <c r="S748" s="48"/>
      <c r="T748" s="49"/>
    </row>
    <row r="749" spans="1:20" ht="32">
      <c r="A749" s="42">
        <v>43003</v>
      </c>
      <c r="B749" s="33"/>
      <c r="C749" s="59"/>
      <c r="D749" s="35"/>
      <c r="E749" s="59"/>
      <c r="F749" s="145" t="s">
        <v>1413</v>
      </c>
      <c r="G749" s="50" t="s">
        <v>1414</v>
      </c>
      <c r="H749" s="35"/>
      <c r="I749" s="35"/>
      <c r="J749" s="40"/>
      <c r="K749" s="40" t="s">
        <v>25</v>
      </c>
      <c r="L749" s="35"/>
      <c r="M749" s="40"/>
      <c r="N749" s="35"/>
      <c r="O749" s="40"/>
      <c r="P749" s="35"/>
      <c r="Q749" s="40"/>
      <c r="R749" s="35"/>
      <c r="S749" s="40"/>
      <c r="T749" s="41"/>
    </row>
    <row r="750" spans="1:20" ht="64">
      <c r="A750" s="42">
        <v>43011</v>
      </c>
      <c r="B750" s="43"/>
      <c r="C750" s="168"/>
      <c r="D750" s="45"/>
      <c r="E750" s="168" t="s">
        <v>1726</v>
      </c>
      <c r="F750" s="47" t="s">
        <v>1727</v>
      </c>
      <c r="G750" s="54" t="s">
        <v>1728</v>
      </c>
      <c r="H750" s="45"/>
      <c r="I750" s="45"/>
      <c r="J750" s="48"/>
      <c r="K750" s="48"/>
      <c r="L750" s="45"/>
      <c r="M750" s="48"/>
      <c r="N750" s="45"/>
      <c r="O750" s="48"/>
      <c r="P750" s="45"/>
      <c r="Q750" s="48"/>
      <c r="R750" s="45"/>
      <c r="S750" s="48"/>
      <c r="T750" s="49"/>
    </row>
    <row r="751" spans="1:20" ht="16">
      <c r="A751" s="42">
        <v>43013</v>
      </c>
      <c r="B751" s="33"/>
      <c r="C751" s="59"/>
      <c r="D751" s="35"/>
      <c r="E751" s="59"/>
      <c r="F751" s="145" t="s">
        <v>1415</v>
      </c>
      <c r="G751" s="50" t="s">
        <v>1416</v>
      </c>
      <c r="H751" s="35"/>
      <c r="I751" s="35"/>
      <c r="J751" s="40"/>
      <c r="K751" s="40" t="s">
        <v>25</v>
      </c>
      <c r="L751" s="35"/>
      <c r="M751" s="40"/>
      <c r="N751" s="35"/>
      <c r="O751" s="40"/>
      <c r="P751" s="35"/>
      <c r="Q751" s="40"/>
      <c r="R751" s="35"/>
      <c r="S751" s="40"/>
      <c r="T751" s="41"/>
    </row>
    <row r="752" spans="1:20" ht="16">
      <c r="A752" s="42">
        <v>43024</v>
      </c>
      <c r="B752" s="43"/>
      <c r="C752" s="46"/>
      <c r="D752" s="45"/>
      <c r="E752" s="46"/>
      <c r="F752" s="47" t="s">
        <v>1417</v>
      </c>
      <c r="G752" s="54" t="s">
        <v>1418</v>
      </c>
      <c r="H752" s="169" t="s">
        <v>1419</v>
      </c>
      <c r="I752" s="45"/>
      <c r="J752" s="48"/>
      <c r="K752" s="48" t="s">
        <v>25</v>
      </c>
      <c r="L752" s="54" t="s">
        <v>1420</v>
      </c>
      <c r="M752" s="48" t="s">
        <v>25</v>
      </c>
      <c r="N752" s="45"/>
      <c r="O752" s="48"/>
      <c r="P752" s="45"/>
      <c r="Q752" s="48"/>
      <c r="R752" s="45"/>
      <c r="S752" s="48"/>
      <c r="T752" s="49"/>
    </row>
    <row r="753" spans="1:20" ht="64">
      <c r="A753" s="42">
        <v>43028</v>
      </c>
      <c r="B753" s="33"/>
      <c r="C753" s="166"/>
      <c r="D753" s="35"/>
      <c r="E753" s="166" t="s">
        <v>1729</v>
      </c>
      <c r="F753" s="37" t="s">
        <v>1731</v>
      </c>
      <c r="G753" s="50" t="s">
        <v>1730</v>
      </c>
      <c r="H753" s="35"/>
      <c r="I753" s="35"/>
      <c r="J753" s="40"/>
      <c r="K753" s="40"/>
      <c r="L753" s="174"/>
      <c r="M753" s="40"/>
      <c r="N753" s="35"/>
      <c r="O753" s="40"/>
      <c r="P753" s="35"/>
      <c r="Q753" s="40"/>
      <c r="R753" s="35"/>
      <c r="S753" s="40"/>
      <c r="T753" s="41"/>
    </row>
    <row r="754" spans="1:20" ht="16">
      <c r="A754" s="42">
        <v>43032</v>
      </c>
      <c r="B754" s="43"/>
      <c r="C754" s="46"/>
      <c r="D754" s="45"/>
      <c r="E754" s="46"/>
      <c r="F754" s="147" t="s">
        <v>1421</v>
      </c>
      <c r="G754" s="54" t="s">
        <v>1422</v>
      </c>
      <c r="H754" s="189" t="s">
        <v>1423</v>
      </c>
      <c r="I754" s="112"/>
      <c r="J754" s="48"/>
      <c r="K754" s="51" t="s">
        <v>2126</v>
      </c>
      <c r="L754" s="45">
        <v>3</v>
      </c>
      <c r="M754" s="48"/>
      <c r="N754" s="45"/>
      <c r="O754" s="48"/>
      <c r="P754" s="45"/>
      <c r="Q754" s="48"/>
      <c r="R754" s="45"/>
      <c r="S754" s="48"/>
      <c r="T754" s="49"/>
    </row>
    <row r="755" spans="1:20" ht="32">
      <c r="A755" s="42">
        <v>43043</v>
      </c>
      <c r="B755" s="33"/>
      <c r="C755" s="59"/>
      <c r="D755" s="35"/>
      <c r="E755" s="59"/>
      <c r="F755" s="145" t="s">
        <v>1424</v>
      </c>
      <c r="G755" s="50" t="s">
        <v>1425</v>
      </c>
      <c r="H755" s="35" t="s">
        <v>1426</v>
      </c>
      <c r="I755" s="112"/>
      <c r="J755" s="40"/>
      <c r="K755" s="39" t="s">
        <v>2126</v>
      </c>
      <c r="L755" s="35">
        <v>1</v>
      </c>
      <c r="M755" s="40"/>
      <c r="N755" s="35"/>
      <c r="O755" s="40"/>
      <c r="P755" s="35"/>
      <c r="Q755" s="40"/>
      <c r="R755" s="35"/>
      <c r="S755" s="40"/>
      <c r="T755" s="41"/>
    </row>
    <row r="756" spans="1:20" ht="32">
      <c r="A756" s="42">
        <v>43063</v>
      </c>
      <c r="B756" s="43"/>
      <c r="C756" s="168"/>
      <c r="D756" s="45"/>
      <c r="E756" s="168" t="s">
        <v>1733</v>
      </c>
      <c r="F756" s="47" t="s">
        <v>1734</v>
      </c>
      <c r="G756" s="54" t="s">
        <v>1732</v>
      </c>
      <c r="H756" s="45"/>
      <c r="I756" s="45"/>
      <c r="J756" s="48"/>
      <c r="K756" s="48"/>
      <c r="L756" s="45"/>
      <c r="M756" s="48"/>
      <c r="N756" s="45"/>
      <c r="O756" s="48"/>
      <c r="P756" s="45"/>
      <c r="Q756" s="48"/>
      <c r="R756" s="45"/>
      <c r="S756" s="48"/>
      <c r="T756" s="49"/>
    </row>
    <row r="757" spans="1:20" ht="16">
      <c r="A757" s="42">
        <v>43069</v>
      </c>
      <c r="B757" s="33"/>
      <c r="C757" s="59"/>
      <c r="D757" s="35"/>
      <c r="E757" s="59"/>
      <c r="F757" s="145" t="s">
        <v>1427</v>
      </c>
      <c r="G757" s="50" t="s">
        <v>1428</v>
      </c>
      <c r="H757" s="35" t="s">
        <v>1429</v>
      </c>
      <c r="I757" s="35"/>
      <c r="J757" s="40"/>
      <c r="K757" s="40" t="s">
        <v>25</v>
      </c>
      <c r="L757" s="35"/>
      <c r="M757" s="40"/>
      <c r="N757" s="35"/>
      <c r="O757" s="40"/>
      <c r="P757" s="35"/>
      <c r="Q757" s="40"/>
      <c r="R757" s="35"/>
      <c r="S757" s="40"/>
      <c r="T757" s="41"/>
    </row>
    <row r="758" spans="1:20" ht="16">
      <c r="A758" s="42">
        <v>43073</v>
      </c>
      <c r="B758" s="43"/>
      <c r="C758" s="46"/>
      <c r="D758" s="45"/>
      <c r="E758" s="46"/>
      <c r="F758" s="147" t="s">
        <v>1430</v>
      </c>
      <c r="G758" s="54" t="s">
        <v>1431</v>
      </c>
      <c r="H758" s="45"/>
      <c r="I758" s="112"/>
      <c r="J758" s="48"/>
      <c r="K758" s="48" t="s">
        <v>2127</v>
      </c>
      <c r="L758" s="45">
        <v>9</v>
      </c>
      <c r="M758" s="48"/>
      <c r="N758" s="45"/>
      <c r="O758" s="48"/>
      <c r="P758" s="45"/>
      <c r="Q758" s="48"/>
      <c r="R758" s="45"/>
      <c r="S758" s="48"/>
      <c r="T758" s="49"/>
    </row>
    <row r="759" spans="1:20" ht="16">
      <c r="A759" s="42">
        <v>43078</v>
      </c>
      <c r="B759" s="33"/>
      <c r="C759" s="59"/>
      <c r="D759" s="35"/>
      <c r="E759" s="59"/>
      <c r="F759" s="148" t="s">
        <v>1432</v>
      </c>
      <c r="G759" s="50" t="s">
        <v>1433</v>
      </c>
      <c r="H759" s="35"/>
      <c r="I759" s="35"/>
      <c r="J759" s="40"/>
      <c r="K759" s="40" t="s">
        <v>25</v>
      </c>
      <c r="L759" s="35"/>
      <c r="M759" s="40"/>
      <c r="N759" s="35"/>
      <c r="O759" s="40"/>
      <c r="P759" s="35"/>
      <c r="Q759" s="40"/>
      <c r="R759" s="35"/>
      <c r="S759" s="40"/>
      <c r="T759" s="41"/>
    </row>
    <row r="760" spans="1:20" ht="32">
      <c r="A760" s="42">
        <v>43083</v>
      </c>
      <c r="B760" s="43"/>
      <c r="C760" s="168"/>
      <c r="D760" s="45"/>
      <c r="E760" s="168" t="s">
        <v>1735</v>
      </c>
      <c r="F760" s="184" t="s">
        <v>1737</v>
      </c>
      <c r="G760" s="54" t="s">
        <v>1736</v>
      </c>
      <c r="H760" s="45"/>
      <c r="I760" s="45"/>
      <c r="J760" s="48"/>
      <c r="K760" s="48"/>
      <c r="L760" s="45"/>
      <c r="M760" s="48"/>
      <c r="N760" s="45"/>
      <c r="O760" s="48"/>
      <c r="P760" s="45"/>
      <c r="Q760" s="48"/>
      <c r="R760" s="45"/>
      <c r="S760" s="48"/>
      <c r="T760" s="49"/>
    </row>
    <row r="761" spans="1:20" ht="33" thickBot="1">
      <c r="A761" s="42">
        <v>43096</v>
      </c>
      <c r="B761" s="33"/>
      <c r="C761" s="59"/>
      <c r="D761" s="35"/>
      <c r="E761" s="59"/>
      <c r="F761" s="37" t="s">
        <v>1434</v>
      </c>
      <c r="G761" s="50" t="s">
        <v>1435</v>
      </c>
      <c r="H761" s="35"/>
      <c r="I761" s="35"/>
      <c r="J761" s="40"/>
      <c r="K761" s="40" t="s">
        <v>25</v>
      </c>
      <c r="L761" s="35"/>
      <c r="M761" s="40"/>
      <c r="N761" s="35"/>
      <c r="O761" s="40"/>
      <c r="P761" s="35"/>
      <c r="Q761" s="40"/>
      <c r="R761" s="35"/>
      <c r="S761" s="40"/>
      <c r="T761" s="41"/>
    </row>
    <row r="762" spans="1:20" ht="32">
      <c r="A762" s="21">
        <v>43105</v>
      </c>
      <c r="B762" s="43"/>
      <c r="C762" s="165"/>
      <c r="D762" s="24"/>
      <c r="E762" s="165" t="s">
        <v>1796</v>
      </c>
      <c r="F762" s="26" t="s">
        <v>1795</v>
      </c>
      <c r="G762" s="146" t="s">
        <v>1797</v>
      </c>
      <c r="H762" s="24"/>
      <c r="I762" s="24"/>
      <c r="J762" s="115"/>
      <c r="K762" s="115"/>
      <c r="L762" s="24"/>
      <c r="M762" s="115"/>
      <c r="N762" s="24"/>
      <c r="O762" s="115"/>
      <c r="P762" s="24"/>
      <c r="Q762" s="115"/>
      <c r="R762" s="24"/>
      <c r="S762" s="115"/>
      <c r="T762" s="122"/>
    </row>
    <row r="763" spans="1:20" ht="16">
      <c r="A763" s="42">
        <v>43106</v>
      </c>
      <c r="B763" s="33"/>
      <c r="C763" s="59"/>
      <c r="D763" s="35"/>
      <c r="E763" s="59"/>
      <c r="F763" s="37" t="s">
        <v>1436</v>
      </c>
      <c r="G763" s="50" t="s">
        <v>1437</v>
      </c>
      <c r="H763" s="172" t="s">
        <v>1438</v>
      </c>
      <c r="I763" s="112"/>
      <c r="J763" s="40"/>
      <c r="K763" s="39" t="s">
        <v>1885</v>
      </c>
      <c r="L763" s="61">
        <v>7</v>
      </c>
      <c r="M763" s="40"/>
      <c r="N763" s="35"/>
      <c r="O763" s="40"/>
      <c r="P763" s="35"/>
      <c r="Q763" s="40"/>
      <c r="R763" s="35"/>
      <c r="S763" s="40"/>
      <c r="T763" s="41"/>
    </row>
    <row r="764" spans="1:20" ht="16">
      <c r="A764" s="42">
        <v>43115</v>
      </c>
      <c r="B764" s="43"/>
      <c r="C764" s="46"/>
      <c r="D764" s="45"/>
      <c r="E764" s="46"/>
      <c r="F764" s="47" t="s">
        <v>1439</v>
      </c>
      <c r="G764" s="54" t="s">
        <v>1440</v>
      </c>
      <c r="H764" s="45"/>
      <c r="I764" s="143"/>
      <c r="J764" s="48"/>
      <c r="K764" s="51" t="s">
        <v>25</v>
      </c>
      <c r="L764" s="45"/>
      <c r="M764" s="48"/>
      <c r="N764" s="45"/>
      <c r="O764" s="48"/>
      <c r="P764" s="45"/>
      <c r="Q764" s="48"/>
      <c r="R764" s="45"/>
      <c r="S764" s="48"/>
      <c r="T764" s="49"/>
    </row>
    <row r="765" spans="1:20" ht="16">
      <c r="A765" s="42">
        <v>43127</v>
      </c>
      <c r="B765" s="33"/>
      <c r="C765" s="59"/>
      <c r="D765" s="35"/>
      <c r="E765" s="59"/>
      <c r="F765" s="145" t="s">
        <v>1441</v>
      </c>
      <c r="G765" s="50" t="s">
        <v>1442</v>
      </c>
      <c r="H765" s="35"/>
      <c r="I765" s="143"/>
      <c r="J765" s="40"/>
      <c r="K765" s="39" t="s">
        <v>25</v>
      </c>
      <c r="L765" s="35"/>
      <c r="M765" s="40"/>
      <c r="N765" s="35"/>
      <c r="O765" s="40"/>
      <c r="P765" s="35"/>
      <c r="Q765" s="40"/>
      <c r="R765" s="35"/>
      <c r="S765" s="40"/>
      <c r="T765" s="41"/>
    </row>
    <row r="766" spans="1:20" ht="16">
      <c r="A766" s="42">
        <v>43151</v>
      </c>
      <c r="B766" s="43"/>
      <c r="C766" s="46"/>
      <c r="D766" s="45"/>
      <c r="E766" s="46"/>
      <c r="F766" s="106" t="s">
        <v>1443</v>
      </c>
      <c r="G766" s="54" t="s">
        <v>1444</v>
      </c>
      <c r="H766" s="45"/>
      <c r="I766" s="45"/>
      <c r="J766" s="48"/>
      <c r="K766" s="51" t="s">
        <v>25</v>
      </c>
      <c r="L766" s="45"/>
      <c r="M766" s="48"/>
      <c r="N766" s="45"/>
      <c r="O766" s="48"/>
      <c r="P766" s="45"/>
      <c r="Q766" s="48"/>
      <c r="R766" s="45"/>
      <c r="S766" s="48"/>
      <c r="T766" s="49"/>
    </row>
    <row r="767" spans="1:20" ht="17" customHeight="1">
      <c r="A767" s="42">
        <v>43155</v>
      </c>
      <c r="B767" s="33"/>
      <c r="C767" s="59"/>
      <c r="D767" s="35"/>
      <c r="E767" s="59"/>
      <c r="F767" s="145" t="s">
        <v>1445</v>
      </c>
      <c r="G767" s="50" t="s">
        <v>1446</v>
      </c>
      <c r="H767" s="172" t="s">
        <v>1447</v>
      </c>
      <c r="I767" s="35"/>
      <c r="J767" s="40"/>
      <c r="K767" s="39" t="s">
        <v>25</v>
      </c>
      <c r="L767" s="35"/>
      <c r="M767" s="40"/>
      <c r="N767" s="35"/>
      <c r="O767" s="40"/>
      <c r="P767" s="35"/>
      <c r="Q767" s="40"/>
      <c r="R767" s="35"/>
      <c r="S767" s="40"/>
      <c r="T767" s="41"/>
    </row>
    <row r="768" spans="1:20" ht="16">
      <c r="A768" s="42">
        <v>43172</v>
      </c>
      <c r="B768" s="43"/>
      <c r="C768" s="46"/>
      <c r="D768" s="45"/>
      <c r="E768" s="46"/>
      <c r="F768" s="106" t="s">
        <v>1448</v>
      </c>
      <c r="G768" s="54" t="s">
        <v>1449</v>
      </c>
      <c r="H768" s="45"/>
      <c r="I768" s="45"/>
      <c r="J768" s="48"/>
      <c r="K768" s="51" t="s">
        <v>25</v>
      </c>
      <c r="L768" s="45"/>
      <c r="M768" s="48"/>
      <c r="N768" s="45"/>
      <c r="O768" s="48"/>
      <c r="P768" s="45"/>
      <c r="Q768" s="48"/>
      <c r="R768" s="45"/>
      <c r="S768" s="48"/>
      <c r="T768" s="49"/>
    </row>
    <row r="769" spans="1:20" ht="16">
      <c r="A769" s="42">
        <v>43177</v>
      </c>
      <c r="B769" s="33"/>
      <c r="C769" s="59"/>
      <c r="D769" s="35"/>
      <c r="E769" s="59"/>
      <c r="F769" s="148" t="s">
        <v>1450</v>
      </c>
      <c r="G769" s="50" t="s">
        <v>1451</v>
      </c>
      <c r="H769" s="35" t="s">
        <v>1452</v>
      </c>
      <c r="I769" s="35"/>
      <c r="J769" s="40"/>
      <c r="K769" s="39" t="s">
        <v>25</v>
      </c>
      <c r="L769" s="35"/>
      <c r="M769" s="40"/>
      <c r="N769" s="35"/>
      <c r="O769" s="40"/>
      <c r="P769" s="35"/>
      <c r="Q769" s="40"/>
      <c r="R769" s="35"/>
      <c r="S769" s="40"/>
      <c r="T769" s="41"/>
    </row>
    <row r="770" spans="1:20" ht="16">
      <c r="A770" s="42">
        <v>43179</v>
      </c>
      <c r="B770" s="43"/>
      <c r="C770" s="46"/>
      <c r="D770" s="45"/>
      <c r="E770" s="46"/>
      <c r="F770" s="106" t="s">
        <v>1453</v>
      </c>
      <c r="G770" s="54" t="s">
        <v>1454</v>
      </c>
      <c r="H770" s="169" t="s">
        <v>1455</v>
      </c>
      <c r="I770" s="45"/>
      <c r="J770" s="48"/>
      <c r="K770" s="51" t="s">
        <v>25</v>
      </c>
      <c r="L770" s="45"/>
      <c r="M770" s="48"/>
      <c r="N770" s="45"/>
      <c r="O770" s="48"/>
      <c r="P770" s="45"/>
      <c r="Q770" s="48"/>
      <c r="R770" s="45"/>
      <c r="S770" s="48"/>
      <c r="T770" s="49"/>
    </row>
    <row r="771" spans="1:20" ht="16">
      <c r="A771" s="42">
        <v>43181</v>
      </c>
      <c r="B771" s="33"/>
      <c r="C771" s="59"/>
      <c r="D771" s="35"/>
      <c r="E771" s="59"/>
      <c r="F771" s="148" t="s">
        <v>1456</v>
      </c>
      <c r="G771" s="50" t="s">
        <v>1457</v>
      </c>
      <c r="H771" s="35"/>
      <c r="I771" s="35"/>
      <c r="J771" s="40"/>
      <c r="K771" s="39" t="s">
        <v>25</v>
      </c>
      <c r="L771" s="35"/>
      <c r="M771" s="40"/>
      <c r="N771" s="35"/>
      <c r="O771" s="40"/>
      <c r="P771" s="35"/>
      <c r="Q771" s="40"/>
      <c r="R771" s="35"/>
      <c r="S771" s="40"/>
      <c r="T771" s="41"/>
    </row>
    <row r="772" spans="1:20" ht="16">
      <c r="A772" s="42">
        <v>43185</v>
      </c>
      <c r="B772" s="43"/>
      <c r="C772" s="46"/>
      <c r="D772" s="45"/>
      <c r="E772" s="46"/>
      <c r="F772" s="106" t="s">
        <v>1458</v>
      </c>
      <c r="G772" s="54" t="s">
        <v>1459</v>
      </c>
      <c r="H772" s="45"/>
      <c r="I772" s="45"/>
      <c r="J772" s="48"/>
      <c r="K772" s="51" t="s">
        <v>25</v>
      </c>
      <c r="L772" s="45"/>
      <c r="M772" s="48"/>
      <c r="N772" s="45"/>
      <c r="O772" s="48"/>
      <c r="P772" s="45"/>
      <c r="Q772" s="48"/>
      <c r="R772" s="45"/>
      <c r="S772" s="48"/>
      <c r="T772" s="49"/>
    </row>
    <row r="773" spans="1:20" ht="16">
      <c r="A773" s="42">
        <v>43197</v>
      </c>
      <c r="B773" s="33"/>
      <c r="C773" s="59"/>
      <c r="D773" s="35"/>
      <c r="E773" s="59"/>
      <c r="F773" s="145" t="s">
        <v>1460</v>
      </c>
      <c r="G773" s="50" t="s">
        <v>1461</v>
      </c>
      <c r="H773" s="35" t="s">
        <v>1462</v>
      </c>
      <c r="I773" s="35"/>
      <c r="J773" s="40"/>
      <c r="K773" s="39" t="s">
        <v>25</v>
      </c>
      <c r="L773" s="35"/>
      <c r="M773" s="40"/>
      <c r="N773" s="35"/>
      <c r="O773" s="40"/>
      <c r="P773" s="35"/>
      <c r="Q773" s="40"/>
      <c r="R773" s="35"/>
      <c r="S773" s="40"/>
      <c r="T773" s="41"/>
    </row>
    <row r="774" spans="1:20" ht="32">
      <c r="A774" s="42">
        <v>43204</v>
      </c>
      <c r="B774" s="43"/>
      <c r="C774" s="46"/>
      <c r="D774" s="45"/>
      <c r="E774" s="46"/>
      <c r="F774" s="106" t="s">
        <v>1463</v>
      </c>
      <c r="G774" s="54" t="s">
        <v>1464</v>
      </c>
      <c r="H774" s="45"/>
      <c r="I774" s="45"/>
      <c r="J774" s="48"/>
      <c r="K774" s="51" t="s">
        <v>25</v>
      </c>
      <c r="L774" s="45"/>
      <c r="M774" s="48"/>
      <c r="N774" s="45"/>
      <c r="O774" s="48"/>
      <c r="P774" s="45"/>
      <c r="Q774" s="48"/>
      <c r="R774" s="45"/>
      <c r="S774" s="48"/>
      <c r="T774" s="49"/>
    </row>
    <row r="775" spans="1:20" ht="32">
      <c r="A775" s="42">
        <v>43220</v>
      </c>
      <c r="B775" s="33"/>
      <c r="C775" s="59"/>
      <c r="D775" s="35"/>
      <c r="E775" s="59"/>
      <c r="F775" s="145" t="s">
        <v>1465</v>
      </c>
      <c r="G775" s="50" t="s">
        <v>1466</v>
      </c>
      <c r="H775" s="35"/>
      <c r="I775" s="35"/>
      <c r="J775" s="40"/>
      <c r="K775" s="39" t="s">
        <v>25</v>
      </c>
      <c r="L775" s="35"/>
      <c r="M775" s="40"/>
      <c r="N775" s="35"/>
      <c r="O775" s="40"/>
      <c r="P775" s="35"/>
      <c r="Q775" s="40"/>
      <c r="R775" s="35"/>
      <c r="S775" s="40"/>
      <c r="T775" s="41"/>
    </row>
    <row r="776" spans="1:20" ht="32">
      <c r="A776" s="42">
        <v>43228</v>
      </c>
      <c r="B776" s="43"/>
      <c r="C776" s="46"/>
      <c r="D776" s="45"/>
      <c r="E776" s="46"/>
      <c r="F776" s="147" t="s">
        <v>1467</v>
      </c>
      <c r="G776" s="54" t="s">
        <v>1468</v>
      </c>
      <c r="H776" s="45"/>
      <c r="I776" s="45"/>
      <c r="J776" s="48"/>
      <c r="K776" s="51" t="s">
        <v>25</v>
      </c>
      <c r="L776" s="45"/>
      <c r="M776" s="48"/>
      <c r="N776" s="45"/>
      <c r="O776" s="48"/>
      <c r="P776" s="45"/>
      <c r="Q776" s="48"/>
      <c r="R776" s="45"/>
      <c r="S776" s="48"/>
      <c r="T776" s="49"/>
    </row>
    <row r="777" spans="1:20" ht="16">
      <c r="A777" s="42">
        <v>43240</v>
      </c>
      <c r="B777" s="33"/>
      <c r="C777" s="59"/>
      <c r="D777" s="35"/>
      <c r="E777" s="59"/>
      <c r="F777" s="145" t="s">
        <v>1469</v>
      </c>
      <c r="G777" s="50" t="s">
        <v>1470</v>
      </c>
      <c r="H777" s="172" t="s">
        <v>1471</v>
      </c>
      <c r="I777" s="172" t="s">
        <v>25</v>
      </c>
      <c r="J777" s="40" t="s">
        <v>25</v>
      </c>
      <c r="K777" s="39" t="s">
        <v>25</v>
      </c>
      <c r="L777" s="35"/>
      <c r="M777" s="40"/>
      <c r="N777" s="35"/>
      <c r="O777" s="40"/>
      <c r="P777" s="35"/>
      <c r="Q777" s="40"/>
      <c r="R777" s="35"/>
      <c r="S777" s="40"/>
      <c r="T777" s="41"/>
    </row>
    <row r="778" spans="1:20" ht="16">
      <c r="A778" s="42">
        <v>43244</v>
      </c>
      <c r="B778" s="43"/>
      <c r="C778" s="46"/>
      <c r="D778" s="45"/>
      <c r="E778" s="46"/>
      <c r="F778" s="106" t="s">
        <v>1472</v>
      </c>
      <c r="G778" s="54" t="s">
        <v>1473</v>
      </c>
      <c r="H778" s="45" t="s">
        <v>1474</v>
      </c>
      <c r="I778" s="45"/>
      <c r="J778" s="48"/>
      <c r="K778" s="51" t="s">
        <v>25</v>
      </c>
      <c r="L778" s="45"/>
      <c r="M778" s="48"/>
      <c r="N778" s="45"/>
      <c r="O778" s="48"/>
      <c r="P778" s="45"/>
      <c r="Q778" s="48"/>
      <c r="R778" s="45"/>
      <c r="S778" s="48"/>
      <c r="T778" s="49"/>
    </row>
    <row r="779" spans="1:20" ht="16">
      <c r="A779" s="42">
        <v>43250</v>
      </c>
      <c r="B779" s="33"/>
      <c r="C779" s="59"/>
      <c r="D779" s="35"/>
      <c r="E779" s="59"/>
      <c r="F779" s="145" t="s">
        <v>1475</v>
      </c>
      <c r="G779" s="50" t="s">
        <v>1476</v>
      </c>
      <c r="H779" s="172" t="s">
        <v>1477</v>
      </c>
      <c r="I779" s="35"/>
      <c r="J779" s="40"/>
      <c r="K779" s="39" t="s">
        <v>25</v>
      </c>
      <c r="L779" s="35"/>
      <c r="M779" s="40"/>
      <c r="N779" s="35"/>
      <c r="O779" s="40"/>
      <c r="P779" s="35"/>
      <c r="Q779" s="40"/>
      <c r="R779" s="35"/>
      <c r="S779" s="40"/>
      <c r="T779" s="41"/>
    </row>
    <row r="780" spans="1:20" ht="16">
      <c r="A780" s="42">
        <v>43263</v>
      </c>
      <c r="B780" s="43"/>
      <c r="C780" s="46"/>
      <c r="D780" s="45"/>
      <c r="E780" s="46"/>
      <c r="F780" s="106" t="s">
        <v>1478</v>
      </c>
      <c r="G780" s="54" t="s">
        <v>1479</v>
      </c>
      <c r="H780" s="45" t="s">
        <v>1480</v>
      </c>
      <c r="I780" s="45"/>
      <c r="J780" s="48"/>
      <c r="K780" s="51" t="s">
        <v>25</v>
      </c>
      <c r="L780" s="45"/>
      <c r="M780" s="48"/>
      <c r="N780" s="45"/>
      <c r="O780" s="48"/>
      <c r="P780" s="45"/>
      <c r="Q780" s="48"/>
      <c r="R780" s="45"/>
      <c r="S780" s="48"/>
      <c r="T780" s="49"/>
    </row>
    <row r="781" spans="1:20" ht="16">
      <c r="A781" s="42">
        <v>43264</v>
      </c>
      <c r="B781" s="33"/>
      <c r="C781" s="59"/>
      <c r="D781" s="35"/>
      <c r="E781" s="59"/>
      <c r="F781" s="145" t="s">
        <v>1481</v>
      </c>
      <c r="G781" s="50" t="s">
        <v>1482</v>
      </c>
      <c r="H781" s="35"/>
      <c r="I781" s="35"/>
      <c r="J781" s="40"/>
      <c r="K781" s="40" t="s">
        <v>25</v>
      </c>
      <c r="L781" s="35"/>
      <c r="M781" s="40"/>
      <c r="N781" s="35"/>
      <c r="O781" s="40"/>
      <c r="P781" s="35"/>
      <c r="Q781" s="40"/>
      <c r="R781" s="35"/>
      <c r="S781" s="40"/>
      <c r="T781" s="41"/>
    </row>
    <row r="782" spans="1:20" ht="16">
      <c r="A782" s="42">
        <v>43271</v>
      </c>
      <c r="B782" s="43"/>
      <c r="C782" s="46"/>
      <c r="D782" s="45"/>
      <c r="E782" s="46"/>
      <c r="F782" s="106" t="s">
        <v>1483</v>
      </c>
      <c r="G782" s="54" t="s">
        <v>1484</v>
      </c>
      <c r="H782" s="45"/>
      <c r="I782" s="45"/>
      <c r="J782" s="48"/>
      <c r="K782" s="48" t="s">
        <v>25</v>
      </c>
      <c r="L782" s="45"/>
      <c r="M782" s="48"/>
      <c r="N782" s="45"/>
      <c r="O782" s="48"/>
      <c r="P782" s="45"/>
      <c r="Q782" s="48"/>
      <c r="R782" s="45"/>
      <c r="S782" s="48"/>
      <c r="T782" s="49"/>
    </row>
    <row r="783" spans="1:20" ht="16">
      <c r="A783" s="42">
        <v>43289</v>
      </c>
      <c r="B783" s="33"/>
      <c r="C783" s="59"/>
      <c r="D783" s="35"/>
      <c r="E783" s="59"/>
      <c r="F783" s="145" t="s">
        <v>1485</v>
      </c>
      <c r="G783" s="50" t="s">
        <v>1486</v>
      </c>
      <c r="H783" s="35"/>
      <c r="I783" s="35"/>
      <c r="J783" s="40"/>
      <c r="K783" s="40" t="s">
        <v>25</v>
      </c>
      <c r="L783" s="35"/>
      <c r="M783" s="40"/>
      <c r="N783" s="35"/>
      <c r="O783" s="40"/>
      <c r="P783" s="35"/>
      <c r="Q783" s="40"/>
      <c r="R783" s="35"/>
      <c r="S783" s="40"/>
      <c r="T783" s="41"/>
    </row>
    <row r="784" spans="1:20" ht="32">
      <c r="A784" s="42">
        <v>43293</v>
      </c>
      <c r="B784" s="43"/>
      <c r="C784" s="46"/>
      <c r="D784" s="45"/>
      <c r="E784" s="46"/>
      <c r="F784" s="106" t="s">
        <v>1487</v>
      </c>
      <c r="G784" s="54" t="s">
        <v>1488</v>
      </c>
      <c r="H784" s="45"/>
      <c r="I784" s="45"/>
      <c r="J784" s="48"/>
      <c r="K784" s="48" t="s">
        <v>1489</v>
      </c>
      <c r="L784" s="45"/>
      <c r="M784" s="48"/>
      <c r="N784" s="45"/>
      <c r="O784" s="48"/>
      <c r="P784" s="45"/>
      <c r="Q784" s="48"/>
      <c r="R784" s="45"/>
      <c r="S784" s="48"/>
      <c r="T784" s="49"/>
    </row>
    <row r="785" spans="1:20" ht="16">
      <c r="A785" s="42">
        <v>43304</v>
      </c>
      <c r="B785" s="33"/>
      <c r="C785" s="59"/>
      <c r="D785" s="35"/>
      <c r="E785" s="59"/>
      <c r="F785" s="145" t="s">
        <v>1490</v>
      </c>
      <c r="G785" s="50" t="s">
        <v>1491</v>
      </c>
      <c r="H785" s="35"/>
      <c r="I785" s="35"/>
      <c r="J785" s="40"/>
      <c r="K785" s="40" t="s">
        <v>25</v>
      </c>
      <c r="L785" s="35"/>
      <c r="M785" s="40"/>
      <c r="N785" s="35"/>
      <c r="O785" s="40"/>
      <c r="P785" s="35"/>
      <c r="Q785" s="40"/>
      <c r="R785" s="35"/>
      <c r="S785" s="40"/>
      <c r="T785" s="41"/>
    </row>
    <row r="786" spans="1:20" ht="16">
      <c r="A786" s="42">
        <v>43332</v>
      </c>
      <c r="B786" s="43"/>
      <c r="C786" s="46"/>
      <c r="D786" s="45"/>
      <c r="E786" s="46"/>
      <c r="F786" s="106" t="s">
        <v>1492</v>
      </c>
      <c r="G786" s="54" t="s">
        <v>1493</v>
      </c>
      <c r="H786" s="45"/>
      <c r="I786" s="45"/>
      <c r="J786" s="48"/>
      <c r="K786" s="48" t="s">
        <v>25</v>
      </c>
      <c r="L786" s="45"/>
      <c r="M786" s="48"/>
      <c r="N786" s="45"/>
      <c r="O786" s="48"/>
      <c r="P786" s="45"/>
      <c r="Q786" s="48"/>
      <c r="R786" s="45"/>
      <c r="S786" s="48"/>
      <c r="T786" s="49"/>
    </row>
    <row r="787" spans="1:20" ht="16">
      <c r="A787" s="42">
        <v>43337</v>
      </c>
      <c r="B787" s="33"/>
      <c r="C787" s="59"/>
      <c r="D787" s="35"/>
      <c r="E787" s="59"/>
      <c r="F787" s="145" t="s">
        <v>1494</v>
      </c>
      <c r="G787" s="50" t="s">
        <v>1495</v>
      </c>
      <c r="H787" s="35"/>
      <c r="I787" s="35"/>
      <c r="J787" s="40"/>
      <c r="K787" s="40" t="s">
        <v>25</v>
      </c>
      <c r="L787" s="35"/>
      <c r="M787" s="40"/>
      <c r="N787" s="35"/>
      <c r="O787" s="40"/>
      <c r="P787" s="35"/>
      <c r="Q787" s="40"/>
      <c r="R787" s="35"/>
      <c r="S787" s="40"/>
      <c r="T787" s="41"/>
    </row>
    <row r="788" spans="1:20" ht="16">
      <c r="A788" s="42">
        <v>43329</v>
      </c>
      <c r="B788" s="43"/>
      <c r="C788" s="46"/>
      <c r="D788" s="45"/>
      <c r="E788" s="46"/>
      <c r="F788" s="106" t="s">
        <v>1496</v>
      </c>
      <c r="G788" s="54" t="s">
        <v>1497</v>
      </c>
      <c r="H788" s="45"/>
      <c r="I788" s="45"/>
      <c r="J788" s="48"/>
      <c r="K788" s="48" t="s">
        <v>25</v>
      </c>
      <c r="L788" s="45"/>
      <c r="M788" s="48"/>
      <c r="N788" s="45"/>
      <c r="O788" s="48"/>
      <c r="P788" s="45"/>
      <c r="Q788" s="48"/>
      <c r="R788" s="45"/>
      <c r="S788" s="48"/>
      <c r="T788" s="49"/>
    </row>
    <row r="789" spans="1:20" ht="16">
      <c r="A789" s="42">
        <v>43361</v>
      </c>
      <c r="B789" s="33"/>
      <c r="C789" s="59"/>
      <c r="D789" s="35"/>
      <c r="E789" s="59"/>
      <c r="F789" s="145" t="s">
        <v>1498</v>
      </c>
      <c r="G789" s="50" t="s">
        <v>1497</v>
      </c>
      <c r="H789" s="35"/>
      <c r="I789" s="35"/>
      <c r="J789" s="40"/>
      <c r="K789" s="40" t="s">
        <v>25</v>
      </c>
      <c r="L789" s="35"/>
      <c r="M789" s="40"/>
      <c r="N789" s="35"/>
      <c r="O789" s="40"/>
      <c r="P789" s="35"/>
      <c r="Q789" s="40"/>
      <c r="R789" s="35"/>
      <c r="S789" s="40"/>
      <c r="T789" s="41"/>
    </row>
    <row r="790" spans="1:20" ht="80">
      <c r="A790" s="42">
        <v>43373</v>
      </c>
      <c r="B790" s="43"/>
      <c r="C790" s="168"/>
      <c r="D790" s="45"/>
      <c r="E790" s="168" t="s">
        <v>1807</v>
      </c>
      <c r="F790" s="47" t="s">
        <v>1806</v>
      </c>
      <c r="G790" s="54" t="s">
        <v>1808</v>
      </c>
      <c r="H790" s="45"/>
      <c r="I790" s="45"/>
      <c r="J790" s="48"/>
      <c r="K790" s="48"/>
      <c r="L790" s="45"/>
      <c r="M790" s="48"/>
      <c r="N790" s="45"/>
      <c r="O790" s="48"/>
      <c r="P790" s="45"/>
      <c r="Q790" s="48"/>
      <c r="R790" s="45"/>
      <c r="S790" s="48"/>
      <c r="T790" s="49"/>
    </row>
    <row r="791" spans="1:20" ht="16">
      <c r="A791" s="42">
        <v>43416</v>
      </c>
      <c r="B791" s="33"/>
      <c r="C791" s="59"/>
      <c r="D791" s="35"/>
      <c r="E791" s="59"/>
      <c r="F791" s="145" t="s">
        <v>1499</v>
      </c>
      <c r="G791" s="50" t="s">
        <v>1500</v>
      </c>
      <c r="H791" s="35"/>
      <c r="I791" s="35"/>
      <c r="J791" s="40"/>
      <c r="K791" s="40" t="s">
        <v>25</v>
      </c>
      <c r="L791" s="35"/>
      <c r="M791" s="40"/>
      <c r="N791" s="35"/>
      <c r="O791" s="40"/>
      <c r="P791" s="35"/>
      <c r="Q791" s="40"/>
      <c r="R791" s="35"/>
      <c r="S791" s="40"/>
      <c r="T791" s="41"/>
    </row>
    <row r="792" spans="1:20" ht="16">
      <c r="A792" s="42">
        <v>43429</v>
      </c>
      <c r="B792" s="43"/>
      <c r="C792" s="46"/>
      <c r="D792" s="45"/>
      <c r="E792" s="46"/>
      <c r="F792" s="106" t="s">
        <v>1501</v>
      </c>
      <c r="G792" s="54" t="s">
        <v>1502</v>
      </c>
      <c r="H792" s="45"/>
      <c r="I792" s="45"/>
      <c r="J792" s="48"/>
      <c r="K792" s="48" t="s">
        <v>25</v>
      </c>
      <c r="L792" s="45"/>
      <c r="M792" s="48"/>
      <c r="N792" s="45"/>
      <c r="O792" s="48"/>
      <c r="P792" s="45"/>
      <c r="Q792" s="48"/>
      <c r="R792" s="45"/>
      <c r="S792" s="48"/>
      <c r="T792" s="49"/>
    </row>
    <row r="793" spans="1:20" ht="16">
      <c r="A793" s="42">
        <v>43436</v>
      </c>
      <c r="B793" s="33"/>
      <c r="C793" s="59"/>
      <c r="D793" s="35"/>
      <c r="E793" s="59"/>
      <c r="F793" s="145" t="s">
        <v>1503</v>
      </c>
      <c r="G793" s="50" t="s">
        <v>1504</v>
      </c>
      <c r="H793" s="35"/>
      <c r="I793" s="35"/>
      <c r="J793" s="40"/>
      <c r="K793" s="40" t="s">
        <v>25</v>
      </c>
      <c r="L793" s="35"/>
      <c r="M793" s="40"/>
      <c r="N793" s="35"/>
      <c r="O793" s="40"/>
      <c r="P793" s="35"/>
      <c r="Q793" s="40"/>
      <c r="R793" s="35"/>
      <c r="S793" s="40"/>
      <c r="T793" s="41"/>
    </row>
    <row r="794" spans="1:20" ht="16">
      <c r="A794" s="42">
        <v>43438</v>
      </c>
      <c r="B794" s="43"/>
      <c r="C794" s="46"/>
      <c r="D794" s="45"/>
      <c r="E794" s="46"/>
      <c r="F794" s="147" t="s">
        <v>1505</v>
      </c>
      <c r="G794" s="54" t="s">
        <v>1506</v>
      </c>
      <c r="H794" s="45"/>
      <c r="I794" s="45"/>
      <c r="J794" s="48"/>
      <c r="K794" s="48" t="s">
        <v>25</v>
      </c>
      <c r="L794" s="45"/>
      <c r="M794" s="48"/>
      <c r="N794" s="45"/>
      <c r="O794" s="48"/>
      <c r="P794" s="45"/>
      <c r="Q794" s="48"/>
      <c r="R794" s="45"/>
      <c r="S794" s="48"/>
      <c r="T794" s="49"/>
    </row>
    <row r="795" spans="1:20" ht="32">
      <c r="A795" s="42">
        <v>43440</v>
      </c>
      <c r="B795" s="33"/>
      <c r="C795" s="166"/>
      <c r="D795" s="35"/>
      <c r="E795" s="166" t="s">
        <v>1798</v>
      </c>
      <c r="F795" s="188" t="s">
        <v>1799</v>
      </c>
      <c r="G795" s="50" t="s">
        <v>1800</v>
      </c>
      <c r="H795" s="35"/>
      <c r="I795" s="35"/>
      <c r="J795" s="40"/>
      <c r="K795" s="40"/>
      <c r="L795" s="35"/>
      <c r="M795" s="40"/>
      <c r="N795" s="35"/>
      <c r="O795" s="40"/>
      <c r="P795" s="35"/>
      <c r="Q795" s="40"/>
      <c r="R795" s="35"/>
      <c r="S795" s="40"/>
      <c r="T795" s="41"/>
    </row>
    <row r="796" spans="1:20" ht="16">
      <c r="A796" s="42">
        <v>43449</v>
      </c>
      <c r="B796" s="43"/>
      <c r="C796" s="46"/>
      <c r="D796" s="45"/>
      <c r="E796" s="46"/>
      <c r="F796" s="106" t="s">
        <v>1507</v>
      </c>
      <c r="G796" s="54" t="s">
        <v>1508</v>
      </c>
      <c r="H796" s="45"/>
      <c r="I796" s="45"/>
      <c r="J796" s="48"/>
      <c r="K796" s="48" t="s">
        <v>25</v>
      </c>
      <c r="L796" s="45"/>
      <c r="M796" s="48"/>
      <c r="N796" s="45"/>
      <c r="O796" s="48"/>
      <c r="P796" s="45"/>
      <c r="Q796" s="48"/>
      <c r="R796" s="45"/>
      <c r="S796" s="48"/>
      <c r="T796" s="49"/>
    </row>
    <row r="797" spans="1:20" ht="17" thickBot="1">
      <c r="A797" s="42">
        <v>43453</v>
      </c>
      <c r="B797" s="33"/>
      <c r="C797" s="59"/>
      <c r="D797" s="35"/>
      <c r="E797" s="59"/>
      <c r="F797" s="148" t="s">
        <v>1509</v>
      </c>
      <c r="G797" s="50" t="s">
        <v>1510</v>
      </c>
      <c r="H797" s="35"/>
      <c r="I797" s="35"/>
      <c r="J797" s="40"/>
      <c r="K797" s="40" t="s">
        <v>25</v>
      </c>
      <c r="L797" s="35"/>
      <c r="M797" s="40"/>
      <c r="N797" s="35"/>
      <c r="O797" s="40"/>
      <c r="P797" s="35"/>
      <c r="Q797" s="40"/>
      <c r="R797" s="35"/>
      <c r="S797" s="40"/>
      <c r="T797" s="41"/>
    </row>
    <row r="798" spans="1:20" ht="16">
      <c r="A798" s="21">
        <v>43466</v>
      </c>
      <c r="B798" s="43">
        <v>43437</v>
      </c>
      <c r="C798" s="23">
        <v>0.75886574074074076</v>
      </c>
      <c r="D798" s="24"/>
      <c r="E798" s="25" t="s">
        <v>1511</v>
      </c>
      <c r="F798" s="26" t="s">
        <v>1512</v>
      </c>
      <c r="G798" s="146" t="s">
        <v>1504</v>
      </c>
      <c r="H798" s="24"/>
      <c r="I798" s="24"/>
      <c r="J798" s="115"/>
      <c r="K798" s="115" t="s">
        <v>25</v>
      </c>
      <c r="L798" s="24"/>
      <c r="M798" s="115"/>
      <c r="N798" s="24"/>
      <c r="O798" s="115"/>
      <c r="P798" s="24"/>
      <c r="Q798" s="115"/>
      <c r="R798" s="24"/>
      <c r="S798" s="115"/>
      <c r="T798" s="122"/>
    </row>
    <row r="799" spans="1:20" ht="16">
      <c r="A799" s="42">
        <v>43471</v>
      </c>
      <c r="B799" s="33"/>
      <c r="C799" s="58">
        <v>0.69701388888888882</v>
      </c>
      <c r="D799" s="35"/>
      <c r="E799" s="59" t="s">
        <v>1513</v>
      </c>
      <c r="F799" s="37" t="s">
        <v>1514</v>
      </c>
      <c r="G799" s="50" t="s">
        <v>1515</v>
      </c>
      <c r="H799" s="35" t="s">
        <v>1516</v>
      </c>
      <c r="I799" s="35"/>
      <c r="J799" s="40"/>
      <c r="K799" s="40" t="s">
        <v>25</v>
      </c>
      <c r="L799" s="35"/>
      <c r="M799" s="40"/>
      <c r="N799" s="35"/>
      <c r="O799" s="40"/>
      <c r="P799" s="35"/>
      <c r="Q799" s="40"/>
      <c r="R799" s="35"/>
      <c r="S799" s="40"/>
      <c r="T799" s="41"/>
    </row>
    <row r="800" spans="1:20" ht="16">
      <c r="A800" s="42">
        <v>43472</v>
      </c>
      <c r="B800" s="43"/>
      <c r="C800" s="44">
        <v>0.55920138888888882</v>
      </c>
      <c r="D800" s="45"/>
      <c r="E800" s="46" t="s">
        <v>1517</v>
      </c>
      <c r="F800" s="47" t="s">
        <v>1518</v>
      </c>
      <c r="G800" s="54" t="s">
        <v>1519</v>
      </c>
      <c r="H800" s="45" t="s">
        <v>1520</v>
      </c>
      <c r="I800" s="45"/>
      <c r="J800" s="48"/>
      <c r="K800" s="48" t="s">
        <v>25</v>
      </c>
      <c r="L800" s="45"/>
      <c r="M800" s="48"/>
      <c r="N800" s="45"/>
      <c r="O800" s="48"/>
      <c r="P800" s="45"/>
      <c r="Q800" s="48"/>
      <c r="R800" s="45"/>
      <c r="S800" s="48"/>
      <c r="T800" s="49"/>
    </row>
    <row r="801" spans="1:20" ht="16">
      <c r="A801" s="42">
        <v>43474</v>
      </c>
      <c r="B801" s="33"/>
      <c r="C801" s="58">
        <v>0.92307870370370371</v>
      </c>
      <c r="D801" s="35"/>
      <c r="E801" s="59" t="s">
        <v>1521</v>
      </c>
      <c r="F801" s="37" t="s">
        <v>1522</v>
      </c>
      <c r="G801" s="50" t="s">
        <v>1523</v>
      </c>
      <c r="H801" s="35"/>
      <c r="I801" s="35"/>
      <c r="J801" s="40"/>
      <c r="K801" s="40" t="s">
        <v>25</v>
      </c>
      <c r="L801" s="35"/>
      <c r="M801" s="40"/>
      <c r="N801" s="35"/>
      <c r="O801" s="40"/>
      <c r="P801" s="35"/>
      <c r="Q801" s="40"/>
      <c r="R801" s="35"/>
      <c r="S801" s="40"/>
      <c r="T801" s="41"/>
    </row>
    <row r="802" spans="1:20" ht="32">
      <c r="A802" s="42">
        <v>43474</v>
      </c>
      <c r="B802" s="43"/>
      <c r="C802" s="168"/>
      <c r="D802" s="45"/>
      <c r="E802" s="168" t="s">
        <v>1802</v>
      </c>
      <c r="F802" s="47" t="s">
        <v>1803</v>
      </c>
      <c r="G802" s="54" t="s">
        <v>1801</v>
      </c>
      <c r="H802" s="45"/>
      <c r="I802" s="45"/>
      <c r="J802" s="48"/>
      <c r="K802" s="48"/>
      <c r="L802" s="45"/>
      <c r="M802" s="48"/>
      <c r="N802" s="45"/>
      <c r="O802" s="48"/>
      <c r="P802" s="45"/>
      <c r="Q802" s="48"/>
      <c r="R802" s="45"/>
      <c r="S802" s="48"/>
      <c r="T802" s="49"/>
    </row>
    <row r="803" spans="1:20" ht="16">
      <c r="A803" s="42">
        <v>43480</v>
      </c>
      <c r="B803" s="33"/>
      <c r="C803" s="58">
        <v>0.98570601851851858</v>
      </c>
      <c r="D803" s="35"/>
      <c r="E803" s="59" t="s">
        <v>1524</v>
      </c>
      <c r="F803" s="37" t="s">
        <v>1525</v>
      </c>
      <c r="G803" s="50" t="s">
        <v>1526</v>
      </c>
      <c r="H803" s="35" t="s">
        <v>1527</v>
      </c>
      <c r="I803" s="35"/>
      <c r="J803" s="40"/>
      <c r="K803" s="40" t="s">
        <v>25</v>
      </c>
      <c r="L803" s="35"/>
      <c r="M803" s="40"/>
      <c r="N803" s="35"/>
      <c r="O803" s="40"/>
      <c r="P803" s="35"/>
      <c r="Q803" s="40"/>
      <c r="R803" s="35"/>
      <c r="S803" s="40"/>
      <c r="T803" s="41"/>
    </row>
    <row r="804" spans="1:20" ht="16">
      <c r="A804" s="42">
        <v>43488</v>
      </c>
      <c r="B804" s="43"/>
      <c r="C804" s="44">
        <v>0.84467592592592589</v>
      </c>
      <c r="D804" s="45"/>
      <c r="E804" s="46" t="s">
        <v>1528</v>
      </c>
      <c r="F804" s="47" t="s">
        <v>1529</v>
      </c>
      <c r="G804" s="54" t="s">
        <v>1530</v>
      </c>
      <c r="H804" s="45" t="s">
        <v>1531</v>
      </c>
      <c r="I804" s="45"/>
      <c r="J804" s="48"/>
      <c r="K804" s="48" t="s">
        <v>25</v>
      </c>
      <c r="L804" s="45"/>
      <c r="M804" s="48"/>
      <c r="N804" s="45"/>
      <c r="O804" s="48"/>
      <c r="P804" s="45"/>
      <c r="Q804" s="48"/>
      <c r="R804" s="45"/>
      <c r="S804" s="48"/>
      <c r="T804" s="49"/>
    </row>
    <row r="805" spans="1:20" ht="16">
      <c r="A805" s="42">
        <v>43490</v>
      </c>
      <c r="B805" s="33"/>
      <c r="C805" s="58">
        <v>0.91293981481481479</v>
      </c>
      <c r="D805" s="35"/>
      <c r="E805" s="59" t="s">
        <v>1532</v>
      </c>
      <c r="F805" s="37" t="s">
        <v>1533</v>
      </c>
      <c r="G805" s="50" t="s">
        <v>1534</v>
      </c>
      <c r="H805" s="35"/>
      <c r="I805" s="35"/>
      <c r="J805" s="40"/>
      <c r="K805" s="40" t="s">
        <v>25</v>
      </c>
      <c r="L805" s="50" t="s">
        <v>1535</v>
      </c>
      <c r="M805" s="40" t="s">
        <v>25</v>
      </c>
      <c r="N805" s="35"/>
      <c r="O805" s="40"/>
      <c r="P805" s="35"/>
      <c r="Q805" s="40"/>
      <c r="R805" s="35"/>
      <c r="S805" s="40"/>
      <c r="T805" s="41"/>
    </row>
    <row r="806" spans="1:20" ht="16">
      <c r="A806" s="42">
        <v>43493</v>
      </c>
      <c r="B806" s="43">
        <v>43494</v>
      </c>
      <c r="C806" s="44">
        <v>0.13105324074074073</v>
      </c>
      <c r="D806" s="45"/>
      <c r="E806" s="46" t="s">
        <v>1536</v>
      </c>
      <c r="F806" s="47" t="s">
        <v>1537</v>
      </c>
      <c r="G806" s="54" t="s">
        <v>1538</v>
      </c>
      <c r="H806" s="45"/>
      <c r="I806" s="45"/>
      <c r="J806" s="48"/>
      <c r="K806" s="48" t="s">
        <v>25</v>
      </c>
      <c r="L806" s="45"/>
      <c r="M806" s="48"/>
      <c r="N806" s="45"/>
      <c r="O806" s="48"/>
      <c r="P806" s="45"/>
      <c r="Q806" s="48"/>
      <c r="R806" s="45"/>
      <c r="S806" s="48"/>
      <c r="T806" s="49"/>
    </row>
    <row r="807" spans="1:20" ht="16">
      <c r="A807" s="42">
        <v>43493</v>
      </c>
      <c r="B807" s="33"/>
      <c r="C807" s="58">
        <v>0.90629629629629627</v>
      </c>
      <c r="D807" s="35"/>
      <c r="E807" s="59" t="s">
        <v>1539</v>
      </c>
      <c r="F807" s="37" t="s">
        <v>1540</v>
      </c>
      <c r="G807" s="50" t="s">
        <v>1207</v>
      </c>
      <c r="H807" s="35"/>
      <c r="I807" s="35"/>
      <c r="J807" s="40"/>
      <c r="K807" s="40" t="s">
        <v>25</v>
      </c>
      <c r="L807" s="35"/>
      <c r="M807" s="40"/>
      <c r="N807" s="35"/>
      <c r="O807" s="40"/>
      <c r="P807" s="35"/>
      <c r="Q807" s="40"/>
      <c r="R807" s="35"/>
      <c r="S807" s="40"/>
      <c r="T807" s="41"/>
    </row>
    <row r="808" spans="1:20" ht="16">
      <c r="A808" s="42">
        <v>43507</v>
      </c>
      <c r="B808" s="43"/>
      <c r="C808" s="44">
        <v>0.80144675925925923</v>
      </c>
      <c r="D808" s="45"/>
      <c r="E808" s="46" t="s">
        <v>1541</v>
      </c>
      <c r="F808" s="47" t="s">
        <v>1542</v>
      </c>
      <c r="G808" s="54" t="s">
        <v>1543</v>
      </c>
      <c r="H808" s="45"/>
      <c r="I808" s="45"/>
      <c r="J808" s="48"/>
      <c r="K808" s="48" t="s">
        <v>25</v>
      </c>
      <c r="L808" s="45"/>
      <c r="M808" s="48"/>
      <c r="N808" s="45"/>
      <c r="O808" s="48"/>
      <c r="P808" s="45"/>
      <c r="Q808" s="48"/>
      <c r="R808" s="45"/>
      <c r="S808" s="48"/>
      <c r="T808" s="49"/>
    </row>
    <row r="809" spans="1:20" ht="16">
      <c r="A809" s="42">
        <v>43519</v>
      </c>
      <c r="B809" s="33"/>
      <c r="C809" s="58">
        <v>0.50326388888888884</v>
      </c>
      <c r="D809" s="35"/>
      <c r="E809" s="59" t="s">
        <v>1544</v>
      </c>
      <c r="F809" s="37" t="s">
        <v>1545</v>
      </c>
      <c r="G809" s="50" t="s">
        <v>1546</v>
      </c>
      <c r="H809" s="35"/>
      <c r="I809" s="35"/>
      <c r="J809" s="40"/>
      <c r="K809" s="40" t="s">
        <v>25</v>
      </c>
      <c r="L809" s="35"/>
      <c r="M809" s="40"/>
      <c r="N809" s="35"/>
      <c r="O809" s="40"/>
      <c r="P809" s="35"/>
      <c r="Q809" s="40"/>
      <c r="R809" s="35"/>
      <c r="S809" s="40"/>
      <c r="T809" s="41"/>
    </row>
    <row r="810" spans="1:20" ht="16">
      <c r="A810" s="42">
        <v>43519</v>
      </c>
      <c r="B810" s="43"/>
      <c r="C810" s="44">
        <v>0.67843749999999992</v>
      </c>
      <c r="D810" s="45"/>
      <c r="E810" s="46" t="s">
        <v>1547</v>
      </c>
      <c r="F810" s="47" t="s">
        <v>1548</v>
      </c>
      <c r="G810" s="54" t="s">
        <v>1549</v>
      </c>
      <c r="H810" s="45" t="s">
        <v>1550</v>
      </c>
      <c r="I810" s="45"/>
      <c r="J810" s="48"/>
      <c r="K810" s="48" t="s">
        <v>25</v>
      </c>
      <c r="L810" s="45"/>
      <c r="M810" s="48"/>
      <c r="N810" s="45"/>
      <c r="O810" s="48"/>
      <c r="P810" s="45"/>
      <c r="Q810" s="48"/>
      <c r="R810" s="45"/>
      <c r="S810" s="48"/>
      <c r="T810" s="49"/>
    </row>
    <row r="811" spans="1:20" ht="16">
      <c r="A811" s="42">
        <v>43523</v>
      </c>
      <c r="B811" s="33"/>
      <c r="C811" s="58">
        <v>0.10537037037037038</v>
      </c>
      <c r="D811" s="35"/>
      <c r="E811" s="59" t="s">
        <v>1551</v>
      </c>
      <c r="F811" s="37" t="s">
        <v>1552</v>
      </c>
      <c r="G811" s="50" t="s">
        <v>1553</v>
      </c>
      <c r="H811" s="35"/>
      <c r="I811" s="35"/>
      <c r="J811" s="40"/>
      <c r="K811" s="40" t="s">
        <v>25</v>
      </c>
      <c r="L811" s="35"/>
      <c r="M811" s="40"/>
      <c r="N811" s="35"/>
      <c r="O811" s="40"/>
      <c r="P811" s="35"/>
      <c r="Q811" s="40"/>
      <c r="R811" s="35"/>
      <c r="S811" s="40"/>
      <c r="T811" s="41"/>
    </row>
    <row r="812" spans="1:20" ht="16">
      <c r="A812" s="42">
        <v>43531</v>
      </c>
      <c r="B812" s="43">
        <v>43532</v>
      </c>
      <c r="C812" s="44">
        <v>7.4004629629629629E-2</v>
      </c>
      <c r="D812" s="45"/>
      <c r="E812" s="46" t="s">
        <v>1554</v>
      </c>
      <c r="F812" s="47" t="s">
        <v>1555</v>
      </c>
      <c r="G812" s="54" t="s">
        <v>1556</v>
      </c>
      <c r="H812" s="45"/>
      <c r="I812" s="45"/>
      <c r="J812" s="48"/>
      <c r="K812" s="48" t="s">
        <v>25</v>
      </c>
      <c r="L812" s="45"/>
      <c r="M812" s="48"/>
      <c r="N812" s="45"/>
      <c r="O812" s="48"/>
      <c r="P812" s="45"/>
      <c r="Q812" s="48"/>
      <c r="R812" s="45"/>
      <c r="S812" s="48"/>
      <c r="T812" s="49"/>
    </row>
    <row r="813" spans="1:20" ht="16">
      <c r="A813" s="42">
        <v>43536</v>
      </c>
      <c r="B813" s="33"/>
      <c r="C813" s="58">
        <v>0.83365740740740746</v>
      </c>
      <c r="D813" s="35"/>
      <c r="E813" s="59" t="s">
        <v>1557</v>
      </c>
      <c r="F813" s="37" t="s">
        <v>1558</v>
      </c>
      <c r="G813" s="50" t="s">
        <v>1559</v>
      </c>
      <c r="H813" s="35"/>
      <c r="I813" s="35"/>
      <c r="J813" s="40"/>
      <c r="K813" s="40" t="s">
        <v>25</v>
      </c>
      <c r="L813" s="35"/>
      <c r="M813" s="40"/>
      <c r="N813" s="35"/>
      <c r="O813" s="40"/>
      <c r="P813" s="35"/>
      <c r="Q813" s="40"/>
      <c r="R813" s="35"/>
      <c r="S813" s="40"/>
      <c r="T813" s="41"/>
    </row>
    <row r="814" spans="1:20" ht="16">
      <c r="A814" s="42">
        <v>43547</v>
      </c>
      <c r="B814" s="43"/>
      <c r="C814" s="44">
        <v>0.3588541666666667</v>
      </c>
      <c r="D814" s="45"/>
      <c r="E814" s="46" t="s">
        <v>1560</v>
      </c>
      <c r="F814" s="47" t="s">
        <v>1561</v>
      </c>
      <c r="G814" s="54" t="s">
        <v>1562</v>
      </c>
      <c r="H814" s="45"/>
      <c r="I814" s="45"/>
      <c r="J814" s="48"/>
      <c r="K814" s="48" t="s">
        <v>25</v>
      </c>
      <c r="L814" s="45"/>
      <c r="M814" s="48"/>
      <c r="N814" s="45"/>
      <c r="O814" s="48"/>
      <c r="P814" s="45"/>
      <c r="Q814" s="48"/>
      <c r="R814" s="45"/>
      <c r="S814" s="48"/>
      <c r="T814" s="49"/>
    </row>
    <row r="815" spans="1:20" ht="16">
      <c r="A815" s="42">
        <v>43549</v>
      </c>
      <c r="B815" s="33"/>
      <c r="C815" s="58">
        <v>0.24600694444444446</v>
      </c>
      <c r="D815" s="35"/>
      <c r="E815" s="59" t="s">
        <v>1563</v>
      </c>
      <c r="F815" s="37" t="s">
        <v>1564</v>
      </c>
      <c r="G815" s="50" t="s">
        <v>1565</v>
      </c>
      <c r="H815" s="35"/>
      <c r="I815" s="35"/>
      <c r="J815" s="40"/>
      <c r="K815" s="40" t="s">
        <v>25</v>
      </c>
      <c r="L815" s="35"/>
      <c r="M815" s="40"/>
      <c r="N815" s="35"/>
      <c r="O815" s="40"/>
      <c r="P815" s="35"/>
      <c r="Q815" s="40"/>
      <c r="R815" s="35"/>
      <c r="S815" s="40"/>
      <c r="T815" s="41"/>
    </row>
    <row r="816" spans="1:20" ht="16">
      <c r="A816" s="42">
        <v>43549</v>
      </c>
      <c r="B816" s="43"/>
      <c r="C816" s="44">
        <v>0.90342592592592597</v>
      </c>
      <c r="D816" s="45"/>
      <c r="E816" s="46" t="s">
        <v>1566</v>
      </c>
      <c r="F816" s="47" t="s">
        <v>1567</v>
      </c>
      <c r="G816" s="54" t="s">
        <v>1556</v>
      </c>
      <c r="H816" s="45"/>
      <c r="I816" s="45"/>
      <c r="J816" s="48"/>
      <c r="K816" s="48" t="s">
        <v>25</v>
      </c>
      <c r="L816" s="45"/>
      <c r="M816" s="48"/>
      <c r="N816" s="45"/>
      <c r="O816" s="48"/>
      <c r="P816" s="45"/>
      <c r="Q816" s="48"/>
      <c r="R816" s="45"/>
      <c r="S816" s="48"/>
      <c r="T816" s="49"/>
    </row>
    <row r="817" spans="1:20" ht="16">
      <c r="A817" s="42">
        <v>43556</v>
      </c>
      <c r="B817" s="33"/>
      <c r="C817" s="58">
        <v>0.93221064814814814</v>
      </c>
      <c r="D817" s="35"/>
      <c r="E817" s="59" t="s">
        <v>1568</v>
      </c>
      <c r="F817" s="37" t="s">
        <v>1569</v>
      </c>
      <c r="G817" s="50" t="s">
        <v>1570</v>
      </c>
      <c r="H817" s="35"/>
      <c r="I817" s="35"/>
      <c r="J817" s="40"/>
      <c r="K817" s="40" t="s">
        <v>25</v>
      </c>
      <c r="L817" s="50" t="s">
        <v>1571</v>
      </c>
      <c r="M817" s="40" t="s">
        <v>25</v>
      </c>
      <c r="N817" s="35"/>
      <c r="O817" s="40"/>
      <c r="P817" s="35"/>
      <c r="Q817" s="40"/>
      <c r="R817" s="35"/>
      <c r="S817" s="40"/>
      <c r="T817" s="41"/>
    </row>
    <row r="818" spans="1:20" ht="16">
      <c r="A818" s="42">
        <v>43566</v>
      </c>
      <c r="B818" s="43"/>
      <c r="C818" s="46"/>
      <c r="D818" s="45"/>
      <c r="E818" s="46"/>
      <c r="F818" s="47" t="s">
        <v>1572</v>
      </c>
      <c r="G818" s="54" t="s">
        <v>1573</v>
      </c>
      <c r="H818" s="45" t="s">
        <v>1574</v>
      </c>
      <c r="I818" s="45"/>
      <c r="J818" s="48"/>
      <c r="K818" s="48" t="s">
        <v>25</v>
      </c>
      <c r="L818" s="54" t="s">
        <v>1575</v>
      </c>
      <c r="M818" s="48" t="s">
        <v>25</v>
      </c>
      <c r="N818" s="45"/>
      <c r="O818" s="48"/>
      <c r="P818" s="45"/>
      <c r="Q818" s="48"/>
      <c r="R818" s="45"/>
      <c r="S818" s="48"/>
      <c r="T818" s="49"/>
    </row>
    <row r="819" spans="1:20" ht="64">
      <c r="A819" s="42">
        <v>43570</v>
      </c>
      <c r="B819" s="33"/>
      <c r="C819" s="166"/>
      <c r="D819" s="35"/>
      <c r="E819" s="166" t="s">
        <v>1810</v>
      </c>
      <c r="F819" s="37" t="s">
        <v>1811</v>
      </c>
      <c r="G819" s="50" t="s">
        <v>1809</v>
      </c>
      <c r="H819" s="35"/>
      <c r="I819" s="35"/>
      <c r="J819" s="40"/>
      <c r="K819" s="40"/>
      <c r="L819" s="174"/>
      <c r="M819" s="40"/>
      <c r="N819" s="35"/>
      <c r="O819" s="40"/>
      <c r="P819" s="35"/>
      <c r="Q819" s="40"/>
      <c r="R819" s="35"/>
      <c r="S819" s="40"/>
      <c r="T819" s="41"/>
    </row>
    <row r="820" spans="1:20" ht="32">
      <c r="A820" s="42">
        <v>43574</v>
      </c>
      <c r="B820" s="43"/>
      <c r="C820" s="46"/>
      <c r="D820" s="45"/>
      <c r="E820" s="46"/>
      <c r="F820" s="47" t="s">
        <v>1576</v>
      </c>
      <c r="G820" s="54" t="s">
        <v>1577</v>
      </c>
      <c r="H820" s="45" t="s">
        <v>1578</v>
      </c>
      <c r="I820" s="45"/>
      <c r="J820" s="48"/>
      <c r="K820" s="48" t="s">
        <v>25</v>
      </c>
      <c r="L820" s="54" t="s">
        <v>1579</v>
      </c>
      <c r="M820" s="48" t="s">
        <v>25</v>
      </c>
      <c r="N820" s="54" t="s">
        <v>1580</v>
      </c>
      <c r="O820" s="48" t="s">
        <v>25</v>
      </c>
      <c r="P820" s="45"/>
      <c r="Q820" s="48"/>
      <c r="R820" s="45"/>
      <c r="S820" s="48"/>
      <c r="T820" s="49"/>
    </row>
    <row r="821" spans="1:20" ht="16">
      <c r="A821" s="42">
        <v>43577</v>
      </c>
      <c r="B821" s="33"/>
      <c r="C821" s="59"/>
      <c r="D821" s="35"/>
      <c r="E821" s="59"/>
      <c r="F821" s="37" t="s">
        <v>1581</v>
      </c>
      <c r="G821" s="50" t="s">
        <v>1582</v>
      </c>
      <c r="H821" s="35"/>
      <c r="I821" s="35"/>
      <c r="J821" s="40"/>
      <c r="K821" s="40" t="s">
        <v>25</v>
      </c>
      <c r="L821" s="50" t="s">
        <v>1583</v>
      </c>
      <c r="M821" s="40" t="s">
        <v>25</v>
      </c>
      <c r="N821" s="35"/>
      <c r="O821" s="40"/>
      <c r="P821" s="35"/>
      <c r="Q821" s="40"/>
      <c r="R821" s="35"/>
      <c r="S821" s="40"/>
      <c r="T821" s="41"/>
    </row>
    <row r="822" spans="1:20" ht="16">
      <c r="A822" s="42">
        <v>43577</v>
      </c>
      <c r="B822" s="43"/>
      <c r="C822" s="46"/>
      <c r="D822" s="45"/>
      <c r="E822" s="46"/>
      <c r="F822" s="47" t="s">
        <v>1584</v>
      </c>
      <c r="G822" s="54" t="s">
        <v>1585</v>
      </c>
      <c r="H822" s="45" t="s">
        <v>1586</v>
      </c>
      <c r="I822" s="45"/>
      <c r="J822" s="48"/>
      <c r="K822" s="48" t="s">
        <v>25</v>
      </c>
      <c r="L822" s="54" t="s">
        <v>1587</v>
      </c>
      <c r="M822" s="48" t="s">
        <v>25</v>
      </c>
      <c r="N822" s="45"/>
      <c r="O822" s="48"/>
      <c r="P822" s="45"/>
      <c r="Q822" s="48"/>
      <c r="R822" s="45"/>
      <c r="S822" s="48"/>
      <c r="T822" s="49"/>
    </row>
    <row r="823" spans="1:20" ht="32">
      <c r="A823" s="42">
        <v>43580</v>
      </c>
      <c r="B823" s="33"/>
      <c r="C823" s="59"/>
      <c r="D823" s="35"/>
      <c r="E823" s="59"/>
      <c r="F823" s="37" t="s">
        <v>1588</v>
      </c>
      <c r="G823" s="50" t="s">
        <v>1589</v>
      </c>
      <c r="H823" s="35" t="s">
        <v>1590</v>
      </c>
      <c r="I823" s="35"/>
      <c r="J823" s="40"/>
      <c r="K823" s="40" t="s">
        <v>25</v>
      </c>
      <c r="L823" s="50" t="s">
        <v>1591</v>
      </c>
      <c r="M823" s="40" t="s">
        <v>25</v>
      </c>
      <c r="N823" s="35"/>
      <c r="O823" s="40"/>
      <c r="P823" s="35"/>
      <c r="Q823" s="40"/>
      <c r="R823" s="35"/>
      <c r="S823" s="40"/>
      <c r="T823" s="41"/>
    </row>
    <row r="824" spans="1:20" ht="16">
      <c r="A824" s="42">
        <v>43584</v>
      </c>
      <c r="B824" s="43"/>
      <c r="C824" s="46"/>
      <c r="D824" s="45"/>
      <c r="E824" s="46"/>
      <c r="F824" s="47" t="s">
        <v>1592</v>
      </c>
      <c r="G824" s="54" t="s">
        <v>1593</v>
      </c>
      <c r="H824" s="45"/>
      <c r="I824" s="45"/>
      <c r="J824" s="48"/>
      <c r="K824" s="48" t="s">
        <v>25</v>
      </c>
      <c r="L824" s="45"/>
      <c r="M824" s="48"/>
      <c r="N824" s="45"/>
      <c r="O824" s="48"/>
      <c r="P824" s="45"/>
      <c r="Q824" s="48"/>
      <c r="R824" s="45"/>
      <c r="S824" s="48"/>
      <c r="T824" s="49"/>
    </row>
    <row r="825" spans="1:20" ht="16">
      <c r="A825" s="42">
        <v>43589</v>
      </c>
      <c r="B825" s="33"/>
      <c r="C825" s="59"/>
      <c r="D825" s="35"/>
      <c r="E825" s="59"/>
      <c r="F825" s="37" t="s">
        <v>1594</v>
      </c>
      <c r="G825" s="50" t="s">
        <v>1595</v>
      </c>
      <c r="H825" s="35"/>
      <c r="I825" s="35"/>
      <c r="J825" s="40"/>
      <c r="K825" s="40" t="s">
        <v>25</v>
      </c>
      <c r="L825" s="35"/>
      <c r="M825" s="40"/>
      <c r="N825" s="35"/>
      <c r="O825" s="40"/>
      <c r="P825" s="35"/>
      <c r="Q825" s="40"/>
      <c r="R825" s="35"/>
      <c r="S825" s="40"/>
      <c r="T825" s="41"/>
    </row>
    <row r="826" spans="1:20" ht="16">
      <c r="A826" s="42">
        <v>43590</v>
      </c>
      <c r="B826" s="43"/>
      <c r="C826" s="46"/>
      <c r="D826" s="45"/>
      <c r="E826" s="46"/>
      <c r="F826" s="47" t="s">
        <v>1596</v>
      </c>
      <c r="G826" s="54" t="s">
        <v>1597</v>
      </c>
      <c r="H826" s="45"/>
      <c r="I826" s="45"/>
      <c r="J826" s="48"/>
      <c r="K826" s="48" t="s">
        <v>25</v>
      </c>
      <c r="L826" s="45"/>
      <c r="M826" s="48"/>
      <c r="N826" s="45"/>
      <c r="O826" s="48"/>
      <c r="P826" s="45"/>
      <c r="Q826" s="48"/>
      <c r="R826" s="45"/>
      <c r="S826" s="48"/>
      <c r="T826" s="49"/>
    </row>
    <row r="827" spans="1:20" ht="16">
      <c r="A827" s="42">
        <v>43591</v>
      </c>
      <c r="B827" s="33"/>
      <c r="C827" s="59"/>
      <c r="D827" s="35"/>
      <c r="E827" s="59"/>
      <c r="F827" s="37" t="s">
        <v>1598</v>
      </c>
      <c r="G827" s="50" t="s">
        <v>1599</v>
      </c>
      <c r="H827" s="35"/>
      <c r="I827" s="35"/>
      <c r="J827" s="40"/>
      <c r="K827" s="40" t="s">
        <v>25</v>
      </c>
      <c r="L827" s="35"/>
      <c r="M827" s="40"/>
      <c r="N827" s="35"/>
      <c r="O827" s="40"/>
      <c r="P827" s="35"/>
      <c r="Q827" s="40"/>
      <c r="R827" s="35"/>
      <c r="S827" s="40"/>
      <c r="T827" s="41"/>
    </row>
    <row r="828" spans="1:20" ht="16">
      <c r="A828" s="42">
        <v>43591</v>
      </c>
      <c r="B828" s="43"/>
      <c r="C828" s="46"/>
      <c r="D828" s="45"/>
      <c r="E828" s="46"/>
      <c r="F828" s="47" t="s">
        <v>1600</v>
      </c>
      <c r="G828" s="54" t="s">
        <v>1601</v>
      </c>
      <c r="H828" s="45" t="s">
        <v>1602</v>
      </c>
      <c r="I828" s="45"/>
      <c r="J828" s="48"/>
      <c r="K828" s="48" t="s">
        <v>25</v>
      </c>
      <c r="L828" s="45"/>
      <c r="M828" s="48"/>
      <c r="N828" s="45"/>
      <c r="O828" s="48"/>
      <c r="P828" s="45"/>
      <c r="Q828" s="48"/>
      <c r="R828" s="45"/>
      <c r="S828" s="48"/>
      <c r="T828" s="49"/>
    </row>
    <row r="829" spans="1:20" ht="32">
      <c r="A829" s="42">
        <v>43592</v>
      </c>
      <c r="B829" s="33"/>
      <c r="C829" s="59"/>
      <c r="D829" s="35"/>
      <c r="E829" s="59"/>
      <c r="F829" s="37" t="s">
        <v>1603</v>
      </c>
      <c r="G829" s="50" t="s">
        <v>1604</v>
      </c>
      <c r="H829" s="35" t="s">
        <v>1605</v>
      </c>
      <c r="I829" s="35"/>
      <c r="J829" s="40"/>
      <c r="K829" s="40" t="s">
        <v>25</v>
      </c>
      <c r="L829" s="35"/>
      <c r="M829" s="40"/>
      <c r="N829" s="35"/>
      <c r="O829" s="40"/>
      <c r="P829" s="35"/>
      <c r="Q829" s="40"/>
      <c r="R829" s="35"/>
      <c r="S829" s="40"/>
      <c r="T829" s="41"/>
    </row>
    <row r="830" spans="1:20" ht="16">
      <c r="A830" s="42">
        <v>43595</v>
      </c>
      <c r="B830" s="43"/>
      <c r="C830" s="46"/>
      <c r="D830" s="45"/>
      <c r="E830" s="46"/>
      <c r="F830" s="47" t="s">
        <v>1606</v>
      </c>
      <c r="G830" s="54" t="s">
        <v>1607</v>
      </c>
      <c r="H830" s="45"/>
      <c r="I830" s="45"/>
      <c r="J830" s="48"/>
      <c r="K830" s="48" t="s">
        <v>25</v>
      </c>
      <c r="L830" s="45"/>
      <c r="M830" s="48"/>
      <c r="N830" s="45"/>
      <c r="O830" s="48"/>
      <c r="P830" s="45"/>
      <c r="Q830" s="48"/>
      <c r="R830" s="45"/>
      <c r="S830" s="48"/>
      <c r="T830" s="49"/>
    </row>
    <row r="831" spans="1:20" ht="16">
      <c r="A831" s="42">
        <v>43597</v>
      </c>
      <c r="B831" s="33"/>
      <c r="C831" s="59"/>
      <c r="D831" s="35"/>
      <c r="E831" s="59"/>
      <c r="F831" s="37" t="s">
        <v>1608</v>
      </c>
      <c r="G831" s="50" t="s">
        <v>1609</v>
      </c>
      <c r="H831" s="35"/>
      <c r="I831" s="35"/>
      <c r="J831" s="40"/>
      <c r="K831" s="40" t="s">
        <v>25</v>
      </c>
      <c r="L831" s="35"/>
      <c r="M831" s="40"/>
      <c r="N831" s="35"/>
      <c r="O831" s="40"/>
      <c r="P831" s="35"/>
      <c r="Q831" s="40"/>
      <c r="R831" s="35"/>
      <c r="S831" s="40"/>
      <c r="T831" s="41"/>
    </row>
    <row r="832" spans="1:20" ht="16">
      <c r="A832" s="42">
        <v>43605</v>
      </c>
      <c r="B832" s="43"/>
      <c r="C832" s="46"/>
      <c r="D832" s="45"/>
      <c r="E832" s="46"/>
      <c r="F832" s="47" t="s">
        <v>1610</v>
      </c>
      <c r="G832" s="54" t="s">
        <v>1611</v>
      </c>
      <c r="H832" s="45" t="s">
        <v>1612</v>
      </c>
      <c r="I832" s="45" t="s">
        <v>25</v>
      </c>
      <c r="J832" s="48"/>
      <c r="K832" s="48" t="s">
        <v>25</v>
      </c>
      <c r="L832" s="45"/>
      <c r="M832" s="48"/>
      <c r="N832" s="45"/>
      <c r="O832" s="48"/>
      <c r="P832" s="45"/>
      <c r="Q832" s="48"/>
      <c r="R832" s="45"/>
      <c r="S832" s="48"/>
      <c r="T832" s="49"/>
    </row>
    <row r="833" spans="1:20" ht="16">
      <c r="A833" s="42">
        <v>43619</v>
      </c>
      <c r="B833" s="33"/>
      <c r="C833" s="59"/>
      <c r="D833" s="35"/>
      <c r="E833" s="59"/>
      <c r="F833" s="37" t="s">
        <v>1613</v>
      </c>
      <c r="G833" s="50" t="s">
        <v>1614</v>
      </c>
      <c r="H833" s="35"/>
      <c r="I833" s="35"/>
      <c r="J833" s="40"/>
      <c r="K833" s="40" t="s">
        <v>25</v>
      </c>
      <c r="L833" s="35"/>
      <c r="M833" s="40"/>
      <c r="N833" s="35"/>
      <c r="O833" s="40"/>
      <c r="P833" s="35"/>
      <c r="Q833" s="40"/>
      <c r="R833" s="35"/>
      <c r="S833" s="40"/>
      <c r="T833" s="41"/>
    </row>
    <row r="834" spans="1:20" ht="32">
      <c r="A834" s="42">
        <v>43625</v>
      </c>
      <c r="B834" s="43"/>
      <c r="C834" s="46"/>
      <c r="D834" s="45"/>
      <c r="E834" s="46"/>
      <c r="F834" s="47" t="s">
        <v>1615</v>
      </c>
      <c r="G834" s="54" t="s">
        <v>1616</v>
      </c>
      <c r="H834" s="45" t="s">
        <v>1617</v>
      </c>
      <c r="I834" s="45"/>
      <c r="J834" s="48"/>
      <c r="K834" s="48" t="s">
        <v>25</v>
      </c>
      <c r="L834" s="54" t="s">
        <v>1618</v>
      </c>
      <c r="M834" s="48" t="s">
        <v>25</v>
      </c>
      <c r="N834" s="45"/>
      <c r="O834" s="48"/>
      <c r="P834" s="45"/>
      <c r="Q834" s="48"/>
      <c r="R834" s="45"/>
      <c r="S834" s="48"/>
      <c r="T834" s="49"/>
    </row>
    <row r="835" spans="1:20" ht="16">
      <c r="A835" s="42">
        <v>43627</v>
      </c>
      <c r="B835" s="33"/>
      <c r="C835" s="59"/>
      <c r="D835" s="35"/>
      <c r="E835" s="59"/>
      <c r="F835" s="37" t="s">
        <v>1619</v>
      </c>
      <c r="G835" s="50" t="s">
        <v>1620</v>
      </c>
      <c r="H835" s="35"/>
      <c r="I835" s="35"/>
      <c r="J835" s="40"/>
      <c r="K835" s="40" t="s">
        <v>25</v>
      </c>
      <c r="L835" s="35"/>
      <c r="M835" s="40"/>
      <c r="N835" s="35"/>
      <c r="O835" s="40"/>
      <c r="P835" s="35"/>
      <c r="Q835" s="40"/>
      <c r="R835" s="35"/>
      <c r="S835" s="40"/>
      <c r="T835" s="41"/>
    </row>
    <row r="836" spans="1:20" ht="16">
      <c r="A836" s="42">
        <v>43628</v>
      </c>
      <c r="B836" s="43"/>
      <c r="C836" s="46"/>
      <c r="D836" s="45"/>
      <c r="E836" s="46"/>
      <c r="F836" s="47" t="s">
        <v>1621</v>
      </c>
      <c r="G836" s="54" t="s">
        <v>1622</v>
      </c>
      <c r="H836" s="45" t="s">
        <v>1623</v>
      </c>
      <c r="I836" s="45"/>
      <c r="J836" s="48"/>
      <c r="K836" s="48" t="s">
        <v>25</v>
      </c>
      <c r="L836" s="45"/>
      <c r="M836" s="48"/>
      <c r="N836" s="45"/>
      <c r="O836" s="48"/>
      <c r="P836" s="45"/>
      <c r="Q836" s="48"/>
      <c r="R836" s="45"/>
      <c r="S836" s="48"/>
      <c r="T836" s="49"/>
    </row>
    <row r="837" spans="1:20" ht="16">
      <c r="A837" s="42">
        <v>43629</v>
      </c>
      <c r="B837" s="33"/>
      <c r="C837" s="59"/>
      <c r="D837" s="35"/>
      <c r="E837" s="59"/>
      <c r="F837" s="37" t="s">
        <v>1624</v>
      </c>
      <c r="G837" s="50" t="s">
        <v>1625</v>
      </c>
      <c r="H837" s="35"/>
      <c r="I837" s="35"/>
      <c r="J837" s="40"/>
      <c r="K837" s="40" t="s">
        <v>25</v>
      </c>
      <c r="L837" s="50" t="s">
        <v>1626</v>
      </c>
      <c r="M837" s="40" t="s">
        <v>25</v>
      </c>
      <c r="N837" s="35"/>
      <c r="O837" s="40"/>
      <c r="P837" s="35"/>
      <c r="Q837" s="40"/>
      <c r="R837" s="35"/>
      <c r="S837" s="40"/>
      <c r="T837" s="41"/>
    </row>
    <row r="838" spans="1:20" ht="16">
      <c r="A838" s="42">
        <v>43632</v>
      </c>
      <c r="B838" s="43"/>
      <c r="C838" s="46"/>
      <c r="D838" s="45"/>
      <c r="E838" s="46"/>
      <c r="F838" s="47" t="s">
        <v>1627</v>
      </c>
      <c r="G838" s="54" t="s">
        <v>1628</v>
      </c>
      <c r="H838" s="45"/>
      <c r="I838" s="45"/>
      <c r="J838" s="48"/>
      <c r="K838" s="48" t="s">
        <v>25</v>
      </c>
      <c r="L838" s="45"/>
      <c r="M838" s="48"/>
      <c r="N838" s="45"/>
      <c r="O838" s="48"/>
      <c r="P838" s="45"/>
      <c r="Q838" s="48"/>
      <c r="R838" s="45"/>
      <c r="S838" s="48"/>
      <c r="T838" s="49"/>
    </row>
    <row r="839" spans="1:20" ht="16">
      <c r="A839" s="42">
        <v>43633</v>
      </c>
      <c r="B839" s="33"/>
      <c r="C839" s="59"/>
      <c r="D839" s="35"/>
      <c r="E839" s="59"/>
      <c r="F839" s="37" t="s">
        <v>1629</v>
      </c>
      <c r="G839" s="50" t="s">
        <v>1625</v>
      </c>
      <c r="H839" s="35"/>
      <c r="I839" s="35"/>
      <c r="J839" s="40"/>
      <c r="K839" s="40" t="s">
        <v>25</v>
      </c>
      <c r="L839" s="35"/>
      <c r="M839" s="40"/>
      <c r="N839" s="35"/>
      <c r="O839" s="40"/>
      <c r="P839" s="35"/>
      <c r="Q839" s="40"/>
      <c r="R839" s="35"/>
      <c r="S839" s="40"/>
      <c r="T839" s="41"/>
    </row>
    <row r="840" spans="1:20" ht="16">
      <c r="A840" s="42">
        <v>43633</v>
      </c>
      <c r="B840" s="43"/>
      <c r="C840" s="46"/>
      <c r="D840" s="45"/>
      <c r="E840" s="46"/>
      <c r="F840" s="47" t="s">
        <v>1630</v>
      </c>
      <c r="G840" s="54" t="s">
        <v>1631</v>
      </c>
      <c r="H840" s="45" t="s">
        <v>1632</v>
      </c>
      <c r="I840" s="45"/>
      <c r="J840" s="48"/>
      <c r="K840" s="48" t="s">
        <v>25</v>
      </c>
      <c r="L840" s="45"/>
      <c r="M840" s="48"/>
      <c r="N840" s="45"/>
      <c r="O840" s="48"/>
      <c r="P840" s="45"/>
      <c r="Q840" s="48"/>
      <c r="R840" s="45"/>
      <c r="S840" s="48"/>
      <c r="T840" s="49"/>
    </row>
    <row r="841" spans="1:20" ht="16">
      <c r="A841" s="42">
        <v>43635</v>
      </c>
      <c r="B841" s="33"/>
      <c r="C841" s="59"/>
      <c r="D841" s="35"/>
      <c r="E841" s="59"/>
      <c r="F841" s="37" t="s">
        <v>1633</v>
      </c>
      <c r="G841" s="50" t="s">
        <v>1634</v>
      </c>
      <c r="H841" s="35" t="s">
        <v>1635</v>
      </c>
      <c r="I841" s="35"/>
      <c r="J841" s="40"/>
      <c r="K841" s="40" t="s">
        <v>25</v>
      </c>
      <c r="L841" s="35"/>
      <c r="M841" s="40"/>
      <c r="N841" s="35"/>
      <c r="O841" s="40"/>
      <c r="P841" s="35"/>
      <c r="Q841" s="40"/>
      <c r="R841" s="35"/>
      <c r="S841" s="40"/>
      <c r="T841" s="41"/>
    </row>
    <row r="842" spans="1:20" ht="16">
      <c r="A842" s="42">
        <v>43636</v>
      </c>
      <c r="B842" s="43"/>
      <c r="C842" s="46"/>
      <c r="D842" s="45"/>
      <c r="E842" s="46"/>
      <c r="F842" s="47" t="s">
        <v>1636</v>
      </c>
      <c r="G842" s="54" t="s">
        <v>1637</v>
      </c>
      <c r="H842" s="45" t="s">
        <v>1638</v>
      </c>
      <c r="I842" s="45"/>
      <c r="J842" s="48"/>
      <c r="K842" s="48" t="s">
        <v>25</v>
      </c>
      <c r="L842" s="45"/>
      <c r="M842" s="48"/>
      <c r="N842" s="45"/>
      <c r="O842" s="48"/>
      <c r="P842" s="45"/>
      <c r="Q842" s="48"/>
      <c r="R842" s="45"/>
      <c r="S842" s="48"/>
      <c r="T842" s="49"/>
    </row>
    <row r="843" spans="1:20" ht="16">
      <c r="A843" s="42">
        <v>43636</v>
      </c>
      <c r="B843" s="33"/>
      <c r="C843" s="59"/>
      <c r="D843" s="35"/>
      <c r="E843" s="59"/>
      <c r="F843" s="37" t="s">
        <v>1640</v>
      </c>
      <c r="G843" s="50" t="s">
        <v>1639</v>
      </c>
      <c r="H843" s="35" t="s">
        <v>1641</v>
      </c>
      <c r="I843" s="35"/>
      <c r="J843" s="40"/>
      <c r="K843" s="120" t="s">
        <v>25</v>
      </c>
      <c r="L843" s="50" t="s">
        <v>1642</v>
      </c>
      <c r="M843" s="40" t="s">
        <v>25</v>
      </c>
      <c r="N843" s="50" t="s">
        <v>1643</v>
      </c>
      <c r="O843" s="40" t="s">
        <v>25</v>
      </c>
      <c r="P843" s="35"/>
      <c r="Q843" s="40"/>
      <c r="R843" s="35"/>
      <c r="S843" s="40"/>
      <c r="T843" s="41"/>
    </row>
    <row r="844" spans="1:20" ht="32">
      <c r="A844" s="42">
        <v>43637</v>
      </c>
      <c r="B844" s="43"/>
      <c r="C844" s="46"/>
      <c r="D844" s="45"/>
      <c r="E844" s="46"/>
      <c r="F844" s="47" t="s">
        <v>1644</v>
      </c>
      <c r="G844" s="54" t="s">
        <v>1645</v>
      </c>
      <c r="H844" s="45"/>
      <c r="I844" s="45"/>
      <c r="J844" s="48"/>
      <c r="K844" s="48" t="s">
        <v>25</v>
      </c>
      <c r="L844" s="54" t="s">
        <v>1646</v>
      </c>
      <c r="M844" s="48" t="s">
        <v>25</v>
      </c>
      <c r="N844" s="45"/>
      <c r="O844" s="48"/>
      <c r="P844" s="45"/>
      <c r="Q844" s="48"/>
      <c r="R844" s="45"/>
      <c r="S844" s="48"/>
      <c r="T844" s="49"/>
    </row>
    <row r="845" spans="1:20" ht="16">
      <c r="A845" s="42">
        <v>43640</v>
      </c>
      <c r="B845" s="33"/>
      <c r="C845" s="59"/>
      <c r="D845" s="35"/>
      <c r="E845" s="59"/>
      <c r="F845" s="37" t="s">
        <v>1647</v>
      </c>
      <c r="G845" s="50" t="s">
        <v>1648</v>
      </c>
      <c r="H845" s="35"/>
      <c r="I845" s="35"/>
      <c r="J845" s="40"/>
      <c r="K845" s="40" t="s">
        <v>25</v>
      </c>
      <c r="L845" s="35"/>
      <c r="M845" s="40"/>
      <c r="N845" s="35"/>
      <c r="O845" s="40"/>
      <c r="P845" s="35"/>
      <c r="Q845" s="40"/>
      <c r="R845" s="35"/>
      <c r="S845" s="40"/>
      <c r="T845" s="41"/>
    </row>
    <row r="846" spans="1:20" ht="16">
      <c r="A846" s="42">
        <v>43640</v>
      </c>
      <c r="B846" s="43"/>
      <c r="C846" s="46"/>
      <c r="D846" s="45"/>
      <c r="E846" s="46"/>
      <c r="F846" s="47" t="s">
        <v>1649</v>
      </c>
      <c r="G846" s="54" t="s">
        <v>1650</v>
      </c>
      <c r="H846" s="45" t="s">
        <v>1651</v>
      </c>
      <c r="I846" s="45"/>
      <c r="J846" s="48"/>
      <c r="K846" s="48" t="s">
        <v>25</v>
      </c>
      <c r="L846" s="45"/>
      <c r="M846" s="48"/>
      <c r="N846" s="45"/>
      <c r="O846" s="48"/>
      <c r="P846" s="45"/>
      <c r="Q846" s="48"/>
      <c r="R846" s="45"/>
      <c r="S846" s="48"/>
      <c r="T846" s="49"/>
    </row>
    <row r="847" spans="1:20" ht="16">
      <c r="A847" s="42">
        <v>43640</v>
      </c>
      <c r="B847" s="33"/>
      <c r="C847" s="59"/>
      <c r="D847" s="35"/>
      <c r="E847" s="59"/>
      <c r="F847" s="37" t="s">
        <v>1652</v>
      </c>
      <c r="G847" s="50" t="s">
        <v>1653</v>
      </c>
      <c r="H847" s="35" t="s">
        <v>1654</v>
      </c>
      <c r="I847" s="35"/>
      <c r="J847" s="40"/>
      <c r="K847" s="40" t="s">
        <v>25</v>
      </c>
      <c r="L847" s="35"/>
      <c r="M847" s="40"/>
      <c r="N847" s="35"/>
      <c r="O847" s="40"/>
      <c r="P847" s="35"/>
      <c r="Q847" s="40"/>
      <c r="R847" s="35"/>
      <c r="S847" s="40"/>
      <c r="T847" s="41"/>
    </row>
    <row r="848" spans="1:20" ht="32">
      <c r="A848" s="42">
        <v>43643</v>
      </c>
      <c r="B848" s="43"/>
      <c r="C848" s="46"/>
      <c r="D848" s="45"/>
      <c r="E848" s="46"/>
      <c r="F848" s="47" t="s">
        <v>1655</v>
      </c>
      <c r="G848" s="54" t="s">
        <v>1656</v>
      </c>
      <c r="H848" s="45"/>
      <c r="I848" s="45"/>
      <c r="J848" s="48"/>
      <c r="K848" s="48" t="s">
        <v>25</v>
      </c>
      <c r="L848" s="45"/>
      <c r="M848" s="48"/>
      <c r="N848" s="45"/>
      <c r="O848" s="48"/>
      <c r="P848" s="45"/>
      <c r="Q848" s="48"/>
      <c r="R848" s="45"/>
      <c r="S848" s="48"/>
      <c r="T848" s="49"/>
    </row>
    <row r="849" spans="1:20" ht="80">
      <c r="A849" s="42">
        <v>43678</v>
      </c>
      <c r="B849" s="33"/>
      <c r="C849" s="166"/>
      <c r="D849" s="35"/>
      <c r="E849" s="166"/>
      <c r="F849" s="37" t="s">
        <v>1804</v>
      </c>
      <c r="G849" s="50" t="s">
        <v>1805</v>
      </c>
      <c r="H849" s="35"/>
      <c r="I849" s="35"/>
      <c r="J849" s="40"/>
      <c r="K849" s="40"/>
      <c r="L849" s="35"/>
      <c r="M849" s="40"/>
      <c r="N849" s="35"/>
      <c r="O849" s="40"/>
      <c r="P849" s="35"/>
      <c r="Q849" s="40"/>
      <c r="R849" s="35"/>
      <c r="S849" s="40"/>
      <c r="T849" s="41"/>
    </row>
    <row r="850" spans="1:20" ht="32">
      <c r="A850" s="42">
        <v>43701</v>
      </c>
      <c r="B850" s="43"/>
      <c r="C850" s="168"/>
      <c r="D850" s="45"/>
      <c r="E850" s="168" t="s">
        <v>1812</v>
      </c>
      <c r="F850" s="47" t="s">
        <v>1813</v>
      </c>
      <c r="G850" s="54"/>
      <c r="H850" s="45"/>
      <c r="I850" s="45"/>
      <c r="J850" s="48"/>
      <c r="K850" s="48"/>
      <c r="L850" s="45"/>
      <c r="M850" s="48"/>
      <c r="N850" s="45"/>
      <c r="O850" s="48"/>
      <c r="P850" s="45"/>
      <c r="Q850" s="48"/>
      <c r="R850" s="45"/>
      <c r="S850" s="48"/>
      <c r="T850" s="49"/>
    </row>
    <row r="851" spans="1:20" ht="32">
      <c r="A851" s="42">
        <v>43722</v>
      </c>
      <c r="B851" s="33"/>
      <c r="C851" s="166"/>
      <c r="D851" s="35"/>
      <c r="E851" s="166" t="s">
        <v>1814</v>
      </c>
      <c r="F851" s="37" t="s">
        <v>1815</v>
      </c>
      <c r="G851" s="50" t="s">
        <v>1816</v>
      </c>
      <c r="H851" s="35"/>
      <c r="I851" s="35"/>
      <c r="J851" s="40"/>
      <c r="K851" s="40"/>
      <c r="L851" s="35"/>
      <c r="M851" s="40"/>
      <c r="N851" s="35"/>
      <c r="O851" s="40"/>
      <c r="P851" s="35"/>
      <c r="Q851" s="40"/>
      <c r="R851" s="35"/>
      <c r="S851" s="40"/>
      <c r="T851" s="41"/>
    </row>
    <row r="852" spans="1:20" ht="64">
      <c r="A852" s="42">
        <v>43749</v>
      </c>
      <c r="B852" s="43"/>
      <c r="C852" s="168"/>
      <c r="D852" s="45"/>
      <c r="E852" s="168" t="s">
        <v>1818</v>
      </c>
      <c r="F852" s="47" t="s">
        <v>1819</v>
      </c>
      <c r="G852" s="54" t="s">
        <v>1817</v>
      </c>
      <c r="H852" s="45"/>
      <c r="I852" s="45"/>
      <c r="J852" s="48"/>
      <c r="K852" s="48"/>
      <c r="L852" s="45"/>
      <c r="M852" s="48"/>
      <c r="N852" s="45"/>
      <c r="O852" s="48"/>
      <c r="P852" s="45"/>
      <c r="Q852" s="48"/>
      <c r="R852" s="45"/>
      <c r="S852" s="48"/>
      <c r="T852" s="49"/>
    </row>
    <row r="853" spans="1:20" ht="48">
      <c r="A853" s="42">
        <v>43767</v>
      </c>
      <c r="B853" s="33"/>
      <c r="C853" s="166"/>
      <c r="D853" s="35"/>
      <c r="E853" s="166" t="s">
        <v>1820</v>
      </c>
      <c r="F853" s="37" t="s">
        <v>1821</v>
      </c>
      <c r="G853" s="50" t="s">
        <v>1822</v>
      </c>
      <c r="H853" s="35"/>
      <c r="I853" s="35"/>
      <c r="J853" s="40"/>
      <c r="K853" s="40"/>
      <c r="L853" s="35"/>
      <c r="M853" s="40"/>
      <c r="N853" s="35"/>
      <c r="O853" s="40"/>
      <c r="P853" s="35"/>
      <c r="Q853" s="40"/>
      <c r="R853" s="35"/>
      <c r="S853" s="40"/>
      <c r="T853" s="41"/>
    </row>
    <row r="854" spans="1:20" ht="48">
      <c r="A854" s="42">
        <v>43833</v>
      </c>
      <c r="B854" s="43"/>
      <c r="C854" s="168"/>
      <c r="D854" s="45"/>
      <c r="E854" s="168" t="s">
        <v>1825</v>
      </c>
      <c r="F854" s="47" t="s">
        <v>1824</v>
      </c>
      <c r="G854" s="54" t="s">
        <v>1823</v>
      </c>
      <c r="H854" s="45"/>
      <c r="I854" s="45"/>
      <c r="J854" s="48"/>
      <c r="K854" s="48"/>
      <c r="L854" s="45"/>
      <c r="M854" s="48"/>
      <c r="N854" s="45"/>
      <c r="O854" s="48"/>
      <c r="P854" s="45"/>
      <c r="Q854" s="48"/>
      <c r="R854" s="45"/>
      <c r="S854" s="48"/>
      <c r="T854" s="49"/>
    </row>
    <row r="855" spans="1:20" ht="32">
      <c r="A855" s="42">
        <v>43839</v>
      </c>
      <c r="B855" s="33"/>
      <c r="C855" s="166"/>
      <c r="D855" s="35"/>
      <c r="E855" s="166" t="s">
        <v>2130</v>
      </c>
      <c r="F855" s="37" t="s">
        <v>2131</v>
      </c>
      <c r="G855" s="50" t="s">
        <v>2129</v>
      </c>
      <c r="H855" s="35"/>
      <c r="I855" s="35"/>
      <c r="J855" s="40"/>
      <c r="K855" s="40"/>
      <c r="L855" s="35"/>
      <c r="M855" s="40"/>
      <c r="N855" s="35"/>
      <c r="O855" s="40"/>
      <c r="P855" s="35"/>
      <c r="Q855" s="40"/>
      <c r="R855" s="35"/>
      <c r="S855" s="40"/>
      <c r="T855" s="41"/>
    </row>
    <row r="856" spans="1:20" ht="48">
      <c r="A856" s="42">
        <v>43861</v>
      </c>
      <c r="B856" s="43"/>
      <c r="C856" s="168"/>
      <c r="D856" s="45"/>
      <c r="E856" s="168" t="s">
        <v>1830</v>
      </c>
      <c r="F856" s="47" t="s">
        <v>1829</v>
      </c>
      <c r="G856" s="54" t="s">
        <v>1827</v>
      </c>
      <c r="H856" s="45"/>
      <c r="I856" s="45"/>
      <c r="J856" s="48"/>
      <c r="K856" s="48"/>
      <c r="L856" s="45"/>
      <c r="M856" s="48"/>
      <c r="N856" s="45"/>
      <c r="O856" s="48"/>
      <c r="P856" s="45"/>
      <c r="Q856" s="48"/>
      <c r="R856" s="45"/>
      <c r="S856" s="48"/>
      <c r="T856" s="49"/>
    </row>
    <row r="857" spans="1:20" ht="48">
      <c r="A857" s="42">
        <v>43864</v>
      </c>
      <c r="B857" s="33"/>
      <c r="C857" s="166"/>
      <c r="D857" s="35"/>
      <c r="E857" s="166" t="s">
        <v>1828</v>
      </c>
      <c r="F857" s="37" t="s">
        <v>1826</v>
      </c>
      <c r="G857" s="50" t="s">
        <v>1827</v>
      </c>
      <c r="H857" s="35"/>
      <c r="I857" s="35"/>
      <c r="J857" s="40"/>
      <c r="K857" s="40"/>
      <c r="L857" s="35"/>
      <c r="M857" s="40"/>
      <c r="N857" s="35"/>
      <c r="O857" s="40"/>
      <c r="P857" s="35"/>
      <c r="Q857" s="40"/>
      <c r="R857" s="35"/>
      <c r="S857" s="40"/>
      <c r="T857" s="41"/>
    </row>
    <row r="858" spans="1:20" ht="80">
      <c r="A858" s="42">
        <v>43898</v>
      </c>
      <c r="B858" s="43"/>
      <c r="C858" s="168"/>
      <c r="D858" s="45"/>
      <c r="E858" s="168" t="s">
        <v>1831</v>
      </c>
      <c r="F858" s="47" t="s">
        <v>1833</v>
      </c>
      <c r="G858" s="54" t="s">
        <v>1832</v>
      </c>
      <c r="H858" s="45"/>
      <c r="I858" s="45"/>
      <c r="J858" s="48"/>
      <c r="K858" s="48"/>
      <c r="L858" s="45"/>
      <c r="M858" s="48"/>
      <c r="N858" s="45"/>
      <c r="O858" s="48"/>
      <c r="P858" s="45"/>
      <c r="Q858" s="48"/>
      <c r="R858" s="45"/>
      <c r="S858" s="48"/>
      <c r="T858" s="49"/>
    </row>
    <row r="859" spans="1:20" ht="48">
      <c r="A859" s="42">
        <v>43901</v>
      </c>
      <c r="B859" s="33"/>
      <c r="C859" s="166"/>
      <c r="D859" s="35"/>
      <c r="E859" s="166" t="s">
        <v>1857</v>
      </c>
      <c r="F859" s="37" t="s">
        <v>1858</v>
      </c>
      <c r="G859" s="50" t="s">
        <v>1859</v>
      </c>
      <c r="H859" s="35"/>
      <c r="I859" s="35"/>
      <c r="J859" s="40"/>
      <c r="K859" s="40"/>
      <c r="L859" s="35"/>
      <c r="M859" s="40"/>
      <c r="N859" s="35"/>
      <c r="O859" s="40"/>
      <c r="P859" s="35"/>
      <c r="Q859" s="40"/>
      <c r="R859" s="35"/>
      <c r="S859" s="40"/>
      <c r="T859" s="41"/>
    </row>
    <row r="860" spans="1:20" ht="48">
      <c r="A860" s="42">
        <v>43917</v>
      </c>
      <c r="B860" s="43"/>
      <c r="C860" s="168"/>
      <c r="D860" s="45"/>
      <c r="E860" s="168" t="s">
        <v>2128</v>
      </c>
      <c r="F860" s="47" t="s">
        <v>1861</v>
      </c>
      <c r="G860" s="54" t="s">
        <v>1860</v>
      </c>
      <c r="H860" s="45"/>
      <c r="I860" s="45"/>
      <c r="J860" s="48"/>
      <c r="K860" s="48"/>
      <c r="L860" s="45"/>
      <c r="M860" s="48"/>
      <c r="N860" s="45"/>
      <c r="O860" s="48"/>
      <c r="P860" s="45"/>
      <c r="Q860" s="48"/>
      <c r="R860" s="45"/>
      <c r="S860" s="48"/>
      <c r="T860" s="49"/>
    </row>
    <row r="861" spans="1:20" ht="32">
      <c r="A861" s="42">
        <v>43923</v>
      </c>
      <c r="B861" s="33"/>
      <c r="C861" s="166"/>
      <c r="D861" s="35"/>
      <c r="E861" s="166" t="s">
        <v>1835</v>
      </c>
      <c r="F861" s="37" t="s">
        <v>1836</v>
      </c>
      <c r="G861" s="50" t="s">
        <v>1834</v>
      </c>
      <c r="H861" s="35"/>
      <c r="I861" s="35"/>
      <c r="J861" s="40"/>
      <c r="K861" s="40"/>
      <c r="L861" s="35"/>
      <c r="M861" s="40"/>
      <c r="N861" s="35"/>
      <c r="O861" s="40"/>
      <c r="P861" s="35"/>
      <c r="Q861" s="40"/>
      <c r="R861" s="35"/>
      <c r="S861" s="40"/>
      <c r="T861" s="41"/>
    </row>
    <row r="862" spans="1:20" ht="48">
      <c r="A862" s="42">
        <v>43933</v>
      </c>
      <c r="B862" s="43"/>
      <c r="C862" s="168"/>
      <c r="D862" s="45"/>
      <c r="E862" s="168" t="s">
        <v>1838</v>
      </c>
      <c r="F862" s="47" t="s">
        <v>1837</v>
      </c>
      <c r="G862" s="54" t="s">
        <v>1839</v>
      </c>
      <c r="H862" s="45"/>
      <c r="I862" s="45"/>
      <c r="J862" s="48"/>
      <c r="K862" s="48"/>
      <c r="L862" s="45"/>
      <c r="M862" s="48"/>
      <c r="N862" s="45"/>
      <c r="O862" s="48"/>
      <c r="P862" s="45"/>
      <c r="Q862" s="48"/>
      <c r="R862" s="45"/>
      <c r="S862" s="48"/>
      <c r="T862" s="49"/>
    </row>
    <row r="863" spans="1:20" ht="48">
      <c r="A863" s="42">
        <v>43972</v>
      </c>
      <c r="B863" s="33"/>
      <c r="C863" s="166"/>
      <c r="D863" s="35"/>
      <c r="E863" s="166" t="s">
        <v>1855</v>
      </c>
      <c r="F863" s="37" t="s">
        <v>1856</v>
      </c>
      <c r="G863" s="50"/>
      <c r="H863" s="35"/>
      <c r="I863" s="35"/>
      <c r="J863" s="40"/>
      <c r="K863" s="40"/>
      <c r="L863" s="35"/>
      <c r="M863" s="40"/>
      <c r="N863" s="35"/>
      <c r="O863" s="40"/>
      <c r="P863" s="35"/>
      <c r="Q863" s="40"/>
      <c r="R863" s="35"/>
      <c r="S863" s="40"/>
      <c r="T863" s="41"/>
    </row>
    <row r="864" spans="1:20" ht="48">
      <c r="A864" s="42">
        <v>44000</v>
      </c>
      <c r="B864" s="43"/>
      <c r="C864" s="168"/>
      <c r="D864" s="45"/>
      <c r="E864" s="168" t="s">
        <v>1841</v>
      </c>
      <c r="F864" s="47" t="s">
        <v>1840</v>
      </c>
      <c r="G864" s="54"/>
      <c r="H864" s="45"/>
      <c r="I864" s="45"/>
      <c r="J864" s="48"/>
      <c r="K864" s="48"/>
      <c r="L864" s="45"/>
      <c r="M864" s="48"/>
      <c r="N864" s="45"/>
      <c r="O864" s="48"/>
      <c r="P864" s="45"/>
      <c r="Q864" s="48"/>
      <c r="R864" s="45"/>
      <c r="S864" s="48"/>
      <c r="T864" s="49"/>
    </row>
    <row r="865" spans="1:20" ht="48">
      <c r="A865" s="42">
        <v>44050</v>
      </c>
      <c r="B865" s="33"/>
      <c r="C865" s="166"/>
      <c r="D865" s="35"/>
      <c r="E865" s="166" t="s">
        <v>1843</v>
      </c>
      <c r="F865" s="37" t="s">
        <v>1842</v>
      </c>
      <c r="G865" s="50" t="s">
        <v>1844</v>
      </c>
      <c r="H865" s="35"/>
      <c r="I865" s="35"/>
      <c r="J865" s="40"/>
      <c r="K865" s="40"/>
      <c r="L865" s="35"/>
      <c r="M865" s="40"/>
      <c r="N865" s="35"/>
      <c r="O865" s="40"/>
      <c r="P865" s="35"/>
      <c r="Q865" s="40"/>
      <c r="R865" s="35"/>
      <c r="S865" s="40"/>
      <c r="T865" s="41"/>
    </row>
    <row r="866" spans="1:20" ht="48">
      <c r="A866" s="42">
        <v>44100</v>
      </c>
      <c r="B866" s="43"/>
      <c r="C866" s="168"/>
      <c r="D866" s="45"/>
      <c r="E866" s="168" t="s">
        <v>1845</v>
      </c>
      <c r="F866" s="47" t="s">
        <v>1846</v>
      </c>
      <c r="G866" s="54"/>
      <c r="H866" s="45"/>
      <c r="I866" s="45"/>
      <c r="J866" s="48"/>
      <c r="K866" s="48"/>
      <c r="L866" s="45"/>
      <c r="M866" s="48"/>
      <c r="N866" s="45"/>
      <c r="O866" s="48"/>
      <c r="P866" s="45"/>
      <c r="Q866" s="48"/>
      <c r="R866" s="45"/>
      <c r="S866" s="48"/>
      <c r="T866" s="49"/>
    </row>
    <row r="867" spans="1:20" ht="48">
      <c r="A867" s="42">
        <v>44106</v>
      </c>
      <c r="B867" s="33"/>
      <c r="C867" s="166"/>
      <c r="D867" s="35"/>
      <c r="E867" s="166" t="s">
        <v>1848</v>
      </c>
      <c r="F867" s="37" t="s">
        <v>1849</v>
      </c>
      <c r="G867" s="50" t="s">
        <v>1847</v>
      </c>
      <c r="H867" s="35"/>
      <c r="I867" s="35"/>
      <c r="J867" s="40"/>
      <c r="K867" s="40"/>
      <c r="L867" s="35"/>
      <c r="M867" s="40"/>
      <c r="N867" s="35"/>
      <c r="O867" s="40"/>
      <c r="P867" s="35"/>
      <c r="Q867" s="40"/>
      <c r="R867" s="35"/>
      <c r="S867" s="40"/>
      <c r="T867" s="41"/>
    </row>
    <row r="868" spans="1:20" ht="64">
      <c r="A868" s="42">
        <v>44153</v>
      </c>
      <c r="B868" s="43"/>
      <c r="C868" s="168"/>
      <c r="D868" s="45"/>
      <c r="E868" s="168" t="s">
        <v>1851</v>
      </c>
      <c r="F868" s="47" t="s">
        <v>1852</v>
      </c>
      <c r="G868" s="54" t="s">
        <v>1850</v>
      </c>
      <c r="H868" s="45"/>
      <c r="I868" s="45"/>
      <c r="J868" s="48"/>
      <c r="K868" s="48"/>
      <c r="L868" s="45"/>
      <c r="M868" s="48"/>
      <c r="N868" s="45"/>
      <c r="O868" s="48"/>
      <c r="P868" s="45"/>
      <c r="Q868" s="48"/>
      <c r="R868" s="45"/>
      <c r="S868" s="48"/>
      <c r="T868" s="49"/>
    </row>
    <row r="869" spans="1:20" ht="48">
      <c r="A869" s="42">
        <v>44180</v>
      </c>
      <c r="B869" s="33"/>
      <c r="C869" s="166"/>
      <c r="D869" s="35"/>
      <c r="E869" s="166" t="s">
        <v>1854</v>
      </c>
      <c r="F869" s="37" t="s">
        <v>1853</v>
      </c>
      <c r="G869" s="50"/>
      <c r="H869" s="35"/>
      <c r="I869" s="35"/>
      <c r="J869" s="40"/>
      <c r="K869" s="40"/>
      <c r="L869" s="35"/>
      <c r="M869" s="40"/>
      <c r="N869" s="35"/>
      <c r="O869" s="40"/>
      <c r="P869" s="35"/>
      <c r="Q869" s="40"/>
      <c r="R869" s="35"/>
      <c r="S869" s="40"/>
      <c r="T869" s="41"/>
    </row>
    <row r="870" spans="1:20">
      <c r="A870" s="42">
        <v>44202</v>
      </c>
      <c r="B870" s="43"/>
      <c r="C870" s="168"/>
      <c r="D870" s="45"/>
      <c r="E870" s="168" t="s">
        <v>2135</v>
      </c>
      <c r="F870" s="47"/>
      <c r="G870" s="54" t="s">
        <v>2134</v>
      </c>
      <c r="H870" s="45"/>
      <c r="I870" s="45"/>
      <c r="J870" s="48"/>
      <c r="K870" s="48"/>
      <c r="L870" s="45"/>
      <c r="M870" s="48"/>
      <c r="N870" s="45"/>
      <c r="O870" s="48"/>
      <c r="P870" s="45"/>
      <c r="Q870" s="48"/>
      <c r="R870" s="45"/>
      <c r="S870" s="48"/>
      <c r="T870" s="49"/>
    </row>
    <row r="871" spans="1:20" ht="32">
      <c r="A871" s="42">
        <v>44203</v>
      </c>
      <c r="B871" s="33"/>
      <c r="C871" s="166"/>
      <c r="D871" s="35"/>
      <c r="E871" s="166" t="s">
        <v>2133</v>
      </c>
      <c r="F871" s="37" t="s">
        <v>2136</v>
      </c>
      <c r="G871" s="50" t="s">
        <v>2132</v>
      </c>
      <c r="H871" s="35"/>
      <c r="I871" s="35"/>
      <c r="J871" s="40"/>
      <c r="K871" s="40"/>
      <c r="L871" s="35"/>
      <c r="M871" s="40"/>
      <c r="N871" s="35"/>
      <c r="O871" s="40"/>
      <c r="P871" s="35"/>
      <c r="Q871" s="40"/>
      <c r="R871" s="35"/>
      <c r="S871" s="40"/>
      <c r="T871" s="41"/>
    </row>
    <row r="872" spans="1:20" ht="48">
      <c r="A872" s="42">
        <v>44216</v>
      </c>
      <c r="B872" s="43"/>
      <c r="C872" s="168"/>
      <c r="D872" s="45"/>
      <c r="E872" s="168" t="s">
        <v>2185</v>
      </c>
      <c r="F872" s="47" t="s">
        <v>2186</v>
      </c>
      <c r="G872" s="54" t="s">
        <v>2187</v>
      </c>
      <c r="H872" s="45"/>
      <c r="I872" s="45"/>
      <c r="J872" s="48"/>
      <c r="K872" s="48"/>
      <c r="L872" s="45"/>
      <c r="M872" s="48"/>
      <c r="N872" s="45"/>
      <c r="O872" s="48"/>
      <c r="P872" s="45"/>
      <c r="Q872" s="48"/>
      <c r="R872" s="45"/>
      <c r="S872" s="48"/>
      <c r="T872" s="49"/>
    </row>
    <row r="873" spans="1:20" ht="64">
      <c r="A873" s="42">
        <v>44237</v>
      </c>
      <c r="B873" s="33"/>
      <c r="C873" s="166"/>
      <c r="D873" s="35"/>
      <c r="E873" s="166" t="s">
        <v>2139</v>
      </c>
      <c r="F873" s="37" t="s">
        <v>2137</v>
      </c>
      <c r="G873" s="50" t="s">
        <v>2138</v>
      </c>
      <c r="H873" s="35"/>
      <c r="I873" s="35"/>
      <c r="J873" s="40"/>
      <c r="K873" s="40"/>
      <c r="L873" s="35"/>
      <c r="M873" s="40"/>
      <c r="N873" s="35"/>
      <c r="O873" s="40"/>
      <c r="P873" s="35"/>
      <c r="Q873" s="40"/>
      <c r="R873" s="35"/>
      <c r="S873" s="40"/>
      <c r="T873" s="41"/>
    </row>
    <row r="874" spans="1:20" ht="32">
      <c r="A874" s="42">
        <v>44259</v>
      </c>
      <c r="B874" s="43"/>
      <c r="C874" s="168"/>
      <c r="D874" s="45"/>
      <c r="E874" s="168" t="s">
        <v>2140</v>
      </c>
      <c r="F874" s="47" t="s">
        <v>2141</v>
      </c>
      <c r="G874" s="54" t="s">
        <v>2142</v>
      </c>
      <c r="H874" s="45"/>
      <c r="I874" s="45"/>
      <c r="J874" s="48"/>
      <c r="K874" s="48"/>
      <c r="L874" s="45"/>
      <c r="M874" s="48"/>
      <c r="N874" s="45"/>
      <c r="O874" s="48"/>
      <c r="P874" s="45"/>
      <c r="Q874" s="48"/>
      <c r="R874" s="45"/>
      <c r="S874" s="48"/>
      <c r="T874" s="49"/>
    </row>
    <row r="875" spans="1:20" ht="48">
      <c r="A875" s="42">
        <v>44274</v>
      </c>
      <c r="B875" s="33"/>
      <c r="C875" s="166"/>
      <c r="D875" s="35"/>
      <c r="E875" s="166" t="s">
        <v>2144</v>
      </c>
      <c r="F875" s="37" t="s">
        <v>2145</v>
      </c>
      <c r="G875" s="50" t="s">
        <v>2143</v>
      </c>
      <c r="H875" s="35"/>
      <c r="I875" s="35"/>
      <c r="J875" s="40"/>
      <c r="K875" s="40"/>
      <c r="L875" s="35"/>
      <c r="M875" s="40"/>
      <c r="N875" s="35"/>
      <c r="O875" s="40"/>
      <c r="P875" s="35"/>
      <c r="Q875" s="40"/>
      <c r="R875" s="35"/>
      <c r="S875" s="40"/>
      <c r="T875" s="41"/>
    </row>
    <row r="876" spans="1:20">
      <c r="A876" s="42">
        <v>44278</v>
      </c>
      <c r="B876" s="43"/>
      <c r="C876" s="168"/>
      <c r="D876" s="45"/>
      <c r="E876" s="168" t="s">
        <v>2147</v>
      </c>
      <c r="F876" s="47"/>
      <c r="G876" s="54" t="s">
        <v>2146</v>
      </c>
      <c r="H876" s="45"/>
      <c r="I876" s="45"/>
      <c r="J876" s="48"/>
      <c r="K876" s="48"/>
      <c r="L876" s="45"/>
      <c r="M876" s="48"/>
      <c r="N876" s="45"/>
      <c r="O876" s="48"/>
      <c r="P876" s="45"/>
      <c r="Q876" s="48"/>
      <c r="R876" s="45"/>
      <c r="S876" s="48"/>
      <c r="T876" s="49"/>
    </row>
    <row r="877" spans="1:20" ht="48">
      <c r="A877" s="42">
        <v>44284</v>
      </c>
      <c r="B877" s="33"/>
      <c r="C877" s="166"/>
      <c r="D877" s="35"/>
      <c r="E877" s="166" t="s">
        <v>2148</v>
      </c>
      <c r="F877" s="37" t="s">
        <v>2149</v>
      </c>
      <c r="G877" s="50" t="s">
        <v>2151</v>
      </c>
      <c r="H877" s="35"/>
      <c r="I877" s="35"/>
      <c r="J877" s="40"/>
      <c r="K877" s="40"/>
      <c r="L877" s="35"/>
      <c r="M877" s="40"/>
      <c r="N877" s="35"/>
      <c r="O877" s="40"/>
      <c r="P877" s="35"/>
      <c r="Q877" s="40"/>
      <c r="R877" s="35"/>
      <c r="S877" s="40"/>
      <c r="T877" s="41"/>
    </row>
    <row r="878" spans="1:20" ht="64">
      <c r="A878" s="42">
        <v>44287</v>
      </c>
      <c r="B878" s="43"/>
      <c r="C878" s="168"/>
      <c r="D878" s="45"/>
      <c r="E878" s="168" t="s">
        <v>2152</v>
      </c>
      <c r="F878" s="47" t="s">
        <v>2153</v>
      </c>
      <c r="G878" s="54" t="s">
        <v>2150</v>
      </c>
      <c r="H878" s="45"/>
      <c r="I878" s="45"/>
      <c r="J878" s="48"/>
      <c r="K878" s="48"/>
      <c r="L878" s="45"/>
      <c r="M878" s="48"/>
      <c r="N878" s="45"/>
      <c r="O878" s="48"/>
      <c r="P878" s="45"/>
      <c r="Q878" s="48"/>
      <c r="R878" s="45"/>
      <c r="S878" s="48"/>
      <c r="T878" s="49"/>
    </row>
    <row r="879" spans="1:20" s="11" customFormat="1" ht="48">
      <c r="A879" s="42">
        <v>44299</v>
      </c>
      <c r="B879" s="33"/>
      <c r="C879" s="166"/>
      <c r="D879" s="35"/>
      <c r="E879" s="166" t="s">
        <v>2189</v>
      </c>
      <c r="F879" s="37" t="s">
        <v>2190</v>
      </c>
      <c r="G879" s="50" t="s">
        <v>2188</v>
      </c>
      <c r="H879" s="35"/>
      <c r="I879" s="35"/>
      <c r="J879" s="40"/>
      <c r="K879" s="40"/>
      <c r="L879" s="35"/>
      <c r="M879" s="40"/>
      <c r="N879" s="35"/>
      <c r="O879" s="40"/>
      <c r="P879" s="35"/>
      <c r="Q879" s="40"/>
      <c r="R879" s="35"/>
      <c r="S879" s="40"/>
      <c r="T879" s="41"/>
    </row>
    <row r="880" spans="1:20" ht="48">
      <c r="A880" s="42">
        <v>44382</v>
      </c>
      <c r="B880" s="43"/>
      <c r="C880" s="168"/>
      <c r="D880" s="45"/>
      <c r="E880" s="168" t="s">
        <v>2155</v>
      </c>
      <c r="F880" s="47" t="s">
        <v>2154</v>
      </c>
      <c r="G880" s="54" t="s">
        <v>2156</v>
      </c>
      <c r="H880" s="45"/>
      <c r="I880" s="45"/>
      <c r="J880" s="48"/>
      <c r="K880" s="48"/>
      <c r="L880" s="45"/>
      <c r="M880" s="48"/>
      <c r="N880" s="45"/>
      <c r="O880" s="48"/>
      <c r="P880" s="45"/>
      <c r="Q880" s="48"/>
      <c r="R880" s="45"/>
      <c r="S880" s="48"/>
      <c r="T880" s="49"/>
    </row>
    <row r="881" spans="1:20" ht="16">
      <c r="A881" s="42">
        <v>44395</v>
      </c>
      <c r="B881" s="33"/>
      <c r="C881" s="166"/>
      <c r="D881" s="35"/>
      <c r="E881" s="166" t="s">
        <v>2157</v>
      </c>
      <c r="F881" s="37" t="s">
        <v>2158</v>
      </c>
      <c r="G881" s="50"/>
      <c r="H881" s="35"/>
      <c r="I881" s="35"/>
      <c r="J881" s="40"/>
      <c r="K881" s="40"/>
      <c r="L881" s="35"/>
      <c r="M881" s="40"/>
      <c r="N881" s="35"/>
      <c r="O881" s="40"/>
      <c r="P881" s="35"/>
      <c r="Q881" s="40"/>
      <c r="R881" s="35"/>
      <c r="S881" s="40"/>
      <c r="T881" s="41"/>
    </row>
    <row r="882" spans="1:20" ht="64">
      <c r="A882" s="42">
        <v>44424</v>
      </c>
      <c r="B882" s="43"/>
      <c r="C882" s="168"/>
      <c r="D882" s="45"/>
      <c r="E882" s="168" t="s">
        <v>2160</v>
      </c>
      <c r="F882" s="47" t="s">
        <v>2161</v>
      </c>
      <c r="G882" s="54" t="s">
        <v>2159</v>
      </c>
      <c r="H882" s="45"/>
      <c r="I882" s="45"/>
      <c r="J882" s="48"/>
      <c r="K882" s="48"/>
      <c r="L882" s="45"/>
      <c r="M882" s="48"/>
      <c r="N882" s="45"/>
      <c r="O882" s="48"/>
      <c r="P882" s="45"/>
      <c r="Q882" s="48"/>
      <c r="R882" s="45"/>
      <c r="S882" s="48"/>
      <c r="T882" s="49"/>
    </row>
    <row r="883" spans="1:20" ht="48">
      <c r="A883" s="42">
        <v>44437</v>
      </c>
      <c r="B883" s="33"/>
      <c r="C883" s="166"/>
      <c r="D883" s="35"/>
      <c r="E883" s="190" t="s">
        <v>2196</v>
      </c>
      <c r="F883" s="37" t="s">
        <v>2197</v>
      </c>
      <c r="G883" s="50" t="s">
        <v>2195</v>
      </c>
      <c r="H883" s="35"/>
      <c r="I883" s="35"/>
      <c r="J883" s="40"/>
      <c r="K883" s="40"/>
      <c r="L883" s="35"/>
      <c r="M883" s="40"/>
      <c r="N883" s="35"/>
      <c r="O883" s="40"/>
      <c r="P883" s="35"/>
      <c r="Q883" s="40"/>
      <c r="R883" s="35"/>
      <c r="S883" s="40"/>
      <c r="T883" s="41"/>
    </row>
    <row r="884" spans="1:20" ht="48">
      <c r="A884" s="42">
        <v>44442</v>
      </c>
      <c r="B884" s="43"/>
      <c r="C884" s="168"/>
      <c r="D884" s="45"/>
      <c r="E884" s="191" t="s">
        <v>2162</v>
      </c>
      <c r="F884" s="47" t="s">
        <v>2164</v>
      </c>
      <c r="G884" s="54" t="s">
        <v>2163</v>
      </c>
      <c r="H884" s="45"/>
      <c r="I884" s="45"/>
      <c r="J884" s="48"/>
      <c r="K884" s="48"/>
      <c r="L884" s="45"/>
      <c r="M884" s="48"/>
      <c r="N884" s="45"/>
      <c r="O884" s="48"/>
      <c r="P884" s="45"/>
      <c r="Q884" s="48"/>
      <c r="R884" s="45"/>
      <c r="S884" s="48"/>
      <c r="T884" s="49"/>
    </row>
    <row r="885" spans="1:20" ht="48">
      <c r="A885" s="42">
        <v>44446</v>
      </c>
      <c r="B885" s="33"/>
      <c r="C885" s="166"/>
      <c r="D885" s="35"/>
      <c r="E885" s="166" t="s">
        <v>2166</v>
      </c>
      <c r="F885" s="37" t="s">
        <v>2165</v>
      </c>
      <c r="G885" s="50" t="s">
        <v>2167</v>
      </c>
      <c r="H885" s="35"/>
      <c r="I885" s="35"/>
      <c r="J885" s="40"/>
      <c r="K885" s="40"/>
      <c r="L885" s="35"/>
      <c r="M885" s="40"/>
      <c r="N885" s="35"/>
      <c r="O885" s="40"/>
      <c r="P885" s="35"/>
      <c r="Q885" s="40"/>
      <c r="R885" s="35"/>
      <c r="S885" s="40"/>
      <c r="T885" s="41"/>
    </row>
    <row r="886" spans="1:20" ht="32">
      <c r="A886" s="42">
        <v>44448</v>
      </c>
      <c r="B886" s="43"/>
      <c r="C886" s="168"/>
      <c r="D886" s="45"/>
      <c r="E886" s="168" t="s">
        <v>2169</v>
      </c>
      <c r="F886" s="47" t="s">
        <v>2170</v>
      </c>
      <c r="G886" s="54" t="s">
        <v>2168</v>
      </c>
      <c r="H886" s="45"/>
      <c r="I886" s="45"/>
      <c r="J886" s="48"/>
      <c r="K886" s="48"/>
      <c r="L886" s="45"/>
      <c r="M886" s="48"/>
      <c r="N886" s="45"/>
      <c r="O886" s="48"/>
      <c r="P886" s="45"/>
      <c r="Q886" s="48"/>
      <c r="R886" s="45"/>
      <c r="S886" s="48"/>
      <c r="T886" s="49"/>
    </row>
    <row r="887" spans="1:20" ht="48">
      <c r="A887" s="42">
        <v>44476</v>
      </c>
      <c r="B887" s="33"/>
      <c r="C887" s="166"/>
      <c r="D887" s="35"/>
      <c r="E887" s="166" t="s">
        <v>2173</v>
      </c>
      <c r="F887" s="37" t="s">
        <v>2172</v>
      </c>
      <c r="G887" s="50" t="s">
        <v>2171</v>
      </c>
      <c r="H887" s="35"/>
      <c r="I887" s="35"/>
      <c r="J887" s="40"/>
      <c r="K887" s="40"/>
      <c r="L887" s="35"/>
      <c r="M887" s="40"/>
      <c r="N887" s="35"/>
      <c r="O887" s="40"/>
      <c r="P887" s="35"/>
      <c r="Q887" s="40"/>
      <c r="R887" s="35"/>
      <c r="S887" s="40"/>
      <c r="T887" s="41"/>
    </row>
    <row r="888" spans="1:20" ht="48">
      <c r="A888" s="42">
        <v>44523</v>
      </c>
      <c r="B888" s="43"/>
      <c r="C888" s="168"/>
      <c r="D888" s="45"/>
      <c r="E888" s="168" t="s">
        <v>2177</v>
      </c>
      <c r="F888" s="47" t="s">
        <v>2178</v>
      </c>
      <c r="G888" s="54" t="s">
        <v>2179</v>
      </c>
      <c r="H888" s="45"/>
      <c r="I888" s="45"/>
      <c r="J888" s="48"/>
      <c r="K888" s="48"/>
      <c r="L888" s="45"/>
      <c r="M888" s="48"/>
      <c r="N888" s="45"/>
      <c r="O888" s="48"/>
      <c r="P888" s="45"/>
      <c r="Q888" s="48"/>
      <c r="R888" s="45"/>
      <c r="S888" s="48"/>
      <c r="T888" s="49"/>
    </row>
    <row r="889" spans="1:20" ht="48">
      <c r="A889" s="192">
        <v>44525</v>
      </c>
      <c r="B889" s="193"/>
      <c r="C889" s="194"/>
      <c r="D889" s="195"/>
      <c r="E889" s="194" t="s">
        <v>2181</v>
      </c>
      <c r="F889" s="196" t="s">
        <v>2180</v>
      </c>
      <c r="G889" s="197"/>
      <c r="H889" s="195"/>
      <c r="I889" s="195"/>
      <c r="J889" s="198"/>
      <c r="K889" s="198"/>
      <c r="L889" s="195"/>
      <c r="M889" s="198"/>
      <c r="N889" s="195"/>
      <c r="O889" s="198"/>
      <c r="P889" s="195"/>
      <c r="Q889" s="198"/>
      <c r="R889" s="195"/>
      <c r="S889" s="198"/>
      <c r="T889" s="199"/>
    </row>
    <row r="890" spans="1:20" ht="32">
      <c r="A890" s="3">
        <v>44536</v>
      </c>
      <c r="B890" s="8"/>
      <c r="C890" s="6"/>
      <c r="E890" s="6" t="s">
        <v>2175</v>
      </c>
      <c r="F890" s="2" t="s">
        <v>2176</v>
      </c>
      <c r="G890" s="1" t="s">
        <v>2174</v>
      </c>
      <c r="I890" s="4"/>
      <c r="J890" s="5"/>
      <c r="K890" s="5"/>
      <c r="M890" s="5"/>
      <c r="O890" s="5"/>
      <c r="P890" s="4"/>
      <c r="R890" s="4"/>
    </row>
    <row r="891" spans="1:20" ht="48">
      <c r="A891" s="10">
        <v>44540</v>
      </c>
      <c r="B891" s="10"/>
      <c r="E891" t="s">
        <v>2184</v>
      </c>
      <c r="F891" s="9" t="s">
        <v>2182</v>
      </c>
      <c r="G891" s="1" t="s">
        <v>2183</v>
      </c>
    </row>
    <row r="892" spans="1:20" ht="48">
      <c r="A892" s="10">
        <v>44565</v>
      </c>
      <c r="B892" s="10"/>
      <c r="E892" s="9" t="s">
        <v>2198</v>
      </c>
      <c r="F892" s="9" t="s">
        <v>2199</v>
      </c>
      <c r="G892" s="1" t="s">
        <v>2200</v>
      </c>
    </row>
    <row r="893" spans="1:20">
      <c r="A893" s="10">
        <v>44565</v>
      </c>
      <c r="B893" s="10"/>
      <c r="E893" t="s">
        <v>2202</v>
      </c>
      <c r="F893" s="9"/>
      <c r="G893" s="1" t="s">
        <v>2201</v>
      </c>
    </row>
    <row r="894" spans="1:20" ht="32">
      <c r="A894" s="10">
        <v>44579</v>
      </c>
      <c r="B894" s="10"/>
      <c r="E894" t="s">
        <v>2204</v>
      </c>
      <c r="F894" s="9" t="s">
        <v>2205</v>
      </c>
      <c r="G894" s="1" t="s">
        <v>2203</v>
      </c>
    </row>
    <row r="895" spans="1:20" ht="48">
      <c r="A895" s="10">
        <v>44616</v>
      </c>
      <c r="B895" s="10"/>
      <c r="E895" t="s">
        <v>2207</v>
      </c>
      <c r="F895" s="9" t="s">
        <v>2208</v>
      </c>
      <c r="G895" s="1" t="s">
        <v>2206</v>
      </c>
    </row>
    <row r="896" spans="1:20" ht="48">
      <c r="A896" s="10">
        <v>44617</v>
      </c>
      <c r="B896" s="10"/>
      <c r="E896" t="s">
        <v>2210</v>
      </c>
      <c r="F896" s="9" t="s">
        <v>2209</v>
      </c>
      <c r="G896" s="1" t="s">
        <v>2211</v>
      </c>
    </row>
    <row r="897" spans="1:20" ht="48">
      <c r="A897" s="10">
        <v>44621</v>
      </c>
      <c r="B897" s="10"/>
      <c r="E897" t="s">
        <v>2213</v>
      </c>
      <c r="F897" s="9" t="s">
        <v>2214</v>
      </c>
      <c r="G897" s="1" t="s">
        <v>2212</v>
      </c>
    </row>
    <row r="898" spans="1:20" ht="48">
      <c r="A898" s="10">
        <v>44627</v>
      </c>
      <c r="B898" s="10"/>
      <c r="E898" t="s">
        <v>2215</v>
      </c>
      <c r="F898" s="9" t="s">
        <v>2217</v>
      </c>
      <c r="G898" s="1" t="s">
        <v>2216</v>
      </c>
    </row>
    <row r="899" spans="1:20" ht="32">
      <c r="A899" s="10">
        <v>44629</v>
      </c>
      <c r="B899" s="10"/>
      <c r="E899" t="s">
        <v>2219</v>
      </c>
      <c r="F899" s="9" t="s">
        <v>2220</v>
      </c>
      <c r="G899" s="1" t="s">
        <v>2218</v>
      </c>
    </row>
    <row r="900" spans="1:20" ht="48">
      <c r="A900" s="10">
        <v>44630</v>
      </c>
      <c r="B900" s="10"/>
      <c r="E900" s="9" t="s">
        <v>2222</v>
      </c>
      <c r="F900" s="9" t="s">
        <v>2221</v>
      </c>
      <c r="G900" s="1" t="s">
        <v>2223</v>
      </c>
    </row>
    <row r="901" spans="1:20" ht="48">
      <c r="A901" s="10">
        <v>44642</v>
      </c>
      <c r="B901" s="10"/>
      <c r="E901" t="s">
        <v>2226</v>
      </c>
      <c r="F901" s="9" t="s">
        <v>2227</v>
      </c>
      <c r="G901" s="1" t="s">
        <v>2228</v>
      </c>
    </row>
    <row r="902" spans="1:20" ht="48">
      <c r="A902" s="10">
        <v>44645</v>
      </c>
      <c r="B902" s="10"/>
      <c r="E902" t="s">
        <v>2224</v>
      </c>
      <c r="F902" s="9" t="s">
        <v>2225</v>
      </c>
      <c r="G902" s="1" t="s">
        <v>2229</v>
      </c>
    </row>
    <row r="903" spans="1:20" ht="48">
      <c r="A903" s="10">
        <v>44651</v>
      </c>
      <c r="B903" s="10"/>
      <c r="E903" t="s">
        <v>2230</v>
      </c>
      <c r="F903" s="9" t="s">
        <v>2231</v>
      </c>
      <c r="G903" s="1" t="s">
        <v>2232</v>
      </c>
    </row>
    <row r="904" spans="1:20" ht="32">
      <c r="A904" s="10">
        <v>44659</v>
      </c>
      <c r="B904" s="10"/>
      <c r="E904" t="s">
        <v>2233</v>
      </c>
      <c r="F904" s="9" t="s">
        <v>2234</v>
      </c>
      <c r="G904" s="1" t="s">
        <v>2235</v>
      </c>
    </row>
    <row r="905" spans="1:20" ht="55" customHeight="1">
      <c r="A905" s="10">
        <v>44677</v>
      </c>
      <c r="B905" s="10"/>
      <c r="E905" t="s">
        <v>2237</v>
      </c>
      <c r="F905" s="9" t="s">
        <v>2236</v>
      </c>
      <c r="G905" s="1" t="s">
        <v>2238</v>
      </c>
    </row>
    <row r="906" spans="1:20" ht="64">
      <c r="A906" s="10">
        <v>44678</v>
      </c>
      <c r="B906" s="10"/>
      <c r="E906" s="9" t="s">
        <v>2255</v>
      </c>
      <c r="F906" s="9" t="s">
        <v>2256</v>
      </c>
      <c r="G906" s="1" t="s">
        <v>2254</v>
      </c>
    </row>
    <row r="907" spans="1:20" ht="32">
      <c r="A907" s="200">
        <v>44699</v>
      </c>
      <c r="B907" s="200"/>
      <c r="C907" s="201"/>
      <c r="D907" s="201"/>
      <c r="E907" s="201" t="s">
        <v>2239</v>
      </c>
      <c r="F907" s="202" t="s">
        <v>2240</v>
      </c>
      <c r="G907" s="203" t="s">
        <v>2241</v>
      </c>
      <c r="H907" s="201"/>
      <c r="I907" s="201"/>
      <c r="J907" s="201"/>
      <c r="K907" s="201"/>
      <c r="L907" s="201"/>
      <c r="M907" s="201"/>
      <c r="N907" s="201"/>
      <c r="O907" s="201"/>
      <c r="P907" s="201"/>
      <c r="Q907" s="201"/>
      <c r="R907" s="201"/>
      <c r="S907" s="201"/>
      <c r="T907" s="201"/>
    </row>
    <row r="908" spans="1:20" ht="32">
      <c r="A908" s="204">
        <v>44706</v>
      </c>
      <c r="B908" s="204"/>
      <c r="C908" s="205"/>
      <c r="D908" s="205"/>
      <c r="E908" s="205" t="s">
        <v>2242</v>
      </c>
      <c r="F908" s="206" t="s">
        <v>2243</v>
      </c>
      <c r="G908" s="207" t="s">
        <v>2244</v>
      </c>
      <c r="H908" s="205"/>
      <c r="I908" s="205"/>
      <c r="J908" s="205"/>
      <c r="K908" s="205"/>
      <c r="L908" s="205"/>
      <c r="M908" s="205"/>
      <c r="N908" s="205"/>
      <c r="O908" s="205"/>
      <c r="P908" s="205"/>
      <c r="Q908" s="205"/>
      <c r="R908" s="205"/>
      <c r="S908" s="205"/>
      <c r="T908" s="205"/>
    </row>
    <row r="909" spans="1:20" ht="48">
      <c r="A909" s="200">
        <v>44711</v>
      </c>
      <c r="B909" s="200"/>
      <c r="C909" s="201"/>
      <c r="D909" s="201"/>
      <c r="E909" s="201" t="s">
        <v>2245</v>
      </c>
      <c r="F909" s="202" t="s">
        <v>2247</v>
      </c>
      <c r="G909" s="203" t="s">
        <v>2246</v>
      </c>
      <c r="H909" s="201"/>
      <c r="I909" s="201"/>
      <c r="J909" s="201"/>
      <c r="K909" s="201"/>
      <c r="L909" s="201"/>
      <c r="M909" s="201"/>
      <c r="N909" s="201"/>
      <c r="O909" s="201"/>
      <c r="P909" s="201"/>
      <c r="Q909" s="201"/>
      <c r="R909" s="201"/>
      <c r="S909" s="201"/>
      <c r="T909" s="201"/>
    </row>
    <row r="910" spans="1:20" ht="32">
      <c r="A910" s="204">
        <v>44714</v>
      </c>
      <c r="B910" s="204"/>
      <c r="C910" s="205"/>
      <c r="D910" s="205"/>
      <c r="E910" s="206" t="s">
        <v>2249</v>
      </c>
      <c r="F910" s="206" t="s">
        <v>2253</v>
      </c>
      <c r="G910" s="207" t="s">
        <v>2248</v>
      </c>
      <c r="H910" s="205"/>
      <c r="I910" s="205"/>
      <c r="J910" s="205"/>
      <c r="K910" s="205"/>
      <c r="L910" s="205"/>
      <c r="M910" s="205"/>
      <c r="N910" s="205"/>
      <c r="O910" s="205"/>
      <c r="P910" s="205"/>
      <c r="Q910" s="205"/>
      <c r="R910" s="205"/>
      <c r="S910" s="205"/>
      <c r="T910" s="205"/>
    </row>
    <row r="911" spans="1:20" ht="32">
      <c r="A911" s="200">
        <v>44722</v>
      </c>
      <c r="B911" s="200"/>
      <c r="C911" s="201"/>
      <c r="D911" s="201"/>
      <c r="E911" s="201" t="s">
        <v>2250</v>
      </c>
      <c r="F911" s="202" t="s">
        <v>2251</v>
      </c>
      <c r="G911" s="203" t="s">
        <v>2252</v>
      </c>
      <c r="H911" s="201"/>
      <c r="I911" s="201"/>
      <c r="J911" s="201"/>
      <c r="K911" s="201"/>
      <c r="L911" s="201"/>
      <c r="M911" s="201"/>
      <c r="N911" s="201"/>
      <c r="O911" s="201"/>
      <c r="P911" s="201"/>
      <c r="Q911" s="201"/>
      <c r="R911" s="201"/>
      <c r="S911" s="201"/>
      <c r="T911" s="201"/>
    </row>
  </sheetData>
  <hyperlinks>
    <hyperlink ref="L669" r:id="rId1" xr:uid="{00000000-0004-0000-0000-000000000000}"/>
    <hyperlink ref="G407" r:id="rId2" xr:uid="{00000000-0004-0000-0000-000001000000}"/>
    <hyperlink ref="G806" r:id="rId3" xr:uid="{00000000-0004-0000-0000-000002000000}"/>
    <hyperlink ref="L600" r:id="rId4" xr:uid="{00000000-0004-0000-0000-000003000000}"/>
    <hyperlink ref="N600" r:id="rId5" xr:uid="{00000000-0004-0000-0000-000004000000}"/>
    <hyperlink ref="G629" r:id="rId6" xr:uid="{00000000-0004-0000-0000-000005000000}"/>
    <hyperlink ref="G633" r:id="rId7" xr:uid="{00000000-0004-0000-0000-000006000000}"/>
    <hyperlink ref="G797" r:id="rId8" xr:uid="{00000000-0004-0000-0000-000007000000}"/>
    <hyperlink ref="G796" r:id="rId9" xr:uid="{00000000-0004-0000-0000-000008000000}"/>
    <hyperlink ref="G794" r:id="rId10" xr:uid="{00000000-0004-0000-0000-000009000000}"/>
    <hyperlink ref="G792" r:id="rId11" xr:uid="{00000000-0004-0000-0000-00000A000000}"/>
    <hyperlink ref="G789" r:id="rId12" xr:uid="{00000000-0004-0000-0000-00000F000000}"/>
    <hyperlink ref="G788" r:id="rId13" xr:uid="{00000000-0004-0000-0000-000010000000}"/>
    <hyperlink ref="G787" r:id="rId14" xr:uid="{00000000-0004-0000-0000-000011000000}"/>
    <hyperlink ref="G786" r:id="rId15" xr:uid="{00000000-0004-0000-0000-000012000000}"/>
    <hyperlink ref="G785" r:id="rId16" xr:uid="{00000000-0004-0000-0000-000013000000}"/>
    <hyperlink ref="G784" r:id="rId17" xr:uid="{00000000-0004-0000-0000-000014000000}"/>
    <hyperlink ref="G783" r:id="rId18" xr:uid="{00000000-0004-0000-0000-000015000000}"/>
    <hyperlink ref="G782" r:id="rId19" xr:uid="{00000000-0004-0000-0000-000016000000}"/>
    <hyperlink ref="G781" r:id="rId20" xr:uid="{00000000-0004-0000-0000-000017000000}"/>
    <hyperlink ref="G780" r:id="rId21" xr:uid="{00000000-0004-0000-0000-000018000000}"/>
    <hyperlink ref="G778" r:id="rId22" xr:uid="{00000000-0004-0000-0000-000019000000}"/>
    <hyperlink ref="G779" r:id="rId23" xr:uid="{00000000-0004-0000-0000-00001A000000}"/>
    <hyperlink ref="G777" r:id="rId24" xr:uid="{00000000-0004-0000-0000-00001B000000}"/>
    <hyperlink ref="G776" r:id="rId25" xr:uid="{00000000-0004-0000-0000-00001D000000}"/>
    <hyperlink ref="G775" r:id="rId26" xr:uid="{00000000-0004-0000-0000-00001E000000}"/>
    <hyperlink ref="G774" r:id="rId27" xr:uid="{00000000-0004-0000-0000-00001F000000}"/>
    <hyperlink ref="G773" r:id="rId28" xr:uid="{00000000-0004-0000-0000-000020000000}"/>
    <hyperlink ref="G772" r:id="rId29" xr:uid="{00000000-0004-0000-0000-000021000000}"/>
    <hyperlink ref="G771" r:id="rId30" xr:uid="{00000000-0004-0000-0000-000022000000}"/>
    <hyperlink ref="G770" r:id="rId31" display="https://www.reuters.com/article/us-usa-saudi/trump-praises-u-s-military-sales-to-saudi-as-he-welcomes-crown-prince-idUSKBN1GW2CA?feedType=RSS&amp;feedName=topNews&amp;utm_source=feedburner&amp;utm_medium=feed&amp;utm_campaign=Feed%3A+reuters%2FtopNews+%28News+%2F+US+%2F+Top+News%29" xr:uid="{00000000-0004-0000-0000-000023000000}"/>
    <hyperlink ref="G769" r:id="rId32" xr:uid="{00000000-0004-0000-0000-000024000000}"/>
    <hyperlink ref="G768" r:id="rId33" xr:uid="{00000000-0004-0000-0000-000025000000}"/>
    <hyperlink ref="G767" r:id="rId34" xr:uid="{00000000-0004-0000-0000-000028000000}"/>
    <hyperlink ref="G766" r:id="rId35" xr:uid="{00000000-0004-0000-0000-000029000000}"/>
    <hyperlink ref="G763" r:id="rId36" xr:uid="{00000000-0004-0000-0000-00002A000000}"/>
    <hyperlink ref="G761" r:id="rId37" xr:uid="{00000000-0004-0000-0000-00002B000000}"/>
    <hyperlink ref="G759" r:id="rId38" xr:uid="{00000000-0004-0000-0000-00002C000000}"/>
    <hyperlink ref="G758" r:id="rId39" xr:uid="{00000000-0004-0000-0000-00002E000000}"/>
    <hyperlink ref="G757" r:id="rId40" xr:uid="{00000000-0004-0000-0000-00002F000000}"/>
    <hyperlink ref="G755" r:id="rId41" xr:uid="{00000000-0004-0000-0000-000030000000}"/>
    <hyperlink ref="G754" r:id="rId42" xr:uid="{00000000-0004-0000-0000-000031000000}"/>
    <hyperlink ref="L752" r:id="rId43" xr:uid="{00000000-0004-0000-0000-000034000000}"/>
    <hyperlink ref="G752" r:id="rId44" xr:uid="{00000000-0004-0000-0000-000035000000}"/>
    <hyperlink ref="G749" r:id="rId45" xr:uid="{00000000-0004-0000-0000-000036000000}"/>
    <hyperlink ref="G751" r:id="rId46" xr:uid="{00000000-0004-0000-0000-000037000000}"/>
    <hyperlink ref="G744" r:id="rId47" xr:uid="{00000000-0004-0000-0000-000038000000}"/>
    <hyperlink ref="G743" r:id="rId48" xr:uid="{00000000-0004-0000-0000-000039000000}"/>
    <hyperlink ref="G742" r:id="rId49" xr:uid="{00000000-0004-0000-0000-00003A000000}"/>
    <hyperlink ref="G740" r:id="rId50" xr:uid="{00000000-0004-0000-0000-00003B000000}"/>
    <hyperlink ref="G739" r:id="rId51" xr:uid="{00000000-0004-0000-0000-00003C000000}"/>
    <hyperlink ref="G737" r:id="rId52" xr:uid="{00000000-0004-0000-0000-00003D000000}"/>
    <hyperlink ref="G723" r:id="rId53" xr:uid="{00000000-0004-0000-0000-000041000000}"/>
    <hyperlink ref="L723" r:id="rId54" xr:uid="{00000000-0004-0000-0000-000042000000}"/>
    <hyperlink ref="G718" r:id="rId55" xr:uid="{00000000-0004-0000-0000-000043000000}"/>
    <hyperlink ref="L718" r:id="rId56" xr:uid="{00000000-0004-0000-0000-000044000000}"/>
    <hyperlink ref="G717" r:id="rId57" xr:uid="{00000000-0004-0000-0000-000045000000}"/>
    <hyperlink ref="N718" r:id="rId58" xr:uid="{00000000-0004-0000-0000-000046000000}"/>
    <hyperlink ref="G715" r:id="rId59" xr:uid="{00000000-0004-0000-0000-000047000000}"/>
    <hyperlink ref="G720" r:id="rId60" xr:uid="{00000000-0004-0000-0000-000048000000}"/>
    <hyperlink ref="G713" r:id="rId61" xr:uid="{00000000-0004-0000-0000-000049000000}"/>
    <hyperlink ref="G711" r:id="rId62" xr:uid="{00000000-0004-0000-0000-00004A000000}"/>
    <hyperlink ref="G712" r:id="rId63" xr:uid="{00000000-0004-0000-0000-00004B000000}"/>
    <hyperlink ref="L712" r:id="rId64" xr:uid="{00000000-0004-0000-0000-00004C000000}"/>
    <hyperlink ref="G707" r:id="rId65" xr:uid="{00000000-0004-0000-0000-00004D000000}"/>
    <hyperlink ref="L707" r:id="rId66" xr:uid="{00000000-0004-0000-0000-00004E000000}"/>
    <hyperlink ref="G706" r:id="rId67" xr:uid="{00000000-0004-0000-0000-00004F000000}"/>
    <hyperlink ref="G705" r:id="rId68" xr:uid="{00000000-0004-0000-0000-000050000000}"/>
    <hyperlink ref="L706" r:id="rId69" xr:uid="{00000000-0004-0000-0000-000051000000}"/>
    <hyperlink ref="G704" r:id="rId70" xr:uid="{00000000-0004-0000-0000-000052000000}"/>
    <hyperlink ref="L704" r:id="rId71" xr:uid="{00000000-0004-0000-0000-000053000000}"/>
    <hyperlink ref="G697" r:id="rId72" xr:uid="{00000000-0004-0000-0000-000054000000}"/>
    <hyperlink ref="G690" r:id="rId73" xr:uid="{00000000-0004-0000-0000-000055000000}"/>
    <hyperlink ref="G688" r:id="rId74" xr:uid="{00000000-0004-0000-0000-000056000000}"/>
    <hyperlink ref="L682" r:id="rId75" xr:uid="{00000000-0004-0000-0000-000057000000}"/>
    <hyperlink ref="G555" r:id="rId76" xr:uid="{00000000-0004-0000-0000-000058000000}"/>
    <hyperlink ref="G657" r:id="rId77" xr:uid="{00000000-0004-0000-0000-000059000000}"/>
    <hyperlink ref="G651" r:id="rId78" xr:uid="{00000000-0004-0000-0000-00005A000000}"/>
    <hyperlink ref="L651" r:id="rId79" xr:uid="{00000000-0004-0000-0000-00005B000000}"/>
    <hyperlink ref="G645" r:id="rId80" xr:uid="{00000000-0004-0000-0000-00005C000000}"/>
    <hyperlink ref="G807" r:id="rId81" xr:uid="{00000000-0004-0000-0000-00005D000000}"/>
    <hyperlink ref="N638" r:id="rId82" xr:uid="{00000000-0004-0000-0000-00005E000000}"/>
    <hyperlink ref="L644" r:id="rId83" xr:uid="{00000000-0004-0000-0000-00005F000000}"/>
    <hyperlink ref="L615" r:id="rId84" xr:uid="{00000000-0004-0000-0000-000060000000}"/>
    <hyperlink ref="G609" r:id="rId85" xr:uid="{00000000-0004-0000-0000-000061000000}"/>
    <hyperlink ref="G608" r:id="rId86" xr:uid="{00000000-0004-0000-0000-000062000000}"/>
    <hyperlink ref="G616" r:id="rId87" xr:uid="{00000000-0004-0000-0000-000063000000}"/>
    <hyperlink ref="G617" r:id="rId88" xr:uid="{00000000-0004-0000-0000-000064000000}"/>
    <hyperlink ref="G619" r:id="rId89" xr:uid="{00000000-0004-0000-0000-000065000000}"/>
    <hyperlink ref="L621" r:id="rId90" xr:uid="{00000000-0004-0000-0000-000066000000}"/>
    <hyperlink ref="G626" r:id="rId91" xr:uid="{00000000-0004-0000-0000-000067000000}"/>
    <hyperlink ref="G622" r:id="rId92" xr:uid="{00000000-0004-0000-0000-000068000000}"/>
    <hyperlink ref="G632" r:id="rId93" xr:uid="{00000000-0004-0000-0000-000069000000}"/>
    <hyperlink ref="G631" r:id="rId94" xr:uid="{00000000-0004-0000-0000-00006A000000}"/>
    <hyperlink ref="G636" r:id="rId95" xr:uid="{00000000-0004-0000-0000-00006B000000}"/>
    <hyperlink ref="G646" r:id="rId96" xr:uid="{00000000-0004-0000-0000-00006C000000}"/>
    <hyperlink ref="G659" r:id="rId97" xr:uid="{00000000-0004-0000-0000-00006D000000}"/>
    <hyperlink ref="L658" r:id="rId98" xr:uid="{00000000-0004-0000-0000-00006E000000}"/>
    <hyperlink ref="G637" r:id="rId99" xr:uid="{00000000-0004-0000-0000-00006F000000}"/>
    <hyperlink ref="G640" r:id="rId100" xr:uid="{00000000-0004-0000-0000-000070000000}"/>
    <hyperlink ref="L613" r:id="rId101" xr:uid="{00000000-0004-0000-0000-000071000000}"/>
    <hyperlink ref="G634" r:id="rId102" xr:uid="{00000000-0004-0000-0000-000072000000}"/>
    <hyperlink ref="G643" r:id="rId103" xr:uid="{00000000-0004-0000-0000-000073000000}"/>
    <hyperlink ref="G642" r:id="rId104" xr:uid="{00000000-0004-0000-0000-000074000000}"/>
    <hyperlink ref="G641" r:id="rId105" xr:uid="{00000000-0004-0000-0000-000075000000}"/>
    <hyperlink ref="G649" r:id="rId106" xr:uid="{00000000-0004-0000-0000-000076000000}"/>
    <hyperlink ref="G664" r:id="rId107" xr:uid="{00000000-0004-0000-0000-000077000000}"/>
    <hyperlink ref="G674" r:id="rId108" xr:uid="{00000000-0004-0000-0000-000078000000}"/>
    <hyperlink ref="G684" r:id="rId109" xr:uid="{00000000-0004-0000-0000-000079000000}"/>
    <hyperlink ref="L675" r:id="rId110" xr:uid="{00000000-0004-0000-0000-00007A000000}"/>
    <hyperlink ref="G680" r:id="rId111" xr:uid="{00000000-0004-0000-0000-00007B000000}"/>
    <hyperlink ref="G671" r:id="rId112" xr:uid="{00000000-0004-0000-0000-00007C000000}"/>
    <hyperlink ref="G693" r:id="rId113" xr:uid="{00000000-0004-0000-0000-00007D000000}"/>
    <hyperlink ref="G694" r:id="rId114" xr:uid="{00000000-0004-0000-0000-00007E000000}"/>
    <hyperlink ref="G710" r:id="rId115" xr:uid="{00000000-0004-0000-0000-00007F000000}"/>
    <hyperlink ref="G719" r:id="rId116" xr:uid="{00000000-0004-0000-0000-000080000000}"/>
    <hyperlink ref="G724" r:id="rId117" xr:uid="{00000000-0004-0000-0000-000082000000}"/>
    <hyperlink ref="L710" r:id="rId118" xr:uid="{00000000-0004-0000-0000-000083000000}"/>
    <hyperlink ref="G722" r:id="rId119" xr:uid="{00000000-0004-0000-0000-000084000000}"/>
    <hyperlink ref="L722" r:id="rId120" xr:uid="{00000000-0004-0000-0000-000085000000}"/>
    <hyperlink ref="G791" r:id="rId121" xr:uid="{00000000-0004-0000-0000-000086000000}"/>
    <hyperlink ref="G733" r:id="rId122" xr:uid="{00000000-0004-0000-0000-000087000000}"/>
    <hyperlink ref="G736" r:id="rId123" xr:uid="{00000000-0004-0000-0000-000088000000}"/>
    <hyperlink ref="G765" r:id="rId124" xr:uid="{00000000-0004-0000-0000-000089000000}"/>
    <hyperlink ref="G764" r:id="rId125" xr:uid="{00000000-0004-0000-0000-00008A000000}"/>
    <hyperlink ref="G559" r:id="rId126" xr:uid="{00000000-0004-0000-0000-00008B000000}"/>
    <hyperlink ref="L559" r:id="rId127" xr:uid="{00000000-0004-0000-0000-00008C000000}"/>
    <hyperlink ref="G558" r:id="rId128" xr:uid="{00000000-0004-0000-0000-00008D000000}"/>
    <hyperlink ref="G548" r:id="rId129" xr:uid="{00000000-0004-0000-0000-00008E000000}"/>
    <hyperlink ref="G544" r:id="rId130" xr:uid="{00000000-0004-0000-0000-00008F000000}"/>
    <hyperlink ref="G532" r:id="rId131" xr:uid="{00000000-0004-0000-0000-000090000000}"/>
    <hyperlink ref="G531" r:id="rId132" xr:uid="{00000000-0004-0000-0000-000091000000}"/>
    <hyperlink ref="G534" r:id="rId133" xr:uid="{00000000-0004-0000-0000-000092000000}"/>
    <hyperlink ref="G560" r:id="rId134" xr:uid="{00000000-0004-0000-0000-000093000000}"/>
    <hyperlink ref="G524" r:id="rId135" xr:uid="{00000000-0004-0000-0000-000094000000}"/>
    <hyperlink ref="G518" r:id="rId136" xr:uid="{00000000-0004-0000-0000-000095000000}"/>
    <hyperlink ref="G517" r:id="rId137" xr:uid="{00000000-0004-0000-0000-000096000000}"/>
    <hyperlink ref="L517" r:id="rId138" xr:uid="{00000000-0004-0000-0000-000097000000}"/>
    <hyperlink ref="G512" r:id="rId139" xr:uid="{00000000-0004-0000-0000-000098000000}"/>
    <hyperlink ref="G513" r:id="rId140" xr:uid="{00000000-0004-0000-0000-000099000000}"/>
    <hyperlink ref="G514" r:id="rId141" xr:uid="{00000000-0004-0000-0000-00009A000000}"/>
    <hyperlink ref="G5" r:id="rId142" xr:uid="{00000000-0004-0000-0000-00009B000000}"/>
    <hyperlink ref="G7" r:id="rId143" xr:uid="{00000000-0004-0000-0000-00009C000000}"/>
    <hyperlink ref="L11" r:id="rId144" xr:uid="{00000000-0004-0000-0000-00009D000000}"/>
    <hyperlink ref="N11" r:id="rId145" xr:uid="{00000000-0004-0000-0000-00009E000000}"/>
    <hyperlink ref="G702" r:id="rId146" xr:uid="{00000000-0004-0000-0000-00009F000000}"/>
    <hyperlink ref="G18" r:id="rId147" xr:uid="{00000000-0004-0000-0000-0000A0000000}"/>
    <hyperlink ref="L23" r:id="rId148" xr:uid="{00000000-0004-0000-0000-0000A1000000}"/>
    <hyperlink ref="L511" r:id="rId149" xr:uid="{00000000-0004-0000-0000-0000A2000000}"/>
    <hyperlink ref="L509" r:id="rId150" xr:uid="{00000000-0004-0000-0000-0000A3000000}"/>
    <hyperlink ref="L508" r:id="rId151" xr:uid="{00000000-0004-0000-0000-0000A4000000}"/>
    <hyperlink ref="G504" r:id="rId152" xr:uid="{00000000-0004-0000-0000-0000A5000000}"/>
    <hyperlink ref="G492" r:id="rId153" xr:uid="{00000000-0004-0000-0000-0000A6000000}"/>
    <hyperlink ref="G488" r:id="rId154" xr:uid="{00000000-0004-0000-0000-0000A7000000}"/>
    <hyperlink ref="G486" r:id="rId155" xr:uid="{00000000-0004-0000-0000-0000A8000000}"/>
    <hyperlink ref="G484" r:id="rId156" display="https://web.archive.org/web/20080526214246/http:/edition.cnn.com/2008/WORLD/europe/03/05/opec.oil.ap/index.html" xr:uid="{00000000-0004-0000-0000-0000A9000000}"/>
    <hyperlink ref="L484" r:id="rId157" xr:uid="{00000000-0004-0000-0000-0000AA000000}"/>
    <hyperlink ref="G483" r:id="rId158" xr:uid="{00000000-0004-0000-0000-0000AB000000}"/>
    <hyperlink ref="G482" r:id="rId159" xr:uid="{00000000-0004-0000-0000-0000AC000000}"/>
    <hyperlink ref="G500" r:id="rId160" xr:uid="{00000000-0004-0000-0000-0000AD000000}"/>
    <hyperlink ref="L26" r:id="rId161" xr:uid="{00000000-0004-0000-0000-0000AE000000}"/>
    <hyperlink ref="N27" r:id="rId162" xr:uid="{00000000-0004-0000-0000-0000AF000000}"/>
    <hyperlink ref="G58" r:id="rId163" xr:uid="{00000000-0004-0000-0000-0000B0000000}"/>
    <hyperlink ref="L61" r:id="rId164" xr:uid="{00000000-0004-0000-0000-0000B1000000}"/>
    <hyperlink ref="G317" r:id="rId165" xr:uid="{00000000-0004-0000-0000-0000B2000000}"/>
    <hyperlink ref="G329" r:id="rId166" xr:uid="{00000000-0004-0000-0000-0000B3000000}"/>
    <hyperlink ref="G342" r:id="rId167" xr:uid="{00000000-0004-0000-0000-0000B4000000}"/>
    <hyperlink ref="G377" r:id="rId168" xr:uid="{00000000-0004-0000-0000-0000B5000000}"/>
    <hyperlink ref="G374" r:id="rId169" xr:uid="{00000000-0004-0000-0000-0000B6000000}"/>
    <hyperlink ref="G476" r:id="rId170" xr:uid="{00000000-0004-0000-0000-0000B7000000}"/>
    <hyperlink ref="G472" r:id="rId171" xr:uid="{00000000-0004-0000-0000-0000B8000000}"/>
    <hyperlink ref="G448" r:id="rId172" xr:uid="{00000000-0004-0000-0000-0000B9000000}"/>
    <hyperlink ref="G446" r:id="rId173" xr:uid="{00000000-0004-0000-0000-0000BB000000}"/>
    <hyperlink ref="G443" r:id="rId174" xr:uid="{00000000-0004-0000-0000-0000BC000000}"/>
    <hyperlink ref="G456" r:id="rId175" xr:uid="{00000000-0004-0000-0000-0000BD000000}"/>
    <hyperlink ref="G455" r:id="rId176" xr:uid="{00000000-0004-0000-0000-0000BE000000}"/>
    <hyperlink ref="G447" r:id="rId177" xr:uid="{00000000-0004-0000-0000-0000BF000000}"/>
    <hyperlink ref="G457" r:id="rId178" xr:uid="{00000000-0004-0000-0000-0000C0000000}"/>
    <hyperlink ref="K457" r:id="rId179" xr:uid="{00000000-0004-0000-0000-0000C1000000}"/>
    <hyperlink ref="J459" r:id="rId180" xr:uid="{00000000-0004-0000-0000-0000C2000000}"/>
    <hyperlink ref="G471" r:id="rId181" xr:uid="{00000000-0004-0000-0000-0000C3000000}"/>
    <hyperlink ref="G62" r:id="rId182" xr:uid="{00000000-0004-0000-0000-0000C4000000}"/>
    <hyperlink ref="G65" r:id="rId183" xr:uid="{00000000-0004-0000-0000-0000C5000000}"/>
    <hyperlink ref="G255" r:id="rId184" xr:uid="{00000000-0004-0000-0000-0000C6000000}"/>
    <hyperlink ref="G663" r:id="rId185" xr:uid="{00000000-0004-0000-0000-0000C7000000}"/>
    <hyperlink ref="G341" r:id="rId186" xr:uid="{00000000-0004-0000-0000-0000C8000000}"/>
    <hyperlink ref="G464" r:id="rId187" xr:uid="{00000000-0004-0000-0000-0000C9000000}"/>
    <hyperlink ref="G465" r:id="rId188" xr:uid="{00000000-0004-0000-0000-0000CA000000}"/>
    <hyperlink ref="L464" r:id="rId189" xr:uid="{00000000-0004-0000-0000-0000CB000000}"/>
    <hyperlink ref="G474" r:id="rId190" xr:uid="{00000000-0004-0000-0000-0000CC000000}"/>
    <hyperlink ref="G475" r:id="rId191" xr:uid="{00000000-0004-0000-0000-0000CD000000}"/>
    <hyperlink ref="L414" r:id="rId192" xr:uid="{00000000-0004-0000-0000-0000CE000000}"/>
    <hyperlink ref="N414" r:id="rId193" xr:uid="{00000000-0004-0000-0000-0000CF000000}"/>
    <hyperlink ref="N351" r:id="rId194" xr:uid="{00000000-0004-0000-0000-0000D0000000}"/>
    <hyperlink ref="G359" r:id="rId195" xr:uid="{00000000-0004-0000-0000-0000D1000000}"/>
    <hyperlink ref="G357" r:id="rId196" xr:uid="{00000000-0004-0000-0000-0000D2000000}"/>
    <hyperlink ref="G412" r:id="rId197" xr:uid="{00000000-0004-0000-0000-0000D3000000}"/>
    <hyperlink ref="L391" r:id="rId198" xr:uid="{00000000-0004-0000-0000-0000D4000000}"/>
    <hyperlink ref="G396" r:id="rId199" xr:uid="{00000000-0004-0000-0000-0000D5000000}"/>
    <hyperlink ref="L407" r:id="rId200" xr:uid="{00000000-0004-0000-0000-0000D6000000}"/>
    <hyperlink ref="G398" r:id="rId201" xr:uid="{00000000-0004-0000-0000-0000D7000000}"/>
    <hyperlink ref="G393" r:id="rId202" xr:uid="{00000000-0004-0000-0000-0000D8000000}"/>
    <hyperlink ref="L398" r:id="rId203" xr:uid="{00000000-0004-0000-0000-0000D9000000}"/>
    <hyperlink ref="G202" r:id="rId204" xr:uid="{00000000-0004-0000-0000-0000DA000000}"/>
    <hyperlink ref="G203" r:id="rId205" xr:uid="{00000000-0004-0000-0000-0000DB000000}"/>
    <hyperlink ref="G205" r:id="rId206" xr:uid="{00000000-0004-0000-0000-0000DC000000}"/>
    <hyperlink ref="L222" r:id="rId207" xr:uid="{00000000-0004-0000-0000-0000DD000000}"/>
    <hyperlink ref="G219" r:id="rId208" xr:uid="{00000000-0004-0000-0000-0000DE000000}"/>
    <hyperlink ref="L219" r:id="rId209" xr:uid="{00000000-0004-0000-0000-0000DF000000}"/>
    <hyperlink ref="G118" r:id="rId210" location="v=onepage&amp;q=17%20december&amp;f=false" display="https://books.google.cz/books?hl=cs&amp;lr=&amp;id=ie1n1_LhKCQC&amp;oi=fnd&amp;pg=PR9&amp;dq=Cameron,+M.+A.,+%26+Tomlin,+B.+W.+(2002).+The+making+of+NAFTA:+How+the+deal+was+done.+Cornell+University+Press.&amp;ots=FyYM9ODvh9&amp;sig=CkT3wtUEJa5nhBDvlnHj--vScDY&amp;redir_esc=y - v=onepage&amp;q=17%20december&amp;f=false" xr:uid="{00000000-0004-0000-0000-0000E0000000}"/>
    <hyperlink ref="G92" r:id="rId211" xr:uid="{00000000-0004-0000-0000-0000E1000000}"/>
    <hyperlink ref="G128" r:id="rId212" xr:uid="{00000000-0004-0000-0000-0000E2000000}"/>
    <hyperlink ref="L129" r:id="rId213" xr:uid="{00000000-0004-0000-0000-0000E3000000}"/>
    <hyperlink ref="J129" r:id="rId214" display="https://www.un.org/en/sc/repertoire/93-95/Chapter 8/AMERICAS/93-95_8-13-HAITI.pdf" xr:uid="{00000000-0004-0000-0000-0000E4000000}"/>
    <hyperlink ref="L196" r:id="rId215" xr:uid="{00000000-0004-0000-0000-0000E5000000}"/>
    <hyperlink ref="G190" r:id="rId216" xr:uid="{00000000-0004-0000-0000-0000E6000000}"/>
    <hyperlink ref="G279" r:id="rId217" xr:uid="{00000000-0004-0000-0000-0000E7000000}"/>
    <hyperlink ref="L281" r:id="rId218" xr:uid="{00000000-0004-0000-0000-0000E8000000}"/>
    <hyperlink ref="G289" r:id="rId219" xr:uid="{00000000-0004-0000-0000-0000E9000000}"/>
    <hyperlink ref="G284" r:id="rId220" xr:uid="{00000000-0004-0000-0000-0000EA000000}"/>
    <hyperlink ref="G311" r:id="rId221" xr:uid="{00000000-0004-0000-0000-0000EB000000}"/>
    <hyperlink ref="G306" r:id="rId222" xr:uid="{00000000-0004-0000-0000-0000EC000000}"/>
    <hyperlink ref="G305" r:id="rId223" location="v=onepage&amp;q=15%20october%20&amp;f=false" display="https://books.google.cz/books?id=to6U__f00b8C&amp;pg=PA77&amp;lpg=PA77&amp;dq=15+october+2001+first+tanker+loaded+with+oil+from+new+Kazakh-Russian+pipeline&amp;source=bl&amp;ots=q_yp0Gl-tw&amp;sig=ACfU3U0F_u4vOKFTE6P5JT5XlrDccJYQ6A&amp;hl=cs&amp;sa=X&amp;ved=2ahUKEwik97veuO7hAhUKFpoKHR5MA1EQ6AEwAHoECAYQAQ - v=onepage&amp;q=15%20october%20&amp;f=false" xr:uid="{00000000-0004-0000-0000-0000ED000000}"/>
    <hyperlink ref="N304" r:id="rId224" xr:uid="{00000000-0004-0000-0000-0000EE000000}"/>
    <hyperlink ref="G302" r:id="rId225" xr:uid="{00000000-0004-0000-0000-0000EF000000}"/>
    <hyperlink ref="N302" r:id="rId226" location="v=onepage&amp;q=4%20october%202001%20shutdown%20of%20Trans-Alaska%20pipeline%20due%20to%20spill&amp;f=false" display="https://books.google.cz/books?id=G73CCQAAQBAJ&amp;pg=PT275&amp;lpg=PT275&amp;dq=4+october+2001+shutdown+of+Trans-Alaska+pipeline+due+to+spill&amp;source=bl&amp;ots=NuxsHcJQCb&amp;sig=ACfU3U3GdFewc-QO7d0pTtjjljtX_YoKyA&amp;hl=cs&amp;sa=X&amp;ved=2ahUKEwi20I_FvO7hAhXj6aYKHVHGDwUQ6AEwA3oECAgQAQ - v=onepage&amp;q=4%20october%202001%20shutdown%20of%20Trans-Alaska%20pipeline%20due%20to%20spill&amp;f=false" xr:uid="{00000000-0004-0000-0000-0000F0000000}"/>
    <hyperlink ref="G303" r:id="rId227" location="v=onepage&amp;q=4%20october%202001%20shutdown%20of%20Trans-Alaska%20pipeline%20due%20to%20spill&amp;f=false" display="https://books.google.cz/books?id=G73CCQAAQBAJ&amp;pg=PT275&amp;lpg=PT275&amp;dq=4+october+2001+shutdown+of+Trans-Alaska+pipeline+due+to+spill&amp;source=bl&amp;ots=NuxsHcJQCb&amp;sig=ACfU3U3GdFewc-QO7d0pTtjjljtX_YoKyA&amp;hl=cs&amp;sa=X&amp;ved=2ahUKEwi20I_FvO7hAhXj6aYKHVHGDwUQ6AEwA3oECAgQAQ - v=onepage&amp;q=4%20october%202001%20shutdown%20of%20Trans-Alaska%20pipeline%20due%20to%20spill&amp;f=false" xr:uid="{00000000-0004-0000-0000-0000F1000000}"/>
    <hyperlink ref="G278" r:id="rId228" xr:uid="{00000000-0004-0000-0000-0000F2000000}"/>
    <hyperlink ref="G283" r:id="rId229" xr:uid="{00000000-0004-0000-0000-0000F3000000}"/>
    <hyperlink ref="G288" r:id="rId230" xr:uid="{00000000-0004-0000-0000-0000F4000000}"/>
    <hyperlink ref="G297" r:id="rId231" xr:uid="{00000000-0004-0000-0000-0000F5000000}"/>
    <hyperlink ref="G301" r:id="rId232" xr:uid="{00000000-0004-0000-0000-0000F6000000}"/>
    <hyperlink ref="G295" r:id="rId233" xr:uid="{00000000-0004-0000-0000-0000F7000000}"/>
    <hyperlink ref="G172" r:id="rId234" xr:uid="{00000000-0004-0000-0000-0000F8000000}"/>
    <hyperlink ref="G813" r:id="rId235" xr:uid="{00000000-0004-0000-0000-0000F9000000}"/>
    <hyperlink ref="G182" r:id="rId236" xr:uid="{00000000-0004-0000-0000-0000FA000000}"/>
    <hyperlink ref="L174" r:id="rId237" xr:uid="{00000000-0004-0000-0000-0000FB000000}"/>
    <hyperlink ref="L188" r:id="rId238" xr:uid="{00000000-0004-0000-0000-0000FC000000}"/>
    <hyperlink ref="L189" r:id="rId239" xr:uid="{00000000-0004-0000-0000-0000FD000000}"/>
    <hyperlink ref="L193" r:id="rId240" xr:uid="{00000000-0004-0000-0000-0000FE000000}"/>
    <hyperlink ref="L185" r:id="rId241" xr:uid="{00000000-0004-0000-0000-0000FF000000}"/>
    <hyperlink ref="G793" r:id="rId242" xr:uid="{00000000-0004-0000-0000-000000010000}"/>
    <hyperlink ref="G798" r:id="rId243" xr:uid="{00000000-0004-0000-0000-000001010000}"/>
    <hyperlink ref="G799" r:id="rId244" xr:uid="{00000000-0004-0000-0000-000002010000}"/>
    <hyperlink ref="G800" r:id="rId245" xr:uid="{00000000-0004-0000-0000-000003010000}"/>
    <hyperlink ref="G801" r:id="rId246" xr:uid="{00000000-0004-0000-0000-000004010000}"/>
    <hyperlink ref="G803" r:id="rId247" xr:uid="{00000000-0004-0000-0000-000005010000}"/>
    <hyperlink ref="G804" r:id="rId248" xr:uid="{00000000-0004-0000-0000-000007010000}"/>
    <hyperlink ref="G805" r:id="rId249" xr:uid="{00000000-0004-0000-0000-000009010000}"/>
    <hyperlink ref="L805" r:id="rId250" xr:uid="{00000000-0004-0000-0000-00000A010000}"/>
    <hyperlink ref="G808" r:id="rId251" xr:uid="{00000000-0004-0000-0000-00000E010000}"/>
    <hyperlink ref="G809" r:id="rId252" xr:uid="{00000000-0004-0000-0000-00000F010000}"/>
    <hyperlink ref="G810" r:id="rId253" xr:uid="{00000000-0004-0000-0000-000010010000}"/>
    <hyperlink ref="G811" r:id="rId254" xr:uid="{00000000-0004-0000-0000-000011010000}"/>
    <hyperlink ref="G812" r:id="rId255" xr:uid="{00000000-0004-0000-0000-000013010000}"/>
    <hyperlink ref="G816" r:id="rId256" xr:uid="{00000000-0004-0000-0000-000014010000}"/>
    <hyperlink ref="G814" r:id="rId257" xr:uid="{00000000-0004-0000-0000-000019010000}"/>
    <hyperlink ref="G815" r:id="rId258" xr:uid="{00000000-0004-0000-0000-00001C010000}"/>
    <hyperlink ref="G817" r:id="rId259" xr:uid="{00000000-0004-0000-0000-00001D010000}"/>
    <hyperlink ref="L817" r:id="rId260" xr:uid="{00000000-0004-0000-0000-00001E010000}"/>
    <hyperlink ref="G818" r:id="rId261" xr:uid="{00000000-0004-0000-0000-000021010000}"/>
    <hyperlink ref="L818" r:id="rId262" xr:uid="{00000000-0004-0000-0000-000022010000}"/>
    <hyperlink ref="G821" r:id="rId263" xr:uid="{00000000-0004-0000-0000-000026010000}"/>
    <hyperlink ref="L821" r:id="rId264" xr:uid="{00000000-0004-0000-0000-000027010000}"/>
    <hyperlink ref="L386" r:id="rId265" xr:uid="{00000000-0004-0000-0000-000028010000}"/>
    <hyperlink ref="G193" r:id="rId266" xr:uid="{00000000-0004-0000-0000-000029010000}"/>
    <hyperlink ref="G196" r:id="rId267" xr:uid="{00000000-0004-0000-0000-00002A010000}"/>
    <hyperlink ref="G174" r:id="rId268" xr:uid="{00000000-0004-0000-0000-00002B010000}"/>
    <hyperlink ref="G185" r:id="rId269" xr:uid="{00000000-0004-0000-0000-00002C010000}"/>
    <hyperlink ref="G188" r:id="rId270" xr:uid="{00000000-0004-0000-0000-00002D010000}"/>
    <hyperlink ref="G200" r:id="rId271" xr:uid="{00000000-0004-0000-0000-00002E010000}"/>
    <hyperlink ref="L198" r:id="rId272" xr:uid="{00000000-0004-0000-0000-00002F010000}"/>
    <hyperlink ref="L250" r:id="rId273" xr:uid="{00000000-0004-0000-0000-000030010000}"/>
    <hyperlink ref="L254" r:id="rId274" xr:uid="{00000000-0004-0000-0000-000031010000}"/>
    <hyperlink ref="L264" r:id="rId275" xr:uid="{00000000-0004-0000-0000-000032010000}"/>
    <hyperlink ref="G265" r:id="rId276" xr:uid="{00000000-0004-0000-0000-000033010000}"/>
    <hyperlink ref="L327" r:id="rId277" xr:uid="{00000000-0004-0000-0000-000034010000}"/>
    <hyperlink ref="L379" r:id="rId278" xr:uid="{00000000-0004-0000-0000-000035010000}"/>
    <hyperlink ref="L378" r:id="rId279" xr:uid="{00000000-0004-0000-0000-000036010000}"/>
    <hyperlink ref="N378" r:id="rId280" xr:uid="{00000000-0004-0000-0000-000037010000}"/>
    <hyperlink ref="G822" r:id="rId281" xr:uid="{00000000-0004-0000-0000-000038010000}"/>
    <hyperlink ref="L822" r:id="rId282" xr:uid="{00000000-0004-0000-0000-000039010000}"/>
    <hyperlink ref="G824" r:id="rId283" xr:uid="{00000000-0004-0000-0000-00003C010000}"/>
    <hyperlink ref="G826" r:id="rId284" xr:uid="{00000000-0004-0000-0000-00003E010000}"/>
    <hyperlink ref="G825" r:id="rId285" xr:uid="{00000000-0004-0000-0000-00003F010000}"/>
    <hyperlink ref="G827" r:id="rId286" xr:uid="{00000000-0004-0000-0000-000042010000}"/>
    <hyperlink ref="G828" r:id="rId287" xr:uid="{00000000-0004-0000-0000-000044010000}"/>
    <hyperlink ref="G830" r:id="rId288" xr:uid="{00000000-0004-0000-0000-000046010000}"/>
    <hyperlink ref="G833" r:id="rId289" xr:uid="{00000000-0004-0000-0000-000049010000}"/>
    <hyperlink ref="G834" r:id="rId290" xr:uid="{00000000-0004-0000-0000-00004A010000}"/>
    <hyperlink ref="G835" r:id="rId291" xr:uid="{00000000-0004-0000-0000-00004B010000}"/>
    <hyperlink ref="L834" r:id="rId292" xr:uid="{00000000-0004-0000-0000-00004C010000}"/>
    <hyperlink ref="G836" r:id="rId293" xr:uid="{00000000-0004-0000-0000-00004D010000}"/>
    <hyperlink ref="G839" r:id="rId294" xr:uid="{00000000-0004-0000-0000-00004E010000}"/>
    <hyperlink ref="G837" r:id="rId295" xr:uid="{00000000-0004-0000-0000-00004F010000}"/>
    <hyperlink ref="G840" r:id="rId296" xr:uid="{00000000-0004-0000-0000-000050010000}"/>
    <hyperlink ref="G832" r:id="rId297" xr:uid="{00000000-0004-0000-0000-000051010000}"/>
    <hyperlink ref="L837" r:id="rId298" xr:uid="{00000000-0004-0000-0000-000052010000}"/>
    <hyperlink ref="G838" r:id="rId299" xr:uid="{00000000-0004-0000-0000-000053010000}"/>
    <hyperlink ref="G820" r:id="rId300" xr:uid="{00000000-0004-0000-0000-000054010000}"/>
    <hyperlink ref="L820" r:id="rId301" xr:uid="{00000000-0004-0000-0000-000055010000}"/>
    <hyperlink ref="N820" r:id="rId302" xr:uid="{00000000-0004-0000-0000-000056010000}"/>
    <hyperlink ref="G823" r:id="rId303" xr:uid="{00000000-0004-0000-0000-000057010000}"/>
    <hyperlink ref="L823" r:id="rId304" xr:uid="{00000000-0004-0000-0000-000058010000}"/>
    <hyperlink ref="G829" r:id="rId305" xr:uid="{00000000-0004-0000-0000-000059010000}"/>
    <hyperlink ref="G843" r:id="rId306" xr:uid="{00000000-0004-0000-0000-00005A010000}"/>
    <hyperlink ref="L843" r:id="rId307" xr:uid="{00000000-0004-0000-0000-00005C010000}"/>
    <hyperlink ref="G842" r:id="rId308" xr:uid="{00000000-0004-0000-0000-00005F010000}"/>
    <hyperlink ref="N843" r:id="rId309" xr:uid="{00000000-0004-0000-0000-000061010000}"/>
    <hyperlink ref="G831" r:id="rId310" xr:uid="{00000000-0004-0000-0000-000064010000}"/>
    <hyperlink ref="G841" r:id="rId311" xr:uid="{00000000-0004-0000-0000-000065010000}"/>
    <hyperlink ref="G844" r:id="rId312" xr:uid="{00000000-0004-0000-0000-000066010000}"/>
    <hyperlink ref="L844" r:id="rId313" xr:uid="{00000000-0004-0000-0000-000068010000}"/>
    <hyperlink ref="G845" r:id="rId314" xr:uid="{00000000-0004-0000-0000-000069010000}"/>
    <hyperlink ref="G846" r:id="rId315" xr:uid="{00000000-0004-0000-0000-00006A010000}"/>
    <hyperlink ref="G847" r:id="rId316" xr:uid="{00000000-0004-0000-0000-00006B010000}"/>
    <hyperlink ref="G848" r:id="rId317" xr:uid="{00000000-0004-0000-0000-00006E010000}"/>
    <hyperlink ref="G721" r:id="rId318" xr:uid="{01C7993A-E2BB-8742-8157-7A58FC4D8BA1}"/>
    <hyperlink ref="G727" r:id="rId319" xr:uid="{00000000-0004-0000-0000-000040000000}"/>
    <hyperlink ref="G732" r:id="rId320" xr:uid="{9D558B66-1C18-F04D-96D0-778122E1A807}"/>
    <hyperlink ref="G677" r:id="rId321" xr:uid="{37E1194D-8565-1348-8572-D36199BF6F53}"/>
    <hyperlink ref="G699" r:id="rId322" xr:uid="{09954679-3025-F24D-A630-76EF7AE90012}"/>
    <hyperlink ref="G714" r:id="rId323" xr:uid="{CF6D6E63-5D93-324D-A58F-BF657B32D5EB}"/>
    <hyperlink ref="G760" r:id="rId324" xr:uid="{8D32B53E-49D4-CD4E-B2CB-E5E871B09419}"/>
    <hyperlink ref="G762" r:id="rId325" xr:uid="{6DA59232-6549-914D-B879-0FC3119F00EC}"/>
    <hyperlink ref="G849" r:id="rId326" xr:uid="{2C072DC6-FEF4-364B-A57D-1DB555FE0BDE}"/>
    <hyperlink ref="G790" r:id="rId327" xr:uid="{D606D79B-F9CA-1348-B469-2EBCBF56E1A1}"/>
    <hyperlink ref="G851" r:id="rId328" xr:uid="{796763D3-557C-D84C-BFEB-B3E43056EEDC}"/>
    <hyperlink ref="G853" r:id="rId329" xr:uid="{4EB8D413-EFEC-3046-B977-E2C8CD2B4950}"/>
    <hyperlink ref="G854" r:id="rId330" xr:uid="{86982C5E-DE95-2F46-9B4C-4732D8B586EB}"/>
    <hyperlink ref="G857" r:id="rId331" xr:uid="{6B40AB9C-D1C2-864E-AA58-17E2451EDAE2}"/>
    <hyperlink ref="G858" r:id="rId332" xr:uid="{E3B006D6-961A-1541-A745-D33B0EC524DE}"/>
    <hyperlink ref="G867" r:id="rId333" xr:uid="{6549E956-9FF0-894F-8FE2-2CF301BFA2EC}"/>
    <hyperlink ref="G868" r:id="rId334" xr:uid="{4D226E7B-A6ED-E14D-895D-F338BB02CE12}"/>
    <hyperlink ref="G859" r:id="rId335" xr:uid="{70886798-B67F-4440-8BF2-777E62EEDECF}"/>
    <hyperlink ref="G855" r:id="rId336" xr:uid="{630C5445-D8B7-5A42-8425-99EA5599E997}"/>
    <hyperlink ref="G871" r:id="rId337" xr:uid="{8E3DFC62-4232-A143-9B55-9E94F72DA55F}"/>
    <hyperlink ref="G873" r:id="rId338" xr:uid="{BD9DC1A7-370D-2844-A1A0-A3B8BDB52F71}"/>
    <hyperlink ref="G875" r:id="rId339" xr:uid="{A7EC4847-C3DD-EB42-A0BC-5AD728B0D21C}"/>
    <hyperlink ref="G876" r:id="rId340" xr:uid="{4175548E-8541-B944-A08E-14838AB3B3AB}"/>
    <hyperlink ref="G878" r:id="rId341" xr:uid="{2B053B94-61D0-AD44-BE6C-F7323C152403}"/>
    <hyperlink ref="G877" r:id="rId342" xr:uid="{44ECEDDA-E91D-9443-BF16-1F5D445D4AA8}"/>
    <hyperlink ref="G880" r:id="rId343" xr:uid="{E38EBB8C-8AE7-CB4A-BAFA-6E17E878E329}"/>
    <hyperlink ref="G884" r:id="rId344" xr:uid="{A1395409-CAB1-4E49-9E37-771235588E33}"/>
    <hyperlink ref="G888" r:id="rId345" xr:uid="{E27F961F-CAAD-A848-9D3D-AF0D475DA3B3}"/>
    <hyperlink ref="G891" r:id="rId346" xr:uid="{66C53150-8FA3-0645-AA50-8CD2338BC471}"/>
    <hyperlink ref="G872" r:id="rId347" xr:uid="{FAFFECAD-1749-5D49-B321-5B0D513F8297}"/>
    <hyperlink ref="G879" r:id="rId348" xr:uid="{831160FA-AF31-FD49-AC5E-7AEB29CD3832}"/>
    <hyperlink ref="G883" r:id="rId349" xr:uid="{19167BB1-8785-854F-B2AC-8A0CD6AB36BA}"/>
    <hyperlink ref="G892" r:id="rId350" xr:uid="{06AA2B06-E4BE-DF47-B5AF-624DBC1BD4EF}"/>
    <hyperlink ref="G893" r:id="rId351" xr:uid="{62F5D0C7-E742-5F41-BE9B-0314D0EF1D39}"/>
    <hyperlink ref="G895" r:id="rId352" xr:uid="{DEEFE3F5-4E33-A94D-9926-EE26D4A9931F}"/>
    <hyperlink ref="G896" r:id="rId353" xr:uid="{534CFF1E-4560-6744-AF40-44F5FB643776}"/>
    <hyperlink ref="G897" r:id="rId354" xr:uid="{4F81F4C9-F0AE-8E47-836A-B3DF164F725D}"/>
    <hyperlink ref="G899" r:id="rId355" xr:uid="{A56C06D5-F111-A648-BB43-6B0E423A017F}"/>
    <hyperlink ref="G900" r:id="rId356" xr:uid="{F635ECD7-A412-3C47-A812-39F1745041FD}"/>
    <hyperlink ref="G901" r:id="rId357" xr:uid="{DDF12D1E-3BCA-094A-9531-477E16C4FB78}"/>
    <hyperlink ref="G902" r:id="rId358" xr:uid="{4C0B4B11-AEC0-AF40-BB26-F08ACBB268A5}"/>
    <hyperlink ref="G903" r:id="rId359" xr:uid="{71FD5E7A-9D50-2C45-BDAD-D14BE742BD48}"/>
    <hyperlink ref="G904" r:id="rId360" xr:uid="{B92062D6-FE0E-D244-8B0D-D4CC4D6307D9}"/>
    <hyperlink ref="G905" r:id="rId361" xr:uid="{0C74F75D-AFB6-A243-B2FF-74D89D6C7745}"/>
    <hyperlink ref="G890" r:id="rId362" xr:uid="{B7967B07-19DC-D34F-BE23-9CD02FDEFED0}"/>
    <hyperlink ref="G907" r:id="rId363" xr:uid="{E933C4D9-BE6C-BB4F-BF99-2CE396BBE35A}"/>
    <hyperlink ref="G908" r:id="rId364" xr:uid="{FF424DF2-3509-1440-8F6B-0FFBBECAD380}"/>
    <hyperlink ref="G909" r:id="rId365" xr:uid="{58203670-28C0-F749-ABBA-67E6A3501063}"/>
    <hyperlink ref="G910" r:id="rId366" xr:uid="{AF88F701-3C9A-8748-B44C-A44064007A3F}"/>
    <hyperlink ref="G911" r:id="rId367" xr:uid="{38E15B27-DED5-D741-9C60-22140E442EEB}"/>
    <hyperlink ref="G69" r:id="rId368" xr:uid="{40F0ABE8-E5FA-0746-9C3D-12C8CA2F312E}"/>
  </hyperlinks>
  <pageMargins left="0.7" right="0.7" top="0.75" bottom="0.75" header="0.3" footer="0.3"/>
  <pageSetup paperSize="9" orientation="portrait" r:id="rId369"/>
  <legacyDrawing r:id="rId370"/>
  <tableParts count="1">
    <tablePart r:id="rId37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0BCD0-4817-DF48-9BBA-E54E71D919DC}">
  <dimension ref="A1:O27"/>
  <sheetViews>
    <sheetView workbookViewId="0">
      <selection activeCell="A24" sqref="A24"/>
    </sheetView>
  </sheetViews>
  <sheetFormatPr baseColWidth="10" defaultRowHeight="15"/>
  <cols>
    <col min="1" max="1" width="115.1640625" style="9" customWidth="1"/>
    <col min="2" max="2" width="63.5" customWidth="1"/>
  </cols>
  <sheetData>
    <row r="1" spans="1:15" ht="16">
      <c r="A1" s="9" t="s">
        <v>2292</v>
      </c>
      <c r="B1" t="s">
        <v>2336</v>
      </c>
    </row>
    <row r="2" spans="1:15">
      <c r="B2" s="9"/>
      <c r="C2" t="s">
        <v>2263</v>
      </c>
      <c r="D2" t="s">
        <v>2263</v>
      </c>
      <c r="E2" t="s">
        <v>2263</v>
      </c>
      <c r="F2" t="s">
        <v>2263</v>
      </c>
      <c r="G2" t="s">
        <v>2263</v>
      </c>
      <c r="H2" t="s">
        <v>2263</v>
      </c>
      <c r="I2" t="s">
        <v>2263</v>
      </c>
      <c r="J2" t="s">
        <v>2263</v>
      </c>
      <c r="K2" t="s">
        <v>2263</v>
      </c>
      <c r="L2" t="s">
        <v>2263</v>
      </c>
      <c r="M2" t="s">
        <v>2263</v>
      </c>
      <c r="N2" t="s">
        <v>2263</v>
      </c>
      <c r="O2" t="s">
        <v>2263</v>
      </c>
    </row>
    <row r="3" spans="1:15" ht="16">
      <c r="A3" s="9" t="s">
        <v>3037</v>
      </c>
      <c r="B3" t="s">
        <v>2263</v>
      </c>
      <c r="C3" t="s">
        <v>2263</v>
      </c>
      <c r="D3" t="s">
        <v>2263</v>
      </c>
      <c r="E3" t="s">
        <v>2263</v>
      </c>
      <c r="F3" t="s">
        <v>2263</v>
      </c>
      <c r="G3" t="s">
        <v>2263</v>
      </c>
      <c r="H3" t="s">
        <v>2263</v>
      </c>
      <c r="I3" t="s">
        <v>2263</v>
      </c>
      <c r="J3" t="s">
        <v>2263</v>
      </c>
      <c r="K3" t="s">
        <v>2263</v>
      </c>
      <c r="L3" t="s">
        <v>2263</v>
      </c>
      <c r="M3" t="s">
        <v>2263</v>
      </c>
      <c r="N3" t="s">
        <v>2263</v>
      </c>
      <c r="O3" t="s">
        <v>2263</v>
      </c>
    </row>
    <row r="4" spans="1:15" ht="16">
      <c r="A4" s="9" t="s">
        <v>3038</v>
      </c>
      <c r="B4" t="s">
        <v>2263</v>
      </c>
      <c r="C4" t="s">
        <v>2263</v>
      </c>
      <c r="D4" t="s">
        <v>2263</v>
      </c>
      <c r="E4" t="s">
        <v>2263</v>
      </c>
      <c r="F4" t="s">
        <v>2263</v>
      </c>
      <c r="G4" t="s">
        <v>2263</v>
      </c>
      <c r="H4" t="s">
        <v>2263</v>
      </c>
      <c r="I4" t="s">
        <v>2263</v>
      </c>
      <c r="J4" t="s">
        <v>2263</v>
      </c>
      <c r="K4" t="s">
        <v>2263</v>
      </c>
      <c r="L4" t="s">
        <v>2263</v>
      </c>
      <c r="M4" t="s">
        <v>2263</v>
      </c>
      <c r="N4" t="s">
        <v>2263</v>
      </c>
      <c r="O4" t="s">
        <v>2263</v>
      </c>
    </row>
    <row r="5" spans="1:15">
      <c r="B5" t="s">
        <v>2263</v>
      </c>
      <c r="C5" t="s">
        <v>2263</v>
      </c>
      <c r="D5" t="s">
        <v>2263</v>
      </c>
      <c r="E5" t="s">
        <v>2263</v>
      </c>
      <c r="F5" t="s">
        <v>2263</v>
      </c>
      <c r="G5" t="s">
        <v>2263</v>
      </c>
      <c r="H5" t="s">
        <v>2263</v>
      </c>
      <c r="I5" t="s">
        <v>2263</v>
      </c>
      <c r="J5" t="s">
        <v>2263</v>
      </c>
      <c r="K5" t="s">
        <v>2263</v>
      </c>
      <c r="L5" t="s">
        <v>2263</v>
      </c>
      <c r="M5" t="s">
        <v>2263</v>
      </c>
      <c r="N5" t="s">
        <v>2263</v>
      </c>
      <c r="O5" t="s">
        <v>2263</v>
      </c>
    </row>
    <row r="6" spans="1:15">
      <c r="B6" t="s">
        <v>2263</v>
      </c>
      <c r="C6" t="s">
        <v>2263</v>
      </c>
      <c r="D6" t="s">
        <v>2263</v>
      </c>
      <c r="E6" t="s">
        <v>2263</v>
      </c>
      <c r="F6" t="s">
        <v>2263</v>
      </c>
      <c r="G6" t="s">
        <v>2263</v>
      </c>
      <c r="H6" t="s">
        <v>2263</v>
      </c>
      <c r="I6" t="s">
        <v>2263</v>
      </c>
      <c r="J6" t="s">
        <v>2263</v>
      </c>
      <c r="K6" t="s">
        <v>2263</v>
      </c>
      <c r="L6" t="s">
        <v>2263</v>
      </c>
      <c r="M6" t="s">
        <v>2263</v>
      </c>
      <c r="N6" t="s">
        <v>2263</v>
      </c>
      <c r="O6" t="s">
        <v>2263</v>
      </c>
    </row>
    <row r="7" spans="1:15">
      <c r="B7" t="s">
        <v>2263</v>
      </c>
      <c r="C7" t="s">
        <v>2263</v>
      </c>
      <c r="D7" t="s">
        <v>2263</v>
      </c>
      <c r="E7" t="s">
        <v>2263</v>
      </c>
      <c r="F7" t="s">
        <v>2263</v>
      </c>
      <c r="G7" t="s">
        <v>2263</v>
      </c>
      <c r="H7" t="s">
        <v>2263</v>
      </c>
      <c r="I7" t="s">
        <v>2263</v>
      </c>
      <c r="J7" t="s">
        <v>2263</v>
      </c>
      <c r="K7" t="s">
        <v>2263</v>
      </c>
      <c r="L7" t="s">
        <v>2263</v>
      </c>
      <c r="M7" t="s">
        <v>2263</v>
      </c>
      <c r="N7" t="s">
        <v>2263</v>
      </c>
      <c r="O7" t="s">
        <v>2263</v>
      </c>
    </row>
    <row r="8" spans="1:15">
      <c r="B8" t="s">
        <v>2263</v>
      </c>
      <c r="C8" t="s">
        <v>2263</v>
      </c>
      <c r="D8" t="s">
        <v>2263</v>
      </c>
      <c r="E8" t="s">
        <v>2263</v>
      </c>
      <c r="F8" t="s">
        <v>2263</v>
      </c>
      <c r="G8" t="s">
        <v>2263</v>
      </c>
      <c r="H8" t="s">
        <v>2263</v>
      </c>
      <c r="I8" t="s">
        <v>2263</v>
      </c>
      <c r="J8" t="s">
        <v>2263</v>
      </c>
      <c r="K8" t="s">
        <v>2263</v>
      </c>
      <c r="L8" t="s">
        <v>2263</v>
      </c>
      <c r="M8" t="s">
        <v>2263</v>
      </c>
      <c r="N8" t="s">
        <v>2263</v>
      </c>
      <c r="O8" t="s">
        <v>2263</v>
      </c>
    </row>
    <row r="9" spans="1:15" ht="16">
      <c r="A9" s="9" t="s">
        <v>2337</v>
      </c>
      <c r="B9" t="s">
        <v>2263</v>
      </c>
      <c r="C9" t="s">
        <v>2263</v>
      </c>
      <c r="D9" t="s">
        <v>2263</v>
      </c>
      <c r="E9" t="s">
        <v>2263</v>
      </c>
      <c r="F9" t="s">
        <v>2263</v>
      </c>
      <c r="G9" t="s">
        <v>2263</v>
      </c>
      <c r="H9" t="s">
        <v>2263</v>
      </c>
      <c r="I9" t="s">
        <v>2263</v>
      </c>
      <c r="J9" t="s">
        <v>2263</v>
      </c>
      <c r="K9" t="s">
        <v>2263</v>
      </c>
      <c r="L9" t="s">
        <v>2263</v>
      </c>
      <c r="M9" t="s">
        <v>2263</v>
      </c>
      <c r="N9" t="s">
        <v>2263</v>
      </c>
      <c r="O9" t="s">
        <v>2263</v>
      </c>
    </row>
    <row r="10" spans="1:15" ht="16">
      <c r="A10" s="9" t="s">
        <v>2354</v>
      </c>
      <c r="B10" t="s">
        <v>2263</v>
      </c>
      <c r="C10" t="s">
        <v>2263</v>
      </c>
      <c r="D10" t="s">
        <v>2263</v>
      </c>
      <c r="E10" t="s">
        <v>2263</v>
      </c>
      <c r="F10" t="s">
        <v>2263</v>
      </c>
      <c r="G10" t="s">
        <v>2263</v>
      </c>
      <c r="H10" t="s">
        <v>2263</v>
      </c>
      <c r="I10" t="s">
        <v>2263</v>
      </c>
      <c r="J10" t="s">
        <v>2263</v>
      </c>
      <c r="K10" t="s">
        <v>2263</v>
      </c>
      <c r="L10" t="s">
        <v>2263</v>
      </c>
      <c r="M10" t="s">
        <v>2263</v>
      </c>
      <c r="N10" t="s">
        <v>2263</v>
      </c>
      <c r="O10" t="s">
        <v>2263</v>
      </c>
    </row>
    <row r="11" spans="1:15">
      <c r="B11" t="s">
        <v>2263</v>
      </c>
      <c r="C11" t="s">
        <v>2263</v>
      </c>
      <c r="D11" t="s">
        <v>2263</v>
      </c>
      <c r="E11" t="s">
        <v>2263</v>
      </c>
      <c r="F11" t="s">
        <v>2263</v>
      </c>
      <c r="G11" t="s">
        <v>2263</v>
      </c>
      <c r="H11" t="s">
        <v>2263</v>
      </c>
      <c r="I11" t="s">
        <v>2263</v>
      </c>
      <c r="J11" t="s">
        <v>2263</v>
      </c>
      <c r="K11" t="s">
        <v>2263</v>
      </c>
      <c r="L11" t="s">
        <v>2263</v>
      </c>
      <c r="M11" t="s">
        <v>2263</v>
      </c>
      <c r="N11" t="s">
        <v>2263</v>
      </c>
      <c r="O11" t="s">
        <v>2263</v>
      </c>
    </row>
    <row r="12" spans="1:15">
      <c r="B12" t="s">
        <v>2263</v>
      </c>
      <c r="C12" t="s">
        <v>2263</v>
      </c>
      <c r="D12" t="s">
        <v>2263</v>
      </c>
      <c r="E12" t="s">
        <v>2263</v>
      </c>
      <c r="F12" t="s">
        <v>2263</v>
      </c>
      <c r="G12" t="s">
        <v>2263</v>
      </c>
      <c r="H12" t="s">
        <v>2263</v>
      </c>
      <c r="I12" t="s">
        <v>2263</v>
      </c>
      <c r="J12" t="s">
        <v>2263</v>
      </c>
      <c r="K12" t="s">
        <v>2263</v>
      </c>
      <c r="L12" t="s">
        <v>2263</v>
      </c>
      <c r="M12" t="s">
        <v>2263</v>
      </c>
      <c r="N12" t="s">
        <v>2263</v>
      </c>
      <c r="O12" t="s">
        <v>2263</v>
      </c>
    </row>
    <row r="13" spans="1:15" ht="16">
      <c r="A13" s="9" t="s">
        <v>2382</v>
      </c>
      <c r="B13" t="s">
        <v>2263</v>
      </c>
      <c r="C13" t="s">
        <v>2263</v>
      </c>
      <c r="D13" t="s">
        <v>2263</v>
      </c>
      <c r="E13" t="s">
        <v>2263</v>
      </c>
      <c r="F13" t="s">
        <v>2263</v>
      </c>
      <c r="G13" t="s">
        <v>2263</v>
      </c>
      <c r="H13" t="s">
        <v>2263</v>
      </c>
      <c r="I13" t="s">
        <v>2263</v>
      </c>
      <c r="J13" t="s">
        <v>2263</v>
      </c>
      <c r="K13" t="s">
        <v>2263</v>
      </c>
      <c r="L13" t="s">
        <v>2263</v>
      </c>
      <c r="M13" t="s">
        <v>2263</v>
      </c>
      <c r="N13" t="s">
        <v>2263</v>
      </c>
      <c r="O13" t="s">
        <v>2263</v>
      </c>
    </row>
    <row r="14" spans="1:15">
      <c r="B14" t="s">
        <v>2263</v>
      </c>
      <c r="C14" t="s">
        <v>2263</v>
      </c>
      <c r="D14" t="s">
        <v>2263</v>
      </c>
      <c r="E14" t="s">
        <v>2263</v>
      </c>
      <c r="F14" t="s">
        <v>2263</v>
      </c>
      <c r="G14" t="s">
        <v>2263</v>
      </c>
      <c r="H14" t="s">
        <v>2263</v>
      </c>
      <c r="I14" t="s">
        <v>2263</v>
      </c>
      <c r="J14" t="s">
        <v>2263</v>
      </c>
      <c r="K14" t="s">
        <v>2263</v>
      </c>
      <c r="L14" t="s">
        <v>2263</v>
      </c>
      <c r="M14" t="s">
        <v>2263</v>
      </c>
      <c r="N14" t="s">
        <v>2263</v>
      </c>
      <c r="O14" t="s">
        <v>2263</v>
      </c>
    </row>
    <row r="15" spans="1:15">
      <c r="B15" t="s">
        <v>2263</v>
      </c>
      <c r="C15" t="s">
        <v>2263</v>
      </c>
      <c r="D15" t="s">
        <v>2263</v>
      </c>
      <c r="E15" t="s">
        <v>2263</v>
      </c>
      <c r="F15" t="s">
        <v>2263</v>
      </c>
      <c r="G15" t="s">
        <v>2263</v>
      </c>
      <c r="H15" t="s">
        <v>2263</v>
      </c>
      <c r="I15" t="s">
        <v>2263</v>
      </c>
      <c r="J15" t="s">
        <v>2263</v>
      </c>
      <c r="K15" t="s">
        <v>2263</v>
      </c>
      <c r="L15" t="s">
        <v>2263</v>
      </c>
      <c r="M15" t="s">
        <v>2263</v>
      </c>
      <c r="N15" t="s">
        <v>2263</v>
      </c>
      <c r="O15" t="s">
        <v>2263</v>
      </c>
    </row>
    <row r="16" spans="1:15" ht="48">
      <c r="A16" s="9" t="s">
        <v>2463</v>
      </c>
      <c r="B16" t="s">
        <v>2263</v>
      </c>
      <c r="C16" t="s">
        <v>2263</v>
      </c>
      <c r="D16" t="s">
        <v>2263</v>
      </c>
      <c r="E16" t="s">
        <v>2263</v>
      </c>
      <c r="F16" t="s">
        <v>2263</v>
      </c>
      <c r="G16" t="s">
        <v>2263</v>
      </c>
      <c r="H16" t="s">
        <v>2263</v>
      </c>
      <c r="I16" t="s">
        <v>2263</v>
      </c>
      <c r="J16" t="s">
        <v>2263</v>
      </c>
      <c r="K16" t="s">
        <v>2263</v>
      </c>
      <c r="L16" t="s">
        <v>2263</v>
      </c>
      <c r="M16" t="s">
        <v>2263</v>
      </c>
      <c r="N16" t="s">
        <v>2263</v>
      </c>
      <c r="O16" t="s">
        <v>2263</v>
      </c>
    </row>
    <row r="17" spans="1:15">
      <c r="B17" t="s">
        <v>2263</v>
      </c>
      <c r="C17" t="s">
        <v>2263</v>
      </c>
      <c r="D17" t="s">
        <v>2263</v>
      </c>
      <c r="E17" t="s">
        <v>2263</v>
      </c>
      <c r="F17" t="s">
        <v>2263</v>
      </c>
      <c r="G17" t="s">
        <v>2263</v>
      </c>
      <c r="H17" t="s">
        <v>2263</v>
      </c>
      <c r="I17" t="s">
        <v>2263</v>
      </c>
      <c r="J17" t="s">
        <v>2263</v>
      </c>
      <c r="K17" t="s">
        <v>2263</v>
      </c>
      <c r="L17" t="s">
        <v>2263</v>
      </c>
      <c r="M17" t="s">
        <v>2263</v>
      </c>
      <c r="N17" t="s">
        <v>2263</v>
      </c>
      <c r="O17" t="s">
        <v>2263</v>
      </c>
    </row>
    <row r="18" spans="1:15">
      <c r="B18" t="s">
        <v>2263</v>
      </c>
      <c r="C18" t="s">
        <v>2263</v>
      </c>
      <c r="D18" t="s">
        <v>2263</v>
      </c>
      <c r="E18" t="s">
        <v>2263</v>
      </c>
      <c r="F18" t="s">
        <v>2263</v>
      </c>
      <c r="G18" t="s">
        <v>2263</v>
      </c>
      <c r="H18" t="s">
        <v>2263</v>
      </c>
      <c r="I18" t="s">
        <v>2263</v>
      </c>
      <c r="J18" t="s">
        <v>2263</v>
      </c>
      <c r="K18" t="s">
        <v>2263</v>
      </c>
      <c r="L18" t="s">
        <v>2263</v>
      </c>
      <c r="M18" t="s">
        <v>2263</v>
      </c>
      <c r="N18" t="s">
        <v>2263</v>
      </c>
      <c r="O18" t="s">
        <v>2263</v>
      </c>
    </row>
    <row r="19" spans="1:15">
      <c r="B19" t="s">
        <v>2263</v>
      </c>
      <c r="C19" t="s">
        <v>2263</v>
      </c>
      <c r="D19" t="s">
        <v>2263</v>
      </c>
      <c r="E19" t="s">
        <v>2263</v>
      </c>
      <c r="F19" t="s">
        <v>2263</v>
      </c>
      <c r="G19" t="s">
        <v>2263</v>
      </c>
      <c r="H19" t="s">
        <v>2263</v>
      </c>
      <c r="I19" t="s">
        <v>2263</v>
      </c>
      <c r="J19" t="s">
        <v>2263</v>
      </c>
      <c r="K19" t="s">
        <v>2263</v>
      </c>
      <c r="L19" t="s">
        <v>2263</v>
      </c>
      <c r="M19" t="s">
        <v>2263</v>
      </c>
      <c r="N19" t="s">
        <v>2263</v>
      </c>
      <c r="O19" t="s">
        <v>2263</v>
      </c>
    </row>
    <row r="20" spans="1:15" ht="16">
      <c r="A20" s="9" t="s">
        <v>2498</v>
      </c>
      <c r="B20" t="s">
        <v>2263</v>
      </c>
      <c r="C20" t="s">
        <v>2263</v>
      </c>
      <c r="D20" t="s">
        <v>2263</v>
      </c>
      <c r="E20" t="s">
        <v>2263</v>
      </c>
      <c r="F20" t="s">
        <v>2263</v>
      </c>
      <c r="G20" t="s">
        <v>2263</v>
      </c>
      <c r="H20" t="s">
        <v>2263</v>
      </c>
      <c r="I20" t="s">
        <v>2263</v>
      </c>
      <c r="J20" t="s">
        <v>2263</v>
      </c>
      <c r="K20" t="s">
        <v>2263</v>
      </c>
      <c r="L20" t="s">
        <v>2263</v>
      </c>
      <c r="M20" t="s">
        <v>2263</v>
      </c>
      <c r="N20" t="s">
        <v>2263</v>
      </c>
      <c r="O20" t="s">
        <v>2263</v>
      </c>
    </row>
    <row r="21" spans="1:15">
      <c r="B21" t="s">
        <v>2263</v>
      </c>
      <c r="C21" t="s">
        <v>2263</v>
      </c>
      <c r="D21" t="s">
        <v>2263</v>
      </c>
      <c r="E21" t="s">
        <v>2263</v>
      </c>
      <c r="F21" t="s">
        <v>2263</v>
      </c>
      <c r="G21" t="s">
        <v>2263</v>
      </c>
      <c r="H21" t="s">
        <v>2263</v>
      </c>
      <c r="I21" t="s">
        <v>2263</v>
      </c>
      <c r="J21" t="s">
        <v>2263</v>
      </c>
      <c r="K21" t="s">
        <v>2263</v>
      </c>
      <c r="L21" t="s">
        <v>2263</v>
      </c>
      <c r="M21" t="s">
        <v>2263</v>
      </c>
      <c r="N21" t="s">
        <v>2263</v>
      </c>
      <c r="O21" t="s">
        <v>2263</v>
      </c>
    </row>
    <row r="22" spans="1:15">
      <c r="B22" t="s">
        <v>2263</v>
      </c>
      <c r="C22" t="s">
        <v>2263</v>
      </c>
      <c r="D22" t="s">
        <v>2263</v>
      </c>
      <c r="E22" t="s">
        <v>2263</v>
      </c>
      <c r="F22" t="s">
        <v>2263</v>
      </c>
      <c r="G22" t="s">
        <v>2263</v>
      </c>
      <c r="H22" t="s">
        <v>2263</v>
      </c>
      <c r="I22" t="s">
        <v>2263</v>
      </c>
      <c r="J22" t="s">
        <v>2263</v>
      </c>
      <c r="K22" t="s">
        <v>2263</v>
      </c>
      <c r="L22" t="s">
        <v>2263</v>
      </c>
      <c r="M22" t="s">
        <v>2263</v>
      </c>
      <c r="N22" t="s">
        <v>2263</v>
      </c>
      <c r="O22" t="s">
        <v>2263</v>
      </c>
    </row>
    <row r="23" spans="1:15">
      <c r="B23" t="s">
        <v>2263</v>
      </c>
      <c r="C23" t="s">
        <v>2263</v>
      </c>
      <c r="D23" t="s">
        <v>2263</v>
      </c>
      <c r="E23" t="s">
        <v>2263</v>
      </c>
      <c r="F23" t="s">
        <v>2263</v>
      </c>
      <c r="G23" t="s">
        <v>2263</v>
      </c>
      <c r="H23" t="s">
        <v>2263</v>
      </c>
      <c r="I23" t="s">
        <v>2263</v>
      </c>
      <c r="J23" t="s">
        <v>2263</v>
      </c>
      <c r="K23" t="s">
        <v>2263</v>
      </c>
      <c r="L23" t="s">
        <v>2263</v>
      </c>
      <c r="M23" t="s">
        <v>2263</v>
      </c>
      <c r="N23" t="s">
        <v>2263</v>
      </c>
      <c r="O23" t="s">
        <v>2263</v>
      </c>
    </row>
    <row r="24" spans="1:15" ht="16">
      <c r="A24" s="9" t="s">
        <v>2500</v>
      </c>
      <c r="B24" t="s">
        <v>2263</v>
      </c>
      <c r="C24" t="s">
        <v>2263</v>
      </c>
      <c r="D24" t="s">
        <v>2263</v>
      </c>
      <c r="E24" t="s">
        <v>2263</v>
      </c>
      <c r="F24" t="s">
        <v>2263</v>
      </c>
      <c r="G24" t="s">
        <v>2263</v>
      </c>
      <c r="H24" t="s">
        <v>2263</v>
      </c>
      <c r="I24" t="s">
        <v>2263</v>
      </c>
      <c r="J24" t="s">
        <v>2263</v>
      </c>
      <c r="K24" t="s">
        <v>2263</v>
      </c>
      <c r="L24" t="s">
        <v>2263</v>
      </c>
      <c r="M24" t="s">
        <v>2263</v>
      </c>
      <c r="N24" t="s">
        <v>2263</v>
      </c>
      <c r="O24" t="s">
        <v>2263</v>
      </c>
    </row>
    <row r="25" spans="1:15" ht="16">
      <c r="A25" s="9" t="s">
        <v>2530</v>
      </c>
      <c r="B25" t="s">
        <v>2263</v>
      </c>
      <c r="C25" t="s">
        <v>2263</v>
      </c>
      <c r="D25" t="s">
        <v>2263</v>
      </c>
      <c r="E25" t="s">
        <v>2263</v>
      </c>
      <c r="F25" t="s">
        <v>2263</v>
      </c>
      <c r="G25" t="s">
        <v>2263</v>
      </c>
      <c r="H25" t="s">
        <v>2263</v>
      </c>
      <c r="I25" t="s">
        <v>2263</v>
      </c>
      <c r="J25" t="s">
        <v>2263</v>
      </c>
      <c r="K25" t="s">
        <v>2263</v>
      </c>
      <c r="L25" t="s">
        <v>2263</v>
      </c>
      <c r="M25" t="s">
        <v>2263</v>
      </c>
      <c r="N25" t="s">
        <v>2263</v>
      </c>
      <c r="O25" t="s">
        <v>2263</v>
      </c>
    </row>
    <row r="26" spans="1:15" ht="16">
      <c r="A26" s="9" t="s">
        <v>2685</v>
      </c>
      <c r="B26" t="s">
        <v>2263</v>
      </c>
      <c r="C26" t="s">
        <v>2263</v>
      </c>
      <c r="D26" t="s">
        <v>2263</v>
      </c>
      <c r="E26" t="s">
        <v>2263</v>
      </c>
      <c r="F26" t="s">
        <v>2263</v>
      </c>
      <c r="G26" t="s">
        <v>2263</v>
      </c>
      <c r="H26" t="s">
        <v>2263</v>
      </c>
      <c r="I26" t="s">
        <v>2263</v>
      </c>
      <c r="J26" t="s">
        <v>2263</v>
      </c>
      <c r="K26" t="s">
        <v>2263</v>
      </c>
      <c r="L26" t="s">
        <v>2263</v>
      </c>
      <c r="M26" t="s">
        <v>2263</v>
      </c>
      <c r="N26" t="s">
        <v>2263</v>
      </c>
      <c r="O26" t="s">
        <v>2263</v>
      </c>
    </row>
    <row r="27" spans="1:15" ht="16">
      <c r="A27" s="9" t="s">
        <v>2691</v>
      </c>
      <c r="B27" t="s">
        <v>2263</v>
      </c>
      <c r="C27" t="s">
        <v>2263</v>
      </c>
      <c r="D27" t="s">
        <v>2263</v>
      </c>
      <c r="E27" t="s">
        <v>2263</v>
      </c>
      <c r="F27" t="s">
        <v>2263</v>
      </c>
      <c r="G27" t="s">
        <v>2263</v>
      </c>
      <c r="H27" t="s">
        <v>2263</v>
      </c>
      <c r="I27" t="s">
        <v>2263</v>
      </c>
      <c r="J27" t="s">
        <v>2263</v>
      </c>
      <c r="K27" t="s">
        <v>2263</v>
      </c>
      <c r="L27" t="s">
        <v>2263</v>
      </c>
      <c r="M27" t="s">
        <v>2263</v>
      </c>
      <c r="N27" t="s">
        <v>2263</v>
      </c>
      <c r="O27" t="s">
        <v>2263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11FF-3045-8D4C-A13C-7F442C717AC1}">
  <dimension ref="A1:F895"/>
  <sheetViews>
    <sheetView workbookViewId="0">
      <selection activeCell="A248" sqref="A248"/>
    </sheetView>
  </sheetViews>
  <sheetFormatPr baseColWidth="10" defaultRowHeight="15"/>
  <cols>
    <col min="4" max="6" width="4.83203125" customWidth="1"/>
  </cols>
  <sheetData>
    <row r="1" spans="1:6">
      <c r="A1" t="s">
        <v>2701</v>
      </c>
      <c r="B1" t="s">
        <v>3244</v>
      </c>
      <c r="C1" t="s">
        <v>3251</v>
      </c>
      <c r="D1" t="s">
        <v>2949</v>
      </c>
      <c r="E1" t="s">
        <v>2948</v>
      </c>
      <c r="F1" t="s">
        <v>3246</v>
      </c>
    </row>
    <row r="2" spans="1:6">
      <c r="A2">
        <v>31829</v>
      </c>
      <c r="B2" t="s">
        <v>15</v>
      </c>
      <c r="C2" t="s">
        <v>3331</v>
      </c>
      <c r="D2">
        <v>1</v>
      </c>
    </row>
    <row r="3" spans="1:6">
      <c r="A3">
        <v>31914</v>
      </c>
      <c r="B3" t="s">
        <v>3167</v>
      </c>
      <c r="C3" t="s">
        <v>3252</v>
      </c>
    </row>
    <row r="4" spans="1:6">
      <c r="A4">
        <v>31957</v>
      </c>
      <c r="B4" t="s">
        <v>26</v>
      </c>
      <c r="C4" t="s">
        <v>3259</v>
      </c>
      <c r="F4">
        <v>1</v>
      </c>
    </row>
    <row r="5" spans="1:6">
      <c r="A5">
        <v>31975</v>
      </c>
      <c r="B5" t="s">
        <v>28</v>
      </c>
      <c r="C5" t="s">
        <v>3253</v>
      </c>
    </row>
    <row r="6" spans="1:6">
      <c r="A6">
        <v>31980</v>
      </c>
      <c r="B6" t="s">
        <v>34</v>
      </c>
      <c r="C6" t="s">
        <v>3331</v>
      </c>
      <c r="E6">
        <v>1</v>
      </c>
    </row>
    <row r="7" spans="1:6">
      <c r="A7">
        <v>31984</v>
      </c>
      <c r="B7" t="s">
        <v>38</v>
      </c>
      <c r="C7" t="s">
        <v>3254</v>
      </c>
    </row>
    <row r="8" spans="1:6">
      <c r="A8">
        <v>31989</v>
      </c>
      <c r="B8" t="s">
        <v>41</v>
      </c>
      <c r="C8" t="s">
        <v>3331</v>
      </c>
    </row>
    <row r="9" spans="1:6">
      <c r="A9">
        <v>32010</v>
      </c>
      <c r="B9" t="s">
        <v>52</v>
      </c>
      <c r="C9" t="s">
        <v>3331</v>
      </c>
    </row>
    <row r="10" spans="1:6">
      <c r="A10">
        <v>32024</v>
      </c>
      <c r="B10" t="s">
        <v>3168</v>
      </c>
      <c r="C10" t="s">
        <v>3252</v>
      </c>
    </row>
    <row r="11" spans="1:6">
      <c r="A11">
        <v>32043</v>
      </c>
      <c r="B11" t="s">
        <v>55</v>
      </c>
      <c r="C11" t="s">
        <v>3263</v>
      </c>
      <c r="D11">
        <v>1</v>
      </c>
      <c r="E11">
        <v>1</v>
      </c>
    </row>
    <row r="12" spans="1:6">
      <c r="A12">
        <v>32066</v>
      </c>
      <c r="B12" t="s">
        <v>58</v>
      </c>
      <c r="C12" t="s">
        <v>3252</v>
      </c>
      <c r="E12">
        <v>1</v>
      </c>
    </row>
    <row r="13" spans="1:6">
      <c r="A13">
        <v>32069</v>
      </c>
      <c r="B13" t="s">
        <v>61</v>
      </c>
      <c r="C13" t="s">
        <v>3255</v>
      </c>
      <c r="D13">
        <v>1</v>
      </c>
    </row>
    <row r="14" spans="1:6">
      <c r="A14">
        <v>32069</v>
      </c>
      <c r="B14" t="s">
        <v>65</v>
      </c>
      <c r="C14" t="s">
        <v>3252</v>
      </c>
      <c r="D14">
        <v>1</v>
      </c>
    </row>
    <row r="15" spans="1:6">
      <c r="A15">
        <v>32072</v>
      </c>
      <c r="B15" t="s">
        <v>69</v>
      </c>
      <c r="C15" t="s">
        <v>3252</v>
      </c>
      <c r="E15">
        <v>1</v>
      </c>
    </row>
    <row r="16" spans="1:6">
      <c r="A16">
        <v>32079</v>
      </c>
      <c r="B16" t="s">
        <v>71</v>
      </c>
      <c r="C16" t="s">
        <v>3263</v>
      </c>
      <c r="D16">
        <v>1</v>
      </c>
      <c r="E16">
        <v>1</v>
      </c>
    </row>
    <row r="17" spans="1:6">
      <c r="A17">
        <v>32099</v>
      </c>
      <c r="B17" t="s">
        <v>75</v>
      </c>
      <c r="C17" t="s">
        <v>3254</v>
      </c>
      <c r="D17">
        <v>1</v>
      </c>
    </row>
    <row r="18" spans="1:6">
      <c r="A18">
        <v>32125</v>
      </c>
      <c r="B18" t="s">
        <v>79</v>
      </c>
      <c r="C18" t="s">
        <v>3255</v>
      </c>
      <c r="F18">
        <v>1</v>
      </c>
    </row>
    <row r="19" spans="1:6">
      <c r="A19">
        <v>32117</v>
      </c>
      <c r="B19" t="s">
        <v>3169</v>
      </c>
      <c r="C19" t="s">
        <v>3252</v>
      </c>
    </row>
    <row r="20" spans="1:6">
      <c r="A20">
        <v>32120</v>
      </c>
      <c r="B20" t="s">
        <v>83</v>
      </c>
      <c r="C20" t="s">
        <v>3256</v>
      </c>
    </row>
    <row r="21" spans="1:6">
      <c r="A21">
        <v>32125</v>
      </c>
      <c r="B21" t="s">
        <v>3239</v>
      </c>
      <c r="C21" t="s">
        <v>3260</v>
      </c>
      <c r="E21">
        <v>1</v>
      </c>
      <c r="F21">
        <v>1</v>
      </c>
    </row>
    <row r="22" spans="1:6">
      <c r="A22">
        <v>32144</v>
      </c>
      <c r="B22" t="s">
        <v>86</v>
      </c>
      <c r="C22" t="s">
        <v>3257</v>
      </c>
      <c r="D22">
        <v>1</v>
      </c>
      <c r="E22">
        <v>1</v>
      </c>
    </row>
    <row r="23" spans="1:6">
      <c r="A23">
        <v>32240</v>
      </c>
      <c r="B23" t="s">
        <v>87</v>
      </c>
      <c r="C23" t="s">
        <v>3256</v>
      </c>
    </row>
    <row r="24" spans="1:6">
      <c r="A24">
        <v>32247</v>
      </c>
      <c r="B24" t="s">
        <v>88</v>
      </c>
      <c r="C24" t="s">
        <v>3256</v>
      </c>
    </row>
    <row r="25" spans="1:6">
      <c r="A25">
        <v>32251</v>
      </c>
      <c r="B25" t="s">
        <v>3170</v>
      </c>
      <c r="C25" t="s">
        <v>3331</v>
      </c>
    </row>
    <row r="26" spans="1:6">
      <c r="A26">
        <v>32253</v>
      </c>
      <c r="B26" t="s">
        <v>3245</v>
      </c>
      <c r="C26" t="s">
        <v>3256</v>
      </c>
      <c r="D26">
        <v>2</v>
      </c>
    </row>
    <row r="27" spans="1:6">
      <c r="A27">
        <v>32278</v>
      </c>
      <c r="B27" t="s">
        <v>91</v>
      </c>
      <c r="C27" t="s">
        <v>3256</v>
      </c>
    </row>
    <row r="28" spans="1:6">
      <c r="A28">
        <v>32294</v>
      </c>
      <c r="B28" t="s">
        <v>93</v>
      </c>
      <c r="C28" t="s">
        <v>3254</v>
      </c>
    </row>
    <row r="29" spans="1:6">
      <c r="A29">
        <v>32308</v>
      </c>
      <c r="B29" t="s">
        <v>95</v>
      </c>
      <c r="C29" t="s">
        <v>3261</v>
      </c>
      <c r="F29">
        <v>1</v>
      </c>
    </row>
    <row r="30" spans="1:6">
      <c r="A30">
        <v>32327</v>
      </c>
      <c r="B30" t="s">
        <v>97</v>
      </c>
      <c r="C30" t="s">
        <v>3331</v>
      </c>
    </row>
    <row r="31" spans="1:6">
      <c r="A31">
        <v>32330</v>
      </c>
      <c r="B31" t="s">
        <v>100</v>
      </c>
      <c r="C31" t="s">
        <v>3257</v>
      </c>
      <c r="D31">
        <v>1</v>
      </c>
      <c r="E31">
        <v>1</v>
      </c>
    </row>
    <row r="32" spans="1:6">
      <c r="A32">
        <v>32337</v>
      </c>
      <c r="B32" t="s">
        <v>102</v>
      </c>
      <c r="C32" t="s">
        <v>3331</v>
      </c>
      <c r="D32">
        <v>1</v>
      </c>
    </row>
    <row r="33" spans="1:6">
      <c r="A33">
        <v>32341</v>
      </c>
      <c r="B33" t="s">
        <v>103</v>
      </c>
      <c r="C33" t="s">
        <v>3256</v>
      </c>
      <c r="D33">
        <v>2</v>
      </c>
    </row>
    <row r="34" spans="1:6">
      <c r="A34">
        <v>32344</v>
      </c>
      <c r="B34" t="s">
        <v>104</v>
      </c>
      <c r="C34" t="s">
        <v>3256</v>
      </c>
      <c r="D34">
        <v>1</v>
      </c>
    </row>
    <row r="35" spans="1:6">
      <c r="A35">
        <v>32375</v>
      </c>
      <c r="B35" t="s">
        <v>105</v>
      </c>
      <c r="C35" t="s">
        <v>3256</v>
      </c>
      <c r="D35">
        <v>1</v>
      </c>
    </row>
    <row r="36" spans="1:6">
      <c r="A36">
        <v>32379</v>
      </c>
      <c r="B36" t="s">
        <v>108</v>
      </c>
      <c r="C36" t="s">
        <v>3256</v>
      </c>
      <c r="D36">
        <v>1</v>
      </c>
    </row>
    <row r="37" spans="1:6">
      <c r="A37">
        <v>32426</v>
      </c>
      <c r="B37" t="s">
        <v>109</v>
      </c>
      <c r="C37" t="s">
        <v>3254</v>
      </c>
    </row>
    <row r="38" spans="1:6">
      <c r="A38">
        <v>32430</v>
      </c>
      <c r="B38" t="s">
        <v>3250</v>
      </c>
      <c r="C38" t="s">
        <v>3290</v>
      </c>
      <c r="F38">
        <v>1</v>
      </c>
    </row>
    <row r="39" spans="1:6">
      <c r="A39">
        <v>32475</v>
      </c>
      <c r="B39" t="s">
        <v>114</v>
      </c>
      <c r="C39" t="s">
        <v>3259</v>
      </c>
      <c r="D39">
        <v>1</v>
      </c>
      <c r="F39">
        <v>1</v>
      </c>
    </row>
    <row r="40" spans="1:6">
      <c r="A40">
        <v>32520</v>
      </c>
      <c r="B40" t="s">
        <v>119</v>
      </c>
      <c r="C40" t="s">
        <v>3254</v>
      </c>
      <c r="D40">
        <v>1</v>
      </c>
    </row>
    <row r="41" spans="1:6">
      <c r="A41">
        <v>32554</v>
      </c>
      <c r="B41" t="s">
        <v>121</v>
      </c>
      <c r="C41" t="s">
        <v>3253</v>
      </c>
    </row>
    <row r="42" spans="1:6">
      <c r="A42">
        <v>32555</v>
      </c>
      <c r="B42" t="s">
        <v>122</v>
      </c>
      <c r="C42" t="s">
        <v>3255</v>
      </c>
    </row>
    <row r="43" spans="1:6">
      <c r="A43">
        <v>32556</v>
      </c>
      <c r="B43" t="s">
        <v>123</v>
      </c>
      <c r="C43" t="s">
        <v>3255</v>
      </c>
    </row>
    <row r="44" spans="1:6">
      <c r="A44">
        <v>32566</v>
      </c>
      <c r="B44" t="s">
        <v>124</v>
      </c>
      <c r="C44" t="s">
        <v>3254</v>
      </c>
      <c r="E44">
        <v>1</v>
      </c>
    </row>
    <row r="45" spans="1:6">
      <c r="A45">
        <v>32591</v>
      </c>
      <c r="B45" t="s">
        <v>127</v>
      </c>
      <c r="C45" t="s">
        <v>3257</v>
      </c>
      <c r="D45">
        <v>1</v>
      </c>
      <c r="E45">
        <v>1</v>
      </c>
    </row>
    <row r="46" spans="1:6">
      <c r="A46">
        <v>32666</v>
      </c>
      <c r="B46" t="s">
        <v>133</v>
      </c>
      <c r="C46" t="s">
        <v>3259</v>
      </c>
      <c r="F46">
        <v>1</v>
      </c>
    </row>
    <row r="47" spans="1:6">
      <c r="A47">
        <v>32779</v>
      </c>
      <c r="B47" t="s">
        <v>142</v>
      </c>
      <c r="C47" t="s">
        <v>3259</v>
      </c>
      <c r="F47">
        <v>1</v>
      </c>
    </row>
    <row r="48" spans="1:6">
      <c r="A48">
        <v>32840</v>
      </c>
      <c r="B48" t="s">
        <v>147</v>
      </c>
      <c r="C48" t="s">
        <v>3259</v>
      </c>
      <c r="F48">
        <v>1</v>
      </c>
    </row>
    <row r="49" spans="1:6">
      <c r="A49">
        <v>32845</v>
      </c>
      <c r="B49" t="s">
        <v>149</v>
      </c>
      <c r="C49" t="s">
        <v>3256</v>
      </c>
      <c r="D49">
        <v>2</v>
      </c>
    </row>
    <row r="50" spans="1:6">
      <c r="A50">
        <v>33247</v>
      </c>
      <c r="B50" t="s">
        <v>3334</v>
      </c>
      <c r="C50" t="s">
        <v>3254</v>
      </c>
      <c r="D50">
        <v>2</v>
      </c>
    </row>
    <row r="51" spans="1:6">
      <c r="A51">
        <v>32892</v>
      </c>
      <c r="B51" t="s">
        <v>151</v>
      </c>
      <c r="C51" t="s">
        <v>3331</v>
      </c>
      <c r="D51">
        <v>1</v>
      </c>
    </row>
    <row r="52" spans="1:6">
      <c r="A52">
        <v>32898</v>
      </c>
      <c r="B52" t="s">
        <v>154</v>
      </c>
      <c r="C52" t="s">
        <v>3258</v>
      </c>
      <c r="D52">
        <v>1</v>
      </c>
    </row>
    <row r="53" spans="1:6">
      <c r="A53">
        <v>32911</v>
      </c>
      <c r="B53" t="s">
        <v>157</v>
      </c>
      <c r="C53" t="s">
        <v>3254</v>
      </c>
    </row>
    <row r="54" spans="1:6">
      <c r="A54">
        <v>32997</v>
      </c>
      <c r="B54" t="s">
        <v>164</v>
      </c>
      <c r="C54" t="s">
        <v>3261</v>
      </c>
      <c r="F54">
        <v>1</v>
      </c>
    </row>
    <row r="55" spans="1:6">
      <c r="A55">
        <v>33071</v>
      </c>
      <c r="B55" t="s">
        <v>2579</v>
      </c>
      <c r="C55" t="s">
        <v>3253</v>
      </c>
      <c r="D55">
        <v>1</v>
      </c>
    </row>
    <row r="56" spans="1:6">
      <c r="A56">
        <v>33081</v>
      </c>
      <c r="B56" t="s">
        <v>169</v>
      </c>
      <c r="C56" t="s">
        <v>3259</v>
      </c>
      <c r="F56">
        <v>1</v>
      </c>
    </row>
    <row r="57" spans="1:6">
      <c r="A57">
        <v>33087</v>
      </c>
      <c r="B57" t="s">
        <v>3147</v>
      </c>
      <c r="C57" t="s">
        <v>3331</v>
      </c>
      <c r="D57">
        <v>2</v>
      </c>
    </row>
    <row r="58" spans="1:6">
      <c r="A58">
        <v>33091</v>
      </c>
      <c r="B58" t="s">
        <v>179</v>
      </c>
      <c r="C58" t="s">
        <v>3263</v>
      </c>
      <c r="D58">
        <v>1</v>
      </c>
      <c r="E58">
        <v>1</v>
      </c>
    </row>
    <row r="59" spans="1:6">
      <c r="A59">
        <v>33094</v>
      </c>
      <c r="B59" t="s">
        <v>184</v>
      </c>
      <c r="C59" t="s">
        <v>3331</v>
      </c>
      <c r="D59">
        <v>1</v>
      </c>
    </row>
    <row r="60" spans="1:6">
      <c r="A60">
        <v>33110</v>
      </c>
      <c r="B60" t="s">
        <v>185</v>
      </c>
      <c r="C60" t="s">
        <v>3331</v>
      </c>
      <c r="D60">
        <v>1</v>
      </c>
    </row>
    <row r="61" spans="1:6">
      <c r="A61">
        <v>33112</v>
      </c>
      <c r="B61" t="s">
        <v>186</v>
      </c>
      <c r="C61" t="s">
        <v>3259</v>
      </c>
      <c r="D61">
        <v>1</v>
      </c>
      <c r="F61">
        <v>1</v>
      </c>
    </row>
    <row r="62" spans="1:6">
      <c r="A62">
        <v>33140</v>
      </c>
      <c r="B62" t="s">
        <v>189</v>
      </c>
      <c r="C62" t="s">
        <v>3255</v>
      </c>
    </row>
    <row r="63" spans="1:6">
      <c r="A63">
        <v>33140</v>
      </c>
      <c r="B63" t="s">
        <v>3272</v>
      </c>
      <c r="C63" t="s">
        <v>3253</v>
      </c>
    </row>
    <row r="64" spans="1:6">
      <c r="A64">
        <v>33183</v>
      </c>
      <c r="B64" t="s">
        <v>3275</v>
      </c>
      <c r="C64" t="s">
        <v>3257</v>
      </c>
      <c r="D64">
        <v>1</v>
      </c>
      <c r="E64">
        <v>1</v>
      </c>
    </row>
    <row r="65" spans="1:6">
      <c r="A65">
        <v>33208</v>
      </c>
      <c r="B65" t="s">
        <v>197</v>
      </c>
      <c r="C65" t="s">
        <v>3256</v>
      </c>
      <c r="D65">
        <v>2</v>
      </c>
    </row>
    <row r="66" spans="1:6">
      <c r="A66">
        <v>33220</v>
      </c>
      <c r="B66" t="s">
        <v>198</v>
      </c>
      <c r="C66" t="s">
        <v>3261</v>
      </c>
      <c r="F66">
        <v>1</v>
      </c>
    </row>
    <row r="67" spans="1:6">
      <c r="A67">
        <v>33253</v>
      </c>
      <c r="B67" t="s">
        <v>199</v>
      </c>
      <c r="C67" t="s">
        <v>3254</v>
      </c>
      <c r="D67">
        <v>1</v>
      </c>
    </row>
    <row r="68" spans="1:6">
      <c r="A68">
        <v>33254</v>
      </c>
      <c r="B68" t="s">
        <v>3148</v>
      </c>
      <c r="C68" t="s">
        <v>3331</v>
      </c>
      <c r="D68">
        <v>2</v>
      </c>
    </row>
    <row r="69" spans="1:6">
      <c r="A69">
        <v>33255</v>
      </c>
      <c r="B69" t="s">
        <v>2594</v>
      </c>
      <c r="C69" t="s">
        <v>3291</v>
      </c>
      <c r="D69">
        <v>2</v>
      </c>
      <c r="E69">
        <v>1</v>
      </c>
    </row>
    <row r="70" spans="1:6">
      <c r="A70">
        <v>33259</v>
      </c>
      <c r="B70" t="s">
        <v>206</v>
      </c>
      <c r="C70" t="s">
        <v>3257</v>
      </c>
      <c r="D70">
        <v>1</v>
      </c>
      <c r="E70">
        <v>1</v>
      </c>
    </row>
    <row r="71" spans="1:6">
      <c r="A71">
        <v>33263</v>
      </c>
      <c r="B71" t="s">
        <v>207</v>
      </c>
      <c r="C71" t="s">
        <v>3257</v>
      </c>
      <c r="D71">
        <v>1</v>
      </c>
      <c r="E71">
        <v>1</v>
      </c>
    </row>
    <row r="72" spans="1:6">
      <c r="A72">
        <v>33266</v>
      </c>
      <c r="B72" t="s">
        <v>208</v>
      </c>
      <c r="C72" t="s">
        <v>3331</v>
      </c>
      <c r="D72">
        <v>1</v>
      </c>
    </row>
    <row r="73" spans="1:6">
      <c r="A73">
        <v>33270</v>
      </c>
      <c r="B73" t="s">
        <v>210</v>
      </c>
      <c r="C73" t="s">
        <v>3258</v>
      </c>
    </row>
    <row r="74" spans="1:6">
      <c r="A74">
        <v>33292</v>
      </c>
      <c r="B74" t="s">
        <v>3297</v>
      </c>
      <c r="C74" t="s">
        <v>3331</v>
      </c>
      <c r="D74">
        <v>2</v>
      </c>
    </row>
    <row r="75" spans="1:6">
      <c r="A75">
        <v>33295</v>
      </c>
      <c r="B75" t="s">
        <v>214</v>
      </c>
      <c r="C75" t="s">
        <v>3331</v>
      </c>
    </row>
    <row r="76" spans="1:6">
      <c r="A76">
        <v>33297</v>
      </c>
      <c r="B76" t="s">
        <v>216</v>
      </c>
      <c r="C76" t="s">
        <v>3256</v>
      </c>
      <c r="D76">
        <v>2</v>
      </c>
    </row>
    <row r="77" spans="1:6">
      <c r="A77">
        <v>33300</v>
      </c>
      <c r="B77" t="s">
        <v>218</v>
      </c>
      <c r="C77" t="s">
        <v>3256</v>
      </c>
      <c r="D77">
        <v>1</v>
      </c>
    </row>
    <row r="78" spans="1:6">
      <c r="A78">
        <v>33309</v>
      </c>
      <c r="B78" t="s">
        <v>220</v>
      </c>
      <c r="C78" t="s">
        <v>3260</v>
      </c>
      <c r="E78">
        <v>1</v>
      </c>
      <c r="F78">
        <v>1</v>
      </c>
    </row>
    <row r="79" spans="1:6">
      <c r="A79">
        <v>33316</v>
      </c>
      <c r="B79" t="s">
        <v>222</v>
      </c>
      <c r="C79" t="s">
        <v>3260</v>
      </c>
      <c r="D79">
        <v>2</v>
      </c>
      <c r="E79">
        <v>1</v>
      </c>
    </row>
    <row r="80" spans="1:6">
      <c r="A80">
        <v>33334</v>
      </c>
      <c r="B80" t="s">
        <v>223</v>
      </c>
      <c r="C80" t="s">
        <v>3256</v>
      </c>
    </row>
    <row r="81" spans="1:6">
      <c r="A81">
        <v>33339</v>
      </c>
      <c r="B81" t="s">
        <v>225</v>
      </c>
      <c r="C81" t="s">
        <v>3257</v>
      </c>
      <c r="D81">
        <v>1</v>
      </c>
      <c r="E81">
        <v>1</v>
      </c>
    </row>
    <row r="82" spans="1:6">
      <c r="A82">
        <v>33392</v>
      </c>
      <c r="B82" t="s">
        <v>227</v>
      </c>
      <c r="C82" t="s">
        <v>3259</v>
      </c>
      <c r="D82">
        <v>1</v>
      </c>
    </row>
    <row r="83" spans="1:6">
      <c r="A83">
        <v>33393</v>
      </c>
      <c r="B83" t="s">
        <v>164</v>
      </c>
      <c r="C83" t="s">
        <v>3261</v>
      </c>
      <c r="F83">
        <v>1</v>
      </c>
    </row>
    <row r="84" spans="1:6">
      <c r="A84">
        <v>33469</v>
      </c>
      <c r="B84" t="s">
        <v>3335</v>
      </c>
      <c r="C84" t="s">
        <v>3254</v>
      </c>
      <c r="D84">
        <v>1</v>
      </c>
    </row>
    <row r="85" spans="1:6">
      <c r="A85">
        <v>33506</v>
      </c>
      <c r="B85" t="s">
        <v>228</v>
      </c>
      <c r="C85" t="s">
        <v>3259</v>
      </c>
      <c r="F85">
        <v>1</v>
      </c>
    </row>
    <row r="86" spans="1:6">
      <c r="A86">
        <v>33512</v>
      </c>
      <c r="B86" t="s">
        <v>3278</v>
      </c>
      <c r="C86" t="s">
        <v>3255</v>
      </c>
      <c r="D86">
        <v>2</v>
      </c>
      <c r="E86">
        <v>1</v>
      </c>
    </row>
    <row r="87" spans="1:6">
      <c r="A87">
        <v>33541</v>
      </c>
      <c r="B87" t="s">
        <v>230</v>
      </c>
      <c r="C87" t="s">
        <v>3256</v>
      </c>
      <c r="D87">
        <v>1</v>
      </c>
    </row>
    <row r="88" spans="1:6">
      <c r="A88">
        <v>33548</v>
      </c>
      <c r="B88" t="s">
        <v>231</v>
      </c>
      <c r="C88" t="s">
        <v>3255</v>
      </c>
    </row>
    <row r="89" spans="1:6">
      <c r="A89">
        <v>33569</v>
      </c>
      <c r="B89" t="s">
        <v>234</v>
      </c>
      <c r="C89" t="s">
        <v>3260</v>
      </c>
      <c r="E89">
        <v>1</v>
      </c>
      <c r="F89">
        <v>1</v>
      </c>
    </row>
    <row r="90" spans="1:6">
      <c r="A90">
        <v>33592</v>
      </c>
      <c r="B90" t="s">
        <v>235</v>
      </c>
      <c r="C90" t="s">
        <v>3253</v>
      </c>
    </row>
    <row r="91" spans="1:6">
      <c r="A91">
        <v>33598</v>
      </c>
      <c r="B91" t="s">
        <v>237</v>
      </c>
      <c r="C91" t="s">
        <v>3254</v>
      </c>
    </row>
    <row r="92" spans="1:6">
      <c r="A92">
        <v>33638</v>
      </c>
      <c r="B92" t="s">
        <v>241</v>
      </c>
      <c r="C92" t="s">
        <v>3254</v>
      </c>
    </row>
    <row r="93" spans="1:6">
      <c r="A93">
        <v>33649</v>
      </c>
      <c r="B93" t="s">
        <v>242</v>
      </c>
      <c r="C93" t="s">
        <v>3260</v>
      </c>
      <c r="E93">
        <v>1</v>
      </c>
      <c r="F93">
        <v>1</v>
      </c>
    </row>
    <row r="94" spans="1:6">
      <c r="A94">
        <v>33708</v>
      </c>
      <c r="B94" t="s">
        <v>244</v>
      </c>
      <c r="C94" t="s">
        <v>3263</v>
      </c>
      <c r="D94">
        <v>1</v>
      </c>
      <c r="E94">
        <v>1</v>
      </c>
    </row>
    <row r="95" spans="1:6">
      <c r="A95">
        <v>33746</v>
      </c>
      <c r="B95" t="s">
        <v>246</v>
      </c>
      <c r="C95" t="s">
        <v>3261</v>
      </c>
      <c r="F95">
        <v>1</v>
      </c>
    </row>
    <row r="96" spans="1:6">
      <c r="A96">
        <v>33828</v>
      </c>
      <c r="B96" t="s">
        <v>248</v>
      </c>
      <c r="C96" t="s">
        <v>3255</v>
      </c>
      <c r="D96">
        <v>1</v>
      </c>
    </row>
    <row r="97" spans="1:6">
      <c r="A97">
        <v>33864</v>
      </c>
      <c r="B97" t="s">
        <v>250</v>
      </c>
      <c r="C97" t="s">
        <v>3259</v>
      </c>
      <c r="F97">
        <v>1</v>
      </c>
    </row>
    <row r="98" spans="1:6">
      <c r="A98">
        <v>33935</v>
      </c>
      <c r="B98" t="s">
        <v>252</v>
      </c>
      <c r="C98" t="s">
        <v>3254</v>
      </c>
      <c r="D98">
        <v>1</v>
      </c>
    </row>
    <row r="99" spans="1:6">
      <c r="A99">
        <v>33935</v>
      </c>
      <c r="B99" t="s">
        <v>253</v>
      </c>
      <c r="C99" t="s">
        <v>3259</v>
      </c>
      <c r="F99">
        <v>1</v>
      </c>
    </row>
    <row r="100" spans="1:6">
      <c r="A100">
        <v>33941</v>
      </c>
      <c r="B100" t="s">
        <v>255</v>
      </c>
      <c r="C100" t="s">
        <v>3257</v>
      </c>
      <c r="D100">
        <v>1</v>
      </c>
      <c r="E100">
        <v>1</v>
      </c>
    </row>
    <row r="101" spans="1:6">
      <c r="A101">
        <v>33955</v>
      </c>
      <c r="B101" t="s">
        <v>256</v>
      </c>
      <c r="C101" t="s">
        <v>3255</v>
      </c>
      <c r="D101">
        <v>1</v>
      </c>
    </row>
    <row r="102" spans="1:6">
      <c r="A102">
        <v>33974</v>
      </c>
      <c r="B102" t="s">
        <v>263</v>
      </c>
      <c r="C102" t="s">
        <v>3257</v>
      </c>
      <c r="D102">
        <v>1</v>
      </c>
      <c r="E102">
        <v>1</v>
      </c>
    </row>
    <row r="103" spans="1:6">
      <c r="A103">
        <v>33982</v>
      </c>
      <c r="B103" t="s">
        <v>265</v>
      </c>
      <c r="C103" t="s">
        <v>3252</v>
      </c>
    </row>
    <row r="104" spans="1:6">
      <c r="A104">
        <v>34016</v>
      </c>
      <c r="B104" t="s">
        <v>266</v>
      </c>
      <c r="C104" t="s">
        <v>3260</v>
      </c>
      <c r="E104">
        <v>1</v>
      </c>
      <c r="F104">
        <v>1</v>
      </c>
    </row>
    <row r="105" spans="1:6">
      <c r="A105">
        <v>34026</v>
      </c>
      <c r="B105" t="s">
        <v>267</v>
      </c>
      <c r="C105" t="s">
        <v>3252</v>
      </c>
      <c r="D105">
        <v>1</v>
      </c>
    </row>
    <row r="106" spans="1:6">
      <c r="A106">
        <v>34110</v>
      </c>
      <c r="B106" t="s">
        <v>270</v>
      </c>
      <c r="C106" t="s">
        <v>3254</v>
      </c>
      <c r="D106">
        <v>1</v>
      </c>
    </row>
    <row r="107" spans="1:6">
      <c r="A107">
        <v>34130</v>
      </c>
      <c r="B107" t="s">
        <v>276</v>
      </c>
      <c r="C107" t="s">
        <v>3261</v>
      </c>
      <c r="F107">
        <v>1</v>
      </c>
    </row>
    <row r="108" spans="1:6">
      <c r="A108">
        <v>34130</v>
      </c>
      <c r="B108" t="s">
        <v>277</v>
      </c>
      <c r="C108" t="s">
        <v>3259</v>
      </c>
    </row>
    <row r="109" spans="1:6">
      <c r="A109">
        <v>34143</v>
      </c>
      <c r="B109" t="s">
        <v>280</v>
      </c>
      <c r="C109" t="s">
        <v>3263</v>
      </c>
      <c r="D109">
        <v>1</v>
      </c>
      <c r="E109">
        <v>1</v>
      </c>
    </row>
    <row r="110" spans="1:6">
      <c r="A110">
        <v>34146</v>
      </c>
      <c r="B110" t="s">
        <v>283</v>
      </c>
      <c r="C110" t="s">
        <v>3252</v>
      </c>
      <c r="D110">
        <v>1</v>
      </c>
    </row>
    <row r="111" spans="1:6">
      <c r="A111">
        <v>34208</v>
      </c>
      <c r="B111" t="s">
        <v>284</v>
      </c>
      <c r="C111" t="s">
        <v>3254</v>
      </c>
    </row>
    <row r="112" spans="1:6">
      <c r="A112">
        <v>34159</v>
      </c>
      <c r="B112" t="s">
        <v>3336</v>
      </c>
    </row>
    <row r="113" spans="1:6">
      <c r="A113">
        <v>34225</v>
      </c>
      <c r="B113" t="s">
        <v>285</v>
      </c>
      <c r="C113" t="s">
        <v>3256</v>
      </c>
      <c r="D113">
        <v>1</v>
      </c>
    </row>
    <row r="114" spans="1:6">
      <c r="A114">
        <v>34241</v>
      </c>
      <c r="B114" t="s">
        <v>286</v>
      </c>
      <c r="C114" t="s">
        <v>3259</v>
      </c>
      <c r="F114">
        <v>1</v>
      </c>
    </row>
    <row r="115" spans="1:6">
      <c r="A115">
        <v>34274</v>
      </c>
      <c r="B115" t="s">
        <v>292</v>
      </c>
      <c r="C115" t="s">
        <v>3255</v>
      </c>
    </row>
    <row r="116" spans="1:6">
      <c r="A116">
        <v>34290</v>
      </c>
      <c r="B116" t="s">
        <v>293</v>
      </c>
      <c r="C116" t="s">
        <v>3254</v>
      </c>
    </row>
    <row r="117" spans="1:6">
      <c r="A117">
        <v>34297</v>
      </c>
      <c r="B117" t="s">
        <v>296</v>
      </c>
      <c r="C117" t="s">
        <v>3261</v>
      </c>
      <c r="F117">
        <v>1</v>
      </c>
    </row>
    <row r="118" spans="1:6">
      <c r="A118">
        <v>34303</v>
      </c>
      <c r="B118" t="s">
        <v>297</v>
      </c>
      <c r="C118" t="s">
        <v>3255</v>
      </c>
    </row>
    <row r="119" spans="1:6">
      <c r="A119">
        <v>34308</v>
      </c>
      <c r="B119" t="s">
        <v>301</v>
      </c>
      <c r="C119" t="s">
        <v>3254</v>
      </c>
    </row>
    <row r="120" spans="1:6">
      <c r="A120">
        <v>34335</v>
      </c>
      <c r="B120" t="s">
        <v>302</v>
      </c>
      <c r="C120" t="s">
        <v>3255</v>
      </c>
    </row>
    <row r="121" spans="1:6">
      <c r="A121">
        <v>34369</v>
      </c>
      <c r="B121" t="s">
        <v>305</v>
      </c>
      <c r="C121" t="s">
        <v>3255</v>
      </c>
    </row>
    <row r="122" spans="1:6">
      <c r="A122">
        <v>34407</v>
      </c>
      <c r="B122" t="s">
        <v>308</v>
      </c>
      <c r="C122" t="s">
        <v>3257</v>
      </c>
      <c r="E122">
        <v>1</v>
      </c>
    </row>
    <row r="123" spans="1:6">
      <c r="A123">
        <v>34419</v>
      </c>
      <c r="B123" t="s">
        <v>309</v>
      </c>
      <c r="C123" t="s">
        <v>3261</v>
      </c>
      <c r="F123">
        <v>1</v>
      </c>
    </row>
    <row r="124" spans="1:6">
      <c r="A124">
        <v>34507</v>
      </c>
      <c r="B124" t="s">
        <v>310</v>
      </c>
      <c r="C124" t="s">
        <v>3282</v>
      </c>
      <c r="D124">
        <v>1</v>
      </c>
    </row>
    <row r="125" spans="1:6">
      <c r="A125">
        <v>34519</v>
      </c>
      <c r="B125" t="s">
        <v>311</v>
      </c>
      <c r="C125" t="s">
        <v>3285</v>
      </c>
      <c r="D125">
        <v>1</v>
      </c>
      <c r="E125">
        <v>1</v>
      </c>
    </row>
    <row r="126" spans="1:6">
      <c r="A126">
        <v>34660</v>
      </c>
      <c r="B126" t="s">
        <v>316</v>
      </c>
      <c r="C126" t="s">
        <v>3261</v>
      </c>
      <c r="F126">
        <v>1</v>
      </c>
    </row>
    <row r="127" spans="1:6">
      <c r="A127">
        <v>34729</v>
      </c>
      <c r="B127" t="s">
        <v>3207</v>
      </c>
      <c r="C127" t="s">
        <v>3255</v>
      </c>
      <c r="D127">
        <v>1</v>
      </c>
    </row>
    <row r="128" spans="1:6">
      <c r="A128">
        <v>34819</v>
      </c>
      <c r="B128" t="s">
        <v>317</v>
      </c>
      <c r="C128" t="s">
        <v>3263</v>
      </c>
      <c r="D128">
        <v>1</v>
      </c>
      <c r="E128">
        <v>1</v>
      </c>
    </row>
    <row r="129" spans="1:6">
      <c r="A129">
        <v>34824</v>
      </c>
      <c r="B129" t="s">
        <v>320</v>
      </c>
      <c r="C129" t="s">
        <v>3263</v>
      </c>
      <c r="D129">
        <v>1</v>
      </c>
      <c r="E129">
        <v>1</v>
      </c>
    </row>
    <row r="130" spans="1:6">
      <c r="A130">
        <v>34870</v>
      </c>
      <c r="B130" t="s">
        <v>323</v>
      </c>
      <c r="C130" t="s">
        <v>3261</v>
      </c>
      <c r="F130">
        <v>1</v>
      </c>
    </row>
    <row r="131" spans="1:6">
      <c r="A131">
        <v>34877</v>
      </c>
      <c r="B131" t="s">
        <v>324</v>
      </c>
      <c r="C131" t="s">
        <v>3254</v>
      </c>
    </row>
    <row r="132" spans="1:6">
      <c r="A132">
        <v>34880</v>
      </c>
      <c r="B132" t="s">
        <v>326</v>
      </c>
      <c r="C132" t="s">
        <v>3282</v>
      </c>
      <c r="D132">
        <v>1</v>
      </c>
    </row>
    <row r="133" spans="1:6">
      <c r="A133">
        <v>34886</v>
      </c>
      <c r="B133" t="s">
        <v>327</v>
      </c>
      <c r="C133" t="s">
        <v>3255</v>
      </c>
      <c r="D133">
        <v>1</v>
      </c>
      <c r="E133">
        <v>1</v>
      </c>
    </row>
    <row r="134" spans="1:6">
      <c r="A134">
        <v>34908</v>
      </c>
      <c r="B134" t="s">
        <v>329</v>
      </c>
      <c r="C134" t="s">
        <v>3255</v>
      </c>
      <c r="D134">
        <v>1</v>
      </c>
    </row>
    <row r="135" spans="1:6">
      <c r="A135">
        <v>34925</v>
      </c>
      <c r="B135" t="s">
        <v>332</v>
      </c>
      <c r="C135" t="s">
        <v>3255</v>
      </c>
    </row>
    <row r="136" spans="1:6">
      <c r="A136">
        <v>34939</v>
      </c>
      <c r="B136" t="s">
        <v>333</v>
      </c>
      <c r="C136" t="s">
        <v>3259</v>
      </c>
    </row>
    <row r="137" spans="1:6">
      <c r="A137">
        <v>34955</v>
      </c>
      <c r="B137" t="s">
        <v>334</v>
      </c>
      <c r="C137" t="s">
        <v>3290</v>
      </c>
      <c r="F137">
        <v>1</v>
      </c>
    </row>
    <row r="138" spans="1:6">
      <c r="A138">
        <v>34969</v>
      </c>
      <c r="B138" t="s">
        <v>335</v>
      </c>
      <c r="C138" t="s">
        <v>3258</v>
      </c>
      <c r="D138">
        <v>1</v>
      </c>
      <c r="E138">
        <v>1</v>
      </c>
    </row>
    <row r="139" spans="1:6">
      <c r="A139">
        <v>34970</v>
      </c>
      <c r="B139" t="s">
        <v>337</v>
      </c>
      <c r="C139" t="s">
        <v>3258</v>
      </c>
      <c r="D139">
        <v>1</v>
      </c>
      <c r="E139">
        <v>1</v>
      </c>
    </row>
    <row r="140" spans="1:6">
      <c r="A140">
        <v>34976</v>
      </c>
      <c r="B140" t="s">
        <v>338</v>
      </c>
      <c r="C140" t="s">
        <v>3282</v>
      </c>
    </row>
    <row r="141" spans="1:6">
      <c r="A141">
        <v>34977</v>
      </c>
      <c r="B141" t="s">
        <v>339</v>
      </c>
      <c r="C141" t="s">
        <v>3258</v>
      </c>
      <c r="D141">
        <v>1</v>
      </c>
      <c r="E141">
        <v>1</v>
      </c>
    </row>
    <row r="142" spans="1:6">
      <c r="A142">
        <v>34983</v>
      </c>
      <c r="B142" t="s">
        <v>340</v>
      </c>
      <c r="C142" t="s">
        <v>3263</v>
      </c>
    </row>
    <row r="143" spans="1:6">
      <c r="A143">
        <v>34985</v>
      </c>
      <c r="B143" t="s">
        <v>342</v>
      </c>
      <c r="C143" t="s">
        <v>3254</v>
      </c>
      <c r="E143">
        <v>1</v>
      </c>
    </row>
    <row r="144" spans="1:6">
      <c r="A144">
        <v>34993</v>
      </c>
      <c r="B144" t="s">
        <v>343</v>
      </c>
      <c r="C144" t="s">
        <v>3282</v>
      </c>
    </row>
    <row r="145" spans="1:6">
      <c r="A145">
        <v>35025</v>
      </c>
      <c r="B145" t="s">
        <v>345</v>
      </c>
      <c r="C145" t="s">
        <v>3261</v>
      </c>
      <c r="F145">
        <v>1</v>
      </c>
    </row>
    <row r="146" spans="1:6">
      <c r="A146">
        <v>35032</v>
      </c>
      <c r="B146" t="s">
        <v>346</v>
      </c>
      <c r="C146" t="s">
        <v>3263</v>
      </c>
      <c r="E146">
        <v>1</v>
      </c>
    </row>
    <row r="147" spans="1:6">
      <c r="A147">
        <v>35033</v>
      </c>
      <c r="B147" t="s">
        <v>348</v>
      </c>
      <c r="C147" t="s">
        <v>3256</v>
      </c>
      <c r="D147">
        <v>1</v>
      </c>
    </row>
    <row r="148" spans="1:6">
      <c r="A148">
        <v>35081</v>
      </c>
      <c r="B148" t="s">
        <v>349</v>
      </c>
      <c r="C148" t="s">
        <v>3255</v>
      </c>
      <c r="D148">
        <v>1</v>
      </c>
    </row>
    <row r="149" spans="1:6">
      <c r="A149">
        <v>35110</v>
      </c>
      <c r="B149" t="s">
        <v>3262</v>
      </c>
      <c r="C149" t="s">
        <v>3257</v>
      </c>
      <c r="D149">
        <v>1</v>
      </c>
      <c r="E149">
        <v>1</v>
      </c>
    </row>
    <row r="150" spans="1:6">
      <c r="A150">
        <v>35136</v>
      </c>
      <c r="B150" t="s">
        <v>352</v>
      </c>
      <c r="C150" t="s">
        <v>3258</v>
      </c>
      <c r="D150">
        <v>1</v>
      </c>
      <c r="E150">
        <v>1</v>
      </c>
    </row>
    <row r="151" spans="1:6">
      <c r="A151">
        <v>35185</v>
      </c>
      <c r="B151" t="s">
        <v>355</v>
      </c>
      <c r="C151" t="s">
        <v>3255</v>
      </c>
      <c r="D151">
        <v>1</v>
      </c>
      <c r="E151">
        <v>1</v>
      </c>
    </row>
    <row r="152" spans="1:6">
      <c r="A152">
        <v>35205</v>
      </c>
      <c r="B152" t="s">
        <v>358</v>
      </c>
      <c r="C152" t="s">
        <v>3255</v>
      </c>
      <c r="D152">
        <v>1</v>
      </c>
      <c r="E152">
        <v>1</v>
      </c>
    </row>
    <row r="153" spans="1:6">
      <c r="A153">
        <v>35223</v>
      </c>
      <c r="B153" t="s">
        <v>362</v>
      </c>
      <c r="C153" t="s">
        <v>3259</v>
      </c>
      <c r="F153">
        <v>1</v>
      </c>
    </row>
    <row r="154" spans="1:6">
      <c r="A154">
        <v>35257</v>
      </c>
      <c r="B154" t="s">
        <v>3210</v>
      </c>
      <c r="C154" t="s">
        <v>3255</v>
      </c>
    </row>
    <row r="155" spans="1:6">
      <c r="A155">
        <v>35282</v>
      </c>
      <c r="B155" t="s">
        <v>366</v>
      </c>
      <c r="C155" t="s">
        <v>3263</v>
      </c>
      <c r="D155">
        <v>1</v>
      </c>
      <c r="E155">
        <v>1</v>
      </c>
    </row>
    <row r="156" spans="1:6">
      <c r="A156">
        <v>35300</v>
      </c>
      <c r="B156" t="s">
        <v>369</v>
      </c>
      <c r="C156" t="s">
        <v>3331</v>
      </c>
      <c r="D156">
        <v>2</v>
      </c>
    </row>
    <row r="157" spans="1:6">
      <c r="A157">
        <v>35311</v>
      </c>
      <c r="B157" t="s">
        <v>371</v>
      </c>
      <c r="C157" t="s">
        <v>3252</v>
      </c>
    </row>
    <row r="158" spans="1:6">
      <c r="A158">
        <v>35335</v>
      </c>
      <c r="B158" t="s">
        <v>374</v>
      </c>
      <c r="C158" t="s">
        <v>3331</v>
      </c>
      <c r="D158">
        <v>1</v>
      </c>
    </row>
    <row r="159" spans="1:6">
      <c r="A159">
        <v>35335</v>
      </c>
      <c r="B159" t="s">
        <v>377</v>
      </c>
      <c r="C159" t="s">
        <v>3257</v>
      </c>
      <c r="D159">
        <v>1</v>
      </c>
      <c r="E159">
        <v>1</v>
      </c>
    </row>
    <row r="160" spans="1:6">
      <c r="A160">
        <v>35368</v>
      </c>
      <c r="B160" t="s">
        <v>379</v>
      </c>
      <c r="C160" t="s">
        <v>3255</v>
      </c>
      <c r="D160">
        <v>1</v>
      </c>
    </row>
    <row r="161" spans="1:6">
      <c r="A161">
        <v>35397</v>
      </c>
      <c r="B161" t="s">
        <v>382</v>
      </c>
      <c r="C161" t="s">
        <v>3261</v>
      </c>
      <c r="F161">
        <v>1</v>
      </c>
    </row>
    <row r="162" spans="1:6">
      <c r="A162">
        <v>35409</v>
      </c>
      <c r="B162" t="s">
        <v>383</v>
      </c>
      <c r="C162" t="s">
        <v>3255</v>
      </c>
      <c r="D162">
        <v>1</v>
      </c>
      <c r="E162">
        <v>1</v>
      </c>
    </row>
    <row r="163" spans="1:6">
      <c r="A163">
        <v>35414</v>
      </c>
      <c r="B163" t="s">
        <v>384</v>
      </c>
      <c r="C163" t="s">
        <v>3255</v>
      </c>
    </row>
    <row r="164" spans="1:6">
      <c r="A164">
        <v>35466</v>
      </c>
      <c r="B164" t="s">
        <v>386</v>
      </c>
      <c r="C164" t="s">
        <v>3263</v>
      </c>
      <c r="E164">
        <v>1</v>
      </c>
    </row>
    <row r="165" spans="1:6">
      <c r="A165">
        <v>35509</v>
      </c>
      <c r="B165" t="s">
        <v>388</v>
      </c>
      <c r="C165" t="s">
        <v>3255</v>
      </c>
      <c r="D165">
        <v>1</v>
      </c>
    </row>
    <row r="166" spans="1:6">
      <c r="A166">
        <v>35521</v>
      </c>
      <c r="B166" t="s">
        <v>390</v>
      </c>
      <c r="C166" t="s">
        <v>3255</v>
      </c>
      <c r="D166">
        <v>1</v>
      </c>
      <c r="E166">
        <v>1</v>
      </c>
    </row>
    <row r="167" spans="1:6">
      <c r="A167">
        <v>35560</v>
      </c>
      <c r="B167" t="s">
        <v>393</v>
      </c>
      <c r="C167" t="s">
        <v>3258</v>
      </c>
    </row>
    <row r="168" spans="1:6">
      <c r="A168">
        <v>35570</v>
      </c>
      <c r="B168" t="s">
        <v>3213</v>
      </c>
      <c r="C168" t="s">
        <v>3282</v>
      </c>
    </row>
    <row r="169" spans="1:6">
      <c r="A169">
        <v>35573</v>
      </c>
      <c r="B169" t="s">
        <v>394</v>
      </c>
      <c r="C169" t="s">
        <v>3263</v>
      </c>
      <c r="E169">
        <v>1</v>
      </c>
    </row>
    <row r="170" spans="1:6">
      <c r="A170">
        <v>35585</v>
      </c>
      <c r="B170" t="s">
        <v>396</v>
      </c>
      <c r="C170" t="s">
        <v>3255</v>
      </c>
    </row>
    <row r="171" spans="1:6">
      <c r="A171">
        <v>35607</v>
      </c>
      <c r="B171" t="s">
        <v>398</v>
      </c>
      <c r="C171" t="s">
        <v>3261</v>
      </c>
      <c r="F171">
        <v>1</v>
      </c>
    </row>
    <row r="172" spans="1:6">
      <c r="A172">
        <v>35613</v>
      </c>
      <c r="B172" t="s">
        <v>399</v>
      </c>
      <c r="C172" t="s">
        <v>3255</v>
      </c>
      <c r="D172">
        <v>2</v>
      </c>
    </row>
    <row r="173" spans="1:6">
      <c r="A173">
        <v>35632</v>
      </c>
      <c r="B173" t="s">
        <v>402</v>
      </c>
      <c r="C173" t="s">
        <v>3254</v>
      </c>
    </row>
    <row r="174" spans="1:6">
      <c r="A174">
        <v>35747</v>
      </c>
      <c r="B174" t="s">
        <v>406</v>
      </c>
      <c r="C174" t="s">
        <v>3254</v>
      </c>
      <c r="D174">
        <v>1</v>
      </c>
    </row>
    <row r="175" spans="1:6">
      <c r="A175">
        <v>35764</v>
      </c>
      <c r="B175" t="s">
        <v>407</v>
      </c>
      <c r="C175" t="s">
        <v>3259</v>
      </c>
      <c r="F175">
        <v>1</v>
      </c>
    </row>
    <row r="176" spans="1:6">
      <c r="A176">
        <v>35768</v>
      </c>
      <c r="B176" t="s">
        <v>412</v>
      </c>
      <c r="C176" t="s">
        <v>3253</v>
      </c>
    </row>
    <row r="177" spans="1:6">
      <c r="A177">
        <v>35830</v>
      </c>
      <c r="B177" t="s">
        <v>413</v>
      </c>
      <c r="C177" t="s">
        <v>3258</v>
      </c>
    </row>
    <row r="178" spans="1:6">
      <c r="A178">
        <v>35846</v>
      </c>
      <c r="B178" t="s">
        <v>415</v>
      </c>
      <c r="C178" t="s">
        <v>3259</v>
      </c>
      <c r="D178">
        <v>1</v>
      </c>
    </row>
    <row r="179" spans="1:6">
      <c r="A179">
        <v>35848</v>
      </c>
      <c r="B179" t="s">
        <v>416</v>
      </c>
      <c r="C179" t="s">
        <v>3331</v>
      </c>
      <c r="D179">
        <v>1</v>
      </c>
    </row>
    <row r="180" spans="1:6">
      <c r="A180">
        <v>35849</v>
      </c>
      <c r="B180" t="s">
        <v>417</v>
      </c>
      <c r="C180" t="s">
        <v>3331</v>
      </c>
      <c r="D180">
        <v>1</v>
      </c>
    </row>
    <row r="181" spans="1:6">
      <c r="A181">
        <v>35868</v>
      </c>
      <c r="B181" t="s">
        <v>419</v>
      </c>
      <c r="C181" t="s">
        <v>3258</v>
      </c>
    </row>
    <row r="182" spans="1:6">
      <c r="A182">
        <v>35884</v>
      </c>
      <c r="B182" t="s">
        <v>421</v>
      </c>
      <c r="C182" t="s">
        <v>3260</v>
      </c>
      <c r="E182">
        <v>1</v>
      </c>
      <c r="F182">
        <v>1</v>
      </c>
    </row>
    <row r="183" spans="1:6">
      <c r="A183">
        <v>35954</v>
      </c>
      <c r="B183" t="s">
        <v>425</v>
      </c>
      <c r="C183" t="s">
        <v>3254</v>
      </c>
    </row>
    <row r="184" spans="1:6">
      <c r="A184">
        <v>35945</v>
      </c>
      <c r="B184" t="s">
        <v>430</v>
      </c>
      <c r="C184" t="s">
        <v>3258</v>
      </c>
    </row>
    <row r="185" spans="1:6">
      <c r="A185">
        <v>35970</v>
      </c>
      <c r="B185" t="s">
        <v>431</v>
      </c>
      <c r="C185" t="s">
        <v>3260</v>
      </c>
      <c r="E185">
        <v>1</v>
      </c>
      <c r="F185">
        <v>1</v>
      </c>
    </row>
    <row r="186" spans="1:6">
      <c r="A186">
        <v>36018</v>
      </c>
      <c r="B186" t="s">
        <v>435</v>
      </c>
      <c r="C186" t="s">
        <v>3279</v>
      </c>
      <c r="D186">
        <v>1</v>
      </c>
    </row>
    <row r="187" spans="1:6">
      <c r="A187">
        <v>36024</v>
      </c>
      <c r="B187" t="s">
        <v>436</v>
      </c>
      <c r="C187" t="s">
        <v>3255</v>
      </c>
      <c r="D187">
        <v>1</v>
      </c>
    </row>
    <row r="188" spans="1:6">
      <c r="A188">
        <v>36027</v>
      </c>
      <c r="B188" t="s">
        <v>438</v>
      </c>
      <c r="C188" t="s">
        <v>3252</v>
      </c>
    </row>
    <row r="189" spans="1:6">
      <c r="A189">
        <v>36085</v>
      </c>
      <c r="B189" t="s">
        <v>441</v>
      </c>
      <c r="C189" t="s">
        <v>3257</v>
      </c>
      <c r="D189">
        <v>1</v>
      </c>
      <c r="E189">
        <v>1</v>
      </c>
    </row>
    <row r="190" spans="1:6">
      <c r="A190">
        <v>36098</v>
      </c>
      <c r="B190" t="s">
        <v>442</v>
      </c>
      <c r="C190" t="s">
        <v>3261</v>
      </c>
      <c r="F190">
        <v>1</v>
      </c>
    </row>
    <row r="191" spans="1:6">
      <c r="A191">
        <v>36099</v>
      </c>
      <c r="B191" t="s">
        <v>443</v>
      </c>
      <c r="C191" t="s">
        <v>3254</v>
      </c>
    </row>
    <row r="192" spans="1:6">
      <c r="A192">
        <v>36125</v>
      </c>
      <c r="B192" t="s">
        <v>446</v>
      </c>
      <c r="C192" t="s">
        <v>3261</v>
      </c>
      <c r="F192">
        <v>1</v>
      </c>
    </row>
    <row r="193" spans="1:6">
      <c r="A193">
        <v>36130</v>
      </c>
      <c r="B193" t="s">
        <v>447</v>
      </c>
      <c r="C193" t="s">
        <v>3279</v>
      </c>
      <c r="D193">
        <v>1</v>
      </c>
    </row>
    <row r="194" spans="1:6">
      <c r="A194">
        <v>36130</v>
      </c>
      <c r="B194" t="s">
        <v>449</v>
      </c>
      <c r="C194" t="s">
        <v>3279</v>
      </c>
      <c r="D194">
        <v>1</v>
      </c>
    </row>
    <row r="195" spans="1:6">
      <c r="A195">
        <v>36135</v>
      </c>
      <c r="B195" t="s">
        <v>451</v>
      </c>
      <c r="C195" t="s">
        <v>3254</v>
      </c>
    </row>
    <row r="196" spans="1:6">
      <c r="A196">
        <v>36145</v>
      </c>
      <c r="B196" t="s">
        <v>454</v>
      </c>
      <c r="C196" t="s">
        <v>3252</v>
      </c>
      <c r="D196">
        <v>1</v>
      </c>
    </row>
    <row r="197" spans="1:6">
      <c r="A197">
        <v>36230</v>
      </c>
      <c r="B197" t="s">
        <v>3054</v>
      </c>
      <c r="C197" t="s">
        <v>3260</v>
      </c>
      <c r="E197">
        <v>1</v>
      </c>
      <c r="F197">
        <v>1</v>
      </c>
    </row>
    <row r="198" spans="1:6">
      <c r="A198">
        <v>36242</v>
      </c>
      <c r="B198" t="s">
        <v>466</v>
      </c>
      <c r="C198" t="s">
        <v>3260</v>
      </c>
      <c r="E198">
        <v>1</v>
      </c>
      <c r="F198">
        <v>1</v>
      </c>
    </row>
    <row r="199" spans="1:6">
      <c r="A199">
        <v>36251</v>
      </c>
      <c r="B199" t="s">
        <v>470</v>
      </c>
      <c r="C199" t="s">
        <v>3279</v>
      </c>
      <c r="D199">
        <v>1</v>
      </c>
    </row>
    <row r="200" spans="1:6">
      <c r="A200">
        <v>36309</v>
      </c>
      <c r="B200" t="s">
        <v>474</v>
      </c>
      <c r="C200" t="s">
        <v>3254</v>
      </c>
    </row>
    <row r="201" spans="1:6">
      <c r="A201">
        <v>36334</v>
      </c>
      <c r="B201" t="s">
        <v>475</v>
      </c>
      <c r="C201" t="s">
        <v>3255</v>
      </c>
    </row>
    <row r="202" spans="1:6">
      <c r="A202">
        <v>36346</v>
      </c>
      <c r="B202" t="s">
        <v>477</v>
      </c>
      <c r="C202" t="s">
        <v>3279</v>
      </c>
      <c r="D202">
        <v>1</v>
      </c>
    </row>
    <row r="203" spans="1:6">
      <c r="A203">
        <v>36402</v>
      </c>
      <c r="B203" t="s">
        <v>478</v>
      </c>
      <c r="C203" t="s">
        <v>3260</v>
      </c>
      <c r="E203">
        <v>1</v>
      </c>
    </row>
    <row r="204" spans="1:6">
      <c r="A204">
        <v>36425</v>
      </c>
      <c r="B204" t="s">
        <v>479</v>
      </c>
      <c r="C204" t="s">
        <v>3261</v>
      </c>
      <c r="F204">
        <v>1</v>
      </c>
    </row>
    <row r="205" spans="1:6">
      <c r="A205">
        <v>36504</v>
      </c>
      <c r="B205" t="s">
        <v>482</v>
      </c>
      <c r="C205" t="s">
        <v>3260</v>
      </c>
      <c r="E205">
        <v>1</v>
      </c>
    </row>
    <row r="206" spans="1:6">
      <c r="A206">
        <v>36506</v>
      </c>
      <c r="B206" t="s">
        <v>483</v>
      </c>
      <c r="C206" t="s">
        <v>3257</v>
      </c>
      <c r="D206">
        <v>1</v>
      </c>
      <c r="E206">
        <v>1</v>
      </c>
    </row>
    <row r="207" spans="1:6">
      <c r="A207">
        <v>36508</v>
      </c>
      <c r="B207" t="s">
        <v>484</v>
      </c>
      <c r="C207" t="s">
        <v>3258</v>
      </c>
    </row>
    <row r="208" spans="1:6">
      <c r="A208">
        <v>36525</v>
      </c>
      <c r="B208" t="s">
        <v>486</v>
      </c>
      <c r="C208" t="s">
        <v>3254</v>
      </c>
      <c r="D208">
        <v>1</v>
      </c>
    </row>
    <row r="209" spans="1:6">
      <c r="A209">
        <v>36581</v>
      </c>
      <c r="B209" t="s">
        <v>1669</v>
      </c>
      <c r="C209" t="s">
        <v>3290</v>
      </c>
    </row>
    <row r="210" spans="1:6">
      <c r="A210">
        <v>36614</v>
      </c>
      <c r="B210" t="s">
        <v>1677</v>
      </c>
      <c r="C210" t="s">
        <v>3259</v>
      </c>
      <c r="F210">
        <v>1</v>
      </c>
    </row>
    <row r="211" spans="1:6">
      <c r="A211">
        <v>36664</v>
      </c>
      <c r="B211" t="s">
        <v>1681</v>
      </c>
      <c r="C211" t="s">
        <v>3255</v>
      </c>
    </row>
    <row r="212" spans="1:6">
      <c r="A212">
        <v>36687</v>
      </c>
      <c r="B212" t="s">
        <v>1682</v>
      </c>
      <c r="C212" t="s">
        <v>3254</v>
      </c>
    </row>
    <row r="213" spans="1:6">
      <c r="A213">
        <v>36698</v>
      </c>
      <c r="B213" t="s">
        <v>1683</v>
      </c>
      <c r="C213" t="s">
        <v>3259</v>
      </c>
      <c r="F213">
        <v>1</v>
      </c>
    </row>
    <row r="214" spans="1:6">
      <c r="A214">
        <v>36711</v>
      </c>
      <c r="B214" t="s">
        <v>1684</v>
      </c>
      <c r="C214" t="s">
        <v>3259</v>
      </c>
      <c r="D214">
        <v>1</v>
      </c>
      <c r="F214">
        <v>1</v>
      </c>
    </row>
    <row r="215" spans="1:6">
      <c r="A215">
        <v>36717</v>
      </c>
      <c r="B215" t="s">
        <v>1686</v>
      </c>
      <c r="C215" t="s">
        <v>3257</v>
      </c>
      <c r="E215">
        <v>1</v>
      </c>
    </row>
    <row r="216" spans="1:6">
      <c r="A216">
        <v>36780</v>
      </c>
      <c r="B216" t="s">
        <v>1687</v>
      </c>
      <c r="C216" t="s">
        <v>3259</v>
      </c>
      <c r="D216">
        <v>1</v>
      </c>
      <c r="F216">
        <v>1</v>
      </c>
    </row>
    <row r="217" spans="1:6">
      <c r="A217">
        <v>36783</v>
      </c>
      <c r="B217" t="s">
        <v>1689</v>
      </c>
      <c r="C217" t="s">
        <v>3253</v>
      </c>
    </row>
    <row r="218" spans="1:6">
      <c r="A218">
        <v>36791</v>
      </c>
      <c r="B218" t="s">
        <v>1690</v>
      </c>
      <c r="C218" t="s">
        <v>3291</v>
      </c>
      <c r="E218">
        <v>1</v>
      </c>
      <c r="F218">
        <v>1</v>
      </c>
    </row>
    <row r="219" spans="1:6">
      <c r="A219">
        <v>36796</v>
      </c>
      <c r="B219" t="s">
        <v>1692</v>
      </c>
      <c r="C219" t="s">
        <v>3255</v>
      </c>
      <c r="F219">
        <v>1</v>
      </c>
    </row>
    <row r="220" spans="1:6">
      <c r="A220">
        <v>36829</v>
      </c>
      <c r="B220" t="s">
        <v>1693</v>
      </c>
      <c r="C220" t="s">
        <v>3259</v>
      </c>
      <c r="F220">
        <v>1</v>
      </c>
    </row>
    <row r="221" spans="1:6">
      <c r="A221">
        <v>36842</v>
      </c>
      <c r="B221" t="s">
        <v>1694</v>
      </c>
      <c r="C221" t="s">
        <v>3261</v>
      </c>
      <c r="F221">
        <v>1</v>
      </c>
    </row>
    <row r="222" spans="1:6">
      <c r="A222">
        <v>36855</v>
      </c>
      <c r="B222" t="s">
        <v>1695</v>
      </c>
      <c r="C222" t="s">
        <v>3258</v>
      </c>
    </row>
    <row r="223" spans="1:6">
      <c r="A223" t="s">
        <v>1696</v>
      </c>
      <c r="B223" t="s">
        <v>1697</v>
      </c>
      <c r="C223" t="s">
        <v>3255</v>
      </c>
    </row>
    <row r="224" spans="1:6">
      <c r="A224">
        <v>36861</v>
      </c>
      <c r="B224" t="s">
        <v>1698</v>
      </c>
      <c r="C224" t="s">
        <v>3260</v>
      </c>
      <c r="E224">
        <v>1</v>
      </c>
    </row>
    <row r="225" spans="1:6">
      <c r="A225">
        <v>36865</v>
      </c>
      <c r="B225" t="s">
        <v>1699</v>
      </c>
      <c r="C225" t="s">
        <v>3255</v>
      </c>
    </row>
    <row r="226" spans="1:6">
      <c r="A226">
        <v>36894</v>
      </c>
      <c r="B226" t="s">
        <v>3264</v>
      </c>
      <c r="C226" t="s">
        <v>3261</v>
      </c>
      <c r="F226">
        <v>1</v>
      </c>
    </row>
    <row r="227" spans="1:6">
      <c r="A227">
        <v>36907</v>
      </c>
      <c r="B227" t="s">
        <v>528</v>
      </c>
      <c r="C227" t="s">
        <v>3257</v>
      </c>
      <c r="E227">
        <v>1</v>
      </c>
    </row>
    <row r="228" spans="1:6">
      <c r="A228">
        <v>36908</v>
      </c>
      <c r="B228" t="s">
        <v>530</v>
      </c>
      <c r="C228" t="s">
        <v>3260</v>
      </c>
      <c r="D228">
        <v>1</v>
      </c>
      <c r="E228">
        <v>1</v>
      </c>
      <c r="F228">
        <v>1</v>
      </c>
    </row>
    <row r="229" spans="1:6">
      <c r="A229">
        <v>36926</v>
      </c>
      <c r="B229" t="s">
        <v>532</v>
      </c>
      <c r="C229" t="s">
        <v>3279</v>
      </c>
      <c r="D229">
        <v>1</v>
      </c>
    </row>
    <row r="230" spans="1:6">
      <c r="A230">
        <v>36950</v>
      </c>
      <c r="B230" t="s">
        <v>533</v>
      </c>
      <c r="C230" t="s">
        <v>3255</v>
      </c>
      <c r="D230">
        <v>1</v>
      </c>
      <c r="E230">
        <v>1</v>
      </c>
    </row>
    <row r="231" spans="1:6">
      <c r="A231">
        <v>36954</v>
      </c>
      <c r="B231" t="s">
        <v>535</v>
      </c>
      <c r="C231" t="s">
        <v>3282</v>
      </c>
      <c r="D231">
        <v>1</v>
      </c>
    </row>
    <row r="232" spans="1:6">
      <c r="A232">
        <v>36956</v>
      </c>
      <c r="B232" t="s">
        <v>536</v>
      </c>
      <c r="C232" t="s">
        <v>3255</v>
      </c>
    </row>
    <row r="233" spans="1:6">
      <c r="A233">
        <v>36965</v>
      </c>
      <c r="B233" t="s">
        <v>539</v>
      </c>
      <c r="C233" t="s">
        <v>3257</v>
      </c>
      <c r="D233">
        <v>1</v>
      </c>
      <c r="E233">
        <v>1</v>
      </c>
    </row>
    <row r="234" spans="1:6">
      <c r="A234">
        <v>36967</v>
      </c>
      <c r="B234" t="s">
        <v>540</v>
      </c>
      <c r="C234" t="s">
        <v>3260</v>
      </c>
      <c r="D234">
        <v>1</v>
      </c>
      <c r="E234">
        <v>1</v>
      </c>
      <c r="F234">
        <v>1</v>
      </c>
    </row>
    <row r="235" spans="1:6">
      <c r="A235">
        <v>36969</v>
      </c>
      <c r="B235" t="s">
        <v>542</v>
      </c>
      <c r="C235" t="s">
        <v>3255</v>
      </c>
    </row>
    <row r="236" spans="1:6">
      <c r="A236">
        <v>36969</v>
      </c>
      <c r="B236" t="s">
        <v>3239</v>
      </c>
      <c r="C236" t="s">
        <v>3260</v>
      </c>
      <c r="E236">
        <v>1</v>
      </c>
      <c r="F236">
        <v>1</v>
      </c>
    </row>
    <row r="237" spans="1:6">
      <c r="A237">
        <v>36972</v>
      </c>
      <c r="B237" t="s">
        <v>544</v>
      </c>
      <c r="C237" t="s">
        <v>3257</v>
      </c>
      <c r="D237">
        <v>1</v>
      </c>
      <c r="E237">
        <v>1</v>
      </c>
    </row>
    <row r="238" spans="1:6">
      <c r="A238">
        <v>36976</v>
      </c>
      <c r="B238" t="s">
        <v>546</v>
      </c>
      <c r="C238" t="s">
        <v>3282</v>
      </c>
      <c r="D238">
        <v>1</v>
      </c>
      <c r="E238">
        <v>1</v>
      </c>
    </row>
    <row r="239" spans="1:6">
      <c r="A239">
        <v>37028</v>
      </c>
      <c r="B239" t="s">
        <v>551</v>
      </c>
      <c r="C239" t="s">
        <v>3255</v>
      </c>
      <c r="D239">
        <v>1</v>
      </c>
    </row>
    <row r="240" spans="1:6">
      <c r="A240">
        <v>37043</v>
      </c>
      <c r="B240" t="s">
        <v>553</v>
      </c>
      <c r="C240" t="s">
        <v>3255</v>
      </c>
    </row>
    <row r="241" spans="1:6">
      <c r="A241" t="s">
        <v>554</v>
      </c>
      <c r="B241" t="s">
        <v>555</v>
      </c>
      <c r="C241" t="s">
        <v>3260</v>
      </c>
      <c r="D241">
        <v>1</v>
      </c>
      <c r="E241">
        <v>1</v>
      </c>
    </row>
    <row r="242" spans="1:6">
      <c r="A242">
        <v>37045</v>
      </c>
      <c r="B242" t="s">
        <v>556</v>
      </c>
      <c r="C242" t="s">
        <v>3260</v>
      </c>
      <c r="D242">
        <v>1</v>
      </c>
      <c r="E242">
        <v>1</v>
      </c>
    </row>
    <row r="243" spans="1:6">
      <c r="A243">
        <v>37047</v>
      </c>
      <c r="B243" t="s">
        <v>558</v>
      </c>
      <c r="C243" t="s">
        <v>3261</v>
      </c>
      <c r="F243">
        <v>1</v>
      </c>
    </row>
    <row r="244" spans="1:6">
      <c r="A244">
        <v>37049</v>
      </c>
      <c r="B244" t="s">
        <v>3280</v>
      </c>
      <c r="C244" t="s">
        <v>3282</v>
      </c>
      <c r="D244">
        <v>1</v>
      </c>
    </row>
    <row r="245" spans="1:6">
      <c r="A245">
        <v>37074</v>
      </c>
      <c r="B245" t="s">
        <v>559</v>
      </c>
      <c r="C245" t="s">
        <v>3255</v>
      </c>
    </row>
    <row r="246" spans="1:6">
      <c r="A246">
        <v>37074</v>
      </c>
      <c r="B246" t="s">
        <v>561</v>
      </c>
      <c r="C246" t="s">
        <v>3263</v>
      </c>
    </row>
    <row r="247" spans="1:6">
      <c r="A247">
        <v>37074</v>
      </c>
      <c r="B247" t="s">
        <v>562</v>
      </c>
      <c r="C247" t="s">
        <v>3261</v>
      </c>
      <c r="F247">
        <v>1</v>
      </c>
    </row>
    <row r="248" spans="1:6">
      <c r="A248">
        <v>37077</v>
      </c>
      <c r="B248" t="s">
        <v>564</v>
      </c>
      <c r="C248" t="s">
        <v>3255</v>
      </c>
    </row>
    <row r="249" spans="1:6">
      <c r="A249">
        <v>37082</v>
      </c>
      <c r="B249" t="s">
        <v>565</v>
      </c>
      <c r="C249" t="s">
        <v>3255</v>
      </c>
    </row>
    <row r="250" spans="1:6">
      <c r="A250">
        <v>37082</v>
      </c>
      <c r="B250" t="s">
        <v>566</v>
      </c>
      <c r="C250" t="s">
        <v>3279</v>
      </c>
      <c r="D250">
        <v>1</v>
      </c>
    </row>
    <row r="251" spans="1:6">
      <c r="A251">
        <v>37095</v>
      </c>
      <c r="B251" t="s">
        <v>569</v>
      </c>
      <c r="C251" t="s">
        <v>3253</v>
      </c>
    </row>
    <row r="252" spans="1:6">
      <c r="A252">
        <v>37097</v>
      </c>
      <c r="B252" t="s">
        <v>570</v>
      </c>
      <c r="C252" t="s">
        <v>3260</v>
      </c>
      <c r="E252">
        <v>1</v>
      </c>
      <c r="F252">
        <v>1</v>
      </c>
    </row>
    <row r="253" spans="1:6">
      <c r="A253">
        <v>37106</v>
      </c>
      <c r="B253" t="s">
        <v>576</v>
      </c>
      <c r="C253" t="s">
        <v>3263</v>
      </c>
      <c r="E253">
        <v>1</v>
      </c>
    </row>
    <row r="254" spans="1:6">
      <c r="A254">
        <v>37141</v>
      </c>
      <c r="B254" t="s">
        <v>577</v>
      </c>
      <c r="C254" t="s">
        <v>3279</v>
      </c>
      <c r="D254">
        <v>1</v>
      </c>
    </row>
    <row r="255" spans="1:6">
      <c r="A255">
        <v>37145</v>
      </c>
      <c r="B255" t="s">
        <v>580</v>
      </c>
      <c r="C255" t="s">
        <v>3252</v>
      </c>
      <c r="D255">
        <v>2</v>
      </c>
    </row>
    <row r="256" spans="1:6">
      <c r="A256">
        <v>37147</v>
      </c>
      <c r="B256" t="s">
        <v>583</v>
      </c>
      <c r="C256" t="s">
        <v>3255</v>
      </c>
    </row>
    <row r="257" spans="1:6">
      <c r="A257">
        <v>37151</v>
      </c>
      <c r="B257" t="s">
        <v>585</v>
      </c>
      <c r="C257" t="s">
        <v>3255</v>
      </c>
    </row>
    <row r="258" spans="1:6">
      <c r="A258">
        <v>37161</v>
      </c>
      <c r="B258" t="s">
        <v>588</v>
      </c>
      <c r="C258" t="s">
        <v>3261</v>
      </c>
      <c r="F258">
        <v>1</v>
      </c>
    </row>
    <row r="259" spans="1:6">
      <c r="A259">
        <v>37166</v>
      </c>
      <c r="B259" t="s">
        <v>590</v>
      </c>
      <c r="C259" t="s">
        <v>3331</v>
      </c>
    </row>
    <row r="260" spans="1:6">
      <c r="A260">
        <v>37168</v>
      </c>
      <c r="B260" t="s">
        <v>592</v>
      </c>
      <c r="C260" t="s">
        <v>3257</v>
      </c>
      <c r="E260">
        <v>1</v>
      </c>
    </row>
    <row r="261" spans="1:6">
      <c r="A261">
        <v>37171</v>
      </c>
      <c r="B261" t="s">
        <v>596</v>
      </c>
      <c r="C261" t="s">
        <v>3255</v>
      </c>
      <c r="E261">
        <v>1</v>
      </c>
    </row>
    <row r="262" spans="1:6">
      <c r="A262">
        <v>37171</v>
      </c>
      <c r="B262" t="s">
        <v>597</v>
      </c>
      <c r="C262" t="s">
        <v>3331</v>
      </c>
      <c r="D262">
        <v>2</v>
      </c>
    </row>
    <row r="263" spans="1:6">
      <c r="A263">
        <v>37179</v>
      </c>
      <c r="B263" t="s">
        <v>601</v>
      </c>
      <c r="C263" t="s">
        <v>3255</v>
      </c>
      <c r="E263">
        <v>1</v>
      </c>
    </row>
    <row r="264" spans="1:6">
      <c r="A264">
        <v>37193</v>
      </c>
      <c r="B264" t="s">
        <v>604</v>
      </c>
      <c r="C264" t="s">
        <v>3282</v>
      </c>
      <c r="D264">
        <v>1</v>
      </c>
    </row>
    <row r="265" spans="1:6">
      <c r="A265">
        <v>37208</v>
      </c>
      <c r="B265" t="s">
        <v>606</v>
      </c>
      <c r="C265" t="s">
        <v>3291</v>
      </c>
      <c r="E265">
        <v>1</v>
      </c>
    </row>
    <row r="266" spans="1:6">
      <c r="A266" t="s">
        <v>609</v>
      </c>
      <c r="B266" t="s">
        <v>610</v>
      </c>
      <c r="C266" t="s">
        <v>3253</v>
      </c>
    </row>
    <row r="267" spans="1:6">
      <c r="A267">
        <v>37209</v>
      </c>
      <c r="B267" t="s">
        <v>612</v>
      </c>
      <c r="C267" t="s">
        <v>3260</v>
      </c>
      <c r="E267">
        <v>1</v>
      </c>
      <c r="F267">
        <v>1</v>
      </c>
    </row>
    <row r="268" spans="1:6">
      <c r="A268">
        <v>37213</v>
      </c>
      <c r="B268" t="s">
        <v>614</v>
      </c>
      <c r="C268" t="s">
        <v>3279</v>
      </c>
      <c r="D268">
        <v>1</v>
      </c>
    </row>
    <row r="269" spans="1:6">
      <c r="A269">
        <v>37224</v>
      </c>
      <c r="B269" t="s">
        <v>615</v>
      </c>
      <c r="C269" t="s">
        <v>3255</v>
      </c>
    </row>
    <row r="270" spans="1:6">
      <c r="A270">
        <v>37230</v>
      </c>
      <c r="B270" t="s">
        <v>616</v>
      </c>
      <c r="C270" t="s">
        <v>3260</v>
      </c>
      <c r="E270">
        <v>1</v>
      </c>
    </row>
    <row r="271" spans="1:6">
      <c r="A271">
        <v>37253</v>
      </c>
      <c r="B271" t="s">
        <v>621</v>
      </c>
      <c r="C271" t="s">
        <v>3260</v>
      </c>
      <c r="E271">
        <v>1</v>
      </c>
      <c r="F271">
        <v>1</v>
      </c>
    </row>
    <row r="272" spans="1:6">
      <c r="A272">
        <v>37257</v>
      </c>
      <c r="B272" t="s">
        <v>622</v>
      </c>
      <c r="C272" t="s">
        <v>3260</v>
      </c>
      <c r="E272">
        <v>1</v>
      </c>
      <c r="F272">
        <v>1</v>
      </c>
    </row>
    <row r="273" spans="1:6">
      <c r="A273">
        <v>37285</v>
      </c>
      <c r="B273" t="s">
        <v>625</v>
      </c>
      <c r="C273" t="s">
        <v>3253</v>
      </c>
    </row>
    <row r="274" spans="1:6">
      <c r="A274">
        <v>37295</v>
      </c>
      <c r="B274" t="s">
        <v>629</v>
      </c>
      <c r="C274" t="s">
        <v>3254</v>
      </c>
    </row>
    <row r="275" spans="1:6">
      <c r="A275">
        <v>37330</v>
      </c>
      <c r="B275" t="s">
        <v>631</v>
      </c>
      <c r="C275" t="s">
        <v>3261</v>
      </c>
      <c r="F275">
        <v>1</v>
      </c>
    </row>
    <row r="276" spans="1:6">
      <c r="A276">
        <v>37340</v>
      </c>
      <c r="B276" t="s">
        <v>632</v>
      </c>
      <c r="C276" t="s">
        <v>3258</v>
      </c>
    </row>
    <row r="277" spans="1:6">
      <c r="A277">
        <v>37357</v>
      </c>
      <c r="B277" t="s">
        <v>633</v>
      </c>
      <c r="C277" t="s">
        <v>3254</v>
      </c>
    </row>
    <row r="278" spans="1:6">
      <c r="A278">
        <v>37360</v>
      </c>
      <c r="B278" t="s">
        <v>636</v>
      </c>
      <c r="C278" t="s">
        <v>3254</v>
      </c>
    </row>
    <row r="279" spans="1:6">
      <c r="A279">
        <v>37298</v>
      </c>
      <c r="B279" t="s">
        <v>638</v>
      </c>
      <c r="C279" t="s">
        <v>3259</v>
      </c>
    </row>
    <row r="280" spans="1:6">
      <c r="A280">
        <v>37433</v>
      </c>
      <c r="B280" t="s">
        <v>164</v>
      </c>
      <c r="C280" t="s">
        <v>3261</v>
      </c>
      <c r="F280">
        <v>1</v>
      </c>
    </row>
    <row r="281" spans="1:6">
      <c r="A281">
        <v>37488</v>
      </c>
      <c r="B281" t="s">
        <v>648</v>
      </c>
      <c r="C281" t="s">
        <v>3254</v>
      </c>
    </row>
    <row r="282" spans="1:6">
      <c r="A282">
        <v>37513</v>
      </c>
      <c r="B282" t="s">
        <v>650</v>
      </c>
      <c r="C282" t="s">
        <v>3258</v>
      </c>
      <c r="D282">
        <v>1</v>
      </c>
    </row>
    <row r="283" spans="1:6">
      <c r="A283">
        <v>37518</v>
      </c>
      <c r="B283" t="s">
        <v>164</v>
      </c>
      <c r="C283" t="s">
        <v>3261</v>
      </c>
      <c r="F283">
        <v>1</v>
      </c>
    </row>
    <row r="284" spans="1:6">
      <c r="A284">
        <v>37520</v>
      </c>
      <c r="B284" t="s">
        <v>651</v>
      </c>
      <c r="C284" t="s">
        <v>3258</v>
      </c>
      <c r="D284">
        <v>1</v>
      </c>
    </row>
    <row r="285" spans="1:6">
      <c r="A285">
        <v>37532</v>
      </c>
      <c r="B285" t="s">
        <v>652</v>
      </c>
      <c r="C285" t="s">
        <v>3258</v>
      </c>
      <c r="D285">
        <v>1</v>
      </c>
    </row>
    <row r="286" spans="1:6">
      <c r="A286">
        <v>37535</v>
      </c>
      <c r="B286" t="s">
        <v>653</v>
      </c>
      <c r="C286" t="s">
        <v>3252</v>
      </c>
      <c r="E286">
        <v>1</v>
      </c>
    </row>
    <row r="287" spans="1:6">
      <c r="A287">
        <v>37568</v>
      </c>
      <c r="B287" t="s">
        <v>660</v>
      </c>
      <c r="C287" t="s">
        <v>3253</v>
      </c>
    </row>
    <row r="288" spans="1:6">
      <c r="A288">
        <v>37587</v>
      </c>
      <c r="B288" t="s">
        <v>661</v>
      </c>
      <c r="C288" t="s">
        <v>3256</v>
      </c>
    </row>
    <row r="289" spans="1:6">
      <c r="A289">
        <v>37573</v>
      </c>
      <c r="B289" t="s">
        <v>662</v>
      </c>
      <c r="C289" t="s">
        <v>3257</v>
      </c>
      <c r="E289">
        <v>1</v>
      </c>
    </row>
    <row r="290" spans="1:6">
      <c r="A290">
        <v>37573</v>
      </c>
      <c r="B290" t="s">
        <v>664</v>
      </c>
      <c r="C290" t="s">
        <v>3256</v>
      </c>
    </row>
    <row r="291" spans="1:6">
      <c r="A291">
        <v>37578</v>
      </c>
      <c r="B291" t="s">
        <v>665</v>
      </c>
      <c r="C291" t="s">
        <v>3254</v>
      </c>
    </row>
    <row r="292" spans="1:6">
      <c r="A292">
        <v>37582</v>
      </c>
      <c r="B292" t="s">
        <v>667</v>
      </c>
      <c r="C292" t="s">
        <v>3331</v>
      </c>
    </row>
    <row r="293" spans="1:6">
      <c r="A293">
        <v>37592</v>
      </c>
      <c r="B293" t="s">
        <v>670</v>
      </c>
      <c r="C293" t="s">
        <v>3254</v>
      </c>
      <c r="E293">
        <v>1</v>
      </c>
    </row>
    <row r="294" spans="1:6">
      <c r="A294">
        <v>37594</v>
      </c>
      <c r="B294" t="s">
        <v>675</v>
      </c>
      <c r="C294" t="s">
        <v>3255</v>
      </c>
      <c r="E294">
        <v>1</v>
      </c>
    </row>
    <row r="295" spans="1:6">
      <c r="A295">
        <v>37597</v>
      </c>
      <c r="B295" t="s">
        <v>677</v>
      </c>
      <c r="C295" t="s">
        <v>3254</v>
      </c>
    </row>
    <row r="296" spans="1:6">
      <c r="A296">
        <v>37602</v>
      </c>
      <c r="B296" t="s">
        <v>3239</v>
      </c>
      <c r="C296" t="s">
        <v>3260</v>
      </c>
      <c r="E296">
        <v>1</v>
      </c>
      <c r="F296">
        <v>1</v>
      </c>
    </row>
    <row r="297" spans="1:6">
      <c r="A297">
        <v>37609</v>
      </c>
      <c r="B297" t="s">
        <v>678</v>
      </c>
      <c r="C297" t="s">
        <v>3254</v>
      </c>
    </row>
    <row r="298" spans="1:6">
      <c r="A298" t="s">
        <v>679</v>
      </c>
      <c r="B298" t="s">
        <v>680</v>
      </c>
      <c r="C298" t="s">
        <v>3254</v>
      </c>
      <c r="E298">
        <v>1</v>
      </c>
    </row>
    <row r="299" spans="1:6">
      <c r="A299">
        <v>37634</v>
      </c>
      <c r="B299" t="s">
        <v>3238</v>
      </c>
      <c r="C299" t="s">
        <v>3259</v>
      </c>
      <c r="F299">
        <v>1</v>
      </c>
    </row>
    <row r="300" spans="1:6">
      <c r="A300">
        <v>37657</v>
      </c>
      <c r="B300" t="s">
        <v>681</v>
      </c>
      <c r="C300" t="s">
        <v>3254</v>
      </c>
    </row>
    <row r="301" spans="1:6">
      <c r="A301">
        <v>37661</v>
      </c>
      <c r="B301" t="s">
        <v>683</v>
      </c>
      <c r="C301" t="s">
        <v>3282</v>
      </c>
    </row>
    <row r="302" spans="1:6">
      <c r="A302">
        <v>37667</v>
      </c>
      <c r="B302" t="s">
        <v>685</v>
      </c>
      <c r="C302" t="s">
        <v>3254</v>
      </c>
      <c r="D302">
        <v>1</v>
      </c>
    </row>
    <row r="303" spans="1:6">
      <c r="A303">
        <v>37691</v>
      </c>
      <c r="B303" t="s">
        <v>3240</v>
      </c>
      <c r="C303" t="s">
        <v>3261</v>
      </c>
      <c r="F303">
        <v>1</v>
      </c>
    </row>
    <row r="304" spans="1:6">
      <c r="A304">
        <v>37697</v>
      </c>
      <c r="B304" t="s">
        <v>687</v>
      </c>
      <c r="C304" t="s">
        <v>3254</v>
      </c>
    </row>
    <row r="305" spans="1:6">
      <c r="A305">
        <v>37697</v>
      </c>
      <c r="B305" t="s">
        <v>690</v>
      </c>
      <c r="C305" t="s">
        <v>3253</v>
      </c>
    </row>
    <row r="306" spans="1:6">
      <c r="A306">
        <v>37699</v>
      </c>
      <c r="B306" t="s">
        <v>693</v>
      </c>
      <c r="C306" t="s">
        <v>3331</v>
      </c>
      <c r="D306">
        <v>1</v>
      </c>
    </row>
    <row r="307" spans="1:6">
      <c r="A307">
        <v>37700</v>
      </c>
      <c r="B307" t="s">
        <v>695</v>
      </c>
      <c r="C307" t="s">
        <v>3331</v>
      </c>
      <c r="D307">
        <v>1</v>
      </c>
    </row>
    <row r="308" spans="1:6">
      <c r="A308">
        <v>37701</v>
      </c>
      <c r="B308" t="s">
        <v>698</v>
      </c>
      <c r="C308" t="s">
        <v>3331</v>
      </c>
      <c r="E308">
        <v>1</v>
      </c>
    </row>
    <row r="309" spans="1:6">
      <c r="A309">
        <v>37704</v>
      </c>
      <c r="B309" t="s">
        <v>700</v>
      </c>
      <c r="C309" t="s">
        <v>3331</v>
      </c>
      <c r="E309">
        <v>1</v>
      </c>
    </row>
    <row r="310" spans="1:6">
      <c r="A310">
        <v>37704</v>
      </c>
      <c r="B310" t="s">
        <v>2822</v>
      </c>
      <c r="C310" t="s">
        <v>3254</v>
      </c>
    </row>
    <row r="311" spans="1:6">
      <c r="A311">
        <v>37714</v>
      </c>
      <c r="B311" t="s">
        <v>702</v>
      </c>
      <c r="C311" t="s">
        <v>3331</v>
      </c>
    </row>
    <row r="312" spans="1:6">
      <c r="A312">
        <v>37720</v>
      </c>
      <c r="B312" t="s">
        <v>703</v>
      </c>
      <c r="C312" t="s">
        <v>3256</v>
      </c>
    </row>
    <row r="313" spans="1:6">
      <c r="A313">
        <v>37730</v>
      </c>
      <c r="B313" t="s">
        <v>706</v>
      </c>
      <c r="C313" t="s">
        <v>3254</v>
      </c>
    </row>
    <row r="314" spans="1:6">
      <c r="A314">
        <v>37368</v>
      </c>
      <c r="B314" t="s">
        <v>708</v>
      </c>
      <c r="C314" t="s">
        <v>3279</v>
      </c>
      <c r="D314">
        <v>1</v>
      </c>
    </row>
    <row r="315" spans="1:6">
      <c r="A315">
        <v>37763</v>
      </c>
      <c r="B315" t="s">
        <v>712</v>
      </c>
      <c r="C315" t="s">
        <v>3256</v>
      </c>
      <c r="E315">
        <v>1</v>
      </c>
    </row>
    <row r="316" spans="1:6">
      <c r="A316">
        <v>37742</v>
      </c>
      <c r="B316" t="s">
        <v>713</v>
      </c>
      <c r="C316" t="s">
        <v>3256</v>
      </c>
      <c r="D316">
        <v>1</v>
      </c>
    </row>
    <row r="317" spans="1:6">
      <c r="A317">
        <v>37772</v>
      </c>
      <c r="B317" t="s">
        <v>715</v>
      </c>
      <c r="C317" t="s">
        <v>3254</v>
      </c>
    </row>
    <row r="318" spans="1:6">
      <c r="A318">
        <v>37783</v>
      </c>
      <c r="B318" t="s">
        <v>3240</v>
      </c>
      <c r="C318" t="s">
        <v>3261</v>
      </c>
      <c r="F318">
        <v>1</v>
      </c>
    </row>
    <row r="319" spans="1:6">
      <c r="A319">
        <v>37791</v>
      </c>
      <c r="B319" t="s">
        <v>717</v>
      </c>
      <c r="C319" t="s">
        <v>3257</v>
      </c>
      <c r="E319">
        <v>1</v>
      </c>
    </row>
    <row r="320" spans="1:6">
      <c r="A320">
        <v>37812</v>
      </c>
      <c r="B320" t="s">
        <v>721</v>
      </c>
      <c r="C320" t="s">
        <v>3254</v>
      </c>
    </row>
    <row r="321" spans="1:6">
      <c r="A321">
        <v>37810</v>
      </c>
      <c r="B321" t="s">
        <v>722</v>
      </c>
      <c r="C321" t="s">
        <v>3258</v>
      </c>
      <c r="D321">
        <v>1</v>
      </c>
    </row>
    <row r="322" spans="1:6">
      <c r="A322">
        <v>37817</v>
      </c>
      <c r="B322" t="s">
        <v>723</v>
      </c>
      <c r="C322" t="s">
        <v>3258</v>
      </c>
      <c r="D322">
        <v>1</v>
      </c>
    </row>
    <row r="323" spans="1:6">
      <c r="A323">
        <v>37824</v>
      </c>
      <c r="B323" t="s">
        <v>724</v>
      </c>
      <c r="C323" t="s">
        <v>3254</v>
      </c>
    </row>
    <row r="324" spans="1:6">
      <c r="A324">
        <v>37829</v>
      </c>
      <c r="B324" t="s">
        <v>725</v>
      </c>
      <c r="C324" t="s">
        <v>3257</v>
      </c>
      <c r="E324">
        <v>1</v>
      </c>
    </row>
    <row r="325" spans="1:6">
      <c r="A325">
        <v>37833</v>
      </c>
      <c r="B325" t="s">
        <v>3240</v>
      </c>
      <c r="C325" t="s">
        <v>3261</v>
      </c>
      <c r="F325">
        <v>1</v>
      </c>
    </row>
    <row r="326" spans="1:6">
      <c r="A326">
        <v>37843</v>
      </c>
      <c r="B326" t="s">
        <v>726</v>
      </c>
      <c r="C326" t="s">
        <v>3258</v>
      </c>
    </row>
    <row r="327" spans="1:6">
      <c r="A327">
        <v>37844</v>
      </c>
      <c r="B327" t="s">
        <v>727</v>
      </c>
      <c r="C327" t="s">
        <v>3254</v>
      </c>
    </row>
    <row r="328" spans="1:6">
      <c r="A328">
        <v>37852</v>
      </c>
      <c r="B328" t="s">
        <v>729</v>
      </c>
      <c r="C328" t="s">
        <v>3252</v>
      </c>
    </row>
    <row r="329" spans="1:6">
      <c r="A329">
        <v>37876</v>
      </c>
      <c r="B329" t="s">
        <v>733</v>
      </c>
      <c r="C329" t="s">
        <v>3263</v>
      </c>
      <c r="E329">
        <v>1</v>
      </c>
    </row>
    <row r="330" spans="1:6">
      <c r="A330">
        <v>37888</v>
      </c>
      <c r="B330" t="s">
        <v>736</v>
      </c>
      <c r="C330" t="s">
        <v>3260</v>
      </c>
      <c r="E330">
        <v>1</v>
      </c>
      <c r="F330">
        <v>1</v>
      </c>
    </row>
    <row r="331" spans="1:6">
      <c r="A331">
        <v>37897</v>
      </c>
      <c r="B331" t="s">
        <v>739</v>
      </c>
      <c r="C331" t="s">
        <v>3279</v>
      </c>
      <c r="D331">
        <v>1</v>
      </c>
    </row>
    <row r="332" spans="1:6">
      <c r="A332">
        <v>37912</v>
      </c>
      <c r="B332" t="s">
        <v>741</v>
      </c>
      <c r="C332" t="s">
        <v>3285</v>
      </c>
      <c r="D332">
        <v>1</v>
      </c>
      <c r="E332">
        <v>1</v>
      </c>
    </row>
    <row r="333" spans="1:6">
      <c r="A333">
        <v>37959</v>
      </c>
      <c r="B333" t="s">
        <v>3240</v>
      </c>
      <c r="C333" t="s">
        <v>3261</v>
      </c>
      <c r="F333">
        <v>1</v>
      </c>
    </row>
    <row r="334" spans="1:6">
      <c r="A334">
        <v>37968</v>
      </c>
      <c r="B334" t="s">
        <v>743</v>
      </c>
      <c r="C334" t="s">
        <v>3331</v>
      </c>
      <c r="D334">
        <v>1</v>
      </c>
    </row>
    <row r="335" spans="1:6">
      <c r="A335">
        <v>37969</v>
      </c>
      <c r="B335" t="s">
        <v>745</v>
      </c>
      <c r="C335" t="s">
        <v>3254</v>
      </c>
      <c r="D335">
        <v>1</v>
      </c>
    </row>
    <row r="336" spans="1:6">
      <c r="A336">
        <v>37974</v>
      </c>
      <c r="B336" t="s">
        <v>746</v>
      </c>
      <c r="C336" t="s">
        <v>3256</v>
      </c>
    </row>
    <row r="337" spans="1:6">
      <c r="A337">
        <v>37981</v>
      </c>
      <c r="B337" t="s">
        <v>748</v>
      </c>
      <c r="C337" t="s">
        <v>3258</v>
      </c>
      <c r="D337">
        <v>1</v>
      </c>
    </row>
    <row r="338" spans="1:6">
      <c r="A338">
        <v>38021</v>
      </c>
      <c r="B338" t="s">
        <v>752</v>
      </c>
      <c r="C338" t="s">
        <v>3254</v>
      </c>
    </row>
    <row r="339" spans="1:6">
      <c r="A339">
        <v>38027</v>
      </c>
      <c r="B339" t="s">
        <v>3239</v>
      </c>
      <c r="C339" t="s">
        <v>3260</v>
      </c>
      <c r="D339">
        <v>1</v>
      </c>
      <c r="E339">
        <v>1</v>
      </c>
      <c r="F339">
        <v>1</v>
      </c>
    </row>
    <row r="340" spans="1:6">
      <c r="A340">
        <v>38043</v>
      </c>
      <c r="B340" t="s">
        <v>754</v>
      </c>
      <c r="C340" t="s">
        <v>3263</v>
      </c>
      <c r="E340">
        <v>1</v>
      </c>
    </row>
    <row r="341" spans="1:6">
      <c r="A341">
        <v>38041</v>
      </c>
      <c r="B341" t="s">
        <v>756</v>
      </c>
      <c r="C341" t="s">
        <v>3254</v>
      </c>
    </row>
    <row r="342" spans="1:6">
      <c r="A342">
        <v>38032</v>
      </c>
      <c r="B342" t="s">
        <v>757</v>
      </c>
      <c r="C342" t="s">
        <v>3256</v>
      </c>
      <c r="D342">
        <v>1</v>
      </c>
    </row>
    <row r="343" spans="1:6">
      <c r="A343">
        <v>38037</v>
      </c>
      <c r="B343" t="s">
        <v>758</v>
      </c>
      <c r="C343" t="s">
        <v>3254</v>
      </c>
    </row>
    <row r="344" spans="1:6">
      <c r="A344">
        <v>38048</v>
      </c>
      <c r="B344" t="s">
        <v>761</v>
      </c>
      <c r="C344" t="s">
        <v>3331</v>
      </c>
      <c r="D344">
        <v>1</v>
      </c>
    </row>
    <row r="345" spans="1:6">
      <c r="A345">
        <v>38077</v>
      </c>
      <c r="B345" t="s">
        <v>764</v>
      </c>
      <c r="C345" t="s">
        <v>3331</v>
      </c>
    </row>
    <row r="346" spans="1:6">
      <c r="A346">
        <v>38442</v>
      </c>
      <c r="B346" t="s">
        <v>3240</v>
      </c>
      <c r="C346" t="s">
        <v>3261</v>
      </c>
      <c r="F346">
        <v>1</v>
      </c>
    </row>
    <row r="347" spans="1:6">
      <c r="A347">
        <v>38082</v>
      </c>
      <c r="B347" t="s">
        <v>766</v>
      </c>
      <c r="C347" t="s">
        <v>3260</v>
      </c>
      <c r="D347">
        <v>1</v>
      </c>
      <c r="E347">
        <v>1</v>
      </c>
      <c r="F347">
        <v>1</v>
      </c>
    </row>
    <row r="348" spans="1:6">
      <c r="A348">
        <v>38107</v>
      </c>
      <c r="B348" t="s">
        <v>770</v>
      </c>
      <c r="C348" t="s">
        <v>3254</v>
      </c>
    </row>
    <row r="349" spans="1:6">
      <c r="A349">
        <v>38109</v>
      </c>
      <c r="B349" t="s">
        <v>772</v>
      </c>
      <c r="C349" t="s">
        <v>3331</v>
      </c>
    </row>
    <row r="350" spans="1:6">
      <c r="A350">
        <v>38135</v>
      </c>
      <c r="B350" t="s">
        <v>774</v>
      </c>
      <c r="C350" t="s">
        <v>3254</v>
      </c>
      <c r="D350">
        <v>1</v>
      </c>
    </row>
    <row r="351" spans="1:6">
      <c r="A351">
        <v>38136</v>
      </c>
      <c r="B351" t="s">
        <v>777</v>
      </c>
      <c r="C351" t="s">
        <v>3331</v>
      </c>
      <c r="E351">
        <v>1</v>
      </c>
    </row>
    <row r="352" spans="1:6">
      <c r="A352">
        <v>38141</v>
      </c>
      <c r="B352" t="s">
        <v>778</v>
      </c>
      <c r="C352" t="s">
        <v>3259</v>
      </c>
      <c r="D352">
        <v>1</v>
      </c>
      <c r="F352">
        <v>1</v>
      </c>
    </row>
    <row r="353" spans="1:6">
      <c r="A353">
        <v>38146</v>
      </c>
      <c r="B353" t="s">
        <v>782</v>
      </c>
      <c r="C353" t="s">
        <v>3256</v>
      </c>
      <c r="D353">
        <v>1</v>
      </c>
    </row>
    <row r="354" spans="1:6">
      <c r="A354">
        <v>38166</v>
      </c>
      <c r="B354" t="s">
        <v>783</v>
      </c>
      <c r="C354" t="s">
        <v>3256</v>
      </c>
      <c r="D354">
        <v>1</v>
      </c>
    </row>
    <row r="355" spans="1:6">
      <c r="A355">
        <v>38211</v>
      </c>
      <c r="B355" t="s">
        <v>785</v>
      </c>
      <c r="C355" t="s">
        <v>3258</v>
      </c>
      <c r="D355">
        <v>1</v>
      </c>
      <c r="E355">
        <v>1</v>
      </c>
    </row>
    <row r="356" spans="1:6">
      <c r="A356">
        <v>38232</v>
      </c>
      <c r="B356" t="s">
        <v>786</v>
      </c>
      <c r="C356" t="s">
        <v>3258</v>
      </c>
      <c r="D356">
        <v>1</v>
      </c>
    </row>
    <row r="357" spans="1:6">
      <c r="A357">
        <v>38243</v>
      </c>
      <c r="B357" t="s">
        <v>2842</v>
      </c>
      <c r="C357" t="s">
        <v>3258</v>
      </c>
      <c r="D357">
        <v>1</v>
      </c>
    </row>
    <row r="358" spans="1:6">
      <c r="A358">
        <v>38245</v>
      </c>
      <c r="B358" t="s">
        <v>3238</v>
      </c>
      <c r="C358" t="s">
        <v>3259</v>
      </c>
      <c r="F358">
        <v>1</v>
      </c>
    </row>
    <row r="359" spans="1:6">
      <c r="A359">
        <v>38246</v>
      </c>
      <c r="B359" t="s">
        <v>787</v>
      </c>
      <c r="C359" t="s">
        <v>3258</v>
      </c>
      <c r="D359">
        <v>1</v>
      </c>
      <c r="E359">
        <v>1</v>
      </c>
    </row>
    <row r="360" spans="1:6">
      <c r="A360">
        <v>38250</v>
      </c>
      <c r="B360" t="s">
        <v>788</v>
      </c>
      <c r="C360" t="s">
        <v>3256</v>
      </c>
    </row>
    <row r="361" spans="1:6">
      <c r="A361">
        <v>38253</v>
      </c>
      <c r="B361" t="s">
        <v>790</v>
      </c>
      <c r="C361" t="s">
        <v>3291</v>
      </c>
      <c r="E361">
        <v>1</v>
      </c>
    </row>
    <row r="362" spans="1:6">
      <c r="A362">
        <v>38266</v>
      </c>
      <c r="B362" t="s">
        <v>793</v>
      </c>
      <c r="C362" t="s">
        <v>3254</v>
      </c>
    </row>
    <row r="363" spans="1:6">
      <c r="A363">
        <v>38289</v>
      </c>
      <c r="B363" t="s">
        <v>797</v>
      </c>
      <c r="C363" t="s">
        <v>3253</v>
      </c>
    </row>
    <row r="364" spans="1:6">
      <c r="A364">
        <v>38294</v>
      </c>
      <c r="B364" t="s">
        <v>798</v>
      </c>
      <c r="C364" t="s">
        <v>3254</v>
      </c>
      <c r="D364">
        <v>1</v>
      </c>
    </row>
    <row r="365" spans="1:6">
      <c r="A365">
        <v>38296</v>
      </c>
      <c r="B365" t="s">
        <v>799</v>
      </c>
      <c r="C365" t="s">
        <v>3254</v>
      </c>
    </row>
    <row r="366" spans="1:6">
      <c r="A366">
        <v>38298</v>
      </c>
      <c r="B366" t="s">
        <v>800</v>
      </c>
      <c r="C366" t="s">
        <v>3331</v>
      </c>
    </row>
    <row r="367" spans="1:6">
      <c r="A367">
        <v>38309</v>
      </c>
      <c r="B367" t="s">
        <v>802</v>
      </c>
      <c r="C367" t="s">
        <v>3254</v>
      </c>
      <c r="D367">
        <v>1</v>
      </c>
    </row>
    <row r="368" spans="1:6">
      <c r="A368">
        <v>38331</v>
      </c>
      <c r="B368" t="s">
        <v>3239</v>
      </c>
      <c r="C368" t="s">
        <v>3260</v>
      </c>
      <c r="E368">
        <v>1</v>
      </c>
      <c r="F368">
        <v>1</v>
      </c>
    </row>
    <row r="369" spans="1:6">
      <c r="A369">
        <v>38361</v>
      </c>
      <c r="B369" t="s">
        <v>804</v>
      </c>
      <c r="C369" t="s">
        <v>3254</v>
      </c>
    </row>
    <row r="370" spans="1:6">
      <c r="A370">
        <v>38383</v>
      </c>
      <c r="B370" t="s">
        <v>3240</v>
      </c>
      <c r="C370" t="s">
        <v>3261</v>
      </c>
      <c r="F370">
        <v>1</v>
      </c>
    </row>
    <row r="371" spans="1:6">
      <c r="A371">
        <v>38391</v>
      </c>
      <c r="B371" t="s">
        <v>805</v>
      </c>
      <c r="C371" t="s">
        <v>3256</v>
      </c>
      <c r="D371">
        <v>1</v>
      </c>
    </row>
    <row r="372" spans="1:6">
      <c r="A372">
        <v>38399</v>
      </c>
      <c r="B372" t="s">
        <v>808</v>
      </c>
      <c r="C372" t="s">
        <v>3255</v>
      </c>
    </row>
    <row r="373" spans="1:6">
      <c r="A373">
        <v>38407</v>
      </c>
      <c r="B373" t="s">
        <v>810</v>
      </c>
      <c r="C373" t="s">
        <v>3254</v>
      </c>
    </row>
    <row r="374" spans="1:6">
      <c r="A374">
        <v>38427</v>
      </c>
      <c r="B374" t="s">
        <v>3238</v>
      </c>
      <c r="C374" t="s">
        <v>3259</v>
      </c>
      <c r="F374">
        <v>1</v>
      </c>
    </row>
    <row r="375" spans="1:6">
      <c r="A375">
        <v>38434</v>
      </c>
      <c r="B375" t="s">
        <v>811</v>
      </c>
      <c r="C375" t="s">
        <v>3257</v>
      </c>
      <c r="E375">
        <v>1</v>
      </c>
    </row>
    <row r="376" spans="1:6">
      <c r="A376">
        <v>38518</v>
      </c>
      <c r="B376" t="s">
        <v>3238</v>
      </c>
      <c r="C376" t="s">
        <v>3259</v>
      </c>
      <c r="F376">
        <v>1</v>
      </c>
    </row>
    <row r="377" spans="1:6">
      <c r="A377">
        <v>38532</v>
      </c>
      <c r="B377" t="s">
        <v>812</v>
      </c>
      <c r="C377" t="s">
        <v>3291</v>
      </c>
      <c r="E377">
        <v>1</v>
      </c>
    </row>
    <row r="378" spans="1:6">
      <c r="A378">
        <v>38537</v>
      </c>
      <c r="B378" t="s">
        <v>815</v>
      </c>
      <c r="C378" t="s">
        <v>3258</v>
      </c>
      <c r="D378">
        <v>1</v>
      </c>
    </row>
    <row r="379" spans="1:6">
      <c r="A379">
        <v>38540</v>
      </c>
      <c r="B379" t="s">
        <v>816</v>
      </c>
      <c r="C379" t="s">
        <v>3252</v>
      </c>
    </row>
    <row r="380" spans="1:6">
      <c r="A380">
        <v>38544</v>
      </c>
      <c r="B380" t="s">
        <v>818</v>
      </c>
      <c r="C380" t="s">
        <v>3258</v>
      </c>
      <c r="D380">
        <v>1</v>
      </c>
      <c r="E380">
        <v>1</v>
      </c>
    </row>
    <row r="381" spans="1:6">
      <c r="A381">
        <v>38544</v>
      </c>
      <c r="B381" t="s">
        <v>819</v>
      </c>
      <c r="C381" t="s">
        <v>3258</v>
      </c>
      <c r="D381">
        <v>1</v>
      </c>
    </row>
    <row r="382" spans="1:6">
      <c r="A382">
        <v>38552</v>
      </c>
      <c r="B382" t="s">
        <v>820</v>
      </c>
      <c r="C382" t="s">
        <v>3258</v>
      </c>
      <c r="D382">
        <v>1</v>
      </c>
      <c r="E382">
        <v>1</v>
      </c>
    </row>
    <row r="383" spans="1:6">
      <c r="A383">
        <v>38554</v>
      </c>
      <c r="B383" t="s">
        <v>821</v>
      </c>
      <c r="C383" t="s">
        <v>3252</v>
      </c>
    </row>
    <row r="384" spans="1:6">
      <c r="A384">
        <v>38572</v>
      </c>
      <c r="B384" t="s">
        <v>822</v>
      </c>
      <c r="C384" t="s">
        <v>3291</v>
      </c>
      <c r="E384">
        <v>1</v>
      </c>
    </row>
    <row r="385" spans="1:6">
      <c r="A385">
        <v>38587</v>
      </c>
      <c r="B385" t="s">
        <v>823</v>
      </c>
      <c r="C385" t="s">
        <v>3258</v>
      </c>
      <c r="D385">
        <v>2</v>
      </c>
    </row>
    <row r="386" spans="1:6">
      <c r="A386">
        <v>38593</v>
      </c>
      <c r="B386" t="s">
        <v>824</v>
      </c>
      <c r="C386" t="s">
        <v>3258</v>
      </c>
      <c r="D386">
        <v>2</v>
      </c>
      <c r="E386">
        <v>1</v>
      </c>
    </row>
    <row r="387" spans="1:6">
      <c r="A387">
        <v>38595</v>
      </c>
      <c r="B387" t="s">
        <v>2595</v>
      </c>
      <c r="C387" t="s">
        <v>3291</v>
      </c>
      <c r="D387">
        <v>2</v>
      </c>
      <c r="E387">
        <v>1</v>
      </c>
    </row>
    <row r="388" spans="1:6">
      <c r="A388">
        <v>38597</v>
      </c>
      <c r="B388" t="s">
        <v>828</v>
      </c>
      <c r="C388" t="s">
        <v>3291</v>
      </c>
      <c r="E388">
        <v>1</v>
      </c>
    </row>
    <row r="389" spans="1:6">
      <c r="A389">
        <v>38602</v>
      </c>
      <c r="B389" t="s">
        <v>829</v>
      </c>
      <c r="C389" t="s">
        <v>3254</v>
      </c>
    </row>
    <row r="390" spans="1:6">
      <c r="A390">
        <v>38613</v>
      </c>
      <c r="B390" t="s">
        <v>831</v>
      </c>
      <c r="C390" t="s">
        <v>3258</v>
      </c>
      <c r="D390">
        <v>1</v>
      </c>
    </row>
    <row r="391" spans="1:6">
      <c r="A391">
        <v>38615</v>
      </c>
      <c r="B391" t="s">
        <v>3240</v>
      </c>
      <c r="C391" t="s">
        <v>3261</v>
      </c>
      <c r="F391">
        <v>1</v>
      </c>
    </row>
    <row r="392" spans="1:6">
      <c r="A392">
        <v>38618</v>
      </c>
      <c r="B392" t="s">
        <v>832</v>
      </c>
      <c r="C392" t="s">
        <v>3258</v>
      </c>
      <c r="D392">
        <v>1</v>
      </c>
      <c r="E392">
        <v>1</v>
      </c>
    </row>
    <row r="393" spans="1:6">
      <c r="A393">
        <v>38633</v>
      </c>
      <c r="B393" t="s">
        <v>833</v>
      </c>
      <c r="C393" t="s">
        <v>3258</v>
      </c>
    </row>
    <row r="394" spans="1:6">
      <c r="A394">
        <v>38644</v>
      </c>
      <c r="B394" t="s">
        <v>834</v>
      </c>
      <c r="C394" t="s">
        <v>3258</v>
      </c>
    </row>
    <row r="395" spans="1:6">
      <c r="A395">
        <v>38648</v>
      </c>
      <c r="B395" t="s">
        <v>836</v>
      </c>
      <c r="C395" t="s">
        <v>3258</v>
      </c>
      <c r="D395">
        <v>1</v>
      </c>
      <c r="E395">
        <v>1</v>
      </c>
    </row>
    <row r="396" spans="1:6">
      <c r="A396">
        <v>38697</v>
      </c>
      <c r="B396" t="s">
        <v>837</v>
      </c>
      <c r="C396" t="s">
        <v>3257</v>
      </c>
      <c r="E396">
        <v>1</v>
      </c>
    </row>
    <row r="397" spans="1:6">
      <c r="A397">
        <v>38698</v>
      </c>
      <c r="B397" t="s">
        <v>3240</v>
      </c>
      <c r="C397" t="s">
        <v>3261</v>
      </c>
      <c r="F397">
        <v>1</v>
      </c>
    </row>
    <row r="398" spans="1:6">
      <c r="A398">
        <v>38706</v>
      </c>
      <c r="B398" t="s">
        <v>839</v>
      </c>
      <c r="C398" t="s">
        <v>3331</v>
      </c>
      <c r="D398">
        <v>1</v>
      </c>
      <c r="E398">
        <v>1</v>
      </c>
    </row>
    <row r="399" spans="1:6">
      <c r="A399">
        <v>38728</v>
      </c>
      <c r="B399" t="s">
        <v>842</v>
      </c>
      <c r="C399" t="s">
        <v>3331</v>
      </c>
      <c r="E399">
        <v>1</v>
      </c>
    </row>
    <row r="400" spans="1:6">
      <c r="A400">
        <v>38729</v>
      </c>
      <c r="B400" t="s">
        <v>844</v>
      </c>
      <c r="C400" t="s">
        <v>3256</v>
      </c>
    </row>
    <row r="401" spans="1:6">
      <c r="A401">
        <v>38732</v>
      </c>
      <c r="B401" t="s">
        <v>845</v>
      </c>
      <c r="C401" t="s">
        <v>3331</v>
      </c>
    </row>
    <row r="402" spans="1:6">
      <c r="A402">
        <v>38741</v>
      </c>
      <c r="B402" t="s">
        <v>847</v>
      </c>
      <c r="C402" t="s">
        <v>3331</v>
      </c>
      <c r="E402">
        <v>1</v>
      </c>
    </row>
    <row r="403" spans="1:6">
      <c r="A403">
        <v>38747</v>
      </c>
      <c r="B403" t="s">
        <v>850</v>
      </c>
      <c r="C403" t="s">
        <v>3331</v>
      </c>
    </row>
    <row r="404" spans="1:6">
      <c r="A404">
        <v>38748</v>
      </c>
      <c r="B404" t="s">
        <v>851</v>
      </c>
      <c r="C404" t="s">
        <v>3255</v>
      </c>
    </row>
    <row r="405" spans="1:6">
      <c r="A405">
        <v>38748</v>
      </c>
      <c r="B405" t="s">
        <v>3240</v>
      </c>
      <c r="C405" t="s">
        <v>3261</v>
      </c>
      <c r="F405">
        <v>1</v>
      </c>
    </row>
    <row r="406" spans="1:6">
      <c r="A406">
        <v>38763</v>
      </c>
      <c r="B406" t="s">
        <v>853</v>
      </c>
      <c r="C406" t="s">
        <v>3253</v>
      </c>
    </row>
    <row r="407" spans="1:6">
      <c r="A407">
        <v>38766</v>
      </c>
      <c r="B407" t="s">
        <v>854</v>
      </c>
      <c r="C407" t="s">
        <v>3331</v>
      </c>
      <c r="E407">
        <v>1</v>
      </c>
    </row>
    <row r="408" spans="1:6">
      <c r="A408">
        <v>38772</v>
      </c>
      <c r="B408" t="s">
        <v>857</v>
      </c>
      <c r="C408" t="s">
        <v>3254</v>
      </c>
    </row>
    <row r="409" spans="1:6">
      <c r="A409">
        <v>38784</v>
      </c>
      <c r="B409" t="s">
        <v>3240</v>
      </c>
      <c r="C409" t="s">
        <v>3261</v>
      </c>
      <c r="F409">
        <v>1</v>
      </c>
    </row>
    <row r="410" spans="1:6">
      <c r="A410">
        <v>38818</v>
      </c>
      <c r="B410" t="s">
        <v>859</v>
      </c>
      <c r="C410" t="s">
        <v>3255</v>
      </c>
    </row>
    <row r="411" spans="1:6">
      <c r="A411">
        <v>38869</v>
      </c>
      <c r="B411" t="s">
        <v>3240</v>
      </c>
      <c r="C411" t="s">
        <v>3261</v>
      </c>
      <c r="F411">
        <v>1</v>
      </c>
    </row>
    <row r="412" spans="1:6">
      <c r="A412">
        <v>38903</v>
      </c>
      <c r="B412" t="s">
        <v>863</v>
      </c>
      <c r="C412" t="s">
        <v>3254</v>
      </c>
      <c r="D412">
        <v>1</v>
      </c>
    </row>
    <row r="413" spans="1:6">
      <c r="A413">
        <v>38910</v>
      </c>
      <c r="B413" t="s">
        <v>865</v>
      </c>
      <c r="C413" t="s">
        <v>3331</v>
      </c>
      <c r="D413">
        <v>1</v>
      </c>
    </row>
    <row r="414" spans="1:6">
      <c r="A414">
        <v>38911</v>
      </c>
      <c r="B414" t="s">
        <v>867</v>
      </c>
      <c r="C414" t="s">
        <v>3252</v>
      </c>
      <c r="E414">
        <v>1</v>
      </c>
    </row>
    <row r="415" spans="1:6">
      <c r="A415">
        <v>38913</v>
      </c>
      <c r="B415" t="s">
        <v>869</v>
      </c>
      <c r="C415" t="s">
        <v>3252</v>
      </c>
      <c r="E415">
        <v>1</v>
      </c>
    </row>
    <row r="416" spans="1:6">
      <c r="A416">
        <v>38914</v>
      </c>
      <c r="B416" t="s">
        <v>3296</v>
      </c>
      <c r="C416" t="s">
        <v>3257</v>
      </c>
      <c r="E416">
        <v>1</v>
      </c>
    </row>
    <row r="417" spans="1:6">
      <c r="A417">
        <v>38912</v>
      </c>
      <c r="B417" t="s">
        <v>872</v>
      </c>
      <c r="C417" t="s">
        <v>3331</v>
      </c>
    </row>
    <row r="418" spans="1:6">
      <c r="A418">
        <v>38916</v>
      </c>
      <c r="B418" t="s">
        <v>874</v>
      </c>
      <c r="C418" t="s">
        <v>3331</v>
      </c>
    </row>
    <row r="419" spans="1:6">
      <c r="A419">
        <v>38939</v>
      </c>
      <c r="B419" t="s">
        <v>875</v>
      </c>
      <c r="C419" t="s">
        <v>3331</v>
      </c>
    </row>
    <row r="420" spans="1:6">
      <c r="A420">
        <v>38971</v>
      </c>
      <c r="B420" t="s">
        <v>3239</v>
      </c>
      <c r="C420" t="s">
        <v>3260</v>
      </c>
      <c r="E420">
        <v>1</v>
      </c>
      <c r="F420">
        <v>1</v>
      </c>
    </row>
    <row r="421" spans="1:6">
      <c r="A421">
        <v>38999</v>
      </c>
      <c r="B421" t="s">
        <v>878</v>
      </c>
      <c r="C421" t="s">
        <v>3254</v>
      </c>
    </row>
    <row r="422" spans="1:6">
      <c r="A422">
        <v>39010</v>
      </c>
      <c r="B422" t="s">
        <v>880</v>
      </c>
      <c r="C422" t="s">
        <v>3260</v>
      </c>
      <c r="D422">
        <v>1</v>
      </c>
      <c r="E422">
        <v>1</v>
      </c>
      <c r="F422">
        <v>1</v>
      </c>
    </row>
    <row r="423" spans="1:6">
      <c r="A423" t="s">
        <v>886</v>
      </c>
      <c r="B423" t="s">
        <v>887</v>
      </c>
      <c r="C423" t="s">
        <v>3253</v>
      </c>
      <c r="D423">
        <v>1</v>
      </c>
    </row>
    <row r="424" spans="1:6">
      <c r="A424">
        <v>39065</v>
      </c>
      <c r="B424" t="s">
        <v>888</v>
      </c>
      <c r="C424" t="s">
        <v>3260</v>
      </c>
      <c r="D424">
        <v>1</v>
      </c>
      <c r="E424">
        <v>1</v>
      </c>
      <c r="F424">
        <v>1</v>
      </c>
    </row>
    <row r="425" spans="1:6">
      <c r="A425">
        <v>39077</v>
      </c>
      <c r="B425" t="s">
        <v>891</v>
      </c>
      <c r="C425" t="s">
        <v>3257</v>
      </c>
      <c r="E425">
        <v>1</v>
      </c>
    </row>
    <row r="426" spans="1:6">
      <c r="A426">
        <v>39081</v>
      </c>
      <c r="B426" t="s">
        <v>892</v>
      </c>
      <c r="C426" t="s">
        <v>3254</v>
      </c>
      <c r="D426">
        <v>2</v>
      </c>
    </row>
    <row r="427" spans="1:6">
      <c r="A427">
        <v>39140</v>
      </c>
      <c r="B427" t="s">
        <v>894</v>
      </c>
      <c r="C427" t="s">
        <v>3255</v>
      </c>
    </row>
    <row r="428" spans="1:6">
      <c r="A428">
        <v>39118</v>
      </c>
      <c r="B428" t="s">
        <v>895</v>
      </c>
      <c r="C428" t="s">
        <v>3253</v>
      </c>
    </row>
    <row r="429" spans="1:6">
      <c r="A429">
        <v>39156</v>
      </c>
      <c r="B429" t="s">
        <v>3240</v>
      </c>
      <c r="C429" t="s">
        <v>3261</v>
      </c>
      <c r="F429">
        <v>1</v>
      </c>
    </row>
    <row r="430" spans="1:6">
      <c r="A430">
        <v>39164</v>
      </c>
      <c r="B430" t="s">
        <v>896</v>
      </c>
      <c r="C430" t="s">
        <v>3331</v>
      </c>
    </row>
    <row r="431" spans="1:6">
      <c r="A431">
        <v>39176</v>
      </c>
      <c r="B431" t="s">
        <v>901</v>
      </c>
      <c r="C431" t="s">
        <v>3331</v>
      </c>
    </row>
    <row r="432" spans="1:6">
      <c r="A432">
        <v>39177</v>
      </c>
      <c r="B432" t="s">
        <v>903</v>
      </c>
      <c r="C432" t="s">
        <v>3331</v>
      </c>
    </row>
    <row r="433" spans="1:6">
      <c r="A433">
        <v>39193</v>
      </c>
      <c r="B433" t="s">
        <v>904</v>
      </c>
      <c r="C433" t="s">
        <v>3254</v>
      </c>
    </row>
    <row r="434" spans="1:6">
      <c r="A434">
        <v>39307</v>
      </c>
      <c r="B434" t="s">
        <v>906</v>
      </c>
      <c r="C434" t="s">
        <v>3258</v>
      </c>
    </row>
    <row r="435" spans="1:6">
      <c r="A435">
        <v>39308</v>
      </c>
      <c r="B435" t="s">
        <v>907</v>
      </c>
      <c r="C435" t="s">
        <v>3331</v>
      </c>
      <c r="D435">
        <v>1</v>
      </c>
    </row>
    <row r="436" spans="1:6">
      <c r="A436">
        <v>39315</v>
      </c>
      <c r="B436" t="s">
        <v>908</v>
      </c>
      <c r="C436" t="s">
        <v>3258</v>
      </c>
      <c r="D436">
        <v>1</v>
      </c>
      <c r="E436">
        <v>1</v>
      </c>
    </row>
    <row r="437" spans="1:6">
      <c r="A437">
        <v>39328</v>
      </c>
      <c r="B437" t="s">
        <v>909</v>
      </c>
      <c r="C437" t="s">
        <v>3256</v>
      </c>
    </row>
    <row r="438" spans="1:6">
      <c r="A438">
        <v>39336</v>
      </c>
      <c r="B438" t="s">
        <v>911</v>
      </c>
      <c r="C438" t="s">
        <v>3254</v>
      </c>
    </row>
    <row r="439" spans="1:6">
      <c r="A439">
        <v>39336</v>
      </c>
      <c r="B439" t="s">
        <v>3238</v>
      </c>
      <c r="C439" t="s">
        <v>3259</v>
      </c>
      <c r="F439">
        <v>1</v>
      </c>
    </row>
    <row r="440" spans="1:6">
      <c r="A440">
        <v>39340</v>
      </c>
      <c r="B440" t="s">
        <v>913</v>
      </c>
      <c r="C440" t="s">
        <v>3254</v>
      </c>
    </row>
    <row r="441" spans="1:6">
      <c r="A441">
        <v>39349</v>
      </c>
      <c r="B441" t="s">
        <v>914</v>
      </c>
      <c r="C441" t="s">
        <v>3254</v>
      </c>
    </row>
    <row r="442" spans="1:6">
      <c r="A442">
        <v>39373</v>
      </c>
      <c r="B442" t="s">
        <v>917</v>
      </c>
      <c r="C442" t="s">
        <v>3252</v>
      </c>
    </row>
    <row r="443" spans="1:6">
      <c r="A443">
        <v>39374</v>
      </c>
      <c r="B443" t="s">
        <v>1746</v>
      </c>
      <c r="C443" t="s">
        <v>3255</v>
      </c>
    </row>
    <row r="444" spans="1:6">
      <c r="A444">
        <v>39389</v>
      </c>
      <c r="B444" t="s">
        <v>922</v>
      </c>
      <c r="C444" t="s">
        <v>3254</v>
      </c>
    </row>
    <row r="445" spans="1:6">
      <c r="A445">
        <v>39421</v>
      </c>
      <c r="B445" t="s">
        <v>3240</v>
      </c>
      <c r="C445" t="s">
        <v>3261</v>
      </c>
      <c r="F445">
        <v>1</v>
      </c>
    </row>
    <row r="446" spans="1:6">
      <c r="A446">
        <v>39423</v>
      </c>
      <c r="B446" t="s">
        <v>923</v>
      </c>
      <c r="C446" t="s">
        <v>3257</v>
      </c>
      <c r="E446">
        <v>1</v>
      </c>
    </row>
    <row r="447" spans="1:6">
      <c r="A447">
        <v>39443</v>
      </c>
      <c r="B447" t="s">
        <v>924</v>
      </c>
      <c r="C447" t="s">
        <v>3254</v>
      </c>
    </row>
    <row r="448" spans="1:6">
      <c r="A448">
        <v>39449</v>
      </c>
      <c r="B448" t="s">
        <v>1748</v>
      </c>
      <c r="C448" t="s">
        <v>3331</v>
      </c>
      <c r="D448">
        <v>1</v>
      </c>
      <c r="E448">
        <v>1</v>
      </c>
    </row>
    <row r="449" spans="1:6">
      <c r="A449">
        <v>39450</v>
      </c>
      <c r="B449" t="s">
        <v>1751</v>
      </c>
      <c r="C449" t="s">
        <v>3255</v>
      </c>
      <c r="D449">
        <v>1</v>
      </c>
      <c r="E449">
        <v>1</v>
      </c>
    </row>
    <row r="450" spans="1:6">
      <c r="A450">
        <v>39468</v>
      </c>
      <c r="B450" t="s">
        <v>925</v>
      </c>
      <c r="C450" t="s">
        <v>3255</v>
      </c>
      <c r="D450">
        <v>2</v>
      </c>
    </row>
    <row r="451" spans="1:6">
      <c r="A451">
        <v>39479</v>
      </c>
      <c r="B451" t="s">
        <v>3240</v>
      </c>
      <c r="C451" t="s">
        <v>3261</v>
      </c>
      <c r="F451">
        <v>1</v>
      </c>
    </row>
    <row r="452" spans="1:6">
      <c r="A452">
        <v>39498</v>
      </c>
      <c r="B452" t="s">
        <v>928</v>
      </c>
      <c r="C452" t="s">
        <v>3253</v>
      </c>
      <c r="D452">
        <v>1</v>
      </c>
    </row>
    <row r="453" spans="1:6">
      <c r="A453">
        <v>39512</v>
      </c>
      <c r="B453" t="s">
        <v>930</v>
      </c>
      <c r="C453" t="s">
        <v>3254</v>
      </c>
    </row>
    <row r="454" spans="1:6">
      <c r="A454">
        <v>39512</v>
      </c>
      <c r="B454" t="s">
        <v>3240</v>
      </c>
      <c r="C454" t="s">
        <v>3261</v>
      </c>
      <c r="F454">
        <v>1</v>
      </c>
    </row>
    <row r="455" spans="1:6">
      <c r="A455">
        <v>39553</v>
      </c>
      <c r="B455" t="s">
        <v>934</v>
      </c>
      <c r="C455" t="s">
        <v>3255</v>
      </c>
    </row>
    <row r="456" spans="1:6">
      <c r="A456">
        <v>39556</v>
      </c>
      <c r="B456" t="s">
        <v>936</v>
      </c>
      <c r="C456" t="s">
        <v>3331</v>
      </c>
      <c r="D456">
        <v>1</v>
      </c>
      <c r="E456">
        <v>1</v>
      </c>
    </row>
    <row r="457" spans="1:6">
      <c r="A457">
        <v>39563</v>
      </c>
      <c r="B457" t="s">
        <v>1755</v>
      </c>
      <c r="C457" t="s">
        <v>3331</v>
      </c>
      <c r="D457">
        <v>1</v>
      </c>
    </row>
    <row r="458" spans="1:6">
      <c r="A458">
        <v>39605</v>
      </c>
      <c r="B458" t="s">
        <v>939</v>
      </c>
      <c r="C458" t="s">
        <v>3254</v>
      </c>
    </row>
    <row r="459" spans="1:6">
      <c r="A459">
        <v>39626</v>
      </c>
      <c r="B459" t="s">
        <v>1739</v>
      </c>
      <c r="C459" t="s">
        <v>3255</v>
      </c>
    </row>
    <row r="460" spans="1:6">
      <c r="A460">
        <v>39628</v>
      </c>
      <c r="B460" t="s">
        <v>942</v>
      </c>
      <c r="C460" t="s">
        <v>3252</v>
      </c>
    </row>
    <row r="461" spans="1:6">
      <c r="A461">
        <v>39629</v>
      </c>
      <c r="B461" t="s">
        <v>943</v>
      </c>
      <c r="C461" t="s">
        <v>3252</v>
      </c>
    </row>
    <row r="462" spans="1:6">
      <c r="A462">
        <v>39643</v>
      </c>
      <c r="B462" t="s">
        <v>944</v>
      </c>
      <c r="C462" t="s">
        <v>3255</v>
      </c>
      <c r="D462">
        <v>1</v>
      </c>
      <c r="E462">
        <v>1</v>
      </c>
    </row>
    <row r="463" spans="1:6">
      <c r="A463">
        <v>39649</v>
      </c>
      <c r="B463" t="s">
        <v>947</v>
      </c>
      <c r="C463" t="s">
        <v>3258</v>
      </c>
    </row>
    <row r="464" spans="1:6">
      <c r="A464">
        <v>39651</v>
      </c>
      <c r="B464" t="s">
        <v>948</v>
      </c>
      <c r="C464" t="s">
        <v>3258</v>
      </c>
      <c r="D464">
        <v>1</v>
      </c>
      <c r="E464">
        <v>1</v>
      </c>
    </row>
    <row r="465" spans="1:6">
      <c r="A465">
        <v>39663</v>
      </c>
      <c r="B465" t="s">
        <v>949</v>
      </c>
      <c r="C465" t="s">
        <v>3258</v>
      </c>
    </row>
    <row r="466" spans="1:6">
      <c r="A466">
        <v>39665</v>
      </c>
      <c r="B466" t="s">
        <v>950</v>
      </c>
      <c r="C466" t="s">
        <v>3258</v>
      </c>
      <c r="D466">
        <v>1</v>
      </c>
      <c r="E466">
        <v>1</v>
      </c>
    </row>
    <row r="467" spans="1:6">
      <c r="A467">
        <v>39685</v>
      </c>
      <c r="B467" t="s">
        <v>951</v>
      </c>
      <c r="C467" t="s">
        <v>3258</v>
      </c>
    </row>
    <row r="468" spans="1:6">
      <c r="A468">
        <v>39691</v>
      </c>
      <c r="B468" t="s">
        <v>952</v>
      </c>
      <c r="C468" t="s">
        <v>3258</v>
      </c>
      <c r="E468">
        <v>1</v>
      </c>
    </row>
    <row r="469" spans="1:6">
      <c r="A469">
        <v>39692</v>
      </c>
      <c r="B469" t="s">
        <v>953</v>
      </c>
      <c r="C469" t="s">
        <v>3258</v>
      </c>
      <c r="D469">
        <v>1</v>
      </c>
      <c r="E469">
        <v>1</v>
      </c>
    </row>
    <row r="470" spans="1:6">
      <c r="A470">
        <v>39701</v>
      </c>
      <c r="B470" t="s">
        <v>954</v>
      </c>
      <c r="C470" t="s">
        <v>3261</v>
      </c>
      <c r="D470">
        <v>1</v>
      </c>
      <c r="F470">
        <v>1</v>
      </c>
    </row>
    <row r="471" spans="1:6">
      <c r="A471">
        <v>39704</v>
      </c>
      <c r="B471" t="s">
        <v>959</v>
      </c>
      <c r="C471" t="s">
        <v>3258</v>
      </c>
      <c r="D471">
        <v>1</v>
      </c>
      <c r="E471">
        <v>1</v>
      </c>
    </row>
    <row r="472" spans="1:6">
      <c r="A472">
        <v>39706</v>
      </c>
      <c r="B472" t="s">
        <v>3150</v>
      </c>
      <c r="C472" t="s">
        <v>3255</v>
      </c>
      <c r="D472">
        <v>2</v>
      </c>
    </row>
    <row r="473" spans="1:6">
      <c r="A473">
        <v>39712</v>
      </c>
      <c r="B473" t="s">
        <v>962</v>
      </c>
      <c r="C473" t="s">
        <v>3254</v>
      </c>
    </row>
    <row r="474" spans="1:6">
      <c r="A474">
        <v>39712</v>
      </c>
      <c r="B474" t="s">
        <v>964</v>
      </c>
      <c r="C474" t="s">
        <v>3255</v>
      </c>
      <c r="D474">
        <v>1</v>
      </c>
    </row>
    <row r="475" spans="1:6">
      <c r="A475">
        <v>39713</v>
      </c>
      <c r="B475" t="s">
        <v>1743</v>
      </c>
      <c r="C475" t="s">
        <v>3255</v>
      </c>
    </row>
    <row r="476" spans="1:6">
      <c r="A476">
        <v>39717</v>
      </c>
      <c r="B476" t="s">
        <v>965</v>
      </c>
      <c r="C476" t="s">
        <v>3255</v>
      </c>
      <c r="D476">
        <v>1</v>
      </c>
    </row>
    <row r="477" spans="1:6">
      <c r="A477">
        <v>39724</v>
      </c>
      <c r="B477" t="s">
        <v>966</v>
      </c>
      <c r="C477" t="s">
        <v>3255</v>
      </c>
    </row>
    <row r="478" spans="1:6">
      <c r="A478">
        <v>39745</v>
      </c>
      <c r="B478" t="s">
        <v>970</v>
      </c>
      <c r="C478" t="s">
        <v>3255</v>
      </c>
      <c r="D478">
        <v>2</v>
      </c>
    </row>
    <row r="479" spans="1:6">
      <c r="A479">
        <v>39745</v>
      </c>
      <c r="B479" t="s">
        <v>3239</v>
      </c>
      <c r="C479" t="s">
        <v>3260</v>
      </c>
      <c r="E479">
        <v>1</v>
      </c>
      <c r="F479">
        <v>1</v>
      </c>
    </row>
    <row r="480" spans="1:6">
      <c r="A480">
        <v>39750</v>
      </c>
      <c r="B480" t="s">
        <v>973</v>
      </c>
      <c r="C480" t="s">
        <v>3255</v>
      </c>
    </row>
    <row r="481" spans="1:6">
      <c r="A481">
        <v>39756</v>
      </c>
      <c r="B481" t="s">
        <v>974</v>
      </c>
      <c r="C481" t="s">
        <v>3254</v>
      </c>
      <c r="D481">
        <v>1</v>
      </c>
    </row>
    <row r="482" spans="1:6">
      <c r="A482">
        <v>39765</v>
      </c>
      <c r="B482" t="s">
        <v>976</v>
      </c>
      <c r="C482" t="s">
        <v>3255</v>
      </c>
      <c r="D482">
        <v>1</v>
      </c>
    </row>
    <row r="483" spans="1:6">
      <c r="A483">
        <v>39766</v>
      </c>
      <c r="B483" t="s">
        <v>978</v>
      </c>
      <c r="C483" t="s">
        <v>3255</v>
      </c>
      <c r="D483">
        <v>1</v>
      </c>
    </row>
    <row r="484" spans="1:6">
      <c r="A484">
        <v>39769</v>
      </c>
      <c r="B484" t="s">
        <v>979</v>
      </c>
      <c r="C484" t="s">
        <v>3255</v>
      </c>
      <c r="D484">
        <v>1</v>
      </c>
    </row>
    <row r="485" spans="1:6">
      <c r="A485">
        <v>39769</v>
      </c>
      <c r="B485" t="s">
        <v>980</v>
      </c>
      <c r="C485" t="s">
        <v>3256</v>
      </c>
      <c r="D485">
        <v>1</v>
      </c>
    </row>
    <row r="486" spans="1:6">
      <c r="A486">
        <v>39779</v>
      </c>
      <c r="B486" t="s">
        <v>982</v>
      </c>
      <c r="C486" t="s">
        <v>3254</v>
      </c>
    </row>
    <row r="487" spans="1:6">
      <c r="A487">
        <v>39783</v>
      </c>
      <c r="B487" t="s">
        <v>983</v>
      </c>
      <c r="C487" t="s">
        <v>3255</v>
      </c>
    </row>
    <row r="488" spans="1:6">
      <c r="A488">
        <v>39796</v>
      </c>
      <c r="B488" t="s">
        <v>985</v>
      </c>
      <c r="C488" t="s">
        <v>3254</v>
      </c>
    </row>
    <row r="489" spans="1:6">
      <c r="A489">
        <v>39799</v>
      </c>
      <c r="B489" t="s">
        <v>3149</v>
      </c>
      <c r="C489" t="s">
        <v>3260</v>
      </c>
      <c r="D489">
        <v>1</v>
      </c>
      <c r="E489">
        <v>1</v>
      </c>
      <c r="F489">
        <v>1</v>
      </c>
    </row>
    <row r="490" spans="1:6">
      <c r="A490">
        <v>39801</v>
      </c>
      <c r="B490" t="s">
        <v>988</v>
      </c>
      <c r="C490" t="s">
        <v>3252</v>
      </c>
      <c r="D490">
        <v>1</v>
      </c>
    </row>
    <row r="491" spans="1:6">
      <c r="A491">
        <v>39809</v>
      </c>
      <c r="B491" t="s">
        <v>989</v>
      </c>
      <c r="C491" t="s">
        <v>3331</v>
      </c>
      <c r="D491">
        <v>1</v>
      </c>
    </row>
    <row r="492" spans="1:6">
      <c r="A492">
        <v>39814</v>
      </c>
      <c r="B492" t="s">
        <v>992</v>
      </c>
      <c r="C492" t="s">
        <v>3260</v>
      </c>
      <c r="E492">
        <v>1</v>
      </c>
    </row>
    <row r="493" spans="1:6">
      <c r="A493">
        <v>39816</v>
      </c>
      <c r="B493" t="s">
        <v>994</v>
      </c>
      <c r="C493" t="s">
        <v>3255</v>
      </c>
    </row>
    <row r="494" spans="1:6">
      <c r="A494">
        <v>39817</v>
      </c>
      <c r="B494" t="s">
        <v>996</v>
      </c>
      <c r="C494" t="s">
        <v>3331</v>
      </c>
      <c r="D494">
        <v>1</v>
      </c>
    </row>
    <row r="495" spans="1:6">
      <c r="A495">
        <v>39818</v>
      </c>
      <c r="B495" t="s">
        <v>998</v>
      </c>
      <c r="C495" t="s">
        <v>3254</v>
      </c>
      <c r="D495">
        <v>1</v>
      </c>
    </row>
    <row r="496" spans="1:6">
      <c r="A496">
        <v>39820</v>
      </c>
      <c r="B496" t="s">
        <v>1002</v>
      </c>
      <c r="C496" t="s">
        <v>3255</v>
      </c>
      <c r="D496">
        <v>2</v>
      </c>
      <c r="E496">
        <v>1</v>
      </c>
    </row>
    <row r="497" spans="1:6">
      <c r="A497">
        <v>39831</v>
      </c>
      <c r="B497" t="s">
        <v>1003</v>
      </c>
      <c r="C497" t="s">
        <v>3256</v>
      </c>
      <c r="D497">
        <v>1</v>
      </c>
    </row>
    <row r="498" spans="1:6">
      <c r="A498">
        <v>39833</v>
      </c>
      <c r="B498" t="s">
        <v>1005</v>
      </c>
      <c r="C498" t="s">
        <v>3255</v>
      </c>
      <c r="E498">
        <v>1</v>
      </c>
    </row>
    <row r="499" spans="1:6">
      <c r="A499">
        <v>39834</v>
      </c>
      <c r="B499" t="s">
        <v>1006</v>
      </c>
      <c r="C499" t="s">
        <v>3256</v>
      </c>
    </row>
    <row r="500" spans="1:6">
      <c r="A500">
        <v>39887</v>
      </c>
      <c r="B500" t="s">
        <v>3240</v>
      </c>
      <c r="C500" t="s">
        <v>3261</v>
      </c>
      <c r="F500">
        <v>1</v>
      </c>
    </row>
    <row r="501" spans="1:6">
      <c r="A501">
        <v>39908</v>
      </c>
      <c r="B501" t="s">
        <v>1007</v>
      </c>
      <c r="C501" t="s">
        <v>3254</v>
      </c>
      <c r="D501">
        <v>1</v>
      </c>
    </row>
    <row r="502" spans="1:6">
      <c r="A502">
        <v>39958</v>
      </c>
      <c r="B502" t="s">
        <v>1009</v>
      </c>
      <c r="C502" t="s">
        <v>3254</v>
      </c>
    </row>
    <row r="503" spans="1:6">
      <c r="A503">
        <v>39961</v>
      </c>
      <c r="B503" t="s">
        <v>3240</v>
      </c>
      <c r="C503" t="s">
        <v>3261</v>
      </c>
      <c r="F503">
        <v>1</v>
      </c>
    </row>
    <row r="504" spans="1:6">
      <c r="A504">
        <v>39966</v>
      </c>
      <c r="B504" t="s">
        <v>1011</v>
      </c>
      <c r="C504" t="s">
        <v>3256</v>
      </c>
    </row>
    <row r="505" spans="1:6">
      <c r="A505">
        <v>39974</v>
      </c>
      <c r="B505" t="s">
        <v>1013</v>
      </c>
      <c r="C505" t="s">
        <v>3255</v>
      </c>
    </row>
    <row r="506" spans="1:6">
      <c r="A506">
        <v>39976</v>
      </c>
      <c r="B506" t="s">
        <v>1016</v>
      </c>
      <c r="C506" t="s">
        <v>3254</v>
      </c>
    </row>
    <row r="507" spans="1:6">
      <c r="A507">
        <v>39994</v>
      </c>
      <c r="B507" t="s">
        <v>1019</v>
      </c>
      <c r="C507" t="s">
        <v>3254</v>
      </c>
      <c r="D507">
        <v>1</v>
      </c>
    </row>
    <row r="508" spans="1:6">
      <c r="A508">
        <v>39998</v>
      </c>
      <c r="B508" t="s">
        <v>861</v>
      </c>
      <c r="C508" t="s">
        <v>3254</v>
      </c>
    </row>
    <row r="509" spans="1:6">
      <c r="A509">
        <v>40040</v>
      </c>
      <c r="B509" t="s">
        <v>1020</v>
      </c>
      <c r="C509" t="s">
        <v>3258</v>
      </c>
    </row>
    <row r="510" spans="1:6">
      <c r="A510">
        <v>40046</v>
      </c>
      <c r="B510" t="s">
        <v>1021</v>
      </c>
      <c r="C510" t="s">
        <v>3257</v>
      </c>
      <c r="E510">
        <v>1</v>
      </c>
    </row>
    <row r="511" spans="1:6">
      <c r="A511">
        <v>40063</v>
      </c>
      <c r="B511" t="s">
        <v>1022</v>
      </c>
      <c r="C511" t="s">
        <v>3258</v>
      </c>
    </row>
    <row r="512" spans="1:6">
      <c r="A512">
        <v>40066</v>
      </c>
      <c r="B512" t="s">
        <v>3240</v>
      </c>
      <c r="C512" t="s">
        <v>3261</v>
      </c>
      <c r="F512">
        <v>1</v>
      </c>
    </row>
    <row r="513" spans="1:6">
      <c r="A513">
        <v>40121</v>
      </c>
      <c r="B513" t="s">
        <v>1023</v>
      </c>
      <c r="C513" t="s">
        <v>3258</v>
      </c>
      <c r="D513">
        <v>2</v>
      </c>
    </row>
    <row r="514" spans="1:6">
      <c r="A514">
        <v>40169</v>
      </c>
      <c r="B514" t="s">
        <v>3240</v>
      </c>
      <c r="C514" t="s">
        <v>3261</v>
      </c>
      <c r="F514">
        <v>1</v>
      </c>
    </row>
    <row r="515" spans="1:6">
      <c r="A515">
        <v>40172</v>
      </c>
      <c r="B515" t="s">
        <v>1024</v>
      </c>
      <c r="C515" t="s">
        <v>3252</v>
      </c>
    </row>
    <row r="516" spans="1:6">
      <c r="A516">
        <v>40178</v>
      </c>
      <c r="B516" t="s">
        <v>1025</v>
      </c>
      <c r="C516" t="s">
        <v>3255</v>
      </c>
    </row>
    <row r="517" spans="1:6">
      <c r="A517">
        <v>40179</v>
      </c>
      <c r="B517" t="s">
        <v>1026</v>
      </c>
      <c r="C517" t="s">
        <v>3255</v>
      </c>
    </row>
    <row r="518" spans="1:6">
      <c r="A518">
        <v>40190</v>
      </c>
      <c r="B518" t="s">
        <v>1028</v>
      </c>
      <c r="C518" t="s">
        <v>3258</v>
      </c>
      <c r="D518">
        <v>1</v>
      </c>
    </row>
    <row r="519" spans="1:6">
      <c r="A519">
        <v>40192</v>
      </c>
      <c r="B519" t="s">
        <v>1029</v>
      </c>
      <c r="C519" t="s">
        <v>3331</v>
      </c>
      <c r="D519">
        <v>1</v>
      </c>
    </row>
    <row r="520" spans="1:6">
      <c r="A520">
        <v>40232</v>
      </c>
      <c r="B520" t="s">
        <v>1032</v>
      </c>
      <c r="C520" t="s">
        <v>3257</v>
      </c>
      <c r="D520">
        <v>1</v>
      </c>
      <c r="E520">
        <v>1</v>
      </c>
    </row>
    <row r="521" spans="1:6">
      <c r="A521">
        <v>40254</v>
      </c>
      <c r="B521" t="s">
        <v>3240</v>
      </c>
      <c r="C521" t="s">
        <v>3261</v>
      </c>
      <c r="F521">
        <v>1</v>
      </c>
    </row>
    <row r="522" spans="1:6">
      <c r="A522">
        <v>40282</v>
      </c>
      <c r="B522" t="s">
        <v>1035</v>
      </c>
      <c r="C522" t="s">
        <v>3258</v>
      </c>
      <c r="D522">
        <v>1</v>
      </c>
    </row>
    <row r="523" spans="1:6">
      <c r="A523">
        <v>40283</v>
      </c>
      <c r="B523" t="s">
        <v>1036</v>
      </c>
      <c r="C523" t="s">
        <v>3258</v>
      </c>
    </row>
    <row r="524" spans="1:6">
      <c r="A524">
        <v>40288</v>
      </c>
      <c r="B524" t="s">
        <v>1038</v>
      </c>
      <c r="C524" t="s">
        <v>3257</v>
      </c>
      <c r="D524">
        <v>2</v>
      </c>
      <c r="E524">
        <v>1</v>
      </c>
    </row>
    <row r="525" spans="1:6">
      <c r="A525">
        <v>40290</v>
      </c>
      <c r="B525" t="s">
        <v>1042</v>
      </c>
      <c r="C525" t="s">
        <v>3257</v>
      </c>
      <c r="E525">
        <v>1</v>
      </c>
    </row>
    <row r="526" spans="1:6">
      <c r="A526">
        <v>40296</v>
      </c>
      <c r="B526" t="s">
        <v>1048</v>
      </c>
      <c r="C526" t="s">
        <v>3254</v>
      </c>
      <c r="D526">
        <v>1</v>
      </c>
    </row>
    <row r="527" spans="1:6">
      <c r="A527">
        <v>40304</v>
      </c>
      <c r="B527" t="s">
        <v>1049</v>
      </c>
      <c r="C527" t="s">
        <v>3255</v>
      </c>
      <c r="D527">
        <v>1</v>
      </c>
    </row>
    <row r="528" spans="1:6">
      <c r="A528">
        <v>40305</v>
      </c>
      <c r="B528" t="s">
        <v>1051</v>
      </c>
      <c r="C528" t="s">
        <v>3257</v>
      </c>
      <c r="E528">
        <v>1</v>
      </c>
    </row>
    <row r="529" spans="1:6">
      <c r="A529">
        <v>40325</v>
      </c>
      <c r="B529" t="s">
        <v>1055</v>
      </c>
      <c r="C529" t="s">
        <v>3255</v>
      </c>
    </row>
    <row r="530" spans="1:6">
      <c r="A530">
        <v>40361</v>
      </c>
      <c r="B530" t="s">
        <v>1057</v>
      </c>
      <c r="C530" t="s">
        <v>3257</v>
      </c>
      <c r="E530">
        <v>1</v>
      </c>
    </row>
    <row r="531" spans="1:6">
      <c r="A531">
        <v>40385</v>
      </c>
      <c r="B531" t="s">
        <v>3332</v>
      </c>
      <c r="C531" t="s">
        <v>3257</v>
      </c>
      <c r="E531">
        <v>1</v>
      </c>
    </row>
    <row r="532" spans="1:6">
      <c r="A532">
        <v>40420</v>
      </c>
      <c r="B532" t="s">
        <v>1063</v>
      </c>
      <c r="C532" t="s">
        <v>3256</v>
      </c>
    </row>
    <row r="533" spans="1:6">
      <c r="A533">
        <v>40440</v>
      </c>
      <c r="B533" t="s">
        <v>1065</v>
      </c>
      <c r="C533" t="s">
        <v>3255</v>
      </c>
    </row>
    <row r="534" spans="1:6">
      <c r="A534">
        <v>40452</v>
      </c>
      <c r="B534" t="s">
        <v>1067</v>
      </c>
      <c r="C534" t="s">
        <v>3252</v>
      </c>
    </row>
    <row r="535" spans="1:6">
      <c r="A535">
        <v>40465</v>
      </c>
      <c r="B535" t="s">
        <v>3240</v>
      </c>
      <c r="C535" t="s">
        <v>3261</v>
      </c>
      <c r="F535">
        <v>1</v>
      </c>
    </row>
    <row r="536" spans="1:6">
      <c r="A536">
        <v>40522</v>
      </c>
      <c r="B536" t="s">
        <v>1068</v>
      </c>
      <c r="C536" t="s">
        <v>3258</v>
      </c>
      <c r="D536">
        <v>1</v>
      </c>
    </row>
    <row r="537" spans="1:6">
      <c r="A537">
        <v>40523</v>
      </c>
      <c r="B537" t="s">
        <v>3240</v>
      </c>
      <c r="C537" t="s">
        <v>3261</v>
      </c>
      <c r="F537">
        <v>1</v>
      </c>
    </row>
    <row r="538" spans="1:6">
      <c r="A538">
        <v>40529</v>
      </c>
      <c r="B538" t="s">
        <v>1071</v>
      </c>
      <c r="C538" t="s">
        <v>3254</v>
      </c>
    </row>
    <row r="539" spans="1:6">
      <c r="A539">
        <v>40539</v>
      </c>
      <c r="B539" t="s">
        <v>1075</v>
      </c>
      <c r="C539" t="s">
        <v>3254</v>
      </c>
      <c r="D539">
        <v>1</v>
      </c>
    </row>
    <row r="540" spans="1:6">
      <c r="A540">
        <v>40557</v>
      </c>
      <c r="B540" t="s">
        <v>1076</v>
      </c>
      <c r="C540" t="s">
        <v>3254</v>
      </c>
    </row>
    <row r="541" spans="1:6">
      <c r="A541">
        <v>40568</v>
      </c>
      <c r="B541" t="s">
        <v>1077</v>
      </c>
      <c r="C541" t="s">
        <v>3254</v>
      </c>
      <c r="D541">
        <v>1</v>
      </c>
    </row>
    <row r="542" spans="1:6">
      <c r="A542">
        <v>40569</v>
      </c>
      <c r="B542" t="s">
        <v>1078</v>
      </c>
      <c r="C542" t="s">
        <v>3254</v>
      </c>
    </row>
    <row r="543" spans="1:6">
      <c r="A543">
        <v>40571</v>
      </c>
      <c r="B543" t="s">
        <v>1079</v>
      </c>
      <c r="C543" t="s">
        <v>3254</v>
      </c>
    </row>
    <row r="544" spans="1:6">
      <c r="A544">
        <v>40572</v>
      </c>
      <c r="B544" t="s">
        <v>1080</v>
      </c>
      <c r="C544" t="s">
        <v>3254</v>
      </c>
      <c r="D544">
        <v>1</v>
      </c>
    </row>
    <row r="545" spans="1:5">
      <c r="A545">
        <v>40586</v>
      </c>
      <c r="B545" t="s">
        <v>1084</v>
      </c>
      <c r="C545" t="s">
        <v>3254</v>
      </c>
    </row>
    <row r="546" spans="1:5">
      <c r="A546">
        <v>40589</v>
      </c>
      <c r="B546" t="s">
        <v>1085</v>
      </c>
      <c r="C546" t="s">
        <v>3254</v>
      </c>
      <c r="D546">
        <v>1</v>
      </c>
    </row>
    <row r="547" spans="1:5">
      <c r="A547">
        <v>40598</v>
      </c>
      <c r="B547" t="s">
        <v>1088</v>
      </c>
      <c r="C547" t="s">
        <v>3255</v>
      </c>
    </row>
    <row r="548" spans="1:5">
      <c r="A548">
        <v>40601</v>
      </c>
      <c r="B548" t="s">
        <v>1093</v>
      </c>
      <c r="C548" t="s">
        <v>3254</v>
      </c>
    </row>
    <row r="549" spans="1:5">
      <c r="A549">
        <v>40601</v>
      </c>
      <c r="B549" t="s">
        <v>1095</v>
      </c>
      <c r="C549" t="s">
        <v>3254</v>
      </c>
    </row>
    <row r="550" spans="1:5">
      <c r="A550">
        <v>40601</v>
      </c>
      <c r="B550" t="s">
        <v>1096</v>
      </c>
      <c r="C550" t="s">
        <v>3254</v>
      </c>
    </row>
    <row r="551" spans="1:5">
      <c r="A551">
        <v>40603</v>
      </c>
      <c r="B551" t="s">
        <v>1758</v>
      </c>
      <c r="C551" t="s">
        <v>3255</v>
      </c>
    </row>
    <row r="552" spans="1:5">
      <c r="A552">
        <v>40610</v>
      </c>
      <c r="B552" t="s">
        <v>1097</v>
      </c>
      <c r="C552" t="s">
        <v>3331</v>
      </c>
    </row>
    <row r="553" spans="1:5">
      <c r="A553">
        <v>40613</v>
      </c>
      <c r="B553" t="s">
        <v>1099</v>
      </c>
      <c r="C553" t="s">
        <v>3258</v>
      </c>
    </row>
    <row r="554" spans="1:5">
      <c r="A554">
        <v>40614</v>
      </c>
      <c r="B554" t="s">
        <v>1103</v>
      </c>
      <c r="C554" t="s">
        <v>3331</v>
      </c>
    </row>
    <row r="555" spans="1:5">
      <c r="A555">
        <v>40619</v>
      </c>
      <c r="B555" t="s">
        <v>1104</v>
      </c>
      <c r="C555" t="s">
        <v>3254</v>
      </c>
    </row>
    <row r="556" spans="1:5">
      <c r="A556">
        <v>40620</v>
      </c>
      <c r="B556" t="s">
        <v>1106</v>
      </c>
      <c r="C556" t="s">
        <v>3254</v>
      </c>
      <c r="D556">
        <v>1</v>
      </c>
    </row>
    <row r="557" spans="1:5">
      <c r="A557">
        <v>40622</v>
      </c>
      <c r="B557" t="s">
        <v>1109</v>
      </c>
      <c r="C557" t="s">
        <v>3254</v>
      </c>
    </row>
    <row r="558" spans="1:5">
      <c r="A558">
        <v>40656</v>
      </c>
      <c r="B558" t="s">
        <v>1110</v>
      </c>
      <c r="C558" t="s">
        <v>3256</v>
      </c>
    </row>
    <row r="559" spans="1:5">
      <c r="A559">
        <v>40664</v>
      </c>
      <c r="B559" t="s">
        <v>1111</v>
      </c>
      <c r="C559" t="s">
        <v>3254</v>
      </c>
      <c r="D559">
        <v>1</v>
      </c>
    </row>
    <row r="560" spans="1:5">
      <c r="A560">
        <v>40698</v>
      </c>
      <c r="B560" t="s">
        <v>1113</v>
      </c>
      <c r="C560" t="s">
        <v>3257</v>
      </c>
      <c r="D560">
        <v>1</v>
      </c>
      <c r="E560">
        <v>1</v>
      </c>
    </row>
    <row r="561" spans="1:6">
      <c r="A561">
        <v>40702</v>
      </c>
      <c r="B561" t="s">
        <v>3240</v>
      </c>
      <c r="C561" t="s">
        <v>3261</v>
      </c>
      <c r="F561">
        <v>1</v>
      </c>
    </row>
    <row r="562" spans="1:6">
      <c r="A562">
        <v>40711</v>
      </c>
      <c r="B562" t="s">
        <v>1115</v>
      </c>
      <c r="C562" t="s">
        <v>3257</v>
      </c>
      <c r="E562">
        <v>1</v>
      </c>
    </row>
    <row r="563" spans="1:6">
      <c r="A563">
        <v>40717</v>
      </c>
      <c r="B563" t="s">
        <v>1116</v>
      </c>
      <c r="C563" t="s">
        <v>3291</v>
      </c>
      <c r="D563">
        <v>1</v>
      </c>
      <c r="E563">
        <v>1</v>
      </c>
    </row>
    <row r="564" spans="1:6">
      <c r="A564">
        <v>40718</v>
      </c>
      <c r="B564" t="s">
        <v>1118</v>
      </c>
      <c r="C564" t="s">
        <v>3291</v>
      </c>
      <c r="E564">
        <v>1</v>
      </c>
    </row>
    <row r="565" spans="1:6">
      <c r="A565">
        <v>40723</v>
      </c>
      <c r="B565" t="s">
        <v>1756</v>
      </c>
      <c r="C565" t="s">
        <v>3255</v>
      </c>
    </row>
    <row r="566" spans="1:6">
      <c r="A566">
        <v>40733</v>
      </c>
      <c r="B566" t="s">
        <v>1121</v>
      </c>
      <c r="C566" t="s">
        <v>3254</v>
      </c>
    </row>
    <row r="567" spans="1:6">
      <c r="A567">
        <v>40746</v>
      </c>
      <c r="B567" t="s">
        <v>1122</v>
      </c>
      <c r="C567" t="s">
        <v>3252</v>
      </c>
    </row>
    <row r="568" spans="1:6">
      <c r="A568">
        <v>40776</v>
      </c>
      <c r="B568" t="s">
        <v>1123</v>
      </c>
      <c r="C568" t="s">
        <v>3258</v>
      </c>
      <c r="D568">
        <v>1</v>
      </c>
    </row>
    <row r="569" spans="1:6">
      <c r="A569">
        <v>40803</v>
      </c>
      <c r="B569" t="s">
        <v>1124</v>
      </c>
      <c r="C569" t="s">
        <v>3254</v>
      </c>
    </row>
    <row r="570" spans="1:6">
      <c r="A570">
        <v>40788</v>
      </c>
      <c r="B570" t="s">
        <v>1126</v>
      </c>
      <c r="C570" t="s">
        <v>3263</v>
      </c>
      <c r="D570">
        <v>1</v>
      </c>
      <c r="E570">
        <v>1</v>
      </c>
    </row>
    <row r="571" spans="1:6">
      <c r="A571">
        <v>40836</v>
      </c>
      <c r="B571" t="s">
        <v>1130</v>
      </c>
      <c r="C571" t="s">
        <v>3256</v>
      </c>
      <c r="D571">
        <v>1</v>
      </c>
    </row>
    <row r="572" spans="1:6">
      <c r="A572">
        <v>40894</v>
      </c>
      <c r="B572" t="s">
        <v>1131</v>
      </c>
      <c r="C572" t="s">
        <v>3254</v>
      </c>
    </row>
    <row r="573" spans="1:6">
      <c r="A573">
        <v>40905</v>
      </c>
      <c r="B573" t="s">
        <v>1132</v>
      </c>
      <c r="C573" t="s">
        <v>3253</v>
      </c>
    </row>
    <row r="574" spans="1:6">
      <c r="A574">
        <v>40896</v>
      </c>
      <c r="B574" t="s">
        <v>1135</v>
      </c>
      <c r="C574" t="s">
        <v>3256</v>
      </c>
      <c r="D574">
        <v>1</v>
      </c>
    </row>
    <row r="575" spans="1:6">
      <c r="A575">
        <v>40931</v>
      </c>
      <c r="B575" t="s">
        <v>1136</v>
      </c>
      <c r="C575" t="s">
        <v>3263</v>
      </c>
      <c r="D575">
        <v>1</v>
      </c>
      <c r="E575">
        <v>1</v>
      </c>
    </row>
    <row r="576" spans="1:6">
      <c r="A576">
        <v>40950</v>
      </c>
      <c r="B576" t="s">
        <v>1139</v>
      </c>
      <c r="C576" t="s">
        <v>3331</v>
      </c>
    </row>
    <row r="577" spans="1:6">
      <c r="A577">
        <v>41255</v>
      </c>
      <c r="B577" t="s">
        <v>3240</v>
      </c>
      <c r="C577" t="s">
        <v>3261</v>
      </c>
      <c r="F577">
        <v>1</v>
      </c>
    </row>
    <row r="578" spans="1:6">
      <c r="A578">
        <v>40954</v>
      </c>
      <c r="B578" t="s">
        <v>1140</v>
      </c>
      <c r="C578" t="s">
        <v>3255</v>
      </c>
      <c r="E578">
        <v>1</v>
      </c>
    </row>
    <row r="579" spans="1:6">
      <c r="A579">
        <v>40958</v>
      </c>
      <c r="B579" t="s">
        <v>1143</v>
      </c>
      <c r="C579" t="s">
        <v>3255</v>
      </c>
      <c r="E579">
        <v>1</v>
      </c>
    </row>
    <row r="580" spans="1:6">
      <c r="A580">
        <v>40972</v>
      </c>
      <c r="B580" t="s">
        <v>1146</v>
      </c>
      <c r="C580" t="s">
        <v>3254</v>
      </c>
      <c r="D580">
        <v>1</v>
      </c>
    </row>
    <row r="581" spans="1:6">
      <c r="A581">
        <v>40978</v>
      </c>
      <c r="B581" t="s">
        <v>1147</v>
      </c>
      <c r="C581" t="s">
        <v>3252</v>
      </c>
      <c r="D581">
        <v>1</v>
      </c>
    </row>
    <row r="582" spans="1:6">
      <c r="A582">
        <v>40995</v>
      </c>
      <c r="B582" t="s">
        <v>3202</v>
      </c>
      <c r="C582" t="s">
        <v>3255</v>
      </c>
    </row>
    <row r="583" spans="1:6">
      <c r="A583">
        <v>41011</v>
      </c>
      <c r="B583" t="s">
        <v>1148</v>
      </c>
      <c r="C583" t="s">
        <v>3256</v>
      </c>
    </row>
    <row r="584" spans="1:6">
      <c r="A584">
        <v>41012</v>
      </c>
      <c r="B584" t="s">
        <v>1149</v>
      </c>
      <c r="C584" t="s">
        <v>3254</v>
      </c>
    </row>
    <row r="585" spans="1:6">
      <c r="A585">
        <v>41016</v>
      </c>
      <c r="B585" t="s">
        <v>3205</v>
      </c>
      <c r="C585" t="s">
        <v>3255</v>
      </c>
      <c r="D585">
        <v>1</v>
      </c>
    </row>
    <row r="586" spans="1:6">
      <c r="A586">
        <v>41036</v>
      </c>
      <c r="B586" t="s">
        <v>3295</v>
      </c>
      <c r="C586" t="s">
        <v>3254</v>
      </c>
      <c r="D586">
        <v>1</v>
      </c>
    </row>
    <row r="587" spans="1:6">
      <c r="A587">
        <v>41054</v>
      </c>
      <c r="B587" t="s">
        <v>1154</v>
      </c>
      <c r="C587" t="s">
        <v>3254</v>
      </c>
      <c r="D587">
        <v>1</v>
      </c>
    </row>
    <row r="588" spans="1:6">
      <c r="A588">
        <v>41058</v>
      </c>
      <c r="B588" t="s">
        <v>1157</v>
      </c>
      <c r="C588" t="s">
        <v>3254</v>
      </c>
    </row>
    <row r="589" spans="1:6">
      <c r="A589">
        <v>41072</v>
      </c>
      <c r="B589" t="s">
        <v>1159</v>
      </c>
      <c r="C589" t="s">
        <v>3255</v>
      </c>
      <c r="D589">
        <v>1</v>
      </c>
    </row>
    <row r="590" spans="1:6">
      <c r="A590">
        <v>41074</v>
      </c>
      <c r="B590" t="s">
        <v>3240</v>
      </c>
      <c r="C590" t="s">
        <v>3261</v>
      </c>
      <c r="F590">
        <v>1</v>
      </c>
    </row>
    <row r="591" spans="1:6">
      <c r="A591">
        <v>41091</v>
      </c>
      <c r="B591" t="s">
        <v>1161</v>
      </c>
      <c r="C591" t="s">
        <v>3254</v>
      </c>
    </row>
    <row r="592" spans="1:6">
      <c r="A592">
        <v>41098</v>
      </c>
      <c r="B592" t="s">
        <v>1163</v>
      </c>
      <c r="C592" t="s">
        <v>3254</v>
      </c>
    </row>
    <row r="593" spans="1:6">
      <c r="A593">
        <v>41102</v>
      </c>
      <c r="B593" t="s">
        <v>1166</v>
      </c>
      <c r="C593" t="s">
        <v>3257</v>
      </c>
      <c r="E593">
        <v>1</v>
      </c>
    </row>
    <row r="594" spans="1:6">
      <c r="A594">
        <v>41122</v>
      </c>
      <c r="B594" t="s">
        <v>1168</v>
      </c>
      <c r="C594" t="s">
        <v>3258</v>
      </c>
    </row>
    <row r="595" spans="1:6">
      <c r="A595">
        <v>41127</v>
      </c>
      <c r="B595" t="s">
        <v>1171</v>
      </c>
      <c r="C595" t="s">
        <v>3331</v>
      </c>
    </row>
    <row r="596" spans="1:6">
      <c r="A596">
        <v>41127</v>
      </c>
      <c r="B596" t="s">
        <v>1174</v>
      </c>
      <c r="C596" t="s">
        <v>3258</v>
      </c>
      <c r="E596">
        <v>1</v>
      </c>
    </row>
    <row r="597" spans="1:6">
      <c r="A597">
        <v>41142</v>
      </c>
      <c r="B597" t="s">
        <v>1175</v>
      </c>
      <c r="C597" t="s">
        <v>3258</v>
      </c>
      <c r="D597">
        <v>1</v>
      </c>
    </row>
    <row r="598" spans="1:6">
      <c r="A598">
        <v>41146</v>
      </c>
      <c r="B598" t="s">
        <v>1176</v>
      </c>
      <c r="C598" t="s">
        <v>3257</v>
      </c>
      <c r="D598">
        <v>1</v>
      </c>
      <c r="E598">
        <v>1</v>
      </c>
    </row>
    <row r="599" spans="1:6">
      <c r="A599">
        <v>41150</v>
      </c>
      <c r="B599" t="s">
        <v>1177</v>
      </c>
      <c r="C599" t="s">
        <v>3331</v>
      </c>
    </row>
    <row r="600" spans="1:6">
      <c r="A600">
        <v>41163</v>
      </c>
      <c r="B600" t="s">
        <v>1180</v>
      </c>
      <c r="C600" t="s">
        <v>3254</v>
      </c>
    </row>
    <row r="601" spans="1:6">
      <c r="A601">
        <v>41189</v>
      </c>
      <c r="B601" t="s">
        <v>1181</v>
      </c>
      <c r="C601" t="s">
        <v>3254</v>
      </c>
    </row>
    <row r="602" spans="1:6">
      <c r="A602">
        <v>41204</v>
      </c>
      <c r="B602" t="s">
        <v>1182</v>
      </c>
      <c r="C602" t="s">
        <v>3258</v>
      </c>
    </row>
    <row r="603" spans="1:6">
      <c r="A603">
        <v>41219</v>
      </c>
      <c r="B603" t="s">
        <v>1185</v>
      </c>
      <c r="C603" t="s">
        <v>3254</v>
      </c>
      <c r="D603">
        <v>1</v>
      </c>
    </row>
    <row r="604" spans="1:6">
      <c r="A604">
        <v>41234</v>
      </c>
      <c r="B604" t="s">
        <v>1186</v>
      </c>
      <c r="C604" t="s">
        <v>3256</v>
      </c>
    </row>
    <row r="605" spans="1:6">
      <c r="A605">
        <v>41264</v>
      </c>
      <c r="B605" t="s">
        <v>1188</v>
      </c>
      <c r="C605" t="s">
        <v>3254</v>
      </c>
    </row>
    <row r="606" spans="1:6">
      <c r="A606">
        <v>41255</v>
      </c>
      <c r="B606" t="s">
        <v>3240</v>
      </c>
      <c r="C606" t="s">
        <v>3261</v>
      </c>
      <c r="F606">
        <v>1</v>
      </c>
    </row>
    <row r="607" spans="1:6">
      <c r="A607">
        <v>41290</v>
      </c>
      <c r="B607" t="s">
        <v>1190</v>
      </c>
      <c r="C607" t="s">
        <v>3254</v>
      </c>
    </row>
    <row r="608" spans="1:6">
      <c r="A608">
        <v>41317</v>
      </c>
      <c r="B608" t="s">
        <v>1192</v>
      </c>
      <c r="C608" t="s">
        <v>3254</v>
      </c>
      <c r="D608">
        <v>1</v>
      </c>
    </row>
    <row r="609" spans="1:6">
      <c r="A609">
        <v>41331</v>
      </c>
      <c r="B609" t="s">
        <v>1196</v>
      </c>
      <c r="C609" t="s">
        <v>3252</v>
      </c>
    </row>
    <row r="610" spans="1:6">
      <c r="A610">
        <v>41337</v>
      </c>
      <c r="B610" t="s">
        <v>1200</v>
      </c>
      <c r="C610" t="s">
        <v>3331</v>
      </c>
    </row>
    <row r="611" spans="1:6">
      <c r="A611">
        <v>41338</v>
      </c>
      <c r="B611" t="s">
        <v>1203</v>
      </c>
      <c r="C611" t="s">
        <v>3254</v>
      </c>
    </row>
    <row r="612" spans="1:6">
      <c r="A612">
        <v>41340</v>
      </c>
      <c r="B612" t="s">
        <v>1209</v>
      </c>
      <c r="C612" t="s">
        <v>3263</v>
      </c>
      <c r="D612">
        <v>1</v>
      </c>
    </row>
    <row r="613" spans="1:6">
      <c r="A613">
        <v>41341</v>
      </c>
      <c r="B613" t="s">
        <v>1213</v>
      </c>
      <c r="C613" t="s">
        <v>3254</v>
      </c>
    </row>
    <row r="614" spans="1:6">
      <c r="A614">
        <v>41362</v>
      </c>
      <c r="B614" t="s">
        <v>1218</v>
      </c>
      <c r="C614" t="s">
        <v>3253</v>
      </c>
      <c r="D614">
        <v>1</v>
      </c>
    </row>
    <row r="615" spans="1:6">
      <c r="A615">
        <v>41378</v>
      </c>
      <c r="B615" t="s">
        <v>1221</v>
      </c>
      <c r="C615" t="s">
        <v>3254</v>
      </c>
    </row>
    <row r="616" spans="1:6">
      <c r="A616">
        <v>41401</v>
      </c>
      <c r="B616" t="s">
        <v>1222</v>
      </c>
      <c r="C616" t="s">
        <v>3257</v>
      </c>
      <c r="E616">
        <v>1</v>
      </c>
    </row>
    <row r="617" spans="1:6">
      <c r="A617">
        <v>41425</v>
      </c>
      <c r="B617" t="s">
        <v>3240</v>
      </c>
      <c r="C617" t="s">
        <v>3261</v>
      </c>
      <c r="F617">
        <v>1</v>
      </c>
    </row>
    <row r="618" spans="1:6">
      <c r="A618">
        <v>41428</v>
      </c>
      <c r="B618" t="s">
        <v>1225</v>
      </c>
      <c r="C618" t="s">
        <v>3263</v>
      </c>
      <c r="E618">
        <v>1</v>
      </c>
    </row>
    <row r="619" spans="1:6">
      <c r="A619">
        <v>41455</v>
      </c>
      <c r="B619" t="s">
        <v>1228</v>
      </c>
      <c r="C619" t="s">
        <v>3255</v>
      </c>
    </row>
    <row r="620" spans="1:6">
      <c r="A620">
        <v>41458</v>
      </c>
      <c r="B620" t="s">
        <v>1231</v>
      </c>
      <c r="C620" t="s">
        <v>3254</v>
      </c>
    </row>
    <row r="621" spans="1:6">
      <c r="A621">
        <v>41507</v>
      </c>
      <c r="B621" t="s">
        <v>1234</v>
      </c>
      <c r="C621" t="s">
        <v>3254</v>
      </c>
    </row>
    <row r="622" spans="1:6">
      <c r="A622">
        <v>41528</v>
      </c>
      <c r="B622" t="s">
        <v>1763</v>
      </c>
      <c r="C622" t="s">
        <v>3255</v>
      </c>
    </row>
    <row r="623" spans="1:6">
      <c r="A623">
        <v>41565</v>
      </c>
      <c r="B623" t="s">
        <v>1238</v>
      </c>
      <c r="C623" t="s">
        <v>3254</v>
      </c>
    </row>
    <row r="624" spans="1:6">
      <c r="A624">
        <v>41599</v>
      </c>
      <c r="B624" t="s">
        <v>1243</v>
      </c>
      <c r="C624" t="s">
        <v>3255</v>
      </c>
    </row>
    <row r="625" spans="1:6">
      <c r="A625">
        <v>41600</v>
      </c>
      <c r="B625" t="s">
        <v>1245</v>
      </c>
      <c r="C625" t="s">
        <v>3257</v>
      </c>
      <c r="E625">
        <v>1</v>
      </c>
    </row>
    <row r="626" spans="1:6">
      <c r="A626">
        <v>41602</v>
      </c>
      <c r="B626" t="s">
        <v>1247</v>
      </c>
      <c r="C626" t="s">
        <v>3254</v>
      </c>
    </row>
    <row r="627" spans="1:6">
      <c r="A627">
        <v>41612</v>
      </c>
      <c r="B627" t="s">
        <v>3240</v>
      </c>
      <c r="C627" t="s">
        <v>3261</v>
      </c>
      <c r="F627">
        <v>1</v>
      </c>
    </row>
    <row r="628" spans="1:6">
      <c r="A628">
        <v>41625</v>
      </c>
      <c r="B628" t="s">
        <v>1250</v>
      </c>
      <c r="C628" t="s">
        <v>3255</v>
      </c>
    </row>
    <row r="629" spans="1:6">
      <c r="A629">
        <v>41659</v>
      </c>
      <c r="B629" t="s">
        <v>1253</v>
      </c>
      <c r="C629" t="s">
        <v>3256</v>
      </c>
    </row>
    <row r="630" spans="1:6">
      <c r="A630">
        <v>41681</v>
      </c>
      <c r="B630" t="s">
        <v>1254</v>
      </c>
      <c r="C630" t="s">
        <v>3256</v>
      </c>
    </row>
    <row r="631" spans="1:6">
      <c r="A631">
        <v>41688</v>
      </c>
      <c r="B631" t="s">
        <v>1256</v>
      </c>
      <c r="C631" t="s">
        <v>3254</v>
      </c>
      <c r="D631">
        <v>1</v>
      </c>
    </row>
    <row r="632" spans="1:6">
      <c r="A632">
        <v>41691</v>
      </c>
      <c r="B632" t="s">
        <v>1259</v>
      </c>
      <c r="C632" t="s">
        <v>3254</v>
      </c>
    </row>
    <row r="633" spans="1:6">
      <c r="A633">
        <v>41697</v>
      </c>
      <c r="B633" t="s">
        <v>1262</v>
      </c>
      <c r="C633" t="s">
        <v>3254</v>
      </c>
    </row>
    <row r="634" spans="1:6">
      <c r="A634">
        <v>41697</v>
      </c>
      <c r="B634" t="s">
        <v>1263</v>
      </c>
      <c r="C634" t="s">
        <v>3254</v>
      </c>
      <c r="D634">
        <v>1</v>
      </c>
    </row>
    <row r="635" spans="1:6">
      <c r="A635">
        <v>41699</v>
      </c>
      <c r="B635" t="s">
        <v>1266</v>
      </c>
      <c r="C635" t="s">
        <v>3254</v>
      </c>
      <c r="D635">
        <v>1</v>
      </c>
    </row>
    <row r="636" spans="1:6">
      <c r="A636">
        <v>41702</v>
      </c>
      <c r="B636" t="s">
        <v>1268</v>
      </c>
      <c r="C636" t="s">
        <v>3257</v>
      </c>
      <c r="E636">
        <v>1</v>
      </c>
    </row>
    <row r="637" spans="1:6">
      <c r="A637">
        <v>41703</v>
      </c>
      <c r="B637" t="s">
        <v>1270</v>
      </c>
      <c r="C637" t="s">
        <v>3254</v>
      </c>
    </row>
    <row r="638" spans="1:6">
      <c r="A638">
        <v>41704</v>
      </c>
      <c r="B638" t="s">
        <v>1271</v>
      </c>
      <c r="C638" t="s">
        <v>3254</v>
      </c>
    </row>
    <row r="639" spans="1:6">
      <c r="A639">
        <v>41709</v>
      </c>
      <c r="B639" t="s">
        <v>1273</v>
      </c>
      <c r="C639" t="s">
        <v>3254</v>
      </c>
    </row>
    <row r="640" spans="1:6">
      <c r="A640">
        <v>41710</v>
      </c>
      <c r="B640" t="s">
        <v>1275</v>
      </c>
      <c r="C640" t="s">
        <v>3291</v>
      </c>
      <c r="E640">
        <v>1</v>
      </c>
    </row>
    <row r="641" spans="1:6">
      <c r="A641">
        <v>41714</v>
      </c>
      <c r="B641" t="s">
        <v>1279</v>
      </c>
      <c r="C641" t="s">
        <v>3254</v>
      </c>
    </row>
    <row r="642" spans="1:6">
      <c r="A642">
        <v>41715</v>
      </c>
      <c r="B642" t="s">
        <v>1280</v>
      </c>
      <c r="C642" t="s">
        <v>3254</v>
      </c>
      <c r="D642">
        <v>1</v>
      </c>
    </row>
    <row r="643" spans="1:6">
      <c r="A643">
        <v>41720</v>
      </c>
      <c r="B643" t="s">
        <v>1283</v>
      </c>
      <c r="C643" t="s">
        <v>3263</v>
      </c>
      <c r="D643">
        <v>1</v>
      </c>
    </row>
    <row r="644" spans="1:6">
      <c r="A644">
        <v>41722</v>
      </c>
      <c r="B644" t="s">
        <v>1284</v>
      </c>
      <c r="C644" t="s">
        <v>3257</v>
      </c>
      <c r="D644">
        <v>1</v>
      </c>
      <c r="E644">
        <v>1</v>
      </c>
    </row>
    <row r="645" spans="1:6">
      <c r="A645">
        <v>41732</v>
      </c>
      <c r="B645" t="s">
        <v>1286</v>
      </c>
      <c r="C645" t="s">
        <v>3255</v>
      </c>
      <c r="D645">
        <v>2</v>
      </c>
      <c r="E645">
        <v>1</v>
      </c>
    </row>
    <row r="646" spans="1:6">
      <c r="A646">
        <v>41771</v>
      </c>
      <c r="B646" t="s">
        <v>1765</v>
      </c>
      <c r="C646" t="s">
        <v>3254</v>
      </c>
    </row>
    <row r="647" spans="1:6">
      <c r="A647">
        <v>41774</v>
      </c>
      <c r="B647" t="s">
        <v>1767</v>
      </c>
      <c r="C647" t="s">
        <v>3261</v>
      </c>
      <c r="D647">
        <v>2</v>
      </c>
      <c r="E647">
        <v>1</v>
      </c>
      <c r="F647">
        <v>1</v>
      </c>
    </row>
    <row r="648" spans="1:6">
      <c r="A648">
        <v>41800</v>
      </c>
      <c r="B648" t="s">
        <v>1292</v>
      </c>
      <c r="C648" t="s">
        <v>3331</v>
      </c>
    </row>
    <row r="649" spans="1:6">
      <c r="A649">
        <v>41801</v>
      </c>
      <c r="B649" t="s">
        <v>3240</v>
      </c>
      <c r="C649" t="s">
        <v>3261</v>
      </c>
      <c r="F649">
        <v>1</v>
      </c>
    </row>
    <row r="650" spans="1:6">
      <c r="A650">
        <v>41828</v>
      </c>
      <c r="B650" t="s">
        <v>1296</v>
      </c>
      <c r="C650" t="s">
        <v>3331</v>
      </c>
      <c r="D650">
        <v>2</v>
      </c>
    </row>
    <row r="651" spans="1:6">
      <c r="A651">
        <v>41850</v>
      </c>
      <c r="B651" t="s">
        <v>1299</v>
      </c>
      <c r="C651" t="s">
        <v>3263</v>
      </c>
      <c r="D651">
        <v>1</v>
      </c>
    </row>
    <row r="652" spans="1:6">
      <c r="A652">
        <v>41967</v>
      </c>
      <c r="B652" t="s">
        <v>1300</v>
      </c>
      <c r="C652" t="s">
        <v>3255</v>
      </c>
      <c r="E652">
        <v>1</v>
      </c>
    </row>
    <row r="653" spans="1:6">
      <c r="A653">
        <v>41970</v>
      </c>
      <c r="B653" t="s">
        <v>1303</v>
      </c>
      <c r="C653" t="s">
        <v>3261</v>
      </c>
      <c r="F653">
        <v>1</v>
      </c>
    </row>
    <row r="654" spans="1:6">
      <c r="A654">
        <v>42005</v>
      </c>
      <c r="B654" t="s">
        <v>1309</v>
      </c>
      <c r="C654" t="s">
        <v>3255</v>
      </c>
    </row>
    <row r="655" spans="1:6">
      <c r="A655">
        <v>42027</v>
      </c>
      <c r="B655" t="s">
        <v>1310</v>
      </c>
      <c r="C655" t="s">
        <v>3255</v>
      </c>
    </row>
    <row r="656" spans="1:6">
      <c r="A656">
        <v>42041</v>
      </c>
      <c r="B656" t="s">
        <v>1314</v>
      </c>
      <c r="C656" t="s">
        <v>3254</v>
      </c>
    </row>
    <row r="657" spans="1:6">
      <c r="A657">
        <v>42072</v>
      </c>
      <c r="B657" t="s">
        <v>1315</v>
      </c>
      <c r="C657" t="s">
        <v>3263</v>
      </c>
      <c r="E657">
        <v>1</v>
      </c>
    </row>
    <row r="658" spans="1:6">
      <c r="A658">
        <v>42089</v>
      </c>
      <c r="B658" t="s">
        <v>1319</v>
      </c>
      <c r="C658" t="s">
        <v>3253</v>
      </c>
    </row>
    <row r="659" spans="1:6">
      <c r="A659">
        <v>42140</v>
      </c>
      <c r="B659" t="s">
        <v>1771</v>
      </c>
      <c r="C659" t="s">
        <v>3255</v>
      </c>
    </row>
    <row r="660" spans="1:6">
      <c r="A660">
        <v>42153</v>
      </c>
      <c r="B660" t="s">
        <v>1321</v>
      </c>
      <c r="C660" t="s">
        <v>3254</v>
      </c>
    </row>
    <row r="661" spans="1:6">
      <c r="A661">
        <v>42160</v>
      </c>
      <c r="B661" t="s">
        <v>3240</v>
      </c>
      <c r="C661" t="s">
        <v>3261</v>
      </c>
      <c r="F661">
        <v>1</v>
      </c>
    </row>
    <row r="662" spans="1:6">
      <c r="A662">
        <v>42171</v>
      </c>
      <c r="B662" t="s">
        <v>1325</v>
      </c>
      <c r="C662" t="s">
        <v>3254</v>
      </c>
    </row>
    <row r="663" spans="1:6">
      <c r="A663">
        <v>42219</v>
      </c>
      <c r="B663" t="s">
        <v>1331</v>
      </c>
      <c r="C663" t="s">
        <v>3254</v>
      </c>
    </row>
    <row r="664" spans="1:6">
      <c r="A664">
        <v>42263</v>
      </c>
      <c r="B664" t="s">
        <v>1334</v>
      </c>
      <c r="C664" t="s">
        <v>3257</v>
      </c>
      <c r="E664">
        <v>1</v>
      </c>
    </row>
    <row r="665" spans="1:6">
      <c r="A665">
        <v>42292</v>
      </c>
      <c r="B665" t="s">
        <v>1773</v>
      </c>
      <c r="C665" t="s">
        <v>3255</v>
      </c>
    </row>
    <row r="666" spans="1:6">
      <c r="A666">
        <v>42297</v>
      </c>
      <c r="B666" t="s">
        <v>1776</v>
      </c>
      <c r="C666" t="s">
        <v>3255</v>
      </c>
    </row>
    <row r="667" spans="1:6">
      <c r="A667">
        <v>42321</v>
      </c>
      <c r="B667" t="s">
        <v>1337</v>
      </c>
      <c r="C667" t="s">
        <v>3252</v>
      </c>
    </row>
    <row r="668" spans="1:6">
      <c r="A668">
        <v>42342</v>
      </c>
      <c r="B668" t="s">
        <v>1779</v>
      </c>
      <c r="C668" t="s">
        <v>3261</v>
      </c>
      <c r="F668">
        <v>1</v>
      </c>
    </row>
    <row r="669" spans="1:6">
      <c r="A669">
        <v>42372</v>
      </c>
      <c r="B669" t="s">
        <v>1339</v>
      </c>
      <c r="C669" t="s">
        <v>3254</v>
      </c>
    </row>
    <row r="670" spans="1:6">
      <c r="A670">
        <v>42412</v>
      </c>
      <c r="B670" t="s">
        <v>1781</v>
      </c>
      <c r="C670" t="s">
        <v>3255</v>
      </c>
      <c r="E670">
        <v>1</v>
      </c>
    </row>
    <row r="671" spans="1:6">
      <c r="A671">
        <v>42416</v>
      </c>
      <c r="B671" t="s">
        <v>1340</v>
      </c>
      <c r="C671" t="s">
        <v>3261</v>
      </c>
    </row>
    <row r="672" spans="1:6">
      <c r="A672">
        <v>42426</v>
      </c>
      <c r="B672" t="s">
        <v>1343</v>
      </c>
      <c r="C672" t="s">
        <v>3254</v>
      </c>
    </row>
    <row r="673" spans="1:6">
      <c r="A673">
        <v>42489</v>
      </c>
      <c r="B673" t="s">
        <v>1345</v>
      </c>
      <c r="C673" t="s">
        <v>3254</v>
      </c>
    </row>
    <row r="674" spans="1:6">
      <c r="A674">
        <v>42511</v>
      </c>
      <c r="B674" t="s">
        <v>1348</v>
      </c>
      <c r="C674" t="s">
        <v>3254</v>
      </c>
    </row>
    <row r="675" spans="1:6">
      <c r="A675">
        <v>42523</v>
      </c>
      <c r="B675" t="s">
        <v>3240</v>
      </c>
      <c r="C675" t="s">
        <v>3261</v>
      </c>
      <c r="F675">
        <v>1</v>
      </c>
    </row>
    <row r="676" spans="1:6">
      <c r="A676">
        <v>42544</v>
      </c>
      <c r="B676" t="s">
        <v>2935</v>
      </c>
      <c r="C676" t="s">
        <v>3254</v>
      </c>
      <c r="D676">
        <v>1</v>
      </c>
    </row>
    <row r="677" spans="1:6">
      <c r="A677">
        <v>42622</v>
      </c>
      <c r="B677" t="s">
        <v>1352</v>
      </c>
      <c r="C677" t="s">
        <v>3254</v>
      </c>
    </row>
    <row r="678" spans="1:6">
      <c r="A678">
        <v>42622</v>
      </c>
      <c r="B678" t="s">
        <v>1355</v>
      </c>
      <c r="C678" t="s">
        <v>3257</v>
      </c>
      <c r="D678">
        <v>1</v>
      </c>
      <c r="E678">
        <v>1</v>
      </c>
    </row>
    <row r="679" spans="1:6">
      <c r="A679">
        <v>42634</v>
      </c>
      <c r="B679" t="s">
        <v>1358</v>
      </c>
      <c r="C679" t="s">
        <v>3255</v>
      </c>
      <c r="D679">
        <v>1</v>
      </c>
      <c r="E679">
        <v>1</v>
      </c>
    </row>
    <row r="680" spans="1:6">
      <c r="A680">
        <v>42641</v>
      </c>
      <c r="B680" t="s">
        <v>1360</v>
      </c>
      <c r="C680" t="s">
        <v>3260</v>
      </c>
      <c r="E680">
        <v>1</v>
      </c>
      <c r="F680">
        <v>1</v>
      </c>
    </row>
    <row r="681" spans="1:6">
      <c r="A681">
        <v>42653</v>
      </c>
      <c r="B681" t="s">
        <v>1788</v>
      </c>
      <c r="C681" t="s">
        <v>3255</v>
      </c>
      <c r="D681">
        <v>1</v>
      </c>
      <c r="E681">
        <v>1</v>
      </c>
    </row>
    <row r="682" spans="1:6">
      <c r="A682">
        <v>42673</v>
      </c>
      <c r="B682" t="s">
        <v>1363</v>
      </c>
      <c r="C682" t="s">
        <v>3255</v>
      </c>
    </row>
    <row r="683" spans="1:6">
      <c r="A683">
        <v>42678</v>
      </c>
      <c r="B683" t="s">
        <v>1366</v>
      </c>
      <c r="C683" t="s">
        <v>3255</v>
      </c>
      <c r="D683">
        <v>1</v>
      </c>
    </row>
    <row r="684" spans="1:6">
      <c r="A684">
        <v>42682</v>
      </c>
      <c r="B684" t="s">
        <v>1368</v>
      </c>
      <c r="C684" t="s">
        <v>3254</v>
      </c>
      <c r="D684">
        <v>2</v>
      </c>
    </row>
    <row r="685" spans="1:6">
      <c r="A685">
        <v>42704</v>
      </c>
      <c r="B685" t="s">
        <v>1370</v>
      </c>
      <c r="C685" t="s">
        <v>3260</v>
      </c>
      <c r="D685">
        <v>1</v>
      </c>
      <c r="E685">
        <v>1</v>
      </c>
      <c r="F685">
        <v>1</v>
      </c>
    </row>
    <row r="686" spans="1:6">
      <c r="A686">
        <v>42709</v>
      </c>
      <c r="B686" t="s">
        <v>1374</v>
      </c>
      <c r="C686" t="s">
        <v>3255</v>
      </c>
      <c r="D686">
        <v>1</v>
      </c>
    </row>
    <row r="687" spans="1:6">
      <c r="A687">
        <v>42714</v>
      </c>
      <c r="B687" t="s">
        <v>1376</v>
      </c>
      <c r="C687" t="s">
        <v>3260</v>
      </c>
      <c r="D687">
        <v>1</v>
      </c>
      <c r="E687">
        <v>1</v>
      </c>
      <c r="F687">
        <v>1</v>
      </c>
    </row>
    <row r="688" spans="1:6">
      <c r="A688">
        <v>42718</v>
      </c>
      <c r="B688" t="s">
        <v>1701</v>
      </c>
      <c r="C688" t="s">
        <v>3255</v>
      </c>
    </row>
    <row r="689" spans="1:6">
      <c r="A689">
        <v>42733</v>
      </c>
      <c r="B689" t="s">
        <v>1379</v>
      </c>
      <c r="C689" t="s">
        <v>3256</v>
      </c>
    </row>
    <row r="690" spans="1:6">
      <c r="A690">
        <v>42758</v>
      </c>
      <c r="B690" t="s">
        <v>1382</v>
      </c>
      <c r="C690" t="s">
        <v>3255</v>
      </c>
    </row>
    <row r="691" spans="1:6">
      <c r="A691">
        <v>42759</v>
      </c>
      <c r="B691" t="s">
        <v>1387</v>
      </c>
      <c r="C691" t="s">
        <v>3282</v>
      </c>
      <c r="D691">
        <v>1</v>
      </c>
    </row>
    <row r="692" spans="1:6">
      <c r="A692">
        <v>42788</v>
      </c>
      <c r="B692" t="s">
        <v>1703</v>
      </c>
      <c r="C692" t="s">
        <v>3261</v>
      </c>
      <c r="E692">
        <v>1</v>
      </c>
    </row>
    <row r="693" spans="1:6">
      <c r="A693">
        <v>42821</v>
      </c>
      <c r="B693" t="s">
        <v>1704</v>
      </c>
      <c r="C693" t="s">
        <v>3255</v>
      </c>
      <c r="D693">
        <v>1</v>
      </c>
      <c r="F693">
        <v>1</v>
      </c>
    </row>
    <row r="694" spans="1:6">
      <c r="A694">
        <v>42822</v>
      </c>
      <c r="B694" t="s">
        <v>1389</v>
      </c>
      <c r="C694" t="s">
        <v>3255</v>
      </c>
      <c r="D694">
        <v>1</v>
      </c>
    </row>
    <row r="695" spans="1:6">
      <c r="A695">
        <v>42824</v>
      </c>
      <c r="B695" t="s">
        <v>1705</v>
      </c>
      <c r="C695" t="s">
        <v>3255</v>
      </c>
      <c r="D695">
        <v>1</v>
      </c>
      <c r="F695">
        <v>1</v>
      </c>
    </row>
    <row r="696" spans="1:6">
      <c r="A696">
        <v>42837</v>
      </c>
      <c r="B696" t="s">
        <v>1706</v>
      </c>
      <c r="C696" t="s">
        <v>3290</v>
      </c>
    </row>
    <row r="697" spans="1:6">
      <c r="A697">
        <v>42849</v>
      </c>
      <c r="B697" t="s">
        <v>1711</v>
      </c>
      <c r="C697" t="s">
        <v>3290</v>
      </c>
      <c r="F697">
        <v>1</v>
      </c>
    </row>
    <row r="698" spans="1:6">
      <c r="A698">
        <v>42866</v>
      </c>
      <c r="B698" t="s">
        <v>1713</v>
      </c>
      <c r="C698" t="s">
        <v>3255</v>
      </c>
    </row>
    <row r="699" spans="1:6">
      <c r="A699">
        <v>42880</v>
      </c>
      <c r="B699" t="s">
        <v>1392</v>
      </c>
      <c r="C699" t="s">
        <v>3261</v>
      </c>
      <c r="F699">
        <v>1</v>
      </c>
    </row>
    <row r="700" spans="1:6">
      <c r="A700">
        <v>42887</v>
      </c>
      <c r="B700" t="s">
        <v>1394</v>
      </c>
      <c r="C700" t="s">
        <v>3255</v>
      </c>
      <c r="D700">
        <v>1</v>
      </c>
    </row>
    <row r="701" spans="1:6">
      <c r="A701">
        <v>42905</v>
      </c>
      <c r="B701" t="s">
        <v>1395</v>
      </c>
      <c r="C701" t="s">
        <v>3253</v>
      </c>
    </row>
    <row r="702" spans="1:6">
      <c r="A702">
        <v>42911</v>
      </c>
      <c r="B702" t="s">
        <v>1397</v>
      </c>
      <c r="C702" t="s">
        <v>3257</v>
      </c>
      <c r="E702">
        <v>1</v>
      </c>
    </row>
    <row r="703" spans="1:6">
      <c r="A703">
        <v>42914</v>
      </c>
      <c r="B703" t="s">
        <v>1718</v>
      </c>
      <c r="C703" t="s">
        <v>3291</v>
      </c>
    </row>
    <row r="704" spans="1:6">
      <c r="A704">
        <v>42921</v>
      </c>
      <c r="B704" t="s">
        <v>1400</v>
      </c>
      <c r="C704" t="s">
        <v>3255</v>
      </c>
    </row>
    <row r="705" spans="1:5">
      <c r="A705">
        <v>42926</v>
      </c>
      <c r="B705" t="s">
        <v>1402</v>
      </c>
      <c r="C705" t="s">
        <v>3256</v>
      </c>
      <c r="D705">
        <v>1</v>
      </c>
    </row>
    <row r="706" spans="1:5">
      <c r="A706">
        <v>42930</v>
      </c>
      <c r="B706" t="s">
        <v>1790</v>
      </c>
      <c r="C706" t="s">
        <v>3291</v>
      </c>
    </row>
    <row r="707" spans="1:5">
      <c r="A707">
        <v>42940</v>
      </c>
      <c r="B707" t="s">
        <v>1404</v>
      </c>
      <c r="C707" t="s">
        <v>3252</v>
      </c>
    </row>
    <row r="708" spans="1:5">
      <c r="A708">
        <v>42946</v>
      </c>
      <c r="B708" t="s">
        <v>1406</v>
      </c>
      <c r="C708" t="s">
        <v>3254</v>
      </c>
    </row>
    <row r="709" spans="1:5">
      <c r="A709">
        <v>42949</v>
      </c>
      <c r="B709" t="s">
        <v>1409</v>
      </c>
      <c r="C709" t="s">
        <v>3254</v>
      </c>
      <c r="D709">
        <v>1</v>
      </c>
    </row>
    <row r="710" spans="1:5">
      <c r="A710">
        <v>42958</v>
      </c>
      <c r="B710" t="s">
        <v>1793</v>
      </c>
      <c r="C710" t="s">
        <v>3291</v>
      </c>
    </row>
    <row r="711" spans="1:5">
      <c r="A711">
        <v>42964</v>
      </c>
      <c r="B711" t="s">
        <v>1411</v>
      </c>
      <c r="C711" t="s">
        <v>3258</v>
      </c>
      <c r="D711">
        <v>1</v>
      </c>
    </row>
    <row r="712" spans="1:5">
      <c r="A712">
        <v>42979</v>
      </c>
      <c r="B712" t="s">
        <v>1723</v>
      </c>
      <c r="C712" t="s">
        <v>3258</v>
      </c>
      <c r="D712">
        <v>2</v>
      </c>
    </row>
    <row r="713" spans="1:5">
      <c r="A713">
        <v>43003</v>
      </c>
      <c r="B713" t="s">
        <v>1413</v>
      </c>
      <c r="C713" t="s">
        <v>3254</v>
      </c>
      <c r="D713">
        <v>1</v>
      </c>
    </row>
    <row r="714" spans="1:5">
      <c r="A714">
        <v>43011</v>
      </c>
      <c r="B714" t="s">
        <v>1726</v>
      </c>
      <c r="C714" t="s">
        <v>3253</v>
      </c>
      <c r="D714">
        <v>1</v>
      </c>
    </row>
    <row r="715" spans="1:5">
      <c r="A715">
        <v>43013</v>
      </c>
      <c r="B715" t="s">
        <v>1415</v>
      </c>
      <c r="C715" t="s">
        <v>3331</v>
      </c>
      <c r="D715">
        <v>1</v>
      </c>
    </row>
    <row r="716" spans="1:5">
      <c r="A716">
        <v>43024</v>
      </c>
      <c r="B716" t="s">
        <v>1417</v>
      </c>
      <c r="C716" t="s">
        <v>3331</v>
      </c>
      <c r="D716">
        <v>1</v>
      </c>
      <c r="E716">
        <v>1</v>
      </c>
    </row>
    <row r="717" spans="1:5">
      <c r="A717">
        <v>43028</v>
      </c>
      <c r="B717" t="s">
        <v>1729</v>
      </c>
      <c r="C717" t="s">
        <v>3290</v>
      </c>
    </row>
    <row r="718" spans="1:5">
      <c r="A718">
        <v>43032</v>
      </c>
      <c r="B718" t="s">
        <v>1421</v>
      </c>
      <c r="C718" t="s">
        <v>3254</v>
      </c>
    </row>
    <row r="719" spans="1:5">
      <c r="A719">
        <v>43043</v>
      </c>
      <c r="B719" t="s">
        <v>1424</v>
      </c>
      <c r="C719" t="s">
        <v>3254</v>
      </c>
    </row>
    <row r="720" spans="1:5">
      <c r="A720">
        <v>43063</v>
      </c>
      <c r="B720" t="s">
        <v>1733</v>
      </c>
      <c r="C720" t="s">
        <v>3255</v>
      </c>
    </row>
    <row r="721" spans="1:6">
      <c r="A721">
        <v>43069</v>
      </c>
      <c r="B721" t="s">
        <v>1427</v>
      </c>
      <c r="C721" t="s">
        <v>3260</v>
      </c>
      <c r="D721">
        <v>1</v>
      </c>
      <c r="E721">
        <v>1</v>
      </c>
      <c r="F721">
        <v>1</v>
      </c>
    </row>
    <row r="722" spans="1:6">
      <c r="A722">
        <v>43070</v>
      </c>
      <c r="B722" t="s">
        <v>3240</v>
      </c>
      <c r="C722" t="s">
        <v>3261</v>
      </c>
      <c r="F722">
        <v>1</v>
      </c>
    </row>
    <row r="723" spans="1:6">
      <c r="A723">
        <v>43073</v>
      </c>
      <c r="B723" t="s">
        <v>1430</v>
      </c>
      <c r="C723" t="s">
        <v>3254</v>
      </c>
    </row>
    <row r="724" spans="1:6">
      <c r="A724">
        <v>43078</v>
      </c>
      <c r="B724" t="s">
        <v>1432</v>
      </c>
      <c r="C724" t="s">
        <v>3256</v>
      </c>
      <c r="D724">
        <v>1</v>
      </c>
    </row>
    <row r="725" spans="1:6">
      <c r="A725">
        <v>43083</v>
      </c>
      <c r="B725" t="s">
        <v>1735</v>
      </c>
      <c r="C725" t="s">
        <v>3257</v>
      </c>
      <c r="E725">
        <v>1</v>
      </c>
    </row>
    <row r="726" spans="1:6">
      <c r="A726">
        <v>43096</v>
      </c>
      <c r="B726" t="s">
        <v>1434</v>
      </c>
      <c r="C726" t="s">
        <v>3254</v>
      </c>
    </row>
    <row r="727" spans="1:6">
      <c r="A727">
        <v>43106</v>
      </c>
      <c r="B727" t="s">
        <v>1436</v>
      </c>
      <c r="C727" t="s">
        <v>3257</v>
      </c>
      <c r="E727">
        <v>1</v>
      </c>
    </row>
    <row r="728" spans="1:6">
      <c r="A728">
        <v>43115</v>
      </c>
      <c r="B728" t="s">
        <v>1439</v>
      </c>
      <c r="C728" t="s">
        <v>3331</v>
      </c>
    </row>
    <row r="729" spans="1:6">
      <c r="A729">
        <v>43127</v>
      </c>
      <c r="B729" t="s">
        <v>1441</v>
      </c>
      <c r="C729" t="s">
        <v>3252</v>
      </c>
    </row>
    <row r="730" spans="1:6">
      <c r="A730">
        <v>43151</v>
      </c>
      <c r="B730" t="s">
        <v>1443</v>
      </c>
      <c r="C730" t="s">
        <v>3255</v>
      </c>
    </row>
    <row r="731" spans="1:6">
      <c r="A731">
        <v>43155</v>
      </c>
      <c r="B731" t="s">
        <v>1445</v>
      </c>
      <c r="C731" t="s">
        <v>3256</v>
      </c>
    </row>
    <row r="732" spans="1:6">
      <c r="A732">
        <v>43172</v>
      </c>
      <c r="B732" t="s">
        <v>1448</v>
      </c>
      <c r="C732" t="s">
        <v>3254</v>
      </c>
    </row>
    <row r="733" spans="1:6">
      <c r="A733">
        <v>43177</v>
      </c>
      <c r="B733" t="s">
        <v>1450</v>
      </c>
      <c r="C733" t="s">
        <v>3254</v>
      </c>
      <c r="D733">
        <v>1</v>
      </c>
    </row>
    <row r="734" spans="1:6">
      <c r="A734">
        <v>43179</v>
      </c>
      <c r="B734" t="s">
        <v>1453</v>
      </c>
      <c r="C734" t="s">
        <v>3254</v>
      </c>
      <c r="D734">
        <v>1</v>
      </c>
    </row>
    <row r="735" spans="1:6">
      <c r="A735">
        <v>43181</v>
      </c>
      <c r="B735" t="s">
        <v>1456</v>
      </c>
      <c r="C735" t="s">
        <v>3263</v>
      </c>
      <c r="D735">
        <v>1</v>
      </c>
    </row>
    <row r="736" spans="1:6">
      <c r="A736">
        <v>43185</v>
      </c>
      <c r="B736" t="s">
        <v>1458</v>
      </c>
      <c r="C736" t="s">
        <v>3254</v>
      </c>
    </row>
    <row r="737" spans="1:6">
      <c r="A737">
        <v>43197</v>
      </c>
      <c r="B737" t="s">
        <v>1460</v>
      </c>
      <c r="C737" t="s">
        <v>3252</v>
      </c>
    </row>
    <row r="738" spans="1:6">
      <c r="A738">
        <v>43204</v>
      </c>
      <c r="B738" t="s">
        <v>1463</v>
      </c>
      <c r="C738" t="s">
        <v>3252</v>
      </c>
    </row>
    <row r="739" spans="1:6">
      <c r="A739">
        <v>43220</v>
      </c>
      <c r="B739" t="s">
        <v>1465</v>
      </c>
      <c r="C739" t="s">
        <v>3252</v>
      </c>
    </row>
    <row r="740" spans="1:6">
      <c r="A740">
        <v>43228</v>
      </c>
      <c r="B740" t="s">
        <v>1467</v>
      </c>
      <c r="C740" t="s">
        <v>3263</v>
      </c>
      <c r="D740">
        <v>1</v>
      </c>
    </row>
    <row r="741" spans="1:6">
      <c r="A741">
        <v>43240</v>
      </c>
      <c r="B741" t="s">
        <v>1469</v>
      </c>
      <c r="C741" t="s">
        <v>3254</v>
      </c>
    </row>
    <row r="742" spans="1:6">
      <c r="A742">
        <v>43244</v>
      </c>
      <c r="B742" t="s">
        <v>1472</v>
      </c>
      <c r="C742" t="s">
        <v>3254</v>
      </c>
    </row>
    <row r="743" spans="1:6">
      <c r="A743">
        <v>43250</v>
      </c>
      <c r="B743" t="s">
        <v>1475</v>
      </c>
      <c r="C743" t="s">
        <v>3254</v>
      </c>
      <c r="D743">
        <v>1</v>
      </c>
      <c r="E743">
        <v>1</v>
      </c>
    </row>
    <row r="744" spans="1:6">
      <c r="A744">
        <v>43263</v>
      </c>
      <c r="B744" t="s">
        <v>1478</v>
      </c>
      <c r="C744" t="s">
        <v>3254</v>
      </c>
    </row>
    <row r="745" spans="1:6">
      <c r="A745">
        <v>43264</v>
      </c>
      <c r="B745" t="s">
        <v>1481</v>
      </c>
      <c r="C745" t="s">
        <v>3331</v>
      </c>
    </row>
    <row r="746" spans="1:6">
      <c r="A746">
        <v>43271</v>
      </c>
      <c r="B746" t="s">
        <v>1483</v>
      </c>
      <c r="C746" t="s">
        <v>3255</v>
      </c>
    </row>
    <row r="747" spans="1:6">
      <c r="A747">
        <v>43273</v>
      </c>
      <c r="B747" t="s">
        <v>3240</v>
      </c>
      <c r="C747" t="s">
        <v>3261</v>
      </c>
      <c r="F747">
        <v>1</v>
      </c>
    </row>
    <row r="748" spans="1:6">
      <c r="A748">
        <v>43289</v>
      </c>
      <c r="B748" t="s">
        <v>1485</v>
      </c>
      <c r="C748" t="s">
        <v>3254</v>
      </c>
    </row>
    <row r="749" spans="1:6">
      <c r="A749">
        <v>43293</v>
      </c>
      <c r="B749" t="s">
        <v>1487</v>
      </c>
      <c r="C749" t="s">
        <v>3255</v>
      </c>
      <c r="E749">
        <v>1</v>
      </c>
    </row>
    <row r="750" spans="1:6">
      <c r="A750">
        <v>43304</v>
      </c>
      <c r="B750" t="s">
        <v>1490</v>
      </c>
      <c r="C750" t="s">
        <v>3255</v>
      </c>
    </row>
    <row r="751" spans="1:6">
      <c r="A751">
        <v>43332</v>
      </c>
      <c r="B751" t="s">
        <v>1492</v>
      </c>
      <c r="C751" t="s">
        <v>3255</v>
      </c>
    </row>
    <row r="752" spans="1:6">
      <c r="A752">
        <v>43337</v>
      </c>
      <c r="B752" t="s">
        <v>1494</v>
      </c>
      <c r="C752" t="s">
        <v>3254</v>
      </c>
    </row>
    <row r="753" spans="1:6">
      <c r="A753">
        <v>43329</v>
      </c>
      <c r="B753" t="s">
        <v>1496</v>
      </c>
      <c r="C753" t="s">
        <v>3263</v>
      </c>
      <c r="D753">
        <v>1</v>
      </c>
    </row>
    <row r="754" spans="1:6">
      <c r="A754">
        <v>43361</v>
      </c>
      <c r="B754" t="s">
        <v>1498</v>
      </c>
      <c r="C754" t="s">
        <v>3263</v>
      </c>
      <c r="D754">
        <v>1</v>
      </c>
    </row>
    <row r="755" spans="1:6">
      <c r="A755">
        <v>43373</v>
      </c>
      <c r="B755" t="s">
        <v>1807</v>
      </c>
      <c r="C755" t="s">
        <v>3255</v>
      </c>
      <c r="D755">
        <v>1</v>
      </c>
    </row>
    <row r="756" spans="1:6">
      <c r="A756">
        <v>43416</v>
      </c>
      <c r="B756" t="s">
        <v>1499</v>
      </c>
      <c r="C756" t="s">
        <v>3290</v>
      </c>
    </row>
    <row r="757" spans="1:6">
      <c r="A757">
        <v>43429</v>
      </c>
      <c r="B757" t="s">
        <v>1501</v>
      </c>
      <c r="C757" t="s">
        <v>3254</v>
      </c>
      <c r="D757">
        <v>1</v>
      </c>
    </row>
    <row r="758" spans="1:6">
      <c r="A758">
        <v>43436</v>
      </c>
      <c r="B758" t="s">
        <v>1503</v>
      </c>
      <c r="C758" t="s">
        <v>3255</v>
      </c>
      <c r="D758">
        <v>1</v>
      </c>
      <c r="F758">
        <v>1</v>
      </c>
    </row>
    <row r="759" spans="1:6">
      <c r="A759">
        <v>43438</v>
      </c>
      <c r="B759" t="s">
        <v>1505</v>
      </c>
      <c r="C759" t="s">
        <v>3255</v>
      </c>
      <c r="D759">
        <v>1</v>
      </c>
    </row>
    <row r="760" spans="1:6">
      <c r="A760">
        <v>43440</v>
      </c>
      <c r="B760" t="s">
        <v>1798</v>
      </c>
      <c r="C760" t="s">
        <v>3255</v>
      </c>
    </row>
    <row r="761" spans="1:6">
      <c r="A761" t="s">
        <v>3265</v>
      </c>
      <c r="B761" t="s">
        <v>3239</v>
      </c>
      <c r="C761" t="s">
        <v>3260</v>
      </c>
      <c r="E761">
        <v>1</v>
      </c>
      <c r="F761">
        <v>1</v>
      </c>
    </row>
    <row r="762" spans="1:6">
      <c r="A762">
        <v>43449</v>
      </c>
      <c r="B762" t="s">
        <v>1507</v>
      </c>
      <c r="C762" t="s">
        <v>3255</v>
      </c>
    </row>
    <row r="763" spans="1:6">
      <c r="A763">
        <v>43453</v>
      </c>
      <c r="B763" t="s">
        <v>1509</v>
      </c>
      <c r="C763" t="s">
        <v>3256</v>
      </c>
      <c r="D763">
        <v>1</v>
      </c>
    </row>
    <row r="764" spans="1:6">
      <c r="A764">
        <v>43466</v>
      </c>
      <c r="B764" t="s">
        <v>1511</v>
      </c>
      <c r="C764" t="s">
        <v>3255</v>
      </c>
      <c r="D764">
        <v>1</v>
      </c>
      <c r="E764">
        <v>1</v>
      </c>
      <c r="F764">
        <v>1</v>
      </c>
    </row>
    <row r="765" spans="1:6">
      <c r="A765">
        <v>43471</v>
      </c>
      <c r="B765" t="s">
        <v>1513</v>
      </c>
      <c r="C765" t="s">
        <v>3254</v>
      </c>
    </row>
    <row r="766" spans="1:6">
      <c r="A766">
        <v>43472</v>
      </c>
      <c r="B766" t="s">
        <v>1517</v>
      </c>
      <c r="C766" t="s">
        <v>3254</v>
      </c>
    </row>
    <row r="767" spans="1:6">
      <c r="A767">
        <v>43474</v>
      </c>
      <c r="B767" t="s">
        <v>1521</v>
      </c>
      <c r="C767" t="s">
        <v>3254</v>
      </c>
    </row>
    <row r="768" spans="1:6">
      <c r="A768">
        <v>43474</v>
      </c>
      <c r="B768" t="s">
        <v>1802</v>
      </c>
      <c r="C768" t="s">
        <v>3290</v>
      </c>
    </row>
    <row r="769" spans="1:5">
      <c r="A769">
        <v>43480</v>
      </c>
      <c r="B769" t="s">
        <v>1524</v>
      </c>
      <c r="C769" t="s">
        <v>3255</v>
      </c>
    </row>
    <row r="770" spans="1:5">
      <c r="A770">
        <v>43488</v>
      </c>
      <c r="B770" t="s">
        <v>1528</v>
      </c>
      <c r="C770" t="s">
        <v>3254</v>
      </c>
    </row>
    <row r="771" spans="1:5">
      <c r="A771">
        <v>43490</v>
      </c>
      <c r="B771" t="s">
        <v>1532</v>
      </c>
      <c r="C771" t="s">
        <v>3254</v>
      </c>
    </row>
    <row r="772" spans="1:5">
      <c r="A772">
        <v>43493</v>
      </c>
      <c r="B772" t="s">
        <v>1536</v>
      </c>
      <c r="C772" t="s">
        <v>3256</v>
      </c>
    </row>
    <row r="773" spans="1:5">
      <c r="A773">
        <v>43493</v>
      </c>
      <c r="B773" t="s">
        <v>1539</v>
      </c>
      <c r="C773" t="s">
        <v>3263</v>
      </c>
      <c r="D773">
        <v>1</v>
      </c>
      <c r="E773">
        <v>1</v>
      </c>
    </row>
    <row r="774" spans="1:5">
      <c r="A774">
        <v>43507</v>
      </c>
      <c r="B774" t="s">
        <v>1541</v>
      </c>
      <c r="C774" t="s">
        <v>3254</v>
      </c>
    </row>
    <row r="775" spans="1:5">
      <c r="A775">
        <v>43519</v>
      </c>
      <c r="B775" t="s">
        <v>1544</v>
      </c>
      <c r="C775" t="s">
        <v>3254</v>
      </c>
    </row>
    <row r="776" spans="1:5">
      <c r="A776">
        <v>43519</v>
      </c>
      <c r="B776" t="s">
        <v>1547</v>
      </c>
      <c r="C776" t="s">
        <v>3254</v>
      </c>
    </row>
    <row r="777" spans="1:5">
      <c r="A777">
        <v>43523</v>
      </c>
      <c r="B777" t="s">
        <v>1551</v>
      </c>
      <c r="C777" t="s">
        <v>3254</v>
      </c>
    </row>
    <row r="778" spans="1:5">
      <c r="A778">
        <v>43531</v>
      </c>
      <c r="B778" t="s">
        <v>1554</v>
      </c>
      <c r="C778" t="s">
        <v>3258</v>
      </c>
    </row>
    <row r="779" spans="1:5">
      <c r="A779">
        <v>43536</v>
      </c>
      <c r="B779" t="s">
        <v>1557</v>
      </c>
      <c r="C779" t="s">
        <v>3255</v>
      </c>
      <c r="D779">
        <v>1</v>
      </c>
    </row>
    <row r="780" spans="1:5">
      <c r="A780">
        <v>43547</v>
      </c>
      <c r="B780" t="s">
        <v>1560</v>
      </c>
      <c r="C780" t="s">
        <v>3256</v>
      </c>
    </row>
    <row r="781" spans="1:5">
      <c r="A781">
        <v>43549</v>
      </c>
      <c r="B781" t="s">
        <v>1563</v>
      </c>
      <c r="C781" t="s">
        <v>3252</v>
      </c>
    </row>
    <row r="782" spans="1:5">
      <c r="A782">
        <v>43549</v>
      </c>
      <c r="B782" t="s">
        <v>1566</v>
      </c>
      <c r="C782" t="s">
        <v>3258</v>
      </c>
    </row>
    <row r="783" spans="1:5">
      <c r="A783">
        <v>43556</v>
      </c>
      <c r="B783" t="s">
        <v>1568</v>
      </c>
      <c r="C783" t="s">
        <v>3255</v>
      </c>
    </row>
    <row r="784" spans="1:5">
      <c r="A784">
        <v>43566</v>
      </c>
      <c r="B784" t="s">
        <v>1572</v>
      </c>
      <c r="C784" t="s">
        <v>3254</v>
      </c>
      <c r="D784">
        <v>1</v>
      </c>
    </row>
    <row r="785" spans="1:5">
      <c r="A785">
        <v>43570</v>
      </c>
      <c r="B785" t="s">
        <v>1810</v>
      </c>
      <c r="C785" t="s">
        <v>3290</v>
      </c>
      <c r="D785">
        <v>1</v>
      </c>
    </row>
    <row r="786" spans="1:5">
      <c r="A786">
        <v>43574</v>
      </c>
      <c r="B786" t="s">
        <v>1576</v>
      </c>
      <c r="C786" t="s">
        <v>3255</v>
      </c>
      <c r="D786">
        <v>1</v>
      </c>
      <c r="E786">
        <v>1</v>
      </c>
    </row>
    <row r="787" spans="1:5">
      <c r="A787">
        <v>43577</v>
      </c>
      <c r="B787" t="s">
        <v>1581</v>
      </c>
      <c r="C787" t="s">
        <v>3263</v>
      </c>
      <c r="D787">
        <v>1</v>
      </c>
      <c r="E787">
        <v>1</v>
      </c>
    </row>
    <row r="788" spans="1:5">
      <c r="A788">
        <v>43577</v>
      </c>
      <c r="B788" t="s">
        <v>1584</v>
      </c>
      <c r="C788" t="s">
        <v>3258</v>
      </c>
      <c r="D788">
        <v>1</v>
      </c>
    </row>
    <row r="789" spans="1:5">
      <c r="A789">
        <v>43580</v>
      </c>
      <c r="B789" t="s">
        <v>1588</v>
      </c>
      <c r="C789" t="s">
        <v>3255</v>
      </c>
      <c r="D789">
        <v>1</v>
      </c>
      <c r="E789">
        <v>1</v>
      </c>
    </row>
    <row r="790" spans="1:5">
      <c r="A790">
        <v>43584</v>
      </c>
      <c r="B790" t="s">
        <v>1592</v>
      </c>
      <c r="C790" t="s">
        <v>3254</v>
      </c>
    </row>
    <row r="791" spans="1:5">
      <c r="A791">
        <v>43589</v>
      </c>
      <c r="B791" t="s">
        <v>1594</v>
      </c>
      <c r="C791" t="s">
        <v>3252</v>
      </c>
      <c r="D791">
        <v>1</v>
      </c>
    </row>
    <row r="792" spans="1:5">
      <c r="A792">
        <v>43590</v>
      </c>
      <c r="B792" t="s">
        <v>1596</v>
      </c>
      <c r="C792" t="s">
        <v>3255</v>
      </c>
      <c r="D792">
        <v>1</v>
      </c>
      <c r="E792">
        <v>1</v>
      </c>
    </row>
    <row r="793" spans="1:5">
      <c r="A793">
        <v>43591</v>
      </c>
      <c r="B793" t="s">
        <v>1598</v>
      </c>
      <c r="C793" t="s">
        <v>3257</v>
      </c>
      <c r="E793">
        <v>1</v>
      </c>
    </row>
    <row r="794" spans="1:5">
      <c r="A794">
        <v>43591</v>
      </c>
      <c r="B794" t="s">
        <v>1600</v>
      </c>
      <c r="C794" t="s">
        <v>3254</v>
      </c>
      <c r="D794">
        <v>1</v>
      </c>
    </row>
    <row r="795" spans="1:5">
      <c r="A795">
        <v>43592</v>
      </c>
      <c r="B795" t="s">
        <v>1603</v>
      </c>
      <c r="C795" t="s">
        <v>3255</v>
      </c>
    </row>
    <row r="796" spans="1:5">
      <c r="A796">
        <v>43595</v>
      </c>
      <c r="B796" t="s">
        <v>1606</v>
      </c>
      <c r="C796" t="s">
        <v>3263</v>
      </c>
      <c r="E796">
        <v>1</v>
      </c>
    </row>
    <row r="797" spans="1:5">
      <c r="A797">
        <v>43597</v>
      </c>
      <c r="B797" t="s">
        <v>1608</v>
      </c>
      <c r="C797" t="s">
        <v>3331</v>
      </c>
      <c r="E797">
        <v>1</v>
      </c>
    </row>
    <row r="798" spans="1:5">
      <c r="A798">
        <v>43605</v>
      </c>
      <c r="B798" t="s">
        <v>1610</v>
      </c>
      <c r="C798" t="s">
        <v>3254</v>
      </c>
    </row>
    <row r="799" spans="1:5">
      <c r="A799">
        <v>43619</v>
      </c>
      <c r="B799" t="s">
        <v>1613</v>
      </c>
      <c r="C799" t="s">
        <v>3254</v>
      </c>
    </row>
    <row r="800" spans="1:5">
      <c r="A800">
        <v>43625</v>
      </c>
      <c r="B800" t="s">
        <v>1615</v>
      </c>
      <c r="C800" t="s">
        <v>3254</v>
      </c>
    </row>
    <row r="801" spans="1:6">
      <c r="A801">
        <v>43627</v>
      </c>
      <c r="B801" t="s">
        <v>1619</v>
      </c>
      <c r="C801" t="s">
        <v>3254</v>
      </c>
    </row>
    <row r="802" spans="1:6">
      <c r="A802">
        <v>43628</v>
      </c>
      <c r="B802" t="s">
        <v>1621</v>
      </c>
      <c r="C802" t="s">
        <v>3290</v>
      </c>
      <c r="D802">
        <v>1</v>
      </c>
    </row>
    <row r="803" spans="1:6">
      <c r="A803">
        <v>43629</v>
      </c>
      <c r="B803" t="s">
        <v>1624</v>
      </c>
      <c r="C803" t="s">
        <v>3257</v>
      </c>
      <c r="D803">
        <v>1</v>
      </c>
      <c r="E803">
        <v>1</v>
      </c>
    </row>
    <row r="804" spans="1:6">
      <c r="A804">
        <v>43632</v>
      </c>
      <c r="B804" t="s">
        <v>1627</v>
      </c>
      <c r="C804" t="s">
        <v>3258</v>
      </c>
      <c r="D804">
        <v>1</v>
      </c>
      <c r="E804">
        <v>1</v>
      </c>
    </row>
    <row r="805" spans="1:6">
      <c r="A805">
        <v>43633</v>
      </c>
      <c r="B805" t="s">
        <v>1629</v>
      </c>
      <c r="C805" t="s">
        <v>3257</v>
      </c>
      <c r="E805">
        <v>1</v>
      </c>
    </row>
    <row r="806" spans="1:6">
      <c r="A806">
        <v>43635</v>
      </c>
      <c r="B806" t="s">
        <v>1633</v>
      </c>
      <c r="C806" t="s">
        <v>3252</v>
      </c>
    </row>
    <row r="807" spans="1:6">
      <c r="A807">
        <v>43636</v>
      </c>
      <c r="B807" t="s">
        <v>1636</v>
      </c>
      <c r="C807" t="s">
        <v>3263</v>
      </c>
      <c r="D807">
        <v>1</v>
      </c>
      <c r="E807">
        <v>1</v>
      </c>
    </row>
    <row r="808" spans="1:6">
      <c r="A808">
        <v>43636</v>
      </c>
      <c r="B808" t="s">
        <v>1640</v>
      </c>
      <c r="C808" t="s">
        <v>3256</v>
      </c>
    </row>
    <row r="809" spans="1:6">
      <c r="A809">
        <v>43637</v>
      </c>
      <c r="B809" t="s">
        <v>1644</v>
      </c>
      <c r="C809" t="s">
        <v>3290</v>
      </c>
    </row>
    <row r="810" spans="1:6">
      <c r="A810">
        <v>43640</v>
      </c>
      <c r="B810" t="s">
        <v>1647</v>
      </c>
      <c r="C810" t="s">
        <v>3290</v>
      </c>
    </row>
    <row r="811" spans="1:6">
      <c r="A811">
        <v>43640</v>
      </c>
      <c r="B811" t="s">
        <v>1649</v>
      </c>
      <c r="C811" t="s">
        <v>3254</v>
      </c>
    </row>
    <row r="812" spans="1:6">
      <c r="A812">
        <v>43640</v>
      </c>
      <c r="B812" t="s">
        <v>1652</v>
      </c>
      <c r="C812" t="s">
        <v>3254</v>
      </c>
    </row>
    <row r="813" spans="1:6">
      <c r="A813">
        <v>43643</v>
      </c>
      <c r="B813" t="s">
        <v>1655</v>
      </c>
      <c r="C813" t="s">
        <v>3290</v>
      </c>
      <c r="D813">
        <v>1</v>
      </c>
    </row>
    <row r="814" spans="1:6">
      <c r="A814">
        <v>43647</v>
      </c>
      <c r="B814" t="s">
        <v>3240</v>
      </c>
      <c r="C814" t="s">
        <v>3261</v>
      </c>
      <c r="F814">
        <v>1</v>
      </c>
    </row>
    <row r="815" spans="1:6">
      <c r="A815">
        <v>43678</v>
      </c>
      <c r="B815" t="s">
        <v>3292</v>
      </c>
      <c r="C815" t="s">
        <v>3263</v>
      </c>
    </row>
    <row r="816" spans="1:6">
      <c r="A816">
        <v>43701</v>
      </c>
      <c r="B816" t="s">
        <v>3293</v>
      </c>
      <c r="C816" t="s">
        <v>3263</v>
      </c>
      <c r="E816">
        <v>1</v>
      </c>
    </row>
    <row r="817" spans="1:6">
      <c r="A817">
        <v>43722</v>
      </c>
      <c r="B817" t="s">
        <v>1814</v>
      </c>
      <c r="C817" t="s">
        <v>3257</v>
      </c>
      <c r="D817">
        <v>1</v>
      </c>
      <c r="E817">
        <v>1</v>
      </c>
    </row>
    <row r="818" spans="1:6">
      <c r="A818">
        <v>43749</v>
      </c>
      <c r="B818" t="s">
        <v>1818</v>
      </c>
      <c r="C818" t="s">
        <v>3255</v>
      </c>
    </row>
    <row r="819" spans="1:6">
      <c r="A819">
        <v>43767</v>
      </c>
      <c r="B819" t="s">
        <v>1820</v>
      </c>
      <c r="C819" t="s">
        <v>3255</v>
      </c>
    </row>
    <row r="820" spans="1:6">
      <c r="A820">
        <v>43804</v>
      </c>
      <c r="B820" t="s">
        <v>3239</v>
      </c>
      <c r="C820" t="s">
        <v>3260</v>
      </c>
      <c r="E820">
        <v>1</v>
      </c>
      <c r="F820">
        <v>1</v>
      </c>
    </row>
    <row r="821" spans="1:6">
      <c r="A821">
        <v>43833</v>
      </c>
      <c r="B821" t="s">
        <v>1825</v>
      </c>
      <c r="C821" t="s">
        <v>3252</v>
      </c>
    </row>
    <row r="822" spans="1:6">
      <c r="A822">
        <v>43839</v>
      </c>
      <c r="B822" t="s">
        <v>2130</v>
      </c>
      <c r="C822" t="s">
        <v>3254</v>
      </c>
    </row>
    <row r="823" spans="1:6">
      <c r="A823">
        <v>43861</v>
      </c>
      <c r="B823" t="s">
        <v>1830</v>
      </c>
      <c r="C823" t="s">
        <v>3294</v>
      </c>
      <c r="D823">
        <v>2</v>
      </c>
    </row>
    <row r="824" spans="1:6">
      <c r="A824">
        <v>43864</v>
      </c>
      <c r="B824" t="s">
        <v>1828</v>
      </c>
      <c r="C824" t="s">
        <v>3294</v>
      </c>
    </row>
    <row r="825" spans="1:6">
      <c r="A825">
        <v>43895</v>
      </c>
      <c r="B825" t="s">
        <v>3016</v>
      </c>
      <c r="C825" t="s">
        <v>3260</v>
      </c>
      <c r="D825">
        <v>1</v>
      </c>
      <c r="E825">
        <v>1</v>
      </c>
      <c r="F825">
        <v>1</v>
      </c>
    </row>
    <row r="826" spans="1:6">
      <c r="A826">
        <v>43896</v>
      </c>
      <c r="B826" t="s">
        <v>2997</v>
      </c>
      <c r="C826" t="s">
        <v>3255</v>
      </c>
      <c r="D826">
        <v>2</v>
      </c>
      <c r="E826">
        <v>1</v>
      </c>
      <c r="F826">
        <v>1</v>
      </c>
    </row>
    <row r="827" spans="1:6">
      <c r="A827">
        <v>43898</v>
      </c>
      <c r="B827" t="s">
        <v>1831</v>
      </c>
      <c r="C827" t="s">
        <v>3255</v>
      </c>
      <c r="D827">
        <v>2</v>
      </c>
      <c r="E827">
        <v>1</v>
      </c>
    </row>
    <row r="828" spans="1:6">
      <c r="A828">
        <v>43900</v>
      </c>
      <c r="B828" t="s">
        <v>3001</v>
      </c>
      <c r="C828" t="s">
        <v>3259</v>
      </c>
      <c r="D828">
        <v>1</v>
      </c>
      <c r="E828">
        <v>1</v>
      </c>
    </row>
    <row r="829" spans="1:6">
      <c r="A829">
        <v>43901</v>
      </c>
      <c r="B829" t="s">
        <v>1857</v>
      </c>
      <c r="C829" t="s">
        <v>3294</v>
      </c>
      <c r="D829">
        <v>2</v>
      </c>
    </row>
    <row r="830" spans="1:6">
      <c r="A830">
        <v>43917</v>
      </c>
      <c r="B830" t="s">
        <v>2128</v>
      </c>
      <c r="C830" t="s">
        <v>3294</v>
      </c>
    </row>
    <row r="831" spans="1:6">
      <c r="A831">
        <v>43923</v>
      </c>
      <c r="B831" t="s">
        <v>1835</v>
      </c>
      <c r="C831" t="s">
        <v>3290</v>
      </c>
      <c r="D831">
        <v>2</v>
      </c>
    </row>
    <row r="832" spans="1:6">
      <c r="A832">
        <v>43925</v>
      </c>
      <c r="B832" t="s">
        <v>3007</v>
      </c>
      <c r="C832" t="s">
        <v>3254</v>
      </c>
    </row>
    <row r="833" spans="1:6">
      <c r="A833">
        <v>43930</v>
      </c>
      <c r="B833" t="s">
        <v>3013</v>
      </c>
      <c r="C833" t="s">
        <v>3256</v>
      </c>
      <c r="D833">
        <v>2</v>
      </c>
      <c r="E833">
        <v>1</v>
      </c>
    </row>
    <row r="834" spans="1:6">
      <c r="A834">
        <v>43933</v>
      </c>
      <c r="B834" t="s">
        <v>1838</v>
      </c>
      <c r="C834" t="s">
        <v>3260</v>
      </c>
      <c r="D834">
        <v>1</v>
      </c>
      <c r="E834">
        <v>1</v>
      </c>
    </row>
    <row r="835" spans="1:6">
      <c r="A835">
        <v>43951</v>
      </c>
      <c r="B835" t="s">
        <v>3003</v>
      </c>
      <c r="C835" t="s">
        <v>3253</v>
      </c>
      <c r="D835">
        <v>1</v>
      </c>
    </row>
    <row r="836" spans="1:6">
      <c r="A836">
        <v>43972</v>
      </c>
      <c r="B836" t="s">
        <v>1855</v>
      </c>
      <c r="C836" t="s">
        <v>3255</v>
      </c>
    </row>
    <row r="837" spans="1:6">
      <c r="A837">
        <v>44000</v>
      </c>
      <c r="B837" t="s">
        <v>1841</v>
      </c>
      <c r="C837" t="s">
        <v>3255</v>
      </c>
    </row>
    <row r="838" spans="1:6">
      <c r="A838">
        <v>44050</v>
      </c>
      <c r="B838" t="s">
        <v>1843</v>
      </c>
      <c r="C838" t="s">
        <v>3255</v>
      </c>
    </row>
    <row r="839" spans="1:6">
      <c r="A839">
        <v>44100</v>
      </c>
      <c r="B839" t="s">
        <v>1845</v>
      </c>
      <c r="C839" t="s">
        <v>3294</v>
      </c>
      <c r="D839">
        <v>1</v>
      </c>
    </row>
    <row r="840" spans="1:6">
      <c r="A840">
        <v>44106</v>
      </c>
      <c r="B840" t="s">
        <v>1848</v>
      </c>
      <c r="C840" t="s">
        <v>3294</v>
      </c>
    </row>
    <row r="841" spans="1:6">
      <c r="A841">
        <v>44153</v>
      </c>
      <c r="B841" t="s">
        <v>1851</v>
      </c>
      <c r="C841" t="s">
        <v>3294</v>
      </c>
      <c r="D841">
        <v>1</v>
      </c>
    </row>
    <row r="842" spans="1:6">
      <c r="A842">
        <v>44168</v>
      </c>
      <c r="B842" t="s">
        <v>3266</v>
      </c>
      <c r="C842" t="s">
        <v>3259</v>
      </c>
      <c r="F842">
        <v>1</v>
      </c>
    </row>
    <row r="843" spans="1:6">
      <c r="A843">
        <v>44180</v>
      </c>
      <c r="B843" t="s">
        <v>1854</v>
      </c>
      <c r="C843" t="s">
        <v>3294</v>
      </c>
    </row>
    <row r="844" spans="1:6">
      <c r="A844">
        <v>44202</v>
      </c>
      <c r="B844" t="s">
        <v>2135</v>
      </c>
      <c r="C844" t="s">
        <v>3254</v>
      </c>
    </row>
    <row r="845" spans="1:6">
      <c r="A845">
        <v>44203</v>
      </c>
      <c r="B845" t="s">
        <v>2133</v>
      </c>
      <c r="C845" t="s">
        <v>3260</v>
      </c>
      <c r="D845">
        <v>1</v>
      </c>
      <c r="E845">
        <v>1</v>
      </c>
    </row>
    <row r="846" spans="1:6">
      <c r="A846">
        <v>44216</v>
      </c>
      <c r="B846" t="s">
        <v>2185</v>
      </c>
      <c r="C846" t="s">
        <v>3254</v>
      </c>
      <c r="D846">
        <v>1</v>
      </c>
    </row>
    <row r="847" spans="1:6">
      <c r="A847">
        <v>44237</v>
      </c>
      <c r="B847" t="s">
        <v>2139</v>
      </c>
      <c r="C847" t="s">
        <v>3258</v>
      </c>
      <c r="D847">
        <v>1</v>
      </c>
      <c r="E847">
        <v>1</v>
      </c>
    </row>
    <row r="848" spans="1:6">
      <c r="A848">
        <v>44259</v>
      </c>
      <c r="B848" t="s">
        <v>2140</v>
      </c>
      <c r="C848" t="s">
        <v>3260</v>
      </c>
      <c r="E848">
        <v>1</v>
      </c>
      <c r="F848">
        <v>1</v>
      </c>
    </row>
    <row r="849" spans="1:6">
      <c r="A849">
        <v>44274</v>
      </c>
      <c r="B849" t="s">
        <v>2144</v>
      </c>
      <c r="C849" t="s">
        <v>3252</v>
      </c>
    </row>
    <row r="850" spans="1:6">
      <c r="A850">
        <v>44278</v>
      </c>
      <c r="B850" t="s">
        <v>2147</v>
      </c>
      <c r="C850" t="s">
        <v>3255</v>
      </c>
      <c r="D850">
        <v>2</v>
      </c>
      <c r="E850">
        <v>1</v>
      </c>
    </row>
    <row r="851" spans="1:6">
      <c r="A851">
        <v>44284</v>
      </c>
      <c r="B851" t="s">
        <v>2148</v>
      </c>
      <c r="C851" t="s">
        <v>3255</v>
      </c>
    </row>
    <row r="852" spans="1:6">
      <c r="A852">
        <v>44287</v>
      </c>
      <c r="B852" t="s">
        <v>2152</v>
      </c>
      <c r="C852" t="s">
        <v>3259</v>
      </c>
      <c r="F852">
        <v>1</v>
      </c>
    </row>
    <row r="853" spans="1:6">
      <c r="A853">
        <v>44299</v>
      </c>
      <c r="B853" t="s">
        <v>2189</v>
      </c>
      <c r="C853" t="s">
        <v>3256</v>
      </c>
      <c r="D853">
        <v>1</v>
      </c>
    </row>
    <row r="854" spans="1:6">
      <c r="A854">
        <v>44382</v>
      </c>
      <c r="B854" t="s">
        <v>2155</v>
      </c>
      <c r="C854" t="s">
        <v>3290</v>
      </c>
    </row>
    <row r="855" spans="1:6">
      <c r="A855">
        <v>44395</v>
      </c>
      <c r="B855" t="s">
        <v>2157</v>
      </c>
      <c r="C855" t="s">
        <v>3259</v>
      </c>
      <c r="D855">
        <v>1</v>
      </c>
      <c r="F855">
        <v>1</v>
      </c>
    </row>
    <row r="856" spans="1:6">
      <c r="A856">
        <v>44424</v>
      </c>
      <c r="B856" t="s">
        <v>2160</v>
      </c>
      <c r="C856" t="s">
        <v>3255</v>
      </c>
    </row>
    <row r="857" spans="1:6">
      <c r="A857">
        <v>44437</v>
      </c>
      <c r="B857" t="s">
        <v>2196</v>
      </c>
      <c r="C857" t="s">
        <v>3258</v>
      </c>
      <c r="D857">
        <v>1</v>
      </c>
    </row>
    <row r="858" spans="1:6">
      <c r="A858">
        <v>44442</v>
      </c>
      <c r="B858" t="s">
        <v>2162</v>
      </c>
      <c r="C858" t="s">
        <v>3255</v>
      </c>
    </row>
    <row r="859" spans="1:6">
      <c r="A859">
        <v>44446</v>
      </c>
      <c r="B859" t="s">
        <v>2166</v>
      </c>
      <c r="C859" t="s">
        <v>3255</v>
      </c>
    </row>
    <row r="860" spans="1:6">
      <c r="A860">
        <v>44448</v>
      </c>
      <c r="B860" t="s">
        <v>2169</v>
      </c>
      <c r="C860" t="s">
        <v>3291</v>
      </c>
    </row>
    <row r="861" spans="1:6">
      <c r="A861">
        <v>44476</v>
      </c>
      <c r="B861" t="s">
        <v>2173</v>
      </c>
      <c r="C861" t="s">
        <v>3291</v>
      </c>
    </row>
    <row r="862" spans="1:6">
      <c r="A862">
        <v>44523</v>
      </c>
      <c r="B862" t="s">
        <v>2177</v>
      </c>
      <c r="C862" t="s">
        <v>3291</v>
      </c>
      <c r="E862">
        <v>1</v>
      </c>
    </row>
    <row r="863" spans="1:6">
      <c r="A863">
        <v>44525</v>
      </c>
      <c r="B863" t="s">
        <v>2181</v>
      </c>
      <c r="C863" t="s">
        <v>3291</v>
      </c>
    </row>
    <row r="864" spans="1:6">
      <c r="A864">
        <v>44536</v>
      </c>
      <c r="B864" t="s">
        <v>2175</v>
      </c>
      <c r="C864" t="s">
        <v>3294</v>
      </c>
    </row>
    <row r="865" spans="1:6">
      <c r="A865">
        <v>44540</v>
      </c>
      <c r="B865" t="s">
        <v>2184</v>
      </c>
      <c r="C865" t="s">
        <v>3294</v>
      </c>
      <c r="D865">
        <v>1</v>
      </c>
    </row>
    <row r="866" spans="1:6">
      <c r="A866">
        <v>44565</v>
      </c>
      <c r="B866" t="s">
        <v>2198</v>
      </c>
      <c r="C866" t="s">
        <v>3255</v>
      </c>
    </row>
    <row r="867" spans="1:6">
      <c r="A867">
        <v>44565</v>
      </c>
      <c r="B867" t="s">
        <v>2202</v>
      </c>
      <c r="C867" t="s">
        <v>3254</v>
      </c>
    </row>
    <row r="868" spans="1:6">
      <c r="A868">
        <v>44579</v>
      </c>
      <c r="B868" t="s">
        <v>2204</v>
      </c>
      <c r="C868" t="s">
        <v>3291</v>
      </c>
    </row>
    <row r="869" spans="1:6">
      <c r="A869">
        <v>44616</v>
      </c>
      <c r="B869" t="s">
        <v>2207</v>
      </c>
      <c r="C869" t="s">
        <v>3331</v>
      </c>
      <c r="D869">
        <v>2</v>
      </c>
    </row>
    <row r="870" spans="1:6">
      <c r="A870">
        <v>44617</v>
      </c>
      <c r="B870" t="s">
        <v>2210</v>
      </c>
      <c r="C870" t="s">
        <v>3263</v>
      </c>
      <c r="D870">
        <v>1</v>
      </c>
    </row>
    <row r="871" spans="1:6">
      <c r="A871">
        <v>44621</v>
      </c>
      <c r="B871" t="s">
        <v>2213</v>
      </c>
      <c r="C871" t="s">
        <v>3291</v>
      </c>
      <c r="E871">
        <v>1</v>
      </c>
    </row>
    <row r="872" spans="1:6">
      <c r="A872">
        <v>44627</v>
      </c>
      <c r="B872" t="s">
        <v>2215</v>
      </c>
      <c r="C872" t="s">
        <v>3253</v>
      </c>
      <c r="D872">
        <v>1</v>
      </c>
    </row>
    <row r="873" spans="1:6">
      <c r="A873">
        <v>44629</v>
      </c>
      <c r="B873" t="s">
        <v>2219</v>
      </c>
      <c r="C873" t="s">
        <v>3255</v>
      </c>
      <c r="D873">
        <v>1</v>
      </c>
      <c r="E873">
        <v>1</v>
      </c>
      <c r="F873">
        <v>1</v>
      </c>
    </row>
    <row r="874" spans="1:6">
      <c r="A874">
        <v>44642</v>
      </c>
      <c r="B874" t="s">
        <v>2226</v>
      </c>
      <c r="C874" t="s">
        <v>3258</v>
      </c>
      <c r="E874">
        <v>1</v>
      </c>
    </row>
    <row r="875" spans="1:6">
      <c r="A875">
        <v>44645</v>
      </c>
      <c r="B875" t="s">
        <v>2224</v>
      </c>
      <c r="C875" t="s">
        <v>3331</v>
      </c>
      <c r="D875">
        <v>1</v>
      </c>
      <c r="E875">
        <v>1</v>
      </c>
    </row>
    <row r="876" spans="1:6">
      <c r="A876">
        <v>44651</v>
      </c>
      <c r="B876" t="s">
        <v>2230</v>
      </c>
      <c r="C876" t="s">
        <v>3291</v>
      </c>
      <c r="D876">
        <v>1</v>
      </c>
      <c r="E876">
        <v>1</v>
      </c>
    </row>
    <row r="877" spans="1:6">
      <c r="A877">
        <v>44651</v>
      </c>
      <c r="B877" t="s">
        <v>3238</v>
      </c>
      <c r="C877" t="s">
        <v>3259</v>
      </c>
      <c r="F877">
        <v>1</v>
      </c>
    </row>
    <row r="878" spans="1:6">
      <c r="A878">
        <v>44659</v>
      </c>
      <c r="B878" t="s">
        <v>2233</v>
      </c>
      <c r="C878" t="s">
        <v>3263</v>
      </c>
      <c r="D878">
        <v>1</v>
      </c>
      <c r="E878">
        <v>1</v>
      </c>
    </row>
    <row r="879" spans="1:6">
      <c r="A879">
        <v>44664</v>
      </c>
      <c r="B879" t="s">
        <v>3216</v>
      </c>
      <c r="C879" t="s">
        <v>3255</v>
      </c>
      <c r="D879">
        <v>1</v>
      </c>
      <c r="E879">
        <v>1</v>
      </c>
    </row>
    <row r="880" spans="1:6">
      <c r="A880">
        <v>44677</v>
      </c>
      <c r="B880" t="s">
        <v>2237</v>
      </c>
      <c r="C880" t="s">
        <v>3255</v>
      </c>
      <c r="D880">
        <v>1</v>
      </c>
    </row>
    <row r="881" spans="1:6">
      <c r="A881">
        <v>44678</v>
      </c>
      <c r="B881" t="s">
        <v>2255</v>
      </c>
      <c r="C881" t="s">
        <v>3253</v>
      </c>
    </row>
    <row r="882" spans="1:6">
      <c r="A882">
        <v>44698</v>
      </c>
      <c r="B882" t="s">
        <v>2239</v>
      </c>
      <c r="C882" t="s">
        <v>3255</v>
      </c>
    </row>
    <row r="883" spans="1:6">
      <c r="A883">
        <v>44706</v>
      </c>
      <c r="B883" t="s">
        <v>2242</v>
      </c>
      <c r="C883" t="s">
        <v>3255</v>
      </c>
    </row>
    <row r="884" spans="1:6">
      <c r="A884">
        <v>44711</v>
      </c>
      <c r="B884" t="s">
        <v>2245</v>
      </c>
      <c r="C884" t="s">
        <v>3260</v>
      </c>
      <c r="D884">
        <v>1</v>
      </c>
      <c r="E884">
        <v>1</v>
      </c>
    </row>
    <row r="885" spans="1:6">
      <c r="A885">
        <v>44714</v>
      </c>
      <c r="B885" t="s">
        <v>2249</v>
      </c>
      <c r="C885" t="s">
        <v>3290</v>
      </c>
    </row>
    <row r="886" spans="1:6">
      <c r="A886">
        <v>44722</v>
      </c>
      <c r="B886" t="s">
        <v>2250</v>
      </c>
      <c r="C886" t="s">
        <v>3255</v>
      </c>
    </row>
    <row r="887" spans="1:6">
      <c r="A887">
        <v>44742</v>
      </c>
      <c r="B887" t="s">
        <v>3222</v>
      </c>
      <c r="C887" t="s">
        <v>3255</v>
      </c>
      <c r="D887">
        <v>1</v>
      </c>
      <c r="E887">
        <v>1</v>
      </c>
    </row>
    <row r="888" spans="1:6">
      <c r="A888">
        <v>44743</v>
      </c>
      <c r="B888" t="s">
        <v>3217</v>
      </c>
      <c r="C888" t="s">
        <v>3285</v>
      </c>
      <c r="D888">
        <v>1</v>
      </c>
      <c r="E888">
        <v>1</v>
      </c>
    </row>
    <row r="889" spans="1:6">
      <c r="A889">
        <v>44757</v>
      </c>
      <c r="B889" t="s">
        <v>3223</v>
      </c>
      <c r="C889" t="s">
        <v>3290</v>
      </c>
      <c r="F889">
        <v>1</v>
      </c>
    </row>
    <row r="890" spans="1:6">
      <c r="A890">
        <v>44764</v>
      </c>
      <c r="B890" t="s">
        <v>3228</v>
      </c>
      <c r="C890" t="s">
        <v>3255</v>
      </c>
      <c r="E890">
        <v>1</v>
      </c>
    </row>
    <row r="891" spans="1:6">
      <c r="A891">
        <v>44776</v>
      </c>
      <c r="B891" t="s">
        <v>3229</v>
      </c>
      <c r="C891" t="s">
        <v>3259</v>
      </c>
      <c r="F891">
        <v>1</v>
      </c>
    </row>
    <row r="892" spans="1:6">
      <c r="A892">
        <v>44813</v>
      </c>
      <c r="B892" t="s">
        <v>3232</v>
      </c>
      <c r="C892" t="s">
        <v>3253</v>
      </c>
      <c r="D892">
        <v>1</v>
      </c>
    </row>
    <row r="893" spans="1:6">
      <c r="A893">
        <v>44830</v>
      </c>
      <c r="B893" t="s">
        <v>3241</v>
      </c>
      <c r="C893" t="s">
        <v>3257</v>
      </c>
      <c r="E893">
        <v>1</v>
      </c>
    </row>
    <row r="894" spans="1:6">
      <c r="A894">
        <v>44839</v>
      </c>
      <c r="B894" t="s">
        <v>3235</v>
      </c>
      <c r="C894" t="s">
        <v>3260</v>
      </c>
      <c r="D894">
        <v>1</v>
      </c>
      <c r="E894">
        <v>1</v>
      </c>
      <c r="F894">
        <v>1</v>
      </c>
    </row>
    <row r="895" spans="1:6">
      <c r="A895">
        <v>44886</v>
      </c>
      <c r="B895" t="s">
        <v>3199</v>
      </c>
      <c r="C895" t="s">
        <v>3290</v>
      </c>
      <c r="D89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DA62-0B87-4941-B9D0-374DF196BE50}">
  <dimension ref="A1:U914"/>
  <sheetViews>
    <sheetView tabSelected="1" workbookViewId="0">
      <pane ySplit="1" topLeftCell="A878" activePane="bottomLeft" state="frozen"/>
      <selection pane="bottomLeft" activeCell="F899" sqref="F899"/>
    </sheetView>
  </sheetViews>
  <sheetFormatPr baseColWidth="10" defaultColWidth="8.83203125" defaultRowHeight="17" customHeight="1"/>
  <cols>
    <col min="1" max="1" width="10.1640625" style="10" customWidth="1"/>
    <col min="2" max="2" width="21.5" style="10" hidden="1" customWidth="1"/>
    <col min="3" max="3" width="19.1640625" hidden="1" customWidth="1"/>
    <col min="4" max="4" width="12" hidden="1" customWidth="1"/>
    <col min="5" max="5" width="10.1640625" hidden="1" customWidth="1"/>
    <col min="6" max="6" width="110" customWidth="1"/>
    <col min="7" max="7" width="11.1640625" customWidth="1"/>
    <col min="8" max="10" width="8.5" customWidth="1"/>
    <col min="11" max="11" width="12" customWidth="1"/>
    <col min="12" max="12" width="8.1640625" customWidth="1"/>
    <col min="13" max="13" width="12.83203125" customWidth="1"/>
    <col min="14" max="14" width="13.33203125" customWidth="1"/>
    <col min="15" max="15" width="8.1640625" customWidth="1"/>
    <col min="16" max="16" width="13.83203125" customWidth="1"/>
    <col min="17" max="17" width="8.1640625" customWidth="1"/>
    <col min="18" max="18" width="14" customWidth="1"/>
    <col min="19" max="19" width="8.1640625" customWidth="1"/>
    <col min="20" max="20" width="8.83203125" customWidth="1"/>
  </cols>
  <sheetData>
    <row r="1" spans="1:21" s="7" customFormat="1" ht="17" customHeight="1">
      <c r="A1" s="225" t="s">
        <v>2701</v>
      </c>
      <c r="B1" s="226" t="s">
        <v>1</v>
      </c>
      <c r="C1" s="227" t="s">
        <v>2</v>
      </c>
      <c r="D1" s="227" t="s">
        <v>1664</v>
      </c>
      <c r="E1" s="228" t="s">
        <v>3</v>
      </c>
      <c r="F1" s="228" t="s">
        <v>3244</v>
      </c>
      <c r="G1" s="228" t="s">
        <v>3251</v>
      </c>
      <c r="H1" s="228" t="s">
        <v>2949</v>
      </c>
      <c r="I1" s="228" t="s">
        <v>2948</v>
      </c>
      <c r="J1" s="228" t="s">
        <v>3246</v>
      </c>
      <c r="K1" s="260" t="s">
        <v>4</v>
      </c>
      <c r="L1" s="228" t="s">
        <v>6</v>
      </c>
      <c r="M1" s="228" t="s">
        <v>5</v>
      </c>
      <c r="N1" s="228" t="s">
        <v>7</v>
      </c>
      <c r="O1" s="228" t="s">
        <v>8</v>
      </c>
      <c r="P1" s="228" t="s">
        <v>1661</v>
      </c>
      <c r="Q1" s="228" t="s">
        <v>9</v>
      </c>
      <c r="R1" s="228" t="s">
        <v>1662</v>
      </c>
      <c r="S1" s="228" t="s">
        <v>10</v>
      </c>
      <c r="T1" s="228" t="s">
        <v>1663</v>
      </c>
      <c r="U1" s="228" t="s">
        <v>11</v>
      </c>
    </row>
    <row r="2" spans="1:21" ht="17" customHeight="1">
      <c r="A2" s="231">
        <v>31829</v>
      </c>
      <c r="B2" s="8"/>
      <c r="C2" s="232">
        <v>0.37515046296296295</v>
      </c>
      <c r="D2" t="s">
        <v>12</v>
      </c>
      <c r="E2" s="233" t="s">
        <v>15</v>
      </c>
      <c r="F2" s="233" t="str">
        <f t="shared" ref="F2:F20" si="0">IF(E2="",K2,E2)</f>
        <v>DAMASCUS JOURNAL;WARLORDS ARE HERE; A BLACK-SHEEP BROTHER IS NOT</v>
      </c>
      <c r="G2" s="233" t="s">
        <v>3331</v>
      </c>
      <c r="H2" s="290">
        <v>1</v>
      </c>
      <c r="I2" s="290"/>
      <c r="J2" s="290"/>
      <c r="K2" s="261" t="s">
        <v>16</v>
      </c>
      <c r="L2" t="s">
        <v>17</v>
      </c>
      <c r="M2">
        <v>6</v>
      </c>
      <c r="N2" s="230" t="s">
        <v>2717</v>
      </c>
    </row>
    <row r="3" spans="1:21" ht="17" customHeight="1">
      <c r="A3" s="257">
        <v>31914</v>
      </c>
      <c r="B3" s="272"/>
      <c r="C3" s="280"/>
      <c r="D3" s="258"/>
      <c r="E3" s="277"/>
      <c r="F3" s="277" t="str">
        <f t="shared" si="0"/>
        <v>USS Stark severely damaged by an Iraqi missile</v>
      </c>
      <c r="G3" s="277" t="s">
        <v>3252</v>
      </c>
      <c r="H3" s="291"/>
      <c r="I3" s="291"/>
      <c r="J3" s="291"/>
      <c r="K3" s="258" t="s">
        <v>3167</v>
      </c>
      <c r="L3" s="258"/>
      <c r="M3" s="234"/>
      <c r="N3" s="258"/>
      <c r="O3" s="258"/>
      <c r="P3" s="258"/>
      <c r="Q3" s="258"/>
      <c r="R3" s="258"/>
      <c r="S3" s="258"/>
      <c r="T3" s="258"/>
      <c r="U3" s="258"/>
    </row>
    <row r="4" spans="1:21" ht="17" customHeight="1">
      <c r="A4" s="10">
        <v>31957</v>
      </c>
      <c r="B4" s="8"/>
      <c r="C4" s="229">
        <v>0.29175925925925927</v>
      </c>
      <c r="D4" t="s">
        <v>12</v>
      </c>
      <c r="E4" s="223" t="s">
        <v>26</v>
      </c>
      <c r="F4" s="223" t="str">
        <f t="shared" si="0"/>
        <v>KEY TO OPECS UNITY: that official 18 price -- OPEC agreement announced 16.6 million barrels a day in second half 1987</v>
      </c>
      <c r="G4" s="223" t="s">
        <v>3259</v>
      </c>
      <c r="H4" s="292"/>
      <c r="I4" s="292"/>
      <c r="J4" s="292">
        <v>1</v>
      </c>
      <c r="K4" s="261" t="s">
        <v>27</v>
      </c>
      <c r="M4">
        <v>7</v>
      </c>
      <c r="N4" s="230" t="s">
        <v>96</v>
      </c>
      <c r="O4" t="s">
        <v>25</v>
      </c>
    </row>
    <row r="5" spans="1:21" ht="17" customHeight="1">
      <c r="A5" s="231">
        <v>31975</v>
      </c>
      <c r="B5" s="8"/>
      <c r="C5" s="232">
        <v>0.29168981481481482</v>
      </c>
      <c r="D5" t="s">
        <v>12</v>
      </c>
      <c r="E5" s="233" t="s">
        <v>28</v>
      </c>
      <c r="F5" s="233" t="str">
        <f t="shared" si="0"/>
        <v>Iran threatening to cut french ties</v>
      </c>
      <c r="G5" s="233" t="s">
        <v>3253</v>
      </c>
      <c r="H5" s="290"/>
      <c r="I5" s="290"/>
      <c r="J5" s="290"/>
      <c r="K5" s="261" t="s">
        <v>3247</v>
      </c>
      <c r="L5" t="s">
        <v>31</v>
      </c>
      <c r="M5" s="234" t="s">
        <v>30</v>
      </c>
      <c r="N5" s="230"/>
      <c r="O5" t="s">
        <v>25</v>
      </c>
    </row>
    <row r="6" spans="1:21" ht="17" customHeight="1">
      <c r="A6" s="231">
        <v>31980</v>
      </c>
      <c r="B6" s="8" t="s">
        <v>33</v>
      </c>
      <c r="C6" s="232">
        <v>0.29203703703703704</v>
      </c>
      <c r="D6" t="s">
        <v>12</v>
      </c>
      <c r="E6" s="233" t="s">
        <v>34</v>
      </c>
      <c r="F6" s="233" t="str">
        <f t="shared" si="0"/>
        <v>Danger in the Gulf: How U.S. Navy Girds for Escord Dutioes With Tankers</v>
      </c>
      <c r="G6" s="233" t="s">
        <v>3331</v>
      </c>
      <c r="H6" s="290"/>
      <c r="I6" s="290">
        <v>1</v>
      </c>
      <c r="J6" s="290"/>
      <c r="K6" s="261" t="s">
        <v>35</v>
      </c>
      <c r="M6" t="s">
        <v>36</v>
      </c>
      <c r="N6" s="230" t="s">
        <v>2718</v>
      </c>
      <c r="O6" s="230" t="s">
        <v>2719</v>
      </c>
      <c r="P6">
        <v>3</v>
      </c>
      <c r="Q6" s="230" t="s">
        <v>2720</v>
      </c>
      <c r="R6">
        <v>6</v>
      </c>
    </row>
    <row r="7" spans="1:21" ht="17" customHeight="1">
      <c r="A7" s="231">
        <v>31984</v>
      </c>
      <c r="B7" s="8" t="s">
        <v>37</v>
      </c>
      <c r="C7" s="232">
        <v>0.29171296296296295</v>
      </c>
      <c r="D7" t="s">
        <v>12</v>
      </c>
      <c r="E7" s="233" t="s">
        <v>38</v>
      </c>
      <c r="F7" s="233" t="str">
        <f t="shared" si="0"/>
        <v>French shift view in bomb suspects -- link to Iran Embassy</v>
      </c>
      <c r="G7" s="233" t="s">
        <v>3254</v>
      </c>
      <c r="H7" s="290"/>
      <c r="I7" s="290"/>
      <c r="J7" s="290"/>
      <c r="K7" s="261" t="s">
        <v>39</v>
      </c>
      <c r="M7">
        <v>9</v>
      </c>
      <c r="N7" s="230" t="s">
        <v>2721</v>
      </c>
    </row>
    <row r="8" spans="1:21" ht="17" customHeight="1">
      <c r="A8" s="231">
        <v>31989</v>
      </c>
      <c r="B8" s="8" t="s">
        <v>40</v>
      </c>
      <c r="C8" s="232">
        <v>0.29185185185185186</v>
      </c>
      <c r="D8" t="s">
        <v>12</v>
      </c>
      <c r="E8" s="233" t="s">
        <v>41</v>
      </c>
      <c r="F8" s="233" t="str">
        <f t="shared" si="0"/>
        <v>U.S. and Kuwaits clear gulf mines linked to Teheran</v>
      </c>
      <c r="G8" s="233" t="s">
        <v>3331</v>
      </c>
      <c r="H8" s="290"/>
      <c r="I8" s="290"/>
      <c r="J8" s="290"/>
      <c r="K8" s="261" t="s">
        <v>42</v>
      </c>
      <c r="L8" t="s">
        <v>43</v>
      </c>
      <c r="M8">
        <v>3</v>
      </c>
      <c r="N8" s="230" t="s">
        <v>2719</v>
      </c>
      <c r="P8" s="234" t="s">
        <v>44</v>
      </c>
      <c r="Q8" t="s">
        <v>25</v>
      </c>
      <c r="R8" s="234" t="s">
        <v>45</v>
      </c>
      <c r="S8" t="s">
        <v>25</v>
      </c>
    </row>
    <row r="9" spans="1:21" ht="17" customHeight="1">
      <c r="A9" s="231">
        <v>32010</v>
      </c>
      <c r="B9" s="8"/>
      <c r="C9" s="232">
        <v>0.29173611111111114</v>
      </c>
      <c r="D9" t="s">
        <v>12</v>
      </c>
      <c r="E9" s="233" t="s">
        <v>52</v>
      </c>
      <c r="F9" s="233" t="str">
        <f t="shared" si="0"/>
        <v>U.S. reorganizing command in gulf -- a joint task force</v>
      </c>
      <c r="G9" s="233" t="s">
        <v>3331</v>
      </c>
      <c r="H9" s="290"/>
      <c r="I9" s="290"/>
      <c r="J9" s="290"/>
      <c r="K9" s="261" t="s">
        <v>53</v>
      </c>
      <c r="M9">
        <v>6</v>
      </c>
      <c r="N9" s="230" t="s">
        <v>2720</v>
      </c>
    </row>
    <row r="10" spans="1:21" ht="17" customHeight="1">
      <c r="A10" s="257">
        <v>32024</v>
      </c>
      <c r="B10" s="272"/>
      <c r="C10" s="280"/>
      <c r="D10" s="258"/>
      <c r="E10" s="277"/>
      <c r="F10" s="277" t="str">
        <f t="shared" si="0"/>
        <v>Iran fires two Silkworm missilie at shore based oil facilities in Kuqait</v>
      </c>
      <c r="G10" s="277" t="s">
        <v>3252</v>
      </c>
      <c r="H10" s="291"/>
      <c r="I10" s="291"/>
      <c r="J10" s="291"/>
      <c r="K10" s="258" t="s">
        <v>3168</v>
      </c>
      <c r="L10" s="258"/>
      <c r="M10" s="281"/>
      <c r="N10" s="258"/>
      <c r="O10" s="258"/>
      <c r="P10" s="258"/>
      <c r="Q10" s="258"/>
      <c r="R10" s="258"/>
      <c r="S10" s="258"/>
      <c r="T10" s="258"/>
      <c r="U10" s="258"/>
    </row>
    <row r="11" spans="1:21" ht="17" customHeight="1">
      <c r="A11" s="10">
        <v>32043</v>
      </c>
      <c r="B11" s="8" t="s">
        <v>54</v>
      </c>
      <c r="C11" s="229">
        <v>0.29175925925925927</v>
      </c>
      <c r="D11" t="s">
        <v>12</v>
      </c>
      <c r="E11" s="223" t="s">
        <v>55</v>
      </c>
      <c r="F11" s="223" t="str">
        <f t="shared" si="0"/>
        <v>5 Powers at U.N. in Compromise, Will Push Iran-Iraq Cease-Fire   -- Sept 25. Reagan issued regulations on export to Iran in response to hostilities</v>
      </c>
      <c r="G11" s="223" t="s">
        <v>3263</v>
      </c>
      <c r="H11" s="292">
        <v>1</v>
      </c>
      <c r="I11" s="292">
        <v>1</v>
      </c>
      <c r="J11" s="292"/>
      <c r="K11" s="261" t="s">
        <v>56</v>
      </c>
      <c r="L11" t="s">
        <v>57</v>
      </c>
      <c r="M11">
        <v>6</v>
      </c>
      <c r="N11" t="s">
        <v>20</v>
      </c>
    </row>
    <row r="12" spans="1:21" ht="17" customHeight="1">
      <c r="A12" s="10">
        <v>32066</v>
      </c>
      <c r="B12" s="8"/>
      <c r="C12" s="229">
        <v>0.25019675925925927</v>
      </c>
      <c r="D12" t="s">
        <v>12</v>
      </c>
      <c r="E12" s="223" t="s">
        <v>58</v>
      </c>
      <c r="F12" s="223" t="str">
        <f t="shared" si="0"/>
        <v>Iran Missile Hits a Gulf Tanker Owned in U.S.</v>
      </c>
      <c r="G12" s="223" t="s">
        <v>3252</v>
      </c>
      <c r="H12" s="292"/>
      <c r="I12" s="292">
        <v>1</v>
      </c>
      <c r="J12" s="292"/>
      <c r="K12" s="261" t="s">
        <v>59</v>
      </c>
      <c r="L12" t="s">
        <v>60</v>
      </c>
      <c r="M12">
        <v>8</v>
      </c>
      <c r="N12" s="230" t="s">
        <v>2720</v>
      </c>
    </row>
    <row r="13" spans="1:21" ht="17" customHeight="1">
      <c r="A13" s="231">
        <v>32069</v>
      </c>
      <c r="B13" s="8"/>
      <c r="C13" s="233"/>
      <c r="E13" s="233" t="s">
        <v>61</v>
      </c>
      <c r="F13" s="233" t="str">
        <f t="shared" si="0"/>
        <v>Black Monday --not an event</v>
      </c>
      <c r="G13" s="233" t="s">
        <v>3255</v>
      </c>
      <c r="H13" s="290">
        <v>1</v>
      </c>
      <c r="I13" s="290"/>
      <c r="J13" s="290"/>
      <c r="K13" s="261" t="s">
        <v>62</v>
      </c>
      <c r="L13" t="s">
        <v>63</v>
      </c>
      <c r="M13">
        <v>2</v>
      </c>
      <c r="N13" s="230" t="s">
        <v>2722</v>
      </c>
    </row>
    <row r="14" spans="1:21" ht="17" customHeight="1">
      <c r="A14" s="231">
        <v>32069</v>
      </c>
      <c r="B14" s="8" t="s">
        <v>64</v>
      </c>
      <c r="C14" s="229">
        <v>0.25019675925925927</v>
      </c>
      <c r="D14" t="s">
        <v>12</v>
      </c>
      <c r="E14" s="233" t="s">
        <v>65</v>
      </c>
      <c r="F14" s="233" t="str">
        <f t="shared" si="0"/>
        <v>U.S. says copters, answering shots, sank 3 Iran boats 1081</v>
      </c>
      <c r="G14" s="233" t="s">
        <v>3252</v>
      </c>
      <c r="H14" s="290">
        <v>1</v>
      </c>
      <c r="I14" s="290"/>
      <c r="J14" s="290"/>
      <c r="K14" s="261" t="s">
        <v>66</v>
      </c>
      <c r="L14" t="s">
        <v>68</v>
      </c>
      <c r="M14" s="234" t="s">
        <v>67</v>
      </c>
      <c r="O14" s="230" t="s">
        <v>2720</v>
      </c>
      <c r="P14" s="230">
        <v>8</v>
      </c>
    </row>
    <row r="15" spans="1:21" ht="17" customHeight="1">
      <c r="A15" s="231">
        <v>32072</v>
      </c>
      <c r="B15" s="8"/>
      <c r="C15" s="232">
        <v>0.25019675925925927</v>
      </c>
      <c r="D15" t="s">
        <v>12</v>
      </c>
      <c r="E15" s="233" t="s">
        <v>69</v>
      </c>
      <c r="F15" s="233" t="str">
        <f t="shared" si="0"/>
        <v>Missile Reportedly Fired by Iran Damages a Kuwaiti Oil Terminal</v>
      </c>
      <c r="G15" s="233" t="s">
        <v>3252</v>
      </c>
      <c r="H15" s="290"/>
      <c r="I15" s="290">
        <v>1</v>
      </c>
      <c r="J15" s="290"/>
      <c r="K15" s="261"/>
      <c r="M15" s="234"/>
      <c r="O15" s="230"/>
      <c r="P15" s="230"/>
    </row>
    <row r="16" spans="1:21" ht="17" customHeight="1">
      <c r="A16" s="10">
        <v>32079</v>
      </c>
      <c r="B16" s="8" t="s">
        <v>70</v>
      </c>
      <c r="C16" s="229">
        <v>0.25018518518518518</v>
      </c>
      <c r="D16" t="s">
        <v>12</v>
      </c>
      <c r="E16" s="223" t="s">
        <v>71</v>
      </c>
      <c r="F16" s="223" t="str">
        <f t="shared" si="0"/>
        <v>House and Senate Vote for a Total Ban on Iran Imports</v>
      </c>
      <c r="G16" s="223" t="s">
        <v>3263</v>
      </c>
      <c r="H16" s="292">
        <v>1</v>
      </c>
      <c r="I16" s="292">
        <v>1</v>
      </c>
      <c r="J16" s="292"/>
      <c r="K16" s="261" t="s">
        <v>72</v>
      </c>
      <c r="L16" t="s">
        <v>73</v>
      </c>
      <c r="M16">
        <v>6</v>
      </c>
      <c r="N16" t="s">
        <v>20</v>
      </c>
    </row>
    <row r="17" spans="1:21" ht="17" customHeight="1">
      <c r="A17" s="231">
        <v>32099</v>
      </c>
      <c r="B17" s="8" t="s">
        <v>74</v>
      </c>
      <c r="C17" s="232">
        <v>0.29190972222222222</v>
      </c>
      <c r="D17" t="s">
        <v>12</v>
      </c>
      <c r="E17" s="233" t="s">
        <v>75</v>
      </c>
      <c r="F17" s="233" t="str">
        <f t="shared" si="0"/>
        <v>The Iran-Contra report; President has cooperated</v>
      </c>
      <c r="G17" s="233" t="s">
        <v>3254</v>
      </c>
      <c r="H17" s="290">
        <v>1</v>
      </c>
      <c r="I17" s="290"/>
      <c r="J17" s="290"/>
      <c r="K17" s="261" t="s">
        <v>76</v>
      </c>
      <c r="L17" t="s">
        <v>77</v>
      </c>
      <c r="M17">
        <v>2</v>
      </c>
      <c r="N17" s="230" t="s">
        <v>2723</v>
      </c>
    </row>
    <row r="18" spans="1:21" s="9" customFormat="1" ht="17" customHeight="1">
      <c r="A18" s="236">
        <v>32125</v>
      </c>
      <c r="B18" s="237" t="s">
        <v>78</v>
      </c>
      <c r="C18" s="238">
        <v>0.29208333333333331</v>
      </c>
      <c r="D18" s="9" t="s">
        <v>12</v>
      </c>
      <c r="E18" s="239" t="s">
        <v>79</v>
      </c>
      <c r="F18" s="239" t="str">
        <f t="shared" si="0"/>
        <v>OPEC Unable to set Accord on oil output</v>
      </c>
      <c r="G18" s="239" t="s">
        <v>3255</v>
      </c>
      <c r="H18" s="293"/>
      <c r="I18" s="293"/>
      <c r="J18" s="293">
        <v>1</v>
      </c>
      <c r="K18" s="261" t="s">
        <v>80</v>
      </c>
      <c r="L18" t="s">
        <v>81</v>
      </c>
      <c r="M18">
        <v>15</v>
      </c>
      <c r="N18" s="230" t="s">
        <v>115</v>
      </c>
      <c r="O18"/>
      <c r="P18"/>
      <c r="Q18"/>
      <c r="R18"/>
      <c r="S18"/>
      <c r="T18"/>
      <c r="U18" t="s">
        <v>82</v>
      </c>
    </row>
    <row r="19" spans="1:21" s="9" customFormat="1" ht="17" customHeight="1">
      <c r="A19" s="282">
        <v>32117</v>
      </c>
      <c r="B19" s="283"/>
      <c r="C19" s="284"/>
      <c r="D19" s="259"/>
      <c r="E19" s="285" t="s">
        <v>3169</v>
      </c>
      <c r="F19" s="285" t="str">
        <f t="shared" si="0"/>
        <v>Iran missile attack on Kuwaiti facilities</v>
      </c>
      <c r="G19" s="285" t="s">
        <v>3252</v>
      </c>
      <c r="H19" s="294"/>
      <c r="I19" s="294"/>
      <c r="J19" s="294"/>
      <c r="K19" s="258"/>
      <c r="L19" s="258"/>
      <c r="M19" s="281"/>
      <c r="N19" s="258"/>
      <c r="O19" s="258"/>
      <c r="P19" s="258"/>
      <c r="Q19" s="258"/>
      <c r="R19" s="258"/>
      <c r="S19" s="258"/>
      <c r="T19" s="258"/>
      <c r="U19" s="258"/>
    </row>
    <row r="20" spans="1:21" s="9" customFormat="1" ht="17" customHeight="1">
      <c r="A20" s="240">
        <v>32120</v>
      </c>
      <c r="B20" s="237"/>
      <c r="C20" s="241">
        <v>0.29184027777777777</v>
      </c>
      <c r="D20" s="9" t="s">
        <v>12</v>
      </c>
      <c r="E20" s="242" t="s">
        <v>83</v>
      </c>
      <c r="F20" s="242" t="str">
        <f t="shared" si="0"/>
        <v>The Summit; Reagan and Gorbachev sign missile treaty</v>
      </c>
      <c r="G20" s="242" t="s">
        <v>3256</v>
      </c>
      <c r="H20" s="295"/>
      <c r="I20" s="295"/>
      <c r="J20" s="295"/>
      <c r="K20" s="261" t="s">
        <v>84</v>
      </c>
      <c r="L20"/>
      <c r="M20">
        <v>15</v>
      </c>
      <c r="N20" s="235" t="s">
        <v>161</v>
      </c>
      <c r="O20"/>
      <c r="P20" s="234" t="s">
        <v>85</v>
      </c>
      <c r="Q20" t="s">
        <v>25</v>
      </c>
      <c r="R20"/>
      <c r="S20"/>
      <c r="T20"/>
      <c r="U20"/>
    </row>
    <row r="21" spans="1:21" s="9" customFormat="1" ht="17" customHeight="1">
      <c r="A21" s="282">
        <v>32125</v>
      </c>
      <c r="B21" s="283"/>
      <c r="C21" s="284"/>
      <c r="D21" s="259"/>
      <c r="E21" s="285"/>
      <c r="F21" s="285" t="s">
        <v>3239</v>
      </c>
      <c r="G21" s="285" t="s">
        <v>3260</v>
      </c>
      <c r="H21" s="294"/>
      <c r="I21" s="294">
        <v>1</v>
      </c>
      <c r="J21" s="294">
        <v>1</v>
      </c>
      <c r="K21" s="258"/>
      <c r="L21" s="258"/>
      <c r="M21" s="281"/>
      <c r="N21" s="258"/>
      <c r="O21" s="258"/>
      <c r="P21" s="278"/>
      <c r="Q21" s="258"/>
      <c r="R21" s="258"/>
      <c r="S21" s="258"/>
      <c r="T21" s="258"/>
      <c r="U21" s="258"/>
    </row>
    <row r="22" spans="1:21" s="9" customFormat="1" ht="17" customHeight="1">
      <c r="A22" s="240">
        <v>32144</v>
      </c>
      <c r="B22" s="237"/>
      <c r="C22" s="242"/>
      <c r="E22" s="242"/>
      <c r="F22" s="242" t="str">
        <f>IF(E22="",K22,E22)</f>
        <v>Ashland Oil spill</v>
      </c>
      <c r="G22" s="242" t="s">
        <v>3257</v>
      </c>
      <c r="H22" s="295">
        <v>1</v>
      </c>
      <c r="I22" s="295">
        <v>1</v>
      </c>
      <c r="J22" s="295"/>
      <c r="K22" s="261" t="s">
        <v>86</v>
      </c>
      <c r="L22"/>
      <c r="M22">
        <v>14</v>
      </c>
      <c r="N22" s="230" t="s">
        <v>2724</v>
      </c>
      <c r="O22"/>
      <c r="P22"/>
      <c r="Q22"/>
      <c r="R22"/>
      <c r="S22"/>
      <c r="T22"/>
      <c r="U22"/>
    </row>
    <row r="23" spans="1:21" s="9" customFormat="1" ht="17" customHeight="1">
      <c r="A23" s="240">
        <v>32240</v>
      </c>
      <c r="B23" s="237"/>
      <c r="C23" s="242"/>
      <c r="E23" s="242"/>
      <c r="F23" s="242" t="str">
        <f>IF(E23="",K23,E23)</f>
        <v>USSR announces withdrawal of its troops from Afghanistan</v>
      </c>
      <c r="G23" s="242" t="s">
        <v>3256</v>
      </c>
      <c r="H23" s="295"/>
      <c r="I23" s="295"/>
      <c r="J23" s="295"/>
      <c r="K23" s="261" t="s">
        <v>87</v>
      </c>
      <c r="L23"/>
      <c r="M23">
        <v>13</v>
      </c>
      <c r="N23" s="230" t="s">
        <v>2725</v>
      </c>
      <c r="O23"/>
      <c r="P23"/>
      <c r="Q23"/>
      <c r="R23"/>
      <c r="S23"/>
      <c r="T23"/>
      <c r="U23"/>
    </row>
    <row r="24" spans="1:21" s="9" customFormat="1" ht="17" customHeight="1">
      <c r="A24" s="240">
        <v>32247</v>
      </c>
      <c r="B24" s="237"/>
      <c r="C24" s="242"/>
      <c r="E24" s="242"/>
      <c r="F24" s="242" t="str">
        <f>IF(E24="",K24,E24)</f>
        <v>USA, USSR, Pakistan and Afghanistan sign Afghanistan treaty in Geneva</v>
      </c>
      <c r="G24" s="242" t="s">
        <v>3256</v>
      </c>
      <c r="H24" s="295"/>
      <c r="I24" s="295"/>
      <c r="J24" s="295"/>
      <c r="K24" s="261" t="s">
        <v>88</v>
      </c>
      <c r="L24" t="s">
        <v>89</v>
      </c>
      <c r="M24">
        <v>6</v>
      </c>
      <c r="N24" s="230" t="s">
        <v>2725</v>
      </c>
      <c r="O24" s="230" t="s">
        <v>2726</v>
      </c>
      <c r="P24" s="234" t="s">
        <v>90</v>
      </c>
      <c r="Q24" t="s">
        <v>25</v>
      </c>
      <c r="R24"/>
      <c r="S24"/>
      <c r="T24"/>
      <c r="U24"/>
    </row>
    <row r="25" spans="1:21" s="9" customFormat="1" ht="17" customHeight="1">
      <c r="A25" s="282">
        <v>32251</v>
      </c>
      <c r="B25" s="283"/>
      <c r="C25" s="285"/>
      <c r="D25" s="259"/>
      <c r="E25" s="285" t="s">
        <v>3170</v>
      </c>
      <c r="F25" s="285" t="str">
        <f>IF(E25="",K25,E25)</f>
        <v>US navy destroys 2 Iranian bases on former oil platforms</v>
      </c>
      <c r="G25" s="233" t="s">
        <v>3331</v>
      </c>
      <c r="H25" s="294"/>
      <c r="I25" s="294"/>
      <c r="J25" s="294"/>
      <c r="K25" s="258"/>
      <c r="L25" s="258"/>
      <c r="M25" s="281"/>
      <c r="N25" s="258"/>
      <c r="O25" s="258"/>
      <c r="P25" s="278"/>
      <c r="Q25" s="258"/>
      <c r="R25" s="258"/>
      <c r="S25" s="258"/>
      <c r="T25" s="258"/>
      <c r="U25" s="258"/>
    </row>
    <row r="26" spans="1:21" ht="17" customHeight="1">
      <c r="A26" s="257">
        <v>32253</v>
      </c>
      <c r="B26" s="272"/>
      <c r="C26" s="280"/>
      <c r="D26" s="258"/>
      <c r="E26" s="277"/>
      <c r="F26" s="277" t="s">
        <v>3245</v>
      </c>
      <c r="G26" s="277" t="s">
        <v>3256</v>
      </c>
      <c r="H26" s="291">
        <v>2</v>
      </c>
      <c r="I26" s="291"/>
      <c r="J26" s="291"/>
      <c r="K26" s="258"/>
      <c r="L26" s="258"/>
      <c r="M26" s="281"/>
      <c r="N26" s="258"/>
      <c r="O26" s="258"/>
      <c r="P26" s="278"/>
      <c r="Q26" s="258"/>
      <c r="R26" s="278"/>
      <c r="S26" s="258"/>
      <c r="T26" s="258"/>
      <c r="U26" s="258"/>
    </row>
    <row r="27" spans="1:21" s="9" customFormat="1" ht="17" customHeight="1">
      <c r="A27" s="240">
        <v>32278</v>
      </c>
      <c r="B27" s="237"/>
      <c r="C27" s="242"/>
      <c r="E27" s="242"/>
      <c r="F27" s="242" t="str">
        <f>IF(E27="",K27,E27)</f>
        <v>Soviet Union  begins removal of its troops from Afghanistan</v>
      </c>
      <c r="G27" s="242" t="s">
        <v>3256</v>
      </c>
      <c r="H27" s="295">
        <v>1</v>
      </c>
      <c r="I27" s="295"/>
      <c r="J27" s="295"/>
      <c r="K27" s="261" t="s">
        <v>91</v>
      </c>
      <c r="L27"/>
      <c r="M27" s="243" t="s">
        <v>92</v>
      </c>
      <c r="N27" s="235" t="s">
        <v>161</v>
      </c>
      <c r="O27" s="230" t="s">
        <v>2727</v>
      </c>
      <c r="P27"/>
      <c r="Q27" s="230" t="s">
        <v>2726</v>
      </c>
      <c r="R27" s="234" t="s">
        <v>90</v>
      </c>
      <c r="S27" t="s">
        <v>25</v>
      </c>
      <c r="T27"/>
      <c r="U27"/>
    </row>
    <row r="28" spans="1:21" s="9" customFormat="1" ht="17" customHeight="1">
      <c r="A28" s="282">
        <v>32278</v>
      </c>
      <c r="B28" s="283"/>
      <c r="C28" s="285"/>
      <c r="D28" s="259"/>
      <c r="E28" s="285"/>
      <c r="F28" s="285" t="s">
        <v>3368</v>
      </c>
      <c r="G28" s="285" t="s">
        <v>3252</v>
      </c>
      <c r="H28" s="294">
        <v>2</v>
      </c>
      <c r="I28" s="294">
        <v>1</v>
      </c>
      <c r="J28" s="294"/>
      <c r="K28" s="258"/>
      <c r="L28" s="258"/>
      <c r="M28" s="281" t="s">
        <v>3367</v>
      </c>
      <c r="N28" s="258"/>
      <c r="O28" s="258"/>
      <c r="P28" s="258"/>
      <c r="Q28" s="258"/>
      <c r="R28" s="278"/>
      <c r="S28" s="258"/>
      <c r="T28" s="258"/>
      <c r="U28" s="258"/>
    </row>
    <row r="29" spans="1:21" s="9" customFormat="1" ht="17" customHeight="1">
      <c r="A29" s="240">
        <v>32294</v>
      </c>
      <c r="B29" s="237"/>
      <c r="C29" s="242"/>
      <c r="E29" s="242"/>
      <c r="F29" s="242" t="str">
        <f t="shared" ref="F29:F38" si="1">IF(E29="",K29,E29)</f>
        <v>Gorbachev and Reagan meeting in Moscow</v>
      </c>
      <c r="G29" s="242" t="s">
        <v>3254</v>
      </c>
      <c r="H29" s="295"/>
      <c r="I29" s="295"/>
      <c r="J29" s="295"/>
      <c r="K29" s="261" t="s">
        <v>93</v>
      </c>
      <c r="L29"/>
      <c r="M29" s="244" t="s">
        <v>94</v>
      </c>
      <c r="N29" s="235" t="s">
        <v>161</v>
      </c>
      <c r="O29" s="230" t="s">
        <v>2728</v>
      </c>
      <c r="P29">
        <v>2</v>
      </c>
      <c r="Q29"/>
      <c r="R29"/>
      <c r="S29"/>
      <c r="T29"/>
      <c r="U29"/>
    </row>
    <row r="30" spans="1:21" s="9" customFormat="1" ht="17" customHeight="1">
      <c r="A30" s="236">
        <v>32308</v>
      </c>
      <c r="B30" s="237"/>
      <c r="C30" s="239"/>
      <c r="E30" s="239"/>
      <c r="F30" s="239" t="str">
        <f t="shared" si="1"/>
        <v>11/06 - 14/06/1988: OPEC meeting: no change in production quota</v>
      </c>
      <c r="G30" s="239" t="s">
        <v>3261</v>
      </c>
      <c r="H30" s="293"/>
      <c r="I30" s="293"/>
      <c r="J30" s="293">
        <v>1</v>
      </c>
      <c r="K30" s="261" t="s">
        <v>95</v>
      </c>
      <c r="L30"/>
      <c r="M30" s="244">
        <v>15</v>
      </c>
      <c r="N30" s="230" t="s">
        <v>115</v>
      </c>
      <c r="O30" t="s">
        <v>96</v>
      </c>
      <c r="P30">
        <v>7</v>
      </c>
      <c r="Q30"/>
      <c r="R30"/>
      <c r="S30"/>
      <c r="T30"/>
      <c r="U30"/>
    </row>
    <row r="31" spans="1:21" s="9" customFormat="1" ht="17" customHeight="1">
      <c r="A31" s="240">
        <v>32327</v>
      </c>
      <c r="B31" s="237"/>
      <c r="C31" s="242"/>
      <c r="E31" s="242"/>
      <c r="F31" s="242" t="str">
        <f t="shared" si="1"/>
        <v>Iranian civil  jetliner shot down by US Navy as it was mistaken for fighter</v>
      </c>
      <c r="G31" s="233" t="s">
        <v>3331</v>
      </c>
      <c r="H31" s="295"/>
      <c r="I31" s="295"/>
      <c r="J31" s="295"/>
      <c r="K31" s="261" t="s">
        <v>97</v>
      </c>
      <c r="L31"/>
      <c r="M31">
        <v>4</v>
      </c>
      <c r="N31" s="230" t="s">
        <v>2729</v>
      </c>
      <c r="O31" s="230" t="s">
        <v>2730</v>
      </c>
      <c r="P31" t="s">
        <v>98</v>
      </c>
      <c r="Q31" s="230" t="s">
        <v>2731</v>
      </c>
      <c r="R31" t="s">
        <v>99</v>
      </c>
      <c r="S31" t="s">
        <v>25</v>
      </c>
      <c r="T31"/>
      <c r="U31"/>
    </row>
    <row r="32" spans="1:21" s="9" customFormat="1" ht="17" customHeight="1">
      <c r="A32" s="240">
        <v>32330</v>
      </c>
      <c r="B32" s="237"/>
      <c r="C32" s="242"/>
      <c r="E32" s="242"/>
      <c r="F32" s="242" t="str">
        <f t="shared" si="1"/>
        <v>North Sea oil platform Piper Alpha explodes</v>
      </c>
      <c r="G32" s="242" t="s">
        <v>3257</v>
      </c>
      <c r="H32" s="295">
        <v>1</v>
      </c>
      <c r="I32" s="295">
        <v>1</v>
      </c>
      <c r="J32" s="295"/>
      <c r="K32" s="261" t="s">
        <v>100</v>
      </c>
      <c r="L32" t="s">
        <v>101</v>
      </c>
      <c r="M32">
        <v>2</v>
      </c>
      <c r="N32" s="230" t="s">
        <v>2732</v>
      </c>
      <c r="O32"/>
      <c r="P32"/>
      <c r="Q32"/>
      <c r="R32"/>
      <c r="S32"/>
      <c r="T32"/>
      <c r="U32"/>
    </row>
    <row r="33" spans="1:21" s="9" customFormat="1" ht="17" customHeight="1">
      <c r="A33" s="240">
        <v>32337</v>
      </c>
      <c r="B33" s="237"/>
      <c r="C33" s="242"/>
      <c r="E33" s="242"/>
      <c r="F33" s="242" t="str">
        <f t="shared" si="1"/>
        <v>13/07 - 17/07 Iraq pushes into Iran territory for the first time since 1982, withdraws forces and offers peace</v>
      </c>
      <c r="G33" s="233" t="s">
        <v>3331</v>
      </c>
      <c r="H33" s="295">
        <v>1</v>
      </c>
      <c r="I33" s="295"/>
      <c r="J33" s="295"/>
      <c r="K33" s="261" t="s">
        <v>102</v>
      </c>
      <c r="L33"/>
      <c r="M33" t="s">
        <v>99</v>
      </c>
      <c r="N33" s="230" t="s">
        <v>2731</v>
      </c>
      <c r="O33" t="s">
        <v>25</v>
      </c>
      <c r="P33"/>
      <c r="Q33"/>
      <c r="R33"/>
      <c r="S33"/>
      <c r="T33"/>
      <c r="U33"/>
    </row>
    <row r="34" spans="1:21" s="9" customFormat="1" ht="17" customHeight="1">
      <c r="A34" s="240">
        <v>32341</v>
      </c>
      <c r="B34" s="237"/>
      <c r="C34" s="242"/>
      <c r="E34" s="242"/>
      <c r="F34" s="242" t="str">
        <f t="shared" si="1"/>
        <v>Iran: accepts ceasefire by accepting UN resolution</v>
      </c>
      <c r="G34" s="242" t="s">
        <v>3256</v>
      </c>
      <c r="H34" s="295">
        <v>2</v>
      </c>
      <c r="I34" s="295"/>
      <c r="J34" s="295"/>
      <c r="K34" s="261" t="s">
        <v>103</v>
      </c>
      <c r="L34"/>
      <c r="M34" t="s">
        <v>99</v>
      </c>
      <c r="N34" s="230" t="s">
        <v>2731</v>
      </c>
      <c r="O34" t="s">
        <v>25</v>
      </c>
      <c r="P34"/>
      <c r="Q34"/>
      <c r="R34"/>
      <c r="S34"/>
      <c r="T34"/>
      <c r="U34"/>
    </row>
    <row r="35" spans="1:21" s="9" customFormat="1" ht="17" customHeight="1">
      <c r="A35" s="240">
        <v>32344</v>
      </c>
      <c r="B35" s="237"/>
      <c r="C35" s="242"/>
      <c r="E35" s="242"/>
      <c r="F35" s="242" t="str">
        <f t="shared" si="1"/>
        <v>Iran and Iraq: acceptance of ceasefire announced on Tehran radio</v>
      </c>
      <c r="G35" s="242" t="s">
        <v>3256</v>
      </c>
      <c r="H35" s="295">
        <v>1</v>
      </c>
      <c r="I35" s="295"/>
      <c r="J35" s="295"/>
      <c r="K35" s="261" t="s">
        <v>104</v>
      </c>
      <c r="L35"/>
      <c r="M35" t="s">
        <v>99</v>
      </c>
      <c r="N35" s="230" t="s">
        <v>2731</v>
      </c>
      <c r="O35" t="s">
        <v>25</v>
      </c>
      <c r="P35"/>
      <c r="Q35"/>
      <c r="R35"/>
      <c r="S35"/>
      <c r="T35"/>
      <c r="U35"/>
    </row>
    <row r="36" spans="1:21" ht="17" customHeight="1">
      <c r="A36" s="231">
        <v>32375</v>
      </c>
      <c r="B36" s="8"/>
      <c r="C36" s="233"/>
      <c r="E36" s="233"/>
      <c r="F36" s="233" t="str">
        <f t="shared" si="1"/>
        <v>Ceasefire in the Iraq-Iran War (08/08? Or 19/08))</v>
      </c>
      <c r="G36" s="233" t="s">
        <v>3256</v>
      </c>
      <c r="H36" s="290">
        <v>1</v>
      </c>
      <c r="I36" s="290"/>
      <c r="J36" s="290"/>
      <c r="K36" s="261" t="s">
        <v>105</v>
      </c>
      <c r="M36" t="s">
        <v>106</v>
      </c>
      <c r="N36" s="230" t="s">
        <v>2733</v>
      </c>
      <c r="O36" s="230" t="s">
        <v>2731</v>
      </c>
      <c r="P36" t="s">
        <v>99</v>
      </c>
      <c r="Q36" t="s">
        <v>25</v>
      </c>
      <c r="U36" t="s">
        <v>107</v>
      </c>
    </row>
    <row r="37" spans="1:21" ht="17" customHeight="1">
      <c r="A37" s="231">
        <v>32379</v>
      </c>
      <c r="B37" s="8"/>
      <c r="C37" s="233"/>
      <c r="E37" s="233"/>
      <c r="F37" s="233" t="str">
        <f t="shared" si="1"/>
        <v>Iran and Iraq began talks in Geneva</v>
      </c>
      <c r="G37" s="233" t="s">
        <v>3256</v>
      </c>
      <c r="H37" s="290">
        <v>1</v>
      </c>
      <c r="I37" s="290"/>
      <c r="J37" s="290"/>
      <c r="K37" s="261" t="s">
        <v>108</v>
      </c>
      <c r="M37" t="s">
        <v>99</v>
      </c>
      <c r="N37" s="230" t="s">
        <v>2731</v>
      </c>
      <c r="O37" t="s">
        <v>25</v>
      </c>
    </row>
    <row r="38" spans="1:21" ht="17" customHeight="1">
      <c r="A38" s="10">
        <v>32426</v>
      </c>
      <c r="B38" s="8"/>
      <c r="C38" s="223"/>
      <c r="E38" s="223"/>
      <c r="F38" s="223" t="str">
        <f t="shared" si="1"/>
        <v>Gorbachev elected chair or Supreme Soviet</v>
      </c>
      <c r="G38" s="223" t="s">
        <v>3254</v>
      </c>
      <c r="H38" s="292"/>
      <c r="I38" s="292"/>
      <c r="J38" s="292"/>
      <c r="K38" s="261" t="s">
        <v>109</v>
      </c>
      <c r="M38" t="s">
        <v>110</v>
      </c>
      <c r="N38" s="235" t="s">
        <v>161</v>
      </c>
      <c r="O38" t="s">
        <v>25</v>
      </c>
    </row>
    <row r="39" spans="1:21" ht="17" customHeight="1">
      <c r="A39" s="257">
        <v>32430</v>
      </c>
      <c r="B39" s="272"/>
      <c r="C39" s="277"/>
      <c r="D39" s="258"/>
      <c r="E39" s="277"/>
      <c r="F39" s="277" t="s">
        <v>3250</v>
      </c>
      <c r="G39" s="277" t="s">
        <v>3290</v>
      </c>
      <c r="H39" s="291"/>
      <c r="I39" s="291"/>
      <c r="J39" s="291">
        <v>1</v>
      </c>
      <c r="K39" s="258"/>
      <c r="L39" s="258"/>
      <c r="M39" s="281"/>
      <c r="N39" s="258"/>
      <c r="O39" s="258"/>
      <c r="P39" s="258"/>
      <c r="Q39" s="258"/>
      <c r="R39" s="258"/>
      <c r="S39" s="258"/>
      <c r="T39" s="258"/>
      <c r="U39" s="258"/>
    </row>
    <row r="40" spans="1:21" ht="17" customHeight="1">
      <c r="A40" s="10">
        <v>32475</v>
      </c>
      <c r="B40" s="8"/>
      <c r="C40" s="223"/>
      <c r="E40" s="223"/>
      <c r="F40" s="223" t="str">
        <f t="shared" ref="F40:F50" si="2">IF(E40="",K40,E40)</f>
        <v>OPEC makes a deal on production increase</v>
      </c>
      <c r="G40" s="223" t="s">
        <v>3259</v>
      </c>
      <c r="H40" s="292">
        <v>1</v>
      </c>
      <c r="I40" s="292"/>
      <c r="J40" s="292">
        <v>1</v>
      </c>
      <c r="K40" s="261" t="s">
        <v>114</v>
      </c>
      <c r="L40" t="s">
        <v>2734</v>
      </c>
      <c r="M40">
        <v>15</v>
      </c>
      <c r="N40" t="s">
        <v>115</v>
      </c>
      <c r="O40" t="s">
        <v>96</v>
      </c>
      <c r="P40">
        <v>7</v>
      </c>
      <c r="U40" t="s">
        <v>116</v>
      </c>
    </row>
    <row r="41" spans="1:21" ht="17" customHeight="1">
      <c r="A41" s="231">
        <v>32520</v>
      </c>
      <c r="B41" s="8"/>
      <c r="C41" s="233"/>
      <c r="E41" s="233"/>
      <c r="F41" s="233" t="str">
        <f t="shared" si="2"/>
        <v>Soviet Union declares rule over Nagorno-Karabakh</v>
      </c>
      <c r="G41" s="233" t="s">
        <v>3254</v>
      </c>
      <c r="H41" s="290">
        <v>1</v>
      </c>
      <c r="I41" s="290"/>
      <c r="J41" s="290"/>
      <c r="K41" s="261" t="s">
        <v>119</v>
      </c>
      <c r="L41" t="s">
        <v>120</v>
      </c>
      <c r="M41" t="s">
        <v>113</v>
      </c>
      <c r="N41" s="235" t="s">
        <v>161</v>
      </c>
    </row>
    <row r="42" spans="1:21" ht="17" customHeight="1">
      <c r="A42" s="231">
        <v>32554</v>
      </c>
      <c r="B42" s="8"/>
      <c r="C42" s="233"/>
      <c r="E42" s="233"/>
      <c r="F42" s="233" t="str">
        <f t="shared" si="2"/>
        <v>deadline for Soviet Union to withdraw its troops from Afghanistan</v>
      </c>
      <c r="G42" s="233" t="s">
        <v>3253</v>
      </c>
      <c r="H42" s="290"/>
      <c r="I42" s="290"/>
      <c r="J42" s="290"/>
      <c r="K42" s="261" t="s">
        <v>121</v>
      </c>
      <c r="M42">
        <v>14</v>
      </c>
      <c r="N42" s="230" t="s">
        <v>2725</v>
      </c>
    </row>
    <row r="43" spans="1:21" ht="17" customHeight="1">
      <c r="A43" s="231">
        <v>32555</v>
      </c>
      <c r="B43" s="8"/>
      <c r="C43" s="233"/>
      <c r="E43" s="233"/>
      <c r="F43" s="233" t="str">
        <f t="shared" si="2"/>
        <v>Egypt, Iraq, Jordan and North Yemen form a common market - creation of Arab Cooperation Council</v>
      </c>
      <c r="G43" s="233" t="s">
        <v>3255</v>
      </c>
      <c r="H43" s="290"/>
      <c r="I43" s="290"/>
      <c r="J43" s="290"/>
      <c r="K43" s="261" t="s">
        <v>122</v>
      </c>
      <c r="M43">
        <v>2</v>
      </c>
      <c r="N43" s="230" t="s">
        <v>2735</v>
      </c>
    </row>
    <row r="44" spans="1:21" ht="17" customHeight="1">
      <c r="A44" s="231">
        <v>32556</v>
      </c>
      <c r="B44" s="8"/>
      <c r="C44" s="233"/>
      <c r="E44" s="233"/>
      <c r="F44" s="233" t="str">
        <f t="shared" si="2"/>
        <v>Mauritania, Morocco, Algeria, Tunisia &amp; Libya form common market - Arab Maghrib Union</v>
      </c>
      <c r="G44" s="233" t="s">
        <v>3255</v>
      </c>
      <c r="H44" s="290"/>
      <c r="I44" s="290"/>
      <c r="J44" s="290"/>
      <c r="K44" s="7" t="s">
        <v>123</v>
      </c>
      <c r="M44" s="230">
        <v>2</v>
      </c>
      <c r="N44" s="230" t="s">
        <v>2735</v>
      </c>
    </row>
    <row r="45" spans="1:21" ht="17" customHeight="1">
      <c r="A45" s="231">
        <v>32566</v>
      </c>
      <c r="B45" s="8"/>
      <c r="C45" s="233"/>
      <c r="E45" s="233"/>
      <c r="F45" s="233" t="str">
        <f t="shared" si="2"/>
        <v>27/02 - 28/02/1989 Venezuela: protest against radical market-oriented reforms, ended with violence and hundreds/thousands of dead civilians</v>
      </c>
      <c r="G45" s="233" t="s">
        <v>3254</v>
      </c>
      <c r="H45" s="290"/>
      <c r="I45" s="290">
        <v>1</v>
      </c>
      <c r="J45" s="290"/>
      <c r="K45" s="261" t="s">
        <v>124</v>
      </c>
      <c r="L45" t="s">
        <v>125</v>
      </c>
      <c r="M45">
        <v>6</v>
      </c>
      <c r="N45" s="235" t="s">
        <v>126</v>
      </c>
    </row>
    <row r="46" spans="1:21" s="9" customFormat="1" ht="17" customHeight="1">
      <c r="A46" s="240">
        <v>32591</v>
      </c>
      <c r="B46" s="237"/>
      <c r="C46" s="242"/>
      <c r="E46" s="242"/>
      <c r="F46" s="242" t="str">
        <f t="shared" si="2"/>
        <v>Exxon Valdez spill</v>
      </c>
      <c r="G46" s="242" t="s">
        <v>3257</v>
      </c>
      <c r="H46" s="295">
        <v>1</v>
      </c>
      <c r="I46" s="295">
        <v>1</v>
      </c>
      <c r="J46" s="295"/>
      <c r="K46" s="261" t="s">
        <v>127</v>
      </c>
      <c r="L46" t="s">
        <v>128</v>
      </c>
      <c r="M46">
        <v>2</v>
      </c>
      <c r="N46" s="230" t="s">
        <v>2736</v>
      </c>
      <c r="O46" s="230" t="s">
        <v>2737</v>
      </c>
      <c r="P46">
        <v>4</v>
      </c>
      <c r="Q46" s="230" t="s">
        <v>2738</v>
      </c>
      <c r="R46">
        <v>7</v>
      </c>
      <c r="S46"/>
      <c r="T46"/>
      <c r="U46" t="s">
        <v>129</v>
      </c>
    </row>
    <row r="47" spans="1:21" s="9" customFormat="1" ht="17" customHeight="1">
      <c r="A47" s="236">
        <v>32666</v>
      </c>
      <c r="B47" s="237"/>
      <c r="C47" s="239"/>
      <c r="E47" s="239"/>
      <c r="F47" s="239" t="str">
        <f t="shared" si="2"/>
        <v>05/06 - 07/06/1989 OPEC meeting: increase in production quota</v>
      </c>
      <c r="G47" s="239" t="s">
        <v>3259</v>
      </c>
      <c r="H47" s="293"/>
      <c r="I47" s="293"/>
      <c r="J47" s="293">
        <v>1</v>
      </c>
      <c r="K47" s="261" t="s">
        <v>133</v>
      </c>
      <c r="L47" t="s">
        <v>134</v>
      </c>
      <c r="M47">
        <v>15</v>
      </c>
      <c r="N47" t="s">
        <v>115</v>
      </c>
      <c r="O47" t="s">
        <v>135</v>
      </c>
      <c r="P47">
        <v>7</v>
      </c>
      <c r="Q47"/>
      <c r="R47"/>
      <c r="S47"/>
      <c r="T47"/>
      <c r="U47" t="s">
        <v>136</v>
      </c>
    </row>
    <row r="48" spans="1:21" s="9" customFormat="1" ht="17" customHeight="1">
      <c r="A48" s="236">
        <v>32779</v>
      </c>
      <c r="B48" s="237"/>
      <c r="C48" s="239"/>
      <c r="E48" s="239"/>
      <c r="F48" s="239" t="str">
        <f t="shared" si="2"/>
        <v>22/09 - 28/09/1989 OPEC meeting: further increase in production</v>
      </c>
      <c r="G48" s="239" t="s">
        <v>3259</v>
      </c>
      <c r="H48" s="293"/>
      <c r="I48" s="293"/>
      <c r="J48" s="293">
        <v>1</v>
      </c>
      <c r="K48" s="261" t="s">
        <v>142</v>
      </c>
      <c r="L48" t="s">
        <v>143</v>
      </c>
      <c r="M48">
        <v>15</v>
      </c>
      <c r="N48" t="s">
        <v>115</v>
      </c>
      <c r="O48" t="s">
        <v>96</v>
      </c>
      <c r="P48">
        <v>7</v>
      </c>
      <c r="Q48"/>
      <c r="R48"/>
      <c r="S48"/>
      <c r="T48"/>
      <c r="U48"/>
    </row>
    <row r="49" spans="1:21" s="9" customFormat="1" ht="17" customHeight="1">
      <c r="A49" s="236">
        <v>32840</v>
      </c>
      <c r="B49" s="237"/>
      <c r="C49" s="239"/>
      <c r="E49" s="239"/>
      <c r="F49" s="239" t="str">
        <f t="shared" si="2"/>
        <v>21/11 - 28/11/1989 OPEC meeting: further increase in production quota</v>
      </c>
      <c r="G49" s="239" t="s">
        <v>3259</v>
      </c>
      <c r="H49" s="293"/>
      <c r="I49" s="293"/>
      <c r="J49" s="293">
        <v>1</v>
      </c>
      <c r="K49" s="261" t="s">
        <v>147</v>
      </c>
      <c r="L49" t="s">
        <v>148</v>
      </c>
      <c r="M49">
        <v>15</v>
      </c>
      <c r="N49" t="s">
        <v>115</v>
      </c>
      <c r="O49" t="s">
        <v>96</v>
      </c>
      <c r="P49">
        <v>7</v>
      </c>
      <c r="Q49"/>
      <c r="R49"/>
      <c r="S49"/>
      <c r="T49"/>
      <c r="U49"/>
    </row>
    <row r="50" spans="1:21" s="9" customFormat="1" ht="17" customHeight="1">
      <c r="A50" s="240">
        <v>32845</v>
      </c>
      <c r="B50" s="237"/>
      <c r="C50" s="242"/>
      <c r="E50" s="242"/>
      <c r="F50" s="242" t="str">
        <f t="shared" si="2"/>
        <v>US and Soviet presidents declare the end of the Cold War at Malta Summit</v>
      </c>
      <c r="G50" s="242" t="s">
        <v>3256</v>
      </c>
      <c r="H50" s="295">
        <v>2</v>
      </c>
      <c r="I50" s="295"/>
      <c r="J50" s="295"/>
      <c r="K50" s="261" t="s">
        <v>149</v>
      </c>
      <c r="L50"/>
      <c r="M50" s="234" t="s">
        <v>150</v>
      </c>
      <c r="N50"/>
      <c r="O50" t="s">
        <v>25</v>
      </c>
      <c r="P50"/>
      <c r="Q50"/>
      <c r="R50"/>
      <c r="S50"/>
      <c r="T50"/>
      <c r="U50"/>
    </row>
    <row r="51" spans="1:21" s="9" customFormat="1" ht="17" customHeight="1">
      <c r="A51" s="282">
        <v>33247</v>
      </c>
      <c r="B51" s="283"/>
      <c r="C51" s="285"/>
      <c r="D51" s="259"/>
      <c r="E51" s="285"/>
      <c r="F51" s="285" t="s">
        <v>3334</v>
      </c>
      <c r="G51" s="285" t="s">
        <v>3254</v>
      </c>
      <c r="H51" s="294">
        <v>2</v>
      </c>
      <c r="I51" s="294"/>
      <c r="J51" s="294"/>
      <c r="K51" s="258" t="s">
        <v>3333</v>
      </c>
      <c r="L51" s="258"/>
      <c r="M51" s="234"/>
      <c r="N51" s="258"/>
      <c r="O51" s="258"/>
      <c r="P51" s="258"/>
      <c r="Q51" s="258"/>
      <c r="R51" s="258"/>
      <c r="S51" s="258"/>
      <c r="T51" s="258"/>
      <c r="U51" s="258"/>
    </row>
    <row r="52" spans="1:21" ht="17" customHeight="1">
      <c r="A52" s="10">
        <v>32892</v>
      </c>
      <c r="B52" s="8"/>
      <c r="C52" s="223"/>
      <c r="E52" s="223"/>
      <c r="F52" s="223" t="str">
        <f t="shared" ref="F52:F63" si="3">IF(E52="",K52,E52)</f>
        <v>Soviet troops fights Azerbaijan People´s front (fighting for independence) in Baku</v>
      </c>
      <c r="G52" s="233" t="s">
        <v>3331</v>
      </c>
      <c r="H52" s="292">
        <v>1</v>
      </c>
      <c r="I52" s="292"/>
      <c r="J52" s="292"/>
      <c r="K52" s="261" t="s">
        <v>151</v>
      </c>
      <c r="M52" t="s">
        <v>152</v>
      </c>
      <c r="N52" s="235" t="s">
        <v>161</v>
      </c>
    </row>
    <row r="53" spans="1:21" ht="17" customHeight="1">
      <c r="A53" s="231">
        <v>32898</v>
      </c>
      <c r="B53" s="8"/>
      <c r="C53" s="233"/>
      <c r="E53" s="233"/>
      <c r="F53" s="233" t="str">
        <f t="shared" si="3"/>
        <v>North-west Europe: The Burn´s days Storm/Cyclone Daria</v>
      </c>
      <c r="G53" s="233" t="s">
        <v>3258</v>
      </c>
      <c r="H53" s="290">
        <v>1</v>
      </c>
      <c r="I53" s="290"/>
      <c r="J53" s="290"/>
      <c r="K53" s="261" t="s">
        <v>154</v>
      </c>
      <c r="L53" t="s">
        <v>155</v>
      </c>
      <c r="M53">
        <v>13</v>
      </c>
      <c r="N53" s="230" t="s">
        <v>2739</v>
      </c>
      <c r="P53" s="234" t="s">
        <v>156</v>
      </c>
      <c r="Q53" t="s">
        <v>25</v>
      </c>
    </row>
    <row r="54" spans="1:21" ht="17" customHeight="1">
      <c r="A54" s="231">
        <v>32911</v>
      </c>
      <c r="B54" s="8"/>
      <c r="C54" s="233"/>
      <c r="E54" s="233"/>
      <c r="F54" s="233" t="str">
        <f t="shared" si="3"/>
        <v xml:space="preserve">USSR Communist party agrees to allow opposition political parties and creates presidential system </v>
      </c>
      <c r="G54" s="233" t="s">
        <v>3254</v>
      </c>
      <c r="H54" s="290"/>
      <c r="I54" s="290"/>
      <c r="J54" s="290"/>
      <c r="K54" s="261" t="s">
        <v>157</v>
      </c>
      <c r="M54" s="234" t="s">
        <v>158</v>
      </c>
      <c r="N54" s="234"/>
      <c r="O54" s="235" t="s">
        <v>161</v>
      </c>
      <c r="P54" t="s">
        <v>152</v>
      </c>
    </row>
    <row r="55" spans="1:21" ht="17" customHeight="1">
      <c r="A55" s="10">
        <v>32997</v>
      </c>
      <c r="B55" s="8"/>
      <c r="C55" s="223"/>
      <c r="E55" s="223"/>
      <c r="F55" s="223" t="str">
        <f t="shared" si="3"/>
        <v>OPEC meeting: no change in production</v>
      </c>
      <c r="G55" s="223" t="s">
        <v>3261</v>
      </c>
      <c r="H55" s="292"/>
      <c r="I55" s="292"/>
      <c r="J55" s="293">
        <v>1</v>
      </c>
      <c r="K55" s="261" t="s">
        <v>164</v>
      </c>
      <c r="M55">
        <v>15</v>
      </c>
      <c r="N55" t="s">
        <v>115</v>
      </c>
    </row>
    <row r="56" spans="1:21" ht="17" customHeight="1">
      <c r="A56" s="231">
        <v>33071</v>
      </c>
      <c r="B56" s="8"/>
      <c r="C56" s="233"/>
      <c r="E56" s="242" t="s">
        <v>2579</v>
      </c>
      <c r="F56" s="242" t="str">
        <f t="shared" si="3"/>
        <v>Saddam Hussein Speech: threatening some unspecified retribution if the UAE did not reduce its oil production</v>
      </c>
      <c r="G56" s="242" t="s">
        <v>3253</v>
      </c>
      <c r="H56" s="295">
        <v>1</v>
      </c>
      <c r="I56" s="295"/>
      <c r="J56" s="295"/>
      <c r="K56" s="262" t="s">
        <v>2577</v>
      </c>
      <c r="M56" s="234" t="s">
        <v>2578</v>
      </c>
      <c r="N56" s="230"/>
    </row>
    <row r="57" spans="1:21" ht="17" customHeight="1">
      <c r="A57" s="10">
        <v>33081</v>
      </c>
      <c r="B57" s="8"/>
      <c r="C57" s="223"/>
      <c r="E57" s="223"/>
      <c r="F57" s="223" t="str">
        <f t="shared" si="3"/>
        <v>26/07 - 27/07/1990 OPEC meeting: increase in production quota</v>
      </c>
      <c r="G57" s="223" t="s">
        <v>3259</v>
      </c>
      <c r="H57" s="292"/>
      <c r="I57" s="292"/>
      <c r="J57" s="293">
        <v>1</v>
      </c>
      <c r="K57" s="261" t="s">
        <v>169</v>
      </c>
      <c r="L57" t="s">
        <v>170</v>
      </c>
      <c r="M57">
        <v>15</v>
      </c>
      <c r="N57" t="s">
        <v>115</v>
      </c>
      <c r="O57" t="s">
        <v>96</v>
      </c>
      <c r="P57">
        <v>7</v>
      </c>
    </row>
    <row r="58" spans="1:21" ht="17" customHeight="1">
      <c r="A58" s="10">
        <v>33087</v>
      </c>
      <c r="B58" s="8"/>
      <c r="C58" s="223"/>
      <c r="E58" s="223" t="s">
        <v>3147</v>
      </c>
      <c r="F58" s="223" t="str">
        <f t="shared" si="3"/>
        <v>Iraq invaded Kuwait with one of the motivations being toprevent Kuwait from over-producing oil</v>
      </c>
      <c r="G58" s="233" t="s">
        <v>3331</v>
      </c>
      <c r="H58" s="292">
        <v>2</v>
      </c>
      <c r="I58" s="292"/>
      <c r="J58" s="292"/>
      <c r="K58" s="261" t="s">
        <v>171</v>
      </c>
      <c r="L58" t="s">
        <v>172</v>
      </c>
      <c r="N58" t="s">
        <v>173</v>
      </c>
      <c r="O58" t="s">
        <v>174</v>
      </c>
      <c r="P58" t="s">
        <v>175</v>
      </c>
      <c r="Q58" s="230" t="s">
        <v>2741</v>
      </c>
      <c r="R58">
        <v>468</v>
      </c>
      <c r="S58" s="230" t="s">
        <v>2733</v>
      </c>
      <c r="T58" s="230" t="s">
        <v>196</v>
      </c>
      <c r="U58" t="s">
        <v>176</v>
      </c>
    </row>
    <row r="59" spans="1:21" ht="17" customHeight="1">
      <c r="A59" s="231">
        <v>33091</v>
      </c>
      <c r="B59" s="8"/>
      <c r="C59" s="233"/>
      <c r="E59" s="233"/>
      <c r="F59" s="233" t="str">
        <f t="shared" si="3"/>
        <v>UN Security Council agrees (unanimously with 2 abstentions) on placing economic sanctions on Iraq</v>
      </c>
      <c r="G59" s="223" t="s">
        <v>3263</v>
      </c>
      <c r="H59" s="290">
        <v>1</v>
      </c>
      <c r="I59" s="290">
        <v>1</v>
      </c>
      <c r="J59" s="290"/>
      <c r="K59" s="261" t="s">
        <v>179</v>
      </c>
      <c r="L59" t="s">
        <v>180</v>
      </c>
      <c r="M59">
        <v>3</v>
      </c>
      <c r="N59" t="s">
        <v>181</v>
      </c>
      <c r="O59" s="230" t="s">
        <v>2742</v>
      </c>
      <c r="P59">
        <v>8</v>
      </c>
      <c r="Q59" s="230"/>
      <c r="S59" s="230"/>
      <c r="T59" s="230"/>
    </row>
    <row r="60" spans="1:21" ht="17" customHeight="1">
      <c r="A60" s="231">
        <v>33094</v>
      </c>
      <c r="B60" s="8"/>
      <c r="C60" s="233"/>
      <c r="E60" s="233"/>
      <c r="F60" s="233" t="str">
        <f t="shared" si="3"/>
        <v>12 Arab leaders agree to send their troops to Saudi Arabia to prevent it form being invaded by Iraq</v>
      </c>
      <c r="G60" s="233" t="s">
        <v>3331</v>
      </c>
      <c r="H60" s="290">
        <v>1</v>
      </c>
      <c r="I60" s="290"/>
      <c r="J60" s="290"/>
      <c r="K60" s="261" t="s">
        <v>184</v>
      </c>
    </row>
    <row r="61" spans="1:21" ht="17" customHeight="1">
      <c r="A61" s="231">
        <v>33110</v>
      </c>
      <c r="B61" s="8"/>
      <c r="C61" s="233"/>
      <c r="E61" s="233"/>
      <c r="F61" s="233" t="str">
        <f t="shared" si="3"/>
        <v>UN Security Council authorizes military actions against Iraq</v>
      </c>
      <c r="G61" s="233" t="s">
        <v>3331</v>
      </c>
      <c r="H61" s="290">
        <v>1</v>
      </c>
      <c r="I61" s="290"/>
      <c r="J61" s="290"/>
      <c r="K61" s="261" t="s">
        <v>185</v>
      </c>
      <c r="M61">
        <v>12</v>
      </c>
      <c r="N61" s="230" t="s">
        <v>2742</v>
      </c>
    </row>
    <row r="62" spans="1:21" ht="17" customHeight="1">
      <c r="A62" s="231">
        <v>33112</v>
      </c>
      <c r="B62" s="8"/>
      <c r="C62" s="233"/>
      <c r="E62" s="233"/>
      <c r="F62" s="233" t="str">
        <f t="shared" si="3"/>
        <v>OPEC informal agreements on increasing production as a response to the short-fall caused by Iraq invasion in Kuwait</v>
      </c>
      <c r="G62" s="233" t="s">
        <v>3259</v>
      </c>
      <c r="H62" s="290">
        <v>1</v>
      </c>
      <c r="I62" s="290"/>
      <c r="J62" s="293">
        <v>1</v>
      </c>
      <c r="K62" s="261" t="s">
        <v>186</v>
      </c>
      <c r="L62" t="s">
        <v>2950</v>
      </c>
    </row>
    <row r="63" spans="1:21" ht="17" customHeight="1">
      <c r="A63" s="231">
        <v>33140</v>
      </c>
      <c r="B63" s="8"/>
      <c r="C63" s="233"/>
      <c r="E63" s="233"/>
      <c r="F63" s="233" t="str">
        <f t="shared" si="3"/>
        <v>Supreme Soviet gives approval to change to free market with 500 day transitional plan</v>
      </c>
      <c r="G63" s="233" t="s">
        <v>3255</v>
      </c>
      <c r="H63" s="290"/>
      <c r="I63" s="290"/>
      <c r="J63" s="290"/>
      <c r="K63" s="261" t="s">
        <v>189</v>
      </c>
      <c r="M63" t="s">
        <v>190</v>
      </c>
      <c r="N63" s="235" t="s">
        <v>161</v>
      </c>
    </row>
    <row r="64" spans="1:21" ht="17" customHeight="1">
      <c r="A64" s="257">
        <v>33140</v>
      </c>
      <c r="B64" s="272"/>
      <c r="C64" s="277"/>
      <c r="D64" s="258"/>
      <c r="E64" s="277"/>
      <c r="F64" s="277" t="s">
        <v>3272</v>
      </c>
      <c r="G64" s="277" t="s">
        <v>3253</v>
      </c>
      <c r="H64" s="291"/>
      <c r="I64" s="291"/>
      <c r="J64" s="291"/>
      <c r="K64" s="258" t="s">
        <v>3273</v>
      </c>
      <c r="L64" s="258"/>
      <c r="M64" s="281" t="s">
        <v>3271</v>
      </c>
      <c r="N64" s="258"/>
      <c r="O64" s="258"/>
      <c r="P64" s="258"/>
      <c r="Q64" s="258"/>
      <c r="R64" s="258"/>
      <c r="S64" s="258"/>
      <c r="T64" s="258"/>
      <c r="U64" s="258"/>
    </row>
    <row r="65" spans="1:21" ht="17" customHeight="1">
      <c r="A65" s="257">
        <v>33153</v>
      </c>
      <c r="B65" s="272"/>
      <c r="C65" s="277"/>
      <c r="D65" s="258"/>
      <c r="E65" s="277"/>
      <c r="F65" s="277" t="s">
        <v>3354</v>
      </c>
      <c r="G65" s="277" t="s">
        <v>3282</v>
      </c>
      <c r="H65" s="291"/>
      <c r="I65" s="291"/>
      <c r="J65" s="291"/>
      <c r="K65" s="258" t="s">
        <v>3355</v>
      </c>
      <c r="L65" s="258"/>
      <c r="M65" s="281"/>
      <c r="N65" s="258"/>
      <c r="O65" s="258"/>
      <c r="P65" s="258"/>
      <c r="Q65" s="258"/>
      <c r="R65" s="258"/>
      <c r="S65" s="258"/>
      <c r="T65" s="258"/>
      <c r="U65" s="258"/>
    </row>
    <row r="66" spans="1:21" ht="17" customHeight="1">
      <c r="A66" s="257">
        <v>33183</v>
      </c>
      <c r="B66" s="272"/>
      <c r="C66" s="277"/>
      <c r="D66" s="258"/>
      <c r="E66" s="277"/>
      <c r="F66" s="277" t="s">
        <v>3275</v>
      </c>
      <c r="G66" s="277" t="s">
        <v>3257</v>
      </c>
      <c r="H66" s="291">
        <v>1</v>
      </c>
      <c r="I66" s="291">
        <v>1</v>
      </c>
      <c r="J66" s="291"/>
      <c r="K66" s="258"/>
      <c r="L66" s="258"/>
      <c r="M66" s="281" t="s">
        <v>3274</v>
      </c>
      <c r="N66" s="258"/>
      <c r="O66" s="258"/>
      <c r="P66" s="258"/>
      <c r="Q66" s="258"/>
      <c r="R66" s="258"/>
      <c r="S66" s="258"/>
      <c r="T66" s="258"/>
      <c r="U66" s="258"/>
    </row>
    <row r="67" spans="1:21" ht="17" customHeight="1">
      <c r="A67" s="231">
        <v>33208</v>
      </c>
      <c r="B67" s="8"/>
      <c r="C67" s="233"/>
      <c r="E67" s="233"/>
      <c r="F67" s="233" t="s">
        <v>197</v>
      </c>
      <c r="G67" s="233" t="s">
        <v>3256</v>
      </c>
      <c r="H67" s="290">
        <v>2</v>
      </c>
      <c r="I67" s="290"/>
      <c r="J67" s="290"/>
      <c r="K67" s="261" t="s">
        <v>197</v>
      </c>
      <c r="O67" s="230"/>
      <c r="Q67" s="230"/>
      <c r="S67" s="230"/>
      <c r="T67" s="230"/>
    </row>
    <row r="68" spans="1:21" ht="17" customHeight="1">
      <c r="A68" s="10">
        <v>33220</v>
      </c>
      <c r="B68" s="8"/>
      <c r="C68" s="223"/>
      <c r="E68" s="223"/>
      <c r="F68" s="223" t="str">
        <f t="shared" ref="F68:F85" si="4">IF(E68="",K68,E68)</f>
        <v>12/12 - 13/13/1990 OPEC meeting: no change in production quota</v>
      </c>
      <c r="G68" s="223" t="s">
        <v>3261</v>
      </c>
      <c r="H68" s="292"/>
      <c r="I68" s="292"/>
      <c r="J68" s="293">
        <v>1</v>
      </c>
      <c r="K68" s="261" t="s">
        <v>198</v>
      </c>
      <c r="M68">
        <v>15</v>
      </c>
      <c r="N68" t="s">
        <v>115</v>
      </c>
      <c r="O68" t="s">
        <v>96</v>
      </c>
      <c r="P68">
        <v>7</v>
      </c>
      <c r="Q68" s="230"/>
      <c r="S68" s="230"/>
      <c r="T68" s="230"/>
    </row>
    <row r="69" spans="1:21" ht="17" customHeight="1">
      <c r="A69" s="10">
        <v>33253</v>
      </c>
      <c r="B69" s="8"/>
      <c r="C69" s="223"/>
      <c r="E69" s="223"/>
      <c r="F69" s="223" t="str">
        <f t="shared" si="4"/>
        <v>Iraq does not follow UN resolution and does not leave Kuwait by 15/01/1991</v>
      </c>
      <c r="G69" s="223" t="s">
        <v>3254</v>
      </c>
      <c r="H69" s="292">
        <v>1</v>
      </c>
      <c r="I69" s="292"/>
      <c r="J69" s="292"/>
      <c r="K69" s="261" t="s">
        <v>199</v>
      </c>
      <c r="M69">
        <v>3</v>
      </c>
      <c r="N69" t="s">
        <v>178</v>
      </c>
      <c r="Q69" s="230"/>
      <c r="S69" s="230"/>
      <c r="T69" s="230"/>
    </row>
    <row r="70" spans="1:21" ht="17" customHeight="1">
      <c r="A70" s="231">
        <v>33254</v>
      </c>
      <c r="B70" s="8"/>
      <c r="C70" s="233"/>
      <c r="E70" s="233" t="s">
        <v>3148</v>
      </c>
      <c r="F70" s="233" t="str">
        <f t="shared" si="4"/>
        <v>The U.S. military forces intervened in the Gulf War startingin the evening of January 16th in response to Iraq’sinvasion of Kuwait.</v>
      </c>
      <c r="G70" s="233" t="s">
        <v>3331</v>
      </c>
      <c r="H70" s="290">
        <v>2</v>
      </c>
      <c r="I70" s="290"/>
      <c r="J70" s="290"/>
      <c r="K70" s="261" t="s">
        <v>200</v>
      </c>
      <c r="L70" t="s">
        <v>201</v>
      </c>
      <c r="M70">
        <v>8</v>
      </c>
      <c r="N70" s="230" t="s">
        <v>1277</v>
      </c>
      <c r="O70" s="230" t="s">
        <v>2743</v>
      </c>
      <c r="P70">
        <v>4</v>
      </c>
      <c r="Q70" s="230"/>
      <c r="S70" s="230"/>
      <c r="T70" s="230"/>
    </row>
    <row r="71" spans="1:21" ht="17" customHeight="1">
      <c r="A71" s="231">
        <v>33255</v>
      </c>
      <c r="B71" s="8"/>
      <c r="C71" s="233"/>
      <c r="E71" s="233" t="s">
        <v>2594</v>
      </c>
      <c r="F71" s="233" t="str">
        <f t="shared" si="4"/>
        <v>The release of oil from the SPR during Operation Desert Storm in 1991. There is no evidence that this intervention prevented a much larger increase in the real price of oil. (Killian 2020)</v>
      </c>
      <c r="G71" s="233" t="s">
        <v>3291</v>
      </c>
      <c r="H71" s="290">
        <v>2</v>
      </c>
      <c r="I71" s="290">
        <v>1</v>
      </c>
      <c r="J71" s="290"/>
      <c r="K71" s="261" t="s">
        <v>202</v>
      </c>
      <c r="L71" t="s">
        <v>203</v>
      </c>
      <c r="M71">
        <v>3</v>
      </c>
      <c r="N71" t="s">
        <v>204</v>
      </c>
      <c r="O71" t="s">
        <v>174</v>
      </c>
      <c r="P71" t="s">
        <v>175</v>
      </c>
      <c r="Q71" s="230" t="s">
        <v>2744</v>
      </c>
      <c r="R71">
        <v>9</v>
      </c>
      <c r="U71" t="s">
        <v>205</v>
      </c>
    </row>
    <row r="72" spans="1:21" ht="17" customHeight="1">
      <c r="A72" s="231">
        <v>33259</v>
      </c>
      <c r="B72" s="8"/>
      <c r="C72" s="233"/>
      <c r="E72" s="233"/>
      <c r="F72" s="233" t="str">
        <f t="shared" si="4"/>
        <v>oil facilities in Kuwait set on fire by Iraq</v>
      </c>
      <c r="G72" s="233" t="s">
        <v>3257</v>
      </c>
      <c r="H72" s="290">
        <v>1</v>
      </c>
      <c r="I72" s="290">
        <v>1</v>
      </c>
      <c r="J72" s="290"/>
      <c r="K72" s="261" t="s">
        <v>206</v>
      </c>
      <c r="M72">
        <v>3</v>
      </c>
      <c r="N72" s="230" t="s">
        <v>232</v>
      </c>
    </row>
    <row r="73" spans="1:21" ht="17" customHeight="1">
      <c r="A73" s="231">
        <v>33263</v>
      </c>
      <c r="B73" s="8"/>
      <c r="C73" s="233"/>
      <c r="E73" s="233"/>
      <c r="F73" s="233" t="str">
        <f t="shared" si="4"/>
        <v>25/01 - 27/01 Iraq began pumping Kuwaiti oil into the Arabian Gulf</v>
      </c>
      <c r="G73" s="233" t="s">
        <v>3257</v>
      </c>
      <c r="H73" s="290">
        <v>1</v>
      </c>
      <c r="I73" s="290">
        <v>1</v>
      </c>
      <c r="J73" s="290"/>
      <c r="K73" t="s">
        <v>207</v>
      </c>
      <c r="M73">
        <v>4</v>
      </c>
      <c r="N73" s="230" t="s">
        <v>232</v>
      </c>
    </row>
    <row r="74" spans="1:21" ht="17" customHeight="1">
      <c r="A74" s="231">
        <v>33266</v>
      </c>
      <c r="B74" s="8"/>
      <c r="C74" s="233"/>
      <c r="E74" s="233"/>
      <c r="F74" s="233" t="str">
        <f t="shared" si="4"/>
        <v>28/01 - 01/02 Iraq invades parts so Saudi Arabia and gets control over it</v>
      </c>
      <c r="G74" s="233" t="s">
        <v>3331</v>
      </c>
      <c r="H74" s="290">
        <v>1</v>
      </c>
      <c r="I74" s="290"/>
      <c r="J74" s="290"/>
      <c r="K74" s="261" t="s">
        <v>208</v>
      </c>
      <c r="M74" t="s">
        <v>209</v>
      </c>
      <c r="N74" s="230" t="s">
        <v>2745</v>
      </c>
    </row>
    <row r="75" spans="1:21" ht="17" customHeight="1">
      <c r="A75" s="231">
        <v>33270</v>
      </c>
      <c r="B75" s="8"/>
      <c r="C75" s="233"/>
      <c r="E75" s="233"/>
      <c r="F75" s="233" t="str">
        <f t="shared" si="4"/>
        <v>Earthquake in Afghanistan and Pakistan</v>
      </c>
      <c r="G75" s="233" t="s">
        <v>3258</v>
      </c>
      <c r="H75" s="290"/>
      <c r="I75" s="290"/>
      <c r="J75" s="290"/>
      <c r="K75" s="261" t="s">
        <v>210</v>
      </c>
      <c r="L75" t="s">
        <v>212</v>
      </c>
      <c r="M75" s="234" t="s">
        <v>211</v>
      </c>
      <c r="O75" t="s">
        <v>25</v>
      </c>
    </row>
    <row r="76" spans="1:21" ht="17" customHeight="1">
      <c r="A76" s="231">
        <v>33292</v>
      </c>
      <c r="B76" s="8"/>
      <c r="C76" s="233"/>
      <c r="E76" s="233"/>
      <c r="F76" s="233" t="str">
        <f t="shared" si="4"/>
        <v>(night; 24/02)US begins ground invasion of south Iraq and Kuwait after 24 hour ultimatum to leave Kuwait passes</v>
      </c>
      <c r="G76" s="233" t="s">
        <v>3331</v>
      </c>
      <c r="H76" s="290">
        <v>2</v>
      </c>
      <c r="I76" s="290"/>
      <c r="J76" s="290"/>
      <c r="K76" s="261" t="s">
        <v>3297</v>
      </c>
      <c r="M76">
        <v>9</v>
      </c>
      <c r="N76" s="230" t="s">
        <v>2744</v>
      </c>
      <c r="O76" s="230" t="s">
        <v>2746</v>
      </c>
      <c r="P76">
        <v>44</v>
      </c>
    </row>
    <row r="77" spans="1:21" ht="17" customHeight="1">
      <c r="A77" s="231">
        <v>33295</v>
      </c>
      <c r="B77" s="8"/>
      <c r="C77" s="233"/>
      <c r="E77" s="233"/>
      <c r="F77" s="233" t="str">
        <f t="shared" si="4"/>
        <v>(night 25/02 and 26/02) US forces attack Iraqi forces retreating from Kuwait</v>
      </c>
      <c r="G77" s="233" t="s">
        <v>3331</v>
      </c>
      <c r="H77" s="290"/>
      <c r="I77" s="290"/>
      <c r="J77" s="290"/>
      <c r="K77" s="261" t="s">
        <v>214</v>
      </c>
      <c r="L77" t="s">
        <v>215</v>
      </c>
      <c r="M77">
        <v>5</v>
      </c>
      <c r="N77" s="230" t="s">
        <v>2747</v>
      </c>
    </row>
    <row r="78" spans="1:21" ht="17" customHeight="1">
      <c r="A78" s="10">
        <v>33297</v>
      </c>
      <c r="B78" s="8"/>
      <c r="C78" s="223"/>
      <c r="E78" s="223"/>
      <c r="F78" s="223" t="str">
        <f t="shared" si="4"/>
        <v>(27/02)The Gulf War ends</v>
      </c>
      <c r="G78" s="223" t="s">
        <v>3256</v>
      </c>
      <c r="H78" s="292">
        <v>2</v>
      </c>
      <c r="I78" s="292"/>
      <c r="J78" s="292"/>
      <c r="K78" s="261" t="s">
        <v>216</v>
      </c>
      <c r="L78" t="s">
        <v>217</v>
      </c>
      <c r="M78" t="s">
        <v>175</v>
      </c>
      <c r="N78" t="s">
        <v>174</v>
      </c>
      <c r="O78" s="230" t="s">
        <v>1277</v>
      </c>
      <c r="P78">
        <v>8</v>
      </c>
      <c r="Q78" t="s">
        <v>178</v>
      </c>
      <c r="R78">
        <v>3</v>
      </c>
      <c r="S78" s="230" t="s">
        <v>2746</v>
      </c>
      <c r="T78">
        <v>22</v>
      </c>
      <c r="U78" t="s">
        <v>205</v>
      </c>
    </row>
    <row r="79" spans="1:21" ht="17" customHeight="1">
      <c r="A79" s="10">
        <v>33300</v>
      </c>
      <c r="B79" s="8"/>
      <c r="C79" s="223"/>
      <c r="E79" s="223"/>
      <c r="F79" s="223" t="str">
        <f t="shared" si="4"/>
        <v>UN resolution: formalization of ceasefire in the Persian Gulf</v>
      </c>
      <c r="G79" s="223" t="s">
        <v>3256</v>
      </c>
      <c r="H79" s="292">
        <v>1</v>
      </c>
      <c r="I79" s="292"/>
      <c r="J79" s="292"/>
      <c r="K79" s="261" t="s">
        <v>218</v>
      </c>
      <c r="L79" t="s">
        <v>219</v>
      </c>
      <c r="M79">
        <v>3</v>
      </c>
      <c r="N79" t="s">
        <v>178</v>
      </c>
      <c r="O79" s="230"/>
    </row>
    <row r="80" spans="1:21" ht="17" customHeight="1">
      <c r="A80" s="10">
        <v>33309</v>
      </c>
      <c r="B80" s="8"/>
      <c r="C80" s="223"/>
      <c r="E80" s="223"/>
      <c r="F80" s="223" t="str">
        <f t="shared" si="4"/>
        <v>11/03 - 12/03/1991 OPEC meeting: cut in production quota</v>
      </c>
      <c r="G80" s="223" t="s">
        <v>3260</v>
      </c>
      <c r="H80" s="292"/>
      <c r="I80" s="292">
        <v>1</v>
      </c>
      <c r="J80" s="293">
        <v>1</v>
      </c>
      <c r="K80" s="261" t="s">
        <v>220</v>
      </c>
      <c r="L80" t="s">
        <v>221</v>
      </c>
      <c r="M80">
        <v>15</v>
      </c>
      <c r="N80" t="s">
        <v>115</v>
      </c>
      <c r="O80" s="230" t="s">
        <v>96</v>
      </c>
      <c r="P80">
        <v>7</v>
      </c>
    </row>
    <row r="81" spans="1:21" ht="17" customHeight="1">
      <c r="A81" s="231">
        <v>33316</v>
      </c>
      <c r="B81" s="8"/>
      <c r="C81" s="233"/>
      <c r="E81" s="233"/>
      <c r="F81" s="233" t="str">
        <f t="shared" si="4"/>
        <v>Gorbachev announces the USSR will cut oil export  by almost half</v>
      </c>
      <c r="G81" s="233" t="s">
        <v>3260</v>
      </c>
      <c r="H81" s="290">
        <v>2</v>
      </c>
      <c r="I81" s="290">
        <v>1</v>
      </c>
      <c r="J81" s="290"/>
      <c r="K81" s="261" t="s">
        <v>222</v>
      </c>
      <c r="O81" s="230"/>
    </row>
    <row r="82" spans="1:21" ht="17" customHeight="1">
      <c r="A82" s="231">
        <v>33334</v>
      </c>
      <c r="B82" s="8"/>
      <c r="C82" s="233"/>
      <c r="E82" s="233"/>
      <c r="F82" s="233" t="str">
        <f t="shared" si="4"/>
        <v>Iraq officially excepts UN resolution from 03/03</v>
      </c>
      <c r="G82" s="233" t="s">
        <v>3256</v>
      </c>
      <c r="H82" s="290"/>
      <c r="I82" s="290"/>
      <c r="J82" s="290"/>
      <c r="K82" s="261" t="s">
        <v>223</v>
      </c>
      <c r="L82" t="s">
        <v>224</v>
      </c>
      <c r="M82">
        <v>3</v>
      </c>
      <c r="N82" t="s">
        <v>178</v>
      </c>
      <c r="O82" s="230"/>
    </row>
    <row r="83" spans="1:21" ht="17" customHeight="1">
      <c r="A83" s="10">
        <v>33339</v>
      </c>
      <c r="B83" s="8"/>
      <c r="C83" s="223"/>
      <c r="E83" s="223"/>
      <c r="F83" s="223" t="str">
        <f t="shared" si="4"/>
        <v>Haven tanker oil spill (Italy)</v>
      </c>
      <c r="G83" s="223" t="s">
        <v>3257</v>
      </c>
      <c r="H83" s="292">
        <v>1</v>
      </c>
      <c r="I83" s="292">
        <v>1</v>
      </c>
      <c r="J83" s="292"/>
      <c r="K83" s="261" t="s">
        <v>225</v>
      </c>
      <c r="L83" t="s">
        <v>226</v>
      </c>
      <c r="M83">
        <v>5</v>
      </c>
      <c r="N83" s="230" t="s">
        <v>2748</v>
      </c>
      <c r="O83" s="230" t="s">
        <v>2738</v>
      </c>
      <c r="P83">
        <v>7</v>
      </c>
    </row>
    <row r="84" spans="1:21" ht="17" customHeight="1">
      <c r="A84" s="231">
        <v>33392</v>
      </c>
      <c r="B84" s="8"/>
      <c r="C84" s="233"/>
      <c r="E84" s="233"/>
      <c r="F84" s="233" t="str">
        <f t="shared" si="4"/>
        <v>Kuwait asks members of Gulf Cooperation Council to produce 800 000barrels/day on its behalf</v>
      </c>
      <c r="G84" s="233" t="s">
        <v>3259</v>
      </c>
      <c r="H84" s="290">
        <v>1</v>
      </c>
      <c r="I84" s="290"/>
      <c r="J84" s="290"/>
      <c r="K84" s="261" t="s">
        <v>227</v>
      </c>
      <c r="O84" s="230"/>
    </row>
    <row r="85" spans="1:21" ht="17" customHeight="1">
      <c r="A85" s="10">
        <v>33393</v>
      </c>
      <c r="B85" s="8"/>
      <c r="C85" s="223"/>
      <c r="E85" s="223"/>
      <c r="F85" s="223" t="str">
        <f t="shared" si="4"/>
        <v>OPEC meeting: no change in production</v>
      </c>
      <c r="G85" s="223" t="s">
        <v>3261</v>
      </c>
      <c r="H85" s="292"/>
      <c r="I85" s="292"/>
      <c r="J85" s="292">
        <v>1</v>
      </c>
      <c r="K85" s="261" t="s">
        <v>164</v>
      </c>
      <c r="M85">
        <v>15</v>
      </c>
      <c r="N85" t="s">
        <v>115</v>
      </c>
      <c r="O85" s="230" t="s">
        <v>96</v>
      </c>
      <c r="P85">
        <v>7</v>
      </c>
    </row>
    <row r="86" spans="1:21" ht="17" customHeight="1">
      <c r="A86" s="257">
        <v>33469</v>
      </c>
      <c r="B86" s="272"/>
      <c r="C86" s="277"/>
      <c r="D86" s="258"/>
      <c r="E86" s="277"/>
      <c r="F86" s="277" t="s">
        <v>3335</v>
      </c>
      <c r="G86" s="277" t="s">
        <v>3254</v>
      </c>
      <c r="H86" s="291">
        <v>1</v>
      </c>
      <c r="I86" s="291"/>
      <c r="J86" s="291"/>
      <c r="K86" s="258"/>
      <c r="L86" s="258"/>
      <c r="M86" s="281"/>
      <c r="N86" s="258"/>
      <c r="O86" s="258"/>
      <c r="P86" s="258"/>
      <c r="Q86" s="258"/>
      <c r="R86" s="258"/>
      <c r="S86" s="258"/>
      <c r="T86" s="258"/>
      <c r="U86" s="258"/>
    </row>
    <row r="87" spans="1:21" ht="17" customHeight="1">
      <c r="A87" s="10">
        <v>33506</v>
      </c>
      <c r="B87" s="8"/>
      <c r="C87" s="223"/>
      <c r="E87" s="223"/>
      <c r="F87" s="223" t="str">
        <f>IF(E87="",K87,E87)</f>
        <v>24/09 - 25/09/1991 OPEC meeting: increase in production quota</v>
      </c>
      <c r="G87" s="223" t="s">
        <v>3259</v>
      </c>
      <c r="H87" s="292"/>
      <c r="I87" s="292"/>
      <c r="J87" s="292">
        <v>1</v>
      </c>
      <c r="K87" s="261" t="s">
        <v>228</v>
      </c>
      <c r="L87" t="s">
        <v>229</v>
      </c>
      <c r="M87">
        <v>15</v>
      </c>
      <c r="N87" t="s">
        <v>115</v>
      </c>
      <c r="O87" s="230" t="s">
        <v>96</v>
      </c>
      <c r="P87">
        <v>7</v>
      </c>
    </row>
    <row r="88" spans="1:21" ht="17" customHeight="1">
      <c r="A88" s="257">
        <v>33512</v>
      </c>
      <c r="B88" s="272"/>
      <c r="C88" s="277"/>
      <c r="D88" s="258"/>
      <c r="E88" s="277"/>
      <c r="F88" s="277" t="s">
        <v>3278</v>
      </c>
      <c r="G88" s="277" t="s">
        <v>3255</v>
      </c>
      <c r="H88" s="291">
        <v>2</v>
      </c>
      <c r="I88" s="291">
        <v>1</v>
      </c>
      <c r="J88" s="291"/>
      <c r="K88" s="258"/>
      <c r="L88" s="258"/>
      <c r="M88" s="281"/>
      <c r="N88" s="258"/>
      <c r="O88" s="258"/>
      <c r="P88" s="258"/>
      <c r="Q88" s="258"/>
      <c r="R88" s="258"/>
      <c r="S88" s="258"/>
      <c r="T88" s="258"/>
      <c r="U88" s="258"/>
    </row>
    <row r="89" spans="1:21" ht="17" customHeight="1">
      <c r="A89" s="231">
        <v>33541</v>
      </c>
      <c r="B89" s="8"/>
      <c r="C89" s="233"/>
      <c r="E89" s="233"/>
      <c r="F89" s="233" t="str">
        <f t="shared" ref="F89:F113" si="5">IF(E89="",K89,E89)</f>
        <v>Madrid Peace Conference: to resolve conflicts in Middle East (namely around Israel) - Syria joins Middle East peace process and for the first time expresses willingness to sign a peace treaty with Israel</v>
      </c>
      <c r="G89" s="233" t="s">
        <v>3256</v>
      </c>
      <c r="H89" s="290">
        <v>1</v>
      </c>
      <c r="I89" s="290"/>
      <c r="J89" s="290"/>
      <c r="K89" s="261" t="s">
        <v>230</v>
      </c>
      <c r="M89">
        <v>9</v>
      </c>
      <c r="N89" s="230" t="s">
        <v>2749</v>
      </c>
      <c r="O89" s="230" t="s">
        <v>2750</v>
      </c>
      <c r="P89">
        <v>11</v>
      </c>
    </row>
    <row r="90" spans="1:21" ht="17" customHeight="1">
      <c r="A90" s="231">
        <v>33548</v>
      </c>
      <c r="B90" s="8"/>
      <c r="C90" s="233"/>
      <c r="E90" s="233"/>
      <c r="F90" s="233" t="str">
        <f t="shared" si="5"/>
        <v>Last oil fire in Kuwait set by Iraq extinguished</v>
      </c>
      <c r="G90" s="233" t="s">
        <v>3255</v>
      </c>
      <c r="H90" s="290"/>
      <c r="I90" s="290"/>
      <c r="J90" s="290"/>
      <c r="K90" s="261" t="s">
        <v>231</v>
      </c>
      <c r="M90">
        <v>4</v>
      </c>
      <c r="N90" t="s">
        <v>232</v>
      </c>
      <c r="O90" s="230" t="s">
        <v>2751</v>
      </c>
      <c r="P90">
        <v>2</v>
      </c>
      <c r="U90" t="s">
        <v>233</v>
      </c>
    </row>
    <row r="91" spans="1:21" ht="17" customHeight="1">
      <c r="A91" s="10">
        <v>33569</v>
      </c>
      <c r="B91" s="8"/>
      <c r="C91" s="223"/>
      <c r="E91" s="223"/>
      <c r="F91" s="223" t="str">
        <f t="shared" si="5"/>
        <v>26/11 - 27/11/1991 OPEC meeting: no change in production quota</v>
      </c>
      <c r="G91" s="223" t="s">
        <v>3260</v>
      </c>
      <c r="H91" s="292"/>
      <c r="I91" s="292">
        <v>1</v>
      </c>
      <c r="J91" s="292">
        <v>1</v>
      </c>
      <c r="K91" s="261" t="s">
        <v>234</v>
      </c>
      <c r="M91">
        <v>15</v>
      </c>
      <c r="N91" t="s">
        <v>115</v>
      </c>
    </row>
    <row r="92" spans="1:21" ht="17" customHeight="1">
      <c r="A92" s="10">
        <v>33592</v>
      </c>
      <c r="B92" s="8"/>
      <c r="C92" s="223"/>
      <c r="E92" s="223"/>
      <c r="F92" s="223" t="str">
        <f t="shared" si="5"/>
        <v>UN sanctions threatened against Libya</v>
      </c>
      <c r="G92" s="223" t="s">
        <v>3253</v>
      </c>
      <c r="H92" s="292"/>
      <c r="I92" s="292"/>
      <c r="J92" s="292"/>
      <c r="K92" s="261" t="s">
        <v>235</v>
      </c>
      <c r="M92" t="s">
        <v>25</v>
      </c>
      <c r="N92" t="s">
        <v>236</v>
      </c>
      <c r="U92" t="s">
        <v>236</v>
      </c>
    </row>
    <row r="93" spans="1:21" ht="17" customHeight="1">
      <c r="A93" s="10">
        <v>33598</v>
      </c>
      <c r="B93" s="8"/>
      <c r="C93" s="223"/>
      <c r="E93" s="223"/>
      <c r="F93" s="223" t="str">
        <f t="shared" si="5"/>
        <v>The Soviet Union is dissolved</v>
      </c>
      <c r="G93" s="223" t="s">
        <v>3254</v>
      </c>
      <c r="H93" s="292"/>
      <c r="I93" s="292"/>
      <c r="J93" s="292"/>
      <c r="K93" s="261" t="s">
        <v>237</v>
      </c>
      <c r="L93" t="s">
        <v>238</v>
      </c>
      <c r="M93">
        <v>19</v>
      </c>
      <c r="N93" s="235" t="s">
        <v>161</v>
      </c>
      <c r="O93" s="230" t="s">
        <v>2749</v>
      </c>
      <c r="P93" t="s">
        <v>239</v>
      </c>
      <c r="U93" t="s">
        <v>240</v>
      </c>
    </row>
    <row r="94" spans="1:21" ht="17" customHeight="1">
      <c r="A94" s="10">
        <v>33638</v>
      </c>
      <c r="B94" s="8"/>
      <c r="C94" s="223"/>
      <c r="E94" s="223"/>
      <c r="F94" s="223" t="str">
        <f t="shared" si="5"/>
        <v>Venezuela: coup by Chavez-let movement against government</v>
      </c>
      <c r="G94" s="223" t="s">
        <v>3254</v>
      </c>
      <c r="H94" s="292"/>
      <c r="I94" s="292"/>
      <c r="J94" s="292"/>
      <c r="K94" s="261" t="s">
        <v>241</v>
      </c>
      <c r="M94">
        <v>6</v>
      </c>
      <c r="N94" s="230" t="s">
        <v>2752</v>
      </c>
      <c r="O94" s="230" t="s">
        <v>2753</v>
      </c>
      <c r="P94">
        <v>13</v>
      </c>
    </row>
    <row r="95" spans="1:21" ht="17" customHeight="1">
      <c r="A95" s="10">
        <v>33649</v>
      </c>
      <c r="B95" s="8"/>
      <c r="C95" s="223"/>
      <c r="E95" s="223"/>
      <c r="F95" s="223" t="str">
        <f t="shared" si="5"/>
        <v>12/02 - 15/02/1992 OPEC meeting: cut in production quota</v>
      </c>
      <c r="G95" s="223" t="s">
        <v>3260</v>
      </c>
      <c r="H95" s="292"/>
      <c r="I95" s="292">
        <v>1</v>
      </c>
      <c r="J95" s="292">
        <v>1</v>
      </c>
      <c r="K95" s="261" t="s">
        <v>242</v>
      </c>
      <c r="L95" t="s">
        <v>243</v>
      </c>
      <c r="M95">
        <v>15</v>
      </c>
      <c r="N95" t="s">
        <v>115</v>
      </c>
    </row>
    <row r="96" spans="1:21" ht="17" customHeight="1">
      <c r="A96" s="231">
        <v>33708</v>
      </c>
      <c r="B96" s="8"/>
      <c r="C96" s="233"/>
      <c r="E96" s="233"/>
      <c r="F96" s="233" t="str">
        <f t="shared" si="5"/>
        <v>UN embargo  against Libya</v>
      </c>
      <c r="G96" s="298" t="s">
        <v>3263</v>
      </c>
      <c r="H96" s="290">
        <v>1</v>
      </c>
      <c r="I96" s="290">
        <v>1</v>
      </c>
      <c r="J96" s="290"/>
      <c r="K96" s="261" t="s">
        <v>244</v>
      </c>
      <c r="L96" t="s">
        <v>245</v>
      </c>
      <c r="M96">
        <v>5</v>
      </c>
      <c r="N96" s="230" t="s">
        <v>2754</v>
      </c>
    </row>
    <row r="97" spans="1:21" ht="17" customHeight="1">
      <c r="A97" s="10">
        <v>33746</v>
      </c>
      <c r="B97" s="8"/>
      <c r="C97" s="223"/>
      <c r="E97" s="223"/>
      <c r="F97" s="223" t="str">
        <f t="shared" si="5"/>
        <v>21/05 - 22/05/1992 OPEC meeting: no change in production</v>
      </c>
      <c r="G97" s="223" t="s">
        <v>3261</v>
      </c>
      <c r="H97" s="292"/>
      <c r="I97" s="292"/>
      <c r="J97" s="292">
        <v>1</v>
      </c>
      <c r="K97" s="261" t="s">
        <v>246</v>
      </c>
      <c r="M97">
        <v>15</v>
      </c>
      <c r="N97" t="s">
        <v>115</v>
      </c>
      <c r="U97" t="s">
        <v>247</v>
      </c>
    </row>
    <row r="98" spans="1:21" ht="17" customHeight="1">
      <c r="A98" s="231">
        <v>33828</v>
      </c>
      <c r="B98" s="8"/>
      <c r="C98" s="233"/>
      <c r="E98" s="233"/>
      <c r="F98" s="233" t="str">
        <f t="shared" si="5"/>
        <v>Canada, Mexico, , USA announce completion of negotiations for  the North American Free Trade Agreement (NAFTA)</v>
      </c>
      <c r="G98" s="233" t="s">
        <v>3255</v>
      </c>
      <c r="H98" s="290">
        <v>1</v>
      </c>
      <c r="I98" s="290"/>
      <c r="J98" s="290"/>
      <c r="K98" s="261" t="s">
        <v>248</v>
      </c>
      <c r="M98">
        <v>9</v>
      </c>
      <c r="N98" s="230" t="s">
        <v>2755</v>
      </c>
      <c r="O98" s="230" t="s">
        <v>2756</v>
      </c>
      <c r="P98" t="s">
        <v>249</v>
      </c>
      <c r="Q98" t="s">
        <v>25</v>
      </c>
    </row>
    <row r="99" spans="1:21" ht="17" customHeight="1">
      <c r="A99" s="10">
        <v>33864</v>
      </c>
      <c r="B99" s="8"/>
      <c r="C99" s="223"/>
      <c r="E99" s="223"/>
      <c r="F99" s="223" t="str">
        <f t="shared" si="5"/>
        <v>16/09 - 17/09/1992 OPEC meeting: increase in production quota</v>
      </c>
      <c r="G99" s="223" t="s">
        <v>3259</v>
      </c>
      <c r="H99" s="292"/>
      <c r="I99" s="292"/>
      <c r="J99" s="292">
        <v>1</v>
      </c>
      <c r="K99" s="261" t="s">
        <v>250</v>
      </c>
      <c r="L99" t="s">
        <v>251</v>
      </c>
      <c r="M99">
        <v>15</v>
      </c>
      <c r="N99" t="s">
        <v>115</v>
      </c>
    </row>
    <row r="100" spans="1:21" ht="17" customHeight="1">
      <c r="A100" s="10">
        <v>33935</v>
      </c>
      <c r="B100" s="8"/>
      <c r="C100" s="223"/>
      <c r="E100" s="223"/>
      <c r="F100" s="223" t="str">
        <f t="shared" si="5"/>
        <v>Venezuela: coup against government</v>
      </c>
      <c r="G100" s="223" t="s">
        <v>3254</v>
      </c>
      <c r="H100" s="292">
        <v>1</v>
      </c>
      <c r="I100" s="292"/>
      <c r="J100" s="292"/>
      <c r="K100" s="261" t="s">
        <v>252</v>
      </c>
      <c r="M100">
        <v>15</v>
      </c>
      <c r="N100" s="230" t="s">
        <v>2753</v>
      </c>
    </row>
    <row r="101" spans="1:21" ht="17" customHeight="1">
      <c r="A101" s="10">
        <v>33935</v>
      </c>
      <c r="B101" s="8"/>
      <c r="C101" s="223"/>
      <c r="E101" s="223"/>
      <c r="F101" s="223" t="str">
        <f t="shared" si="5"/>
        <v>25/11 - 27/1992 OPEC meeting: increase in production quota</v>
      </c>
      <c r="G101" s="223" t="s">
        <v>3259</v>
      </c>
      <c r="H101" s="292"/>
      <c r="I101" s="292"/>
      <c r="J101" s="292">
        <v>1</v>
      </c>
      <c r="K101" s="261" t="s">
        <v>253</v>
      </c>
      <c r="L101" t="s">
        <v>254</v>
      </c>
      <c r="M101">
        <v>15</v>
      </c>
      <c r="N101" t="s">
        <v>115</v>
      </c>
    </row>
    <row r="102" spans="1:21" ht="17" customHeight="1">
      <c r="A102" s="231">
        <v>33941</v>
      </c>
      <c r="B102" s="8"/>
      <c r="C102" s="233"/>
      <c r="E102" s="233"/>
      <c r="F102" s="233" t="str">
        <f t="shared" si="5"/>
        <v xml:space="preserve">Greek tanker Aegean Sea runs aground and spills most of its cargo (80 000 barrels) </v>
      </c>
      <c r="G102" s="233" t="s">
        <v>3257</v>
      </c>
      <c r="H102" s="290">
        <v>1</v>
      </c>
      <c r="I102" s="290">
        <v>1</v>
      </c>
      <c r="J102" s="290"/>
      <c r="K102" s="261" t="s">
        <v>255</v>
      </c>
      <c r="M102">
        <v>2</v>
      </c>
      <c r="N102" s="230" t="s">
        <v>2757</v>
      </c>
    </row>
    <row r="103" spans="1:21" ht="17" customHeight="1">
      <c r="A103" s="10">
        <v>33955</v>
      </c>
      <c r="B103" s="8"/>
      <c r="C103" s="223"/>
      <c r="E103" s="223"/>
      <c r="F103" s="223" t="str">
        <f t="shared" si="5"/>
        <v>NAFTA signed</v>
      </c>
      <c r="G103" s="223" t="s">
        <v>3255</v>
      </c>
      <c r="H103" s="292">
        <v>1</v>
      </c>
      <c r="I103" s="292"/>
      <c r="J103" s="292"/>
      <c r="K103" s="261" t="s">
        <v>256</v>
      </c>
      <c r="M103" s="234" t="s">
        <v>257</v>
      </c>
      <c r="N103" s="230" t="s">
        <v>2756</v>
      </c>
      <c r="O103" s="230" t="s">
        <v>2758</v>
      </c>
      <c r="P103">
        <v>2</v>
      </c>
      <c r="U103" t="s">
        <v>258</v>
      </c>
    </row>
    <row r="104" spans="1:21" ht="17" customHeight="1">
      <c r="A104" s="231">
        <v>33974</v>
      </c>
      <c r="B104" s="8"/>
      <c r="C104" s="233"/>
      <c r="E104" s="233"/>
      <c r="F104" s="233" t="str">
        <f t="shared" si="5"/>
        <v>Braer oil spill</v>
      </c>
      <c r="G104" s="233" t="s">
        <v>3257</v>
      </c>
      <c r="H104" s="290">
        <v>1</v>
      </c>
      <c r="I104" s="290">
        <v>1</v>
      </c>
      <c r="J104" s="290"/>
      <c r="K104" s="261" t="s">
        <v>263</v>
      </c>
      <c r="L104" t="s">
        <v>264</v>
      </c>
      <c r="O104" s="230" t="s">
        <v>2738</v>
      </c>
      <c r="P104">
        <v>7</v>
      </c>
      <c r="Q104" s="230" t="s">
        <v>2759</v>
      </c>
      <c r="R104">
        <v>2</v>
      </c>
    </row>
    <row r="105" spans="1:21" ht="17" customHeight="1">
      <c r="A105" s="231">
        <v>33982</v>
      </c>
      <c r="B105" s="8"/>
      <c r="C105" s="233"/>
      <c r="E105" s="233"/>
      <c r="F105" s="233" t="str">
        <f t="shared" si="5"/>
        <v>bombing in south Iraq by French, UK and US fighter jets</v>
      </c>
      <c r="G105" s="233" t="s">
        <v>3252</v>
      </c>
      <c r="H105" s="290"/>
      <c r="I105" s="290"/>
      <c r="J105" s="290"/>
      <c r="K105" s="261" t="s">
        <v>265</v>
      </c>
      <c r="M105">
        <v>9</v>
      </c>
      <c r="N105" s="230" t="s">
        <v>178</v>
      </c>
      <c r="O105" s="230"/>
    </row>
    <row r="106" spans="1:21" ht="17" customHeight="1">
      <c r="A106" s="231">
        <v>34016</v>
      </c>
      <c r="B106" s="8"/>
      <c r="C106" s="233"/>
      <c r="E106" s="233"/>
      <c r="F106" s="233" t="str">
        <f t="shared" si="5"/>
        <v>13/02 - 16/02/1993 OPEC meeting: cut in production quota</v>
      </c>
      <c r="G106" s="233" t="s">
        <v>3260</v>
      </c>
      <c r="H106" s="290"/>
      <c r="I106" s="292">
        <v>1</v>
      </c>
      <c r="J106" s="292">
        <v>1</v>
      </c>
      <c r="K106" s="261" t="s">
        <v>266</v>
      </c>
      <c r="L106" t="s">
        <v>143</v>
      </c>
      <c r="M106">
        <v>15</v>
      </c>
      <c r="N106" t="s">
        <v>115</v>
      </c>
    </row>
    <row r="107" spans="1:21" ht="17" customHeight="1">
      <c r="A107" s="231">
        <v>34026</v>
      </c>
      <c r="B107" s="8"/>
      <c r="C107" s="233"/>
      <c r="E107" s="233"/>
      <c r="F107" s="233" t="str">
        <f t="shared" si="5"/>
        <v xml:space="preserve">bomb attack on World Trade Centre, NYC, deadliest act of terrorism in the US so far </v>
      </c>
      <c r="G107" s="233" t="s">
        <v>3252</v>
      </c>
      <c r="H107" s="290">
        <v>1</v>
      </c>
      <c r="I107" s="290"/>
      <c r="J107" s="290"/>
      <c r="K107" s="261" t="s">
        <v>267</v>
      </c>
      <c r="M107">
        <v>1</v>
      </c>
      <c r="N107" s="230" t="s">
        <v>2760</v>
      </c>
    </row>
    <row r="108" spans="1:21" ht="17" customHeight="1">
      <c r="A108" s="231">
        <v>34110</v>
      </c>
      <c r="B108" s="8"/>
      <c r="C108" s="233"/>
      <c r="E108" s="233"/>
      <c r="F108" s="233" t="str">
        <f t="shared" si="5"/>
        <v>Venezuela: unanimous decision supporting the decision of Supreme Court to suspend president Perez out of office</v>
      </c>
      <c r="G108" s="233" t="s">
        <v>3254</v>
      </c>
      <c r="H108" s="290">
        <v>1</v>
      </c>
      <c r="I108" s="290"/>
      <c r="J108" s="290"/>
      <c r="K108" s="261" t="s">
        <v>270</v>
      </c>
      <c r="L108" t="s">
        <v>272</v>
      </c>
      <c r="M108" s="234" t="s">
        <v>271</v>
      </c>
      <c r="N108" s="245" t="s">
        <v>2761</v>
      </c>
      <c r="O108" t="s">
        <v>25</v>
      </c>
    </row>
    <row r="109" spans="1:21" ht="17" customHeight="1">
      <c r="A109" s="231">
        <v>34130</v>
      </c>
      <c r="B109" s="8"/>
      <c r="C109" s="233"/>
      <c r="E109" s="233"/>
      <c r="F109" s="233" t="str">
        <f t="shared" si="5"/>
        <v>08/06 - 10/06/1993 OPEC meeting: no change in production quota</v>
      </c>
      <c r="G109" s="233" t="s">
        <v>3261</v>
      </c>
      <c r="H109" s="290"/>
      <c r="I109" s="290"/>
      <c r="J109" s="292">
        <v>1</v>
      </c>
      <c r="K109" s="261" t="s">
        <v>276</v>
      </c>
      <c r="M109">
        <v>15</v>
      </c>
      <c r="N109" t="s">
        <v>115</v>
      </c>
    </row>
    <row r="110" spans="1:21" ht="17" customHeight="1">
      <c r="A110" s="10">
        <v>34130</v>
      </c>
      <c r="B110" s="8"/>
      <c r="C110" s="223"/>
      <c r="E110" s="223"/>
      <c r="F110" s="223" t="str">
        <f t="shared" si="5"/>
        <v>Kuwait reneges on the OPEC deal, boosts production</v>
      </c>
      <c r="G110" s="223" t="s">
        <v>3259</v>
      </c>
      <c r="H110" s="292"/>
      <c r="I110" s="292"/>
      <c r="J110" s="292"/>
      <c r="K110" s="261" t="s">
        <v>277</v>
      </c>
      <c r="M110" s="234" t="s">
        <v>278</v>
      </c>
      <c r="N110" t="s">
        <v>279</v>
      </c>
      <c r="O110" t="s">
        <v>25</v>
      </c>
      <c r="U110" t="s">
        <v>279</v>
      </c>
    </row>
    <row r="111" spans="1:21" ht="17" customHeight="1">
      <c r="A111" s="231">
        <v>34143</v>
      </c>
      <c r="B111" s="8"/>
      <c r="C111" s="233"/>
      <c r="E111" s="233"/>
      <c r="F111" s="233" t="str">
        <f t="shared" si="5"/>
        <v>UN authorizes worldwide oil embargo against Haiti/ it comes into effect</v>
      </c>
      <c r="G111" s="233" t="s">
        <v>3263</v>
      </c>
      <c r="H111" s="290">
        <v>1</v>
      </c>
      <c r="I111" s="290">
        <v>1</v>
      </c>
      <c r="J111" s="290"/>
      <c r="K111" s="261" t="s">
        <v>280</v>
      </c>
      <c r="M111">
        <v>3</v>
      </c>
      <c r="N111" s="234" t="s">
        <v>281</v>
      </c>
      <c r="P111" s="234" t="s">
        <v>282</v>
      </c>
      <c r="Q111" t="s">
        <v>25</v>
      </c>
    </row>
    <row r="112" spans="1:21" ht="17" customHeight="1">
      <c r="A112" s="231">
        <v>34146</v>
      </c>
      <c r="B112" s="8"/>
      <c r="C112" s="233"/>
      <c r="E112" s="233"/>
      <c r="F112" s="233" t="str">
        <f t="shared" si="5"/>
        <v>US cruise missile strikes Iraqi intelligence service HQs in Baghdad, Iraq, as a response to the attempt to assassinate former US president Bush on its visit in Kuwait in April</v>
      </c>
      <c r="G112" s="233" t="s">
        <v>3252</v>
      </c>
      <c r="H112" s="290">
        <v>1</v>
      </c>
      <c r="I112" s="290"/>
      <c r="J112" s="290"/>
      <c r="K112" s="261" t="s">
        <v>283</v>
      </c>
      <c r="M112">
        <v>2</v>
      </c>
      <c r="N112" s="230" t="s">
        <v>2762</v>
      </c>
    </row>
    <row r="113" spans="1:21" ht="17" customHeight="1">
      <c r="A113" s="231">
        <v>34208</v>
      </c>
      <c r="B113" s="8"/>
      <c r="C113" s="233"/>
      <c r="E113" s="233"/>
      <c r="F113" s="233" t="str">
        <f t="shared" si="5"/>
        <v xml:space="preserve">Nigeria: president reluctantly resigns and new civilian (opposed to military) interim government is installed </v>
      </c>
      <c r="G113" s="233" t="s">
        <v>3254</v>
      </c>
      <c r="H113" s="290"/>
      <c r="I113" s="290"/>
      <c r="J113" s="290"/>
      <c r="K113" s="261" t="s">
        <v>284</v>
      </c>
      <c r="M113">
        <v>9</v>
      </c>
      <c r="N113" s="230" t="s">
        <v>2763</v>
      </c>
    </row>
    <row r="114" spans="1:21" ht="17" customHeight="1">
      <c r="A114" s="257">
        <v>34159</v>
      </c>
      <c r="B114" s="272"/>
      <c r="C114" s="277"/>
      <c r="D114" s="258"/>
      <c r="E114" s="277"/>
      <c r="F114" s="277" t="s">
        <v>3336</v>
      </c>
      <c r="G114" s="277" t="s">
        <v>3255</v>
      </c>
      <c r="H114" s="291"/>
      <c r="I114" s="291"/>
      <c r="J114" s="291"/>
      <c r="K114" s="258" t="s">
        <v>3338</v>
      </c>
      <c r="L114" s="258"/>
      <c r="M114" s="281" t="s">
        <v>3337</v>
      </c>
      <c r="N114" s="258"/>
      <c r="O114" s="258"/>
      <c r="P114" s="258"/>
      <c r="Q114" s="258"/>
      <c r="R114" s="258"/>
      <c r="S114" s="258"/>
      <c r="T114" s="258"/>
      <c r="U114" s="258"/>
    </row>
    <row r="115" spans="1:21" ht="17" customHeight="1">
      <c r="A115" s="231">
        <v>34225</v>
      </c>
      <c r="B115" s="8"/>
      <c r="C115" s="233"/>
      <c r="E115" s="233"/>
      <c r="F115" s="233" t="str">
        <f t="shared" ref="F115:F150" si="6">IF(E115="",K115,E115)</f>
        <v>Israel and Palestine sign the Oslo peace agreement initiated by Norway in Washington DC</v>
      </c>
      <c r="G115" s="233" t="s">
        <v>3256</v>
      </c>
      <c r="H115" s="290">
        <v>1</v>
      </c>
      <c r="I115" s="290"/>
      <c r="J115" s="290"/>
      <c r="K115" s="261" t="s">
        <v>285</v>
      </c>
      <c r="M115">
        <v>13</v>
      </c>
      <c r="N115" s="230" t="s">
        <v>2764</v>
      </c>
    </row>
    <row r="116" spans="1:21" ht="17" customHeight="1">
      <c r="A116" s="10">
        <v>34241</v>
      </c>
      <c r="B116" s="8"/>
      <c r="C116" s="223"/>
      <c r="E116" s="223"/>
      <c r="F116" s="223" t="str">
        <f t="shared" si="6"/>
        <v>25/09 - 29/09/1993 OPEC meeting: increase in production quota</v>
      </c>
      <c r="G116" s="223" t="s">
        <v>3259</v>
      </c>
      <c r="H116" s="292"/>
      <c r="I116" s="292"/>
      <c r="J116" s="292">
        <v>1</v>
      </c>
      <c r="K116" s="261" t="s">
        <v>286</v>
      </c>
      <c r="L116" t="s">
        <v>287</v>
      </c>
      <c r="M116">
        <v>15</v>
      </c>
      <c r="N116" t="s">
        <v>115</v>
      </c>
    </row>
    <row r="117" spans="1:21" ht="17" customHeight="1">
      <c r="A117" s="231">
        <v>34274</v>
      </c>
      <c r="B117" s="8"/>
      <c r="C117" s="233"/>
      <c r="E117" s="233"/>
      <c r="F117" s="233" t="str">
        <f t="shared" si="6"/>
        <v>The Maastricht Treaty European Union comes into effect</v>
      </c>
      <c r="G117" s="233" t="s">
        <v>3255</v>
      </c>
      <c r="H117" s="290"/>
      <c r="I117" s="290"/>
      <c r="J117" s="290"/>
      <c r="K117" s="261" t="s">
        <v>292</v>
      </c>
      <c r="M117">
        <v>2</v>
      </c>
      <c r="N117" s="230" t="s">
        <v>2765</v>
      </c>
    </row>
    <row r="118" spans="1:21" ht="17" customHeight="1">
      <c r="A118" s="231">
        <v>34290</v>
      </c>
      <c r="B118" s="8"/>
      <c r="C118" s="233"/>
      <c r="E118" s="233"/>
      <c r="F118" s="233" t="str">
        <f t="shared" si="6"/>
        <v>military coup in Nigeria against transitional government and returns government to the military</v>
      </c>
      <c r="G118" s="233" t="s">
        <v>3254</v>
      </c>
      <c r="H118" s="290"/>
      <c r="I118" s="290"/>
      <c r="J118" s="290"/>
      <c r="K118" s="261" t="s">
        <v>293</v>
      </c>
      <c r="L118" t="s">
        <v>295</v>
      </c>
      <c r="M118" t="s">
        <v>294</v>
      </c>
      <c r="N118" s="230" t="s">
        <v>2763</v>
      </c>
    </row>
    <row r="119" spans="1:21" ht="17" customHeight="1">
      <c r="A119" s="10">
        <v>34297</v>
      </c>
      <c r="B119" s="8"/>
      <c r="C119" s="223"/>
      <c r="E119" s="223"/>
      <c r="F119" s="223" t="str">
        <f t="shared" si="6"/>
        <v>23/11 - 24/11/1993 OPEC meeting: no change in production quota</v>
      </c>
      <c r="G119" s="223" t="s">
        <v>3261</v>
      </c>
      <c r="H119" s="292"/>
      <c r="I119" s="292"/>
      <c r="J119" s="292">
        <v>1</v>
      </c>
      <c r="K119" s="261" t="s">
        <v>296</v>
      </c>
      <c r="M119">
        <v>15</v>
      </c>
      <c r="N119" t="s">
        <v>115</v>
      </c>
    </row>
    <row r="120" spans="1:21" ht="17" customHeight="1">
      <c r="A120" s="10">
        <v>34303</v>
      </c>
      <c r="B120" s="8"/>
      <c r="C120" s="223"/>
      <c r="E120" s="223"/>
      <c r="F120" s="223" t="str">
        <f t="shared" si="6"/>
        <v>Oil prices hit 3-year low</v>
      </c>
      <c r="G120" s="223" t="s">
        <v>3255</v>
      </c>
      <c r="H120" s="292"/>
      <c r="I120" s="292"/>
      <c r="J120" s="292"/>
      <c r="K120" s="261" t="s">
        <v>297</v>
      </c>
      <c r="L120" t="s">
        <v>299</v>
      </c>
      <c r="M120" t="s">
        <v>298</v>
      </c>
      <c r="N120" t="s">
        <v>300</v>
      </c>
      <c r="O120" t="s">
        <v>25</v>
      </c>
      <c r="U120" t="s">
        <v>300</v>
      </c>
    </row>
    <row r="121" spans="1:21" ht="17" customHeight="1">
      <c r="A121" s="231">
        <v>34308</v>
      </c>
      <c r="B121" s="8"/>
      <c r="C121" s="233"/>
      <c r="E121" s="233"/>
      <c r="F121" s="233" t="str">
        <f t="shared" si="6"/>
        <v>Venezuela: Rafael Caldera elected new president</v>
      </c>
      <c r="G121" s="233" t="s">
        <v>3254</v>
      </c>
      <c r="H121" s="290"/>
      <c r="I121" s="290"/>
      <c r="J121" s="290"/>
      <c r="K121" s="261" t="s">
        <v>301</v>
      </c>
      <c r="M121">
        <v>8</v>
      </c>
      <c r="N121" s="230" t="s">
        <v>2766</v>
      </c>
    </row>
    <row r="122" spans="1:21" ht="17" customHeight="1">
      <c r="A122" s="231">
        <v>34335</v>
      </c>
      <c r="B122" s="8"/>
      <c r="C122" s="233"/>
      <c r="E122" s="233"/>
      <c r="F122" s="233" t="str">
        <f t="shared" si="6"/>
        <v>NAFTA comes into effect</v>
      </c>
      <c r="G122" s="233" t="s">
        <v>3255</v>
      </c>
      <c r="H122" s="290"/>
      <c r="I122" s="290"/>
      <c r="J122" s="290"/>
      <c r="K122" s="261" t="s">
        <v>302</v>
      </c>
      <c r="M122">
        <v>1</v>
      </c>
      <c r="N122" s="230" t="s">
        <v>2767</v>
      </c>
    </row>
    <row r="123" spans="1:21" ht="17" customHeight="1">
      <c r="A123" s="231">
        <v>34369</v>
      </c>
      <c r="B123" s="8"/>
      <c r="C123" s="233"/>
      <c r="E123" s="233"/>
      <c r="F123" s="233" t="str">
        <f t="shared" si="6"/>
        <v>FED announces interest rate change and announces that from now on it will make public announcements regarding its policy</v>
      </c>
      <c r="G123" s="233" t="s">
        <v>3255</v>
      </c>
      <c r="H123" s="290"/>
      <c r="I123" s="290"/>
      <c r="J123" s="290"/>
      <c r="K123" s="261" t="s">
        <v>305</v>
      </c>
      <c r="L123" s="268" t="s">
        <v>307</v>
      </c>
      <c r="M123" t="s">
        <v>306</v>
      </c>
      <c r="N123" s="230" t="s">
        <v>2768</v>
      </c>
      <c r="O123" s="230"/>
    </row>
    <row r="124" spans="1:21" ht="17" customHeight="1">
      <c r="A124" s="231">
        <v>34407</v>
      </c>
      <c r="B124" s="8"/>
      <c r="C124" s="233"/>
      <c r="E124" s="233"/>
      <c r="F124" s="233" t="str">
        <f t="shared" si="6"/>
        <v>crash of an oil tank/airship near Bosporus</v>
      </c>
      <c r="G124" s="233" t="s">
        <v>3257</v>
      </c>
      <c r="H124" s="290"/>
      <c r="I124" s="290">
        <v>1</v>
      </c>
      <c r="J124" s="290"/>
      <c r="K124" s="261" t="s">
        <v>308</v>
      </c>
      <c r="M124">
        <v>4</v>
      </c>
      <c r="N124" s="230" t="s">
        <v>2769</v>
      </c>
    </row>
    <row r="125" spans="1:21" ht="17" customHeight="1">
      <c r="A125" s="10">
        <v>34419</v>
      </c>
      <c r="B125" s="8"/>
      <c r="C125" s="223"/>
      <c r="E125" s="223"/>
      <c r="F125" s="223" t="str">
        <f t="shared" si="6"/>
        <v>25/03 - 26/03/1994 OPEC meeting: no change in production quota</v>
      </c>
      <c r="G125" s="223" t="s">
        <v>3261</v>
      </c>
      <c r="H125" s="292"/>
      <c r="I125" s="292"/>
      <c r="J125" s="292">
        <v>1</v>
      </c>
      <c r="K125" s="261" t="s">
        <v>309</v>
      </c>
      <c r="M125">
        <v>16</v>
      </c>
      <c r="N125" t="s">
        <v>115</v>
      </c>
    </row>
    <row r="126" spans="1:21" ht="17" customHeight="1">
      <c r="A126" s="10">
        <v>34507</v>
      </c>
      <c r="B126" s="8"/>
      <c r="C126" s="223"/>
      <c r="E126" s="223"/>
      <c r="F126" s="223" t="str">
        <f t="shared" si="6"/>
        <v>deal with Russia on developing oil field near Sakhalin signed</v>
      </c>
      <c r="G126" s="223" t="s">
        <v>3282</v>
      </c>
      <c r="H126" s="292">
        <v>1</v>
      </c>
      <c r="I126" s="292"/>
      <c r="J126" s="292"/>
      <c r="K126" s="261" t="s">
        <v>310</v>
      </c>
      <c r="M126">
        <v>9</v>
      </c>
      <c r="N126" s="230" t="s">
        <v>2770</v>
      </c>
    </row>
    <row r="127" spans="1:21" ht="17" customHeight="1">
      <c r="A127" s="10">
        <v>34519</v>
      </c>
      <c r="B127" s="8"/>
      <c r="C127" s="223"/>
      <c r="E127" s="223"/>
      <c r="F127" s="223" t="str">
        <f t="shared" si="6"/>
        <v>Nigeria: strikes of oil workers begin</v>
      </c>
      <c r="G127" s="223" t="s">
        <v>3285</v>
      </c>
      <c r="H127" s="292">
        <v>1</v>
      </c>
      <c r="I127" s="292">
        <v>1</v>
      </c>
      <c r="J127" s="292"/>
      <c r="K127" s="261" t="s">
        <v>311</v>
      </c>
      <c r="L127" t="s">
        <v>312</v>
      </c>
      <c r="M127">
        <v>17</v>
      </c>
      <c r="N127" s="230" t="s">
        <v>2771</v>
      </c>
      <c r="U127" t="s">
        <v>313</v>
      </c>
    </row>
    <row r="128" spans="1:21" ht="17" customHeight="1">
      <c r="A128" s="10">
        <v>34660</v>
      </c>
      <c r="B128" s="8"/>
      <c r="C128" s="223"/>
      <c r="E128" s="223"/>
      <c r="F128" s="223" t="str">
        <f t="shared" si="6"/>
        <v>21/11 - 22/11 OPEC meeting: no change in production quota</v>
      </c>
      <c r="G128" s="223" t="s">
        <v>3261</v>
      </c>
      <c r="H128" s="292"/>
      <c r="I128" s="292"/>
      <c r="J128" s="292">
        <v>1</v>
      </c>
      <c r="K128" s="261" t="s">
        <v>316</v>
      </c>
      <c r="M128">
        <v>16</v>
      </c>
      <c r="N128" t="s">
        <v>115</v>
      </c>
    </row>
    <row r="129" spans="1:21" ht="17" customHeight="1">
      <c r="A129" s="257">
        <v>34729</v>
      </c>
      <c r="B129" s="272"/>
      <c r="C129" s="277"/>
      <c r="D129" s="258"/>
      <c r="E129" s="277" t="s">
        <v>3207</v>
      </c>
      <c r="F129" s="277" t="str">
        <f t="shared" si="6"/>
        <v>Norway's Statoil announces that a newly formed consortium of 11 oil companies will develop a plan to supply Norwegian natural gas to the European continent.</v>
      </c>
      <c r="G129" s="277" t="s">
        <v>3255</v>
      </c>
      <c r="H129" s="291">
        <v>1</v>
      </c>
      <c r="I129" s="291"/>
      <c r="J129" s="291"/>
      <c r="K129" s="258" t="s">
        <v>3208</v>
      </c>
      <c r="L129" s="258"/>
      <c r="M129" s="281"/>
      <c r="N129" s="258"/>
      <c r="O129" s="258"/>
      <c r="P129" s="258"/>
      <c r="Q129" s="258"/>
      <c r="R129" s="258"/>
      <c r="S129" s="258"/>
      <c r="T129" s="258"/>
      <c r="U129" s="258"/>
    </row>
    <row r="130" spans="1:21" ht="17" customHeight="1">
      <c r="A130" s="231">
        <v>34819</v>
      </c>
      <c r="B130" s="8"/>
      <c r="C130" s="233"/>
      <c r="E130" s="233"/>
      <c r="F130" s="233" t="str">
        <f t="shared" si="6"/>
        <v>US tightened sanctions against Iran</v>
      </c>
      <c r="G130" s="233" t="s">
        <v>3263</v>
      </c>
      <c r="H130" s="290">
        <v>1</v>
      </c>
      <c r="I130" s="290">
        <v>1</v>
      </c>
      <c r="J130" s="290"/>
      <c r="K130" s="261" t="s">
        <v>317</v>
      </c>
      <c r="L130" t="s">
        <v>319</v>
      </c>
      <c r="M130" t="s">
        <v>318</v>
      </c>
      <c r="N130" t="s">
        <v>20</v>
      </c>
    </row>
    <row r="131" spans="1:21" ht="17" customHeight="1">
      <c r="A131" s="10">
        <v>34824</v>
      </c>
      <c r="B131" s="8"/>
      <c r="C131" s="223"/>
      <c r="E131" s="223"/>
      <c r="F131" s="223" t="str">
        <f t="shared" si="6"/>
        <v>further tightening of US sanction against Iran</v>
      </c>
      <c r="G131" s="223" t="s">
        <v>3263</v>
      </c>
      <c r="H131" s="292">
        <v>1</v>
      </c>
      <c r="I131" s="292">
        <v>1</v>
      </c>
      <c r="J131" s="292"/>
      <c r="K131" s="261" t="s">
        <v>320</v>
      </c>
      <c r="L131" t="s">
        <v>322</v>
      </c>
      <c r="M131" t="s">
        <v>321</v>
      </c>
      <c r="N131" t="s">
        <v>20</v>
      </c>
    </row>
    <row r="132" spans="1:21" ht="17" customHeight="1">
      <c r="A132" s="231">
        <v>34870</v>
      </c>
      <c r="B132" s="8"/>
      <c r="C132" s="233"/>
      <c r="E132" s="233"/>
      <c r="F132" s="233" t="str">
        <f t="shared" si="6"/>
        <v>19/06 - 20/06/1995 OPEC meeting: no change in production quota</v>
      </c>
      <c r="G132" s="233" t="s">
        <v>3261</v>
      </c>
      <c r="H132" s="290"/>
      <c r="I132" s="290"/>
      <c r="J132" s="292">
        <v>1</v>
      </c>
      <c r="K132" s="261" t="s">
        <v>323</v>
      </c>
      <c r="M132">
        <v>16</v>
      </c>
      <c r="N132" t="s">
        <v>115</v>
      </c>
    </row>
    <row r="133" spans="1:21" ht="17" customHeight="1">
      <c r="A133" s="231">
        <v>34877</v>
      </c>
      <c r="B133" s="8"/>
      <c r="C133" s="233"/>
      <c r="E133" s="233"/>
      <c r="F133" s="233" t="str">
        <f t="shared" si="6"/>
        <v>Qatar: bloodless coup - leader deposed by his son which becomes the new Emir of Qatar</v>
      </c>
      <c r="G133" s="233" t="s">
        <v>3254</v>
      </c>
      <c r="H133" s="290"/>
      <c r="I133" s="290"/>
      <c r="J133" s="290"/>
      <c r="K133" s="261" t="s">
        <v>324</v>
      </c>
      <c r="M133">
        <v>6</v>
      </c>
      <c r="N133" s="230" t="s">
        <v>325</v>
      </c>
      <c r="O133" s="230" t="s">
        <v>2772</v>
      </c>
      <c r="P133">
        <v>1</v>
      </c>
    </row>
    <row r="134" spans="1:21" ht="17" customHeight="1">
      <c r="A134" s="231">
        <v>34880</v>
      </c>
      <c r="B134" s="8"/>
      <c r="C134" s="233"/>
      <c r="E134" s="233"/>
      <c r="F134" s="233" t="str">
        <f t="shared" si="6"/>
        <v>(Exxon signs a 15.2 million USD) contract to develop oil and gas field  near Sakhalin, Russia</v>
      </c>
      <c r="G134" s="233" t="s">
        <v>3282</v>
      </c>
      <c r="H134" s="290">
        <v>1</v>
      </c>
      <c r="I134" s="290"/>
      <c r="J134" s="290"/>
      <c r="K134" s="261" t="s">
        <v>326</v>
      </c>
      <c r="M134">
        <v>9</v>
      </c>
      <c r="N134" s="230" t="s">
        <v>2770</v>
      </c>
    </row>
    <row r="135" spans="1:21" ht="17" customHeight="1">
      <c r="A135" s="231">
        <v>34886</v>
      </c>
      <c r="B135" s="8"/>
      <c r="C135" s="233"/>
      <c r="E135" s="233"/>
      <c r="F135" s="233" t="str">
        <f t="shared" si="6"/>
        <v>Venezuela: approval of law allowing foreign participation in oil exploration  and production</v>
      </c>
      <c r="G135" s="233" t="s">
        <v>3255</v>
      </c>
      <c r="H135" s="290">
        <v>1</v>
      </c>
      <c r="I135" s="290">
        <v>1</v>
      </c>
      <c r="J135" s="290"/>
      <c r="K135" s="261" t="s">
        <v>327</v>
      </c>
      <c r="M135" t="s">
        <v>25</v>
      </c>
      <c r="N135" t="s">
        <v>328</v>
      </c>
    </row>
    <row r="136" spans="1:21" ht="17" customHeight="1">
      <c r="A136" s="231">
        <v>34908</v>
      </c>
      <c r="B136" s="8"/>
      <c r="C136" s="233"/>
      <c r="E136" s="233"/>
      <c r="F136" s="233" t="str">
        <f t="shared" si="6"/>
        <v>Norway declines to cut oil production</v>
      </c>
      <c r="G136" s="233" t="s">
        <v>3255</v>
      </c>
      <c r="H136" s="290">
        <v>1</v>
      </c>
      <c r="I136" s="290"/>
      <c r="J136" s="290"/>
      <c r="K136" s="261" t="s">
        <v>329</v>
      </c>
      <c r="L136" t="s">
        <v>330</v>
      </c>
      <c r="M136" t="s">
        <v>25</v>
      </c>
      <c r="N136" t="s">
        <v>328</v>
      </c>
      <c r="U136" t="s">
        <v>328</v>
      </c>
    </row>
    <row r="137" spans="1:21" ht="17" customHeight="1">
      <c r="A137" s="231">
        <v>34925</v>
      </c>
      <c r="B137" s="8"/>
      <c r="C137" s="233"/>
      <c r="E137" s="233"/>
      <c r="F137" s="233" t="str">
        <f t="shared" si="6"/>
        <v>official news agency of Iran announces that since the unilateral embargo imposed by the US, Iran is not able to sell 200 million barrels/day</v>
      </c>
      <c r="G137" s="233" t="s">
        <v>3255</v>
      </c>
      <c r="H137" s="290"/>
      <c r="I137" s="290"/>
      <c r="J137" s="290"/>
      <c r="K137" s="261" t="s">
        <v>332</v>
      </c>
      <c r="M137" t="s">
        <v>25</v>
      </c>
      <c r="N137" t="s">
        <v>328</v>
      </c>
    </row>
    <row r="138" spans="1:21" ht="17" customHeight="1">
      <c r="A138" s="231">
        <v>34939</v>
      </c>
      <c r="B138" s="8"/>
      <c r="C138" s="233"/>
      <c r="E138" s="233"/>
      <c r="F138" s="233" t="str">
        <f t="shared" si="6"/>
        <v>Kuwait oil minister announces increase in oil production capacity by 2005 to 3.5 million barrels/day</v>
      </c>
      <c r="G138" s="233" t="s">
        <v>3259</v>
      </c>
      <c r="H138" s="290"/>
      <c r="I138" s="290"/>
      <c r="J138" s="290"/>
      <c r="K138" s="261" t="s">
        <v>333</v>
      </c>
      <c r="M138" t="s">
        <v>25</v>
      </c>
      <c r="N138" t="s">
        <v>328</v>
      </c>
    </row>
    <row r="139" spans="1:21" ht="17" customHeight="1">
      <c r="A139" s="231">
        <v>34955</v>
      </c>
      <c r="B139" s="8"/>
      <c r="C139" s="233"/>
      <c r="E139" s="233"/>
      <c r="F139" s="233" t="str">
        <f t="shared" si="6"/>
        <v>Kuwait oil ministry states its intention to ask OPEC to increase its production quota</v>
      </c>
      <c r="G139" s="233" t="s">
        <v>3290</v>
      </c>
      <c r="H139" s="290"/>
      <c r="I139" s="290"/>
      <c r="J139" s="290">
        <v>1</v>
      </c>
      <c r="K139" s="261" t="s">
        <v>334</v>
      </c>
      <c r="M139" t="s">
        <v>25</v>
      </c>
      <c r="N139" t="s">
        <v>328</v>
      </c>
    </row>
    <row r="140" spans="1:21" ht="17" customHeight="1">
      <c r="A140" s="10">
        <v>34969</v>
      </c>
      <c r="B140" s="8"/>
      <c r="C140" s="223"/>
      <c r="E140" s="223"/>
      <c r="F140" s="223" t="str">
        <f t="shared" si="6"/>
        <v>27/09 - 06/10/1995 USA: hurricane Opal</v>
      </c>
      <c r="G140" s="223" t="s">
        <v>3258</v>
      </c>
      <c r="H140" s="292">
        <v>1</v>
      </c>
      <c r="I140" s="292">
        <v>1</v>
      </c>
      <c r="J140" s="292"/>
      <c r="K140" s="261" t="s">
        <v>335</v>
      </c>
      <c r="M140">
        <v>6</v>
      </c>
      <c r="N140" t="s">
        <v>336</v>
      </c>
    </row>
    <row r="141" spans="1:21" ht="17" customHeight="1">
      <c r="A141" s="10">
        <v>34970</v>
      </c>
      <c r="B141" s="8"/>
      <c r="C141" s="223"/>
      <c r="E141" s="223"/>
      <c r="F141" s="223" t="str">
        <f t="shared" si="6"/>
        <v>hurricane Opal enters the Gulf of Mexico</v>
      </c>
      <c r="G141" s="223" t="s">
        <v>3258</v>
      </c>
      <c r="H141" s="292">
        <v>1</v>
      </c>
      <c r="I141" s="292">
        <v>1</v>
      </c>
      <c r="J141" s="292"/>
      <c r="K141" s="261" t="s">
        <v>337</v>
      </c>
      <c r="M141">
        <v>6</v>
      </c>
      <c r="N141" t="s">
        <v>336</v>
      </c>
    </row>
    <row r="142" spans="1:21" ht="17" customHeight="1">
      <c r="A142" s="10">
        <v>34976</v>
      </c>
      <c r="B142" s="8"/>
      <c r="C142" s="223"/>
      <c r="E142" s="223"/>
      <c r="F142" s="223" t="str">
        <f t="shared" si="6"/>
        <v>Iran begins drilling in Caspian Sea</v>
      </c>
      <c r="G142" s="223" t="s">
        <v>3282</v>
      </c>
      <c r="H142" s="292"/>
      <c r="I142" s="292"/>
      <c r="J142" s="292"/>
      <c r="K142" s="261" t="s">
        <v>338</v>
      </c>
      <c r="M142" t="s">
        <v>25</v>
      </c>
      <c r="N142" t="s">
        <v>328</v>
      </c>
    </row>
    <row r="143" spans="1:21" ht="17" customHeight="1">
      <c r="A143" s="10">
        <v>34977</v>
      </c>
      <c r="B143" s="8"/>
      <c r="C143" s="223"/>
      <c r="E143" s="223"/>
      <c r="F143" s="223" t="str">
        <f t="shared" si="6"/>
        <v>Gulf of Mexico: peak of shut-in production due to hurricane Opal</v>
      </c>
      <c r="G143" s="223" t="s">
        <v>3258</v>
      </c>
      <c r="H143" s="292">
        <v>1</v>
      </c>
      <c r="I143" s="292">
        <v>1</v>
      </c>
      <c r="J143" s="292"/>
      <c r="K143" s="261" t="s">
        <v>339</v>
      </c>
      <c r="M143">
        <v>6</v>
      </c>
      <c r="N143" t="s">
        <v>336</v>
      </c>
    </row>
    <row r="144" spans="1:21" ht="17" customHeight="1">
      <c r="A144" s="10">
        <v>34983</v>
      </c>
      <c r="B144" s="8"/>
      <c r="C144" s="223"/>
      <c r="E144" s="223"/>
      <c r="F144" s="223" t="str">
        <f t="shared" si="6"/>
        <v>bill later known as Iran Libya Sanction Act firstly proposed in the US (later signed: 05.08.1996)</v>
      </c>
      <c r="G144" s="223" t="s">
        <v>3263</v>
      </c>
      <c r="H144" s="292"/>
      <c r="I144" s="292"/>
      <c r="J144" s="292"/>
      <c r="K144" s="261" t="s">
        <v>340</v>
      </c>
      <c r="L144" t="s">
        <v>341</v>
      </c>
      <c r="M144">
        <v>6</v>
      </c>
      <c r="N144" t="s">
        <v>20</v>
      </c>
    </row>
    <row r="145" spans="1:21" ht="17" customHeight="1">
      <c r="A145" s="10">
        <v>34985</v>
      </c>
      <c r="B145" s="8"/>
      <c r="C145" s="223"/>
      <c r="E145" s="223"/>
      <c r="F145" s="223" t="str">
        <f t="shared" si="6"/>
        <v>Ecuador oil workers on strike</v>
      </c>
      <c r="G145" s="233" t="s">
        <v>3254</v>
      </c>
      <c r="H145" s="292"/>
      <c r="I145" s="292">
        <v>1</v>
      </c>
      <c r="J145" s="292"/>
      <c r="K145" s="261" t="s">
        <v>342</v>
      </c>
      <c r="M145" t="s">
        <v>25</v>
      </c>
      <c r="N145" t="s">
        <v>328</v>
      </c>
    </row>
    <row r="146" spans="1:21" ht="17" customHeight="1">
      <c r="A146" s="10">
        <v>34993</v>
      </c>
      <c r="B146" s="8"/>
      <c r="C146" s="223"/>
      <c r="E146" s="223"/>
      <c r="F146" s="223" t="str">
        <f t="shared" si="6"/>
        <v>Kuwait oil company announces first oil discovery since occupation in August 1990</v>
      </c>
      <c r="G146" s="223" t="s">
        <v>3282</v>
      </c>
      <c r="H146" s="292"/>
      <c r="I146" s="292"/>
      <c r="J146" s="292"/>
      <c r="K146" s="261" t="s">
        <v>343</v>
      </c>
      <c r="L146" t="s">
        <v>344</v>
      </c>
      <c r="M146" t="s">
        <v>25</v>
      </c>
      <c r="N146" t="s">
        <v>328</v>
      </c>
    </row>
    <row r="147" spans="1:21" ht="17" customHeight="1">
      <c r="A147" s="10">
        <v>35025</v>
      </c>
      <c r="B147" s="8"/>
      <c r="C147" s="223"/>
      <c r="E147" s="223"/>
      <c r="F147" s="223" t="str">
        <f t="shared" si="6"/>
        <v>21/11 - 22/11/1995 OPEC meeting: no change in production quota</v>
      </c>
      <c r="G147" s="223" t="s">
        <v>3261</v>
      </c>
      <c r="H147" s="292"/>
      <c r="I147" s="292"/>
      <c r="J147" s="292">
        <v>1</v>
      </c>
      <c r="K147" s="261" t="s">
        <v>345</v>
      </c>
      <c r="M147">
        <v>16</v>
      </c>
      <c r="N147" t="s">
        <v>115</v>
      </c>
    </row>
    <row r="148" spans="1:21" ht="17" customHeight="1">
      <c r="A148" s="231">
        <v>35032</v>
      </c>
      <c r="B148" s="8"/>
      <c r="C148" s="233"/>
      <c r="E148" s="233"/>
      <c r="F148" s="233" t="str">
        <f t="shared" si="6"/>
        <v>US president lifts embargo on oil exports  from the Alaskan North Slope</v>
      </c>
      <c r="G148" s="233" t="s">
        <v>3263</v>
      </c>
      <c r="H148" s="290"/>
      <c r="I148" s="290">
        <v>1</v>
      </c>
      <c r="J148" s="290"/>
      <c r="K148" s="261" t="s">
        <v>346</v>
      </c>
      <c r="L148" s="7" t="s">
        <v>347</v>
      </c>
      <c r="M148" t="s">
        <v>25</v>
      </c>
      <c r="N148" t="s">
        <v>328</v>
      </c>
    </row>
    <row r="149" spans="1:21" ht="17" customHeight="1">
      <c r="A149" s="231">
        <v>35033</v>
      </c>
      <c r="B149" s="8"/>
      <c r="C149" s="233"/>
      <c r="E149" s="233"/>
      <c r="F149" s="233" t="str">
        <f t="shared" si="6"/>
        <v>official end of Operation Desert Storm</v>
      </c>
      <c r="G149" s="233" t="s">
        <v>3256</v>
      </c>
      <c r="H149" s="290">
        <v>1</v>
      </c>
      <c r="I149" s="290"/>
      <c r="J149" s="290"/>
      <c r="K149" s="261" t="s">
        <v>348</v>
      </c>
      <c r="L149" s="246"/>
    </row>
    <row r="150" spans="1:21" ht="17" customHeight="1">
      <c r="A150" s="231">
        <v>35081</v>
      </c>
      <c r="B150" s="8"/>
      <c r="C150" s="233"/>
      <c r="E150" s="233"/>
      <c r="F150" s="233" t="str">
        <f t="shared" si="6"/>
        <v>Iraq agrees to talk about UN Oil for food program</v>
      </c>
      <c r="G150" s="233" t="s">
        <v>3255</v>
      </c>
      <c r="H150" s="290">
        <v>1</v>
      </c>
      <c r="I150" s="290"/>
      <c r="J150" s="290"/>
      <c r="K150" s="261" t="s">
        <v>349</v>
      </c>
      <c r="L150" s="7" t="s">
        <v>350</v>
      </c>
      <c r="O150" t="s">
        <v>181</v>
      </c>
      <c r="P150">
        <v>3</v>
      </c>
    </row>
    <row r="151" spans="1:21" ht="17" customHeight="1">
      <c r="A151" s="10">
        <v>35110</v>
      </c>
      <c r="B151" s="8"/>
      <c r="C151" s="223"/>
      <c r="E151" s="223" t="s">
        <v>2565</v>
      </c>
      <c r="F151" s="239" t="s">
        <v>3262</v>
      </c>
      <c r="G151" s="239" t="s">
        <v>3257</v>
      </c>
      <c r="H151" s="292">
        <v>1</v>
      </c>
      <c r="I151" s="292">
        <v>1</v>
      </c>
      <c r="J151" s="292"/>
      <c r="K151" s="261" t="s">
        <v>2565</v>
      </c>
      <c r="L151" t="s">
        <v>264</v>
      </c>
      <c r="O151" s="230" t="s">
        <v>2738</v>
      </c>
      <c r="P151">
        <v>7</v>
      </c>
      <c r="Q151" s="230" t="s">
        <v>2759</v>
      </c>
      <c r="R151">
        <v>2</v>
      </c>
    </row>
    <row r="152" spans="1:21" ht="17" customHeight="1">
      <c r="A152" s="10">
        <v>35136</v>
      </c>
      <c r="B152" s="8"/>
      <c r="C152" s="223"/>
      <c r="E152" s="223"/>
      <c r="F152" s="223" t="str">
        <f>IF(E152="",K152,E152)</f>
        <v>Heating oil prices due to a cold weather in the US and Europe</v>
      </c>
      <c r="G152" s="223" t="s">
        <v>3258</v>
      </c>
      <c r="H152" s="292">
        <v>1</v>
      </c>
      <c r="I152" s="292">
        <v>1</v>
      </c>
      <c r="J152" s="292"/>
      <c r="K152" s="261" t="s">
        <v>352</v>
      </c>
      <c r="M152" s="234" t="s">
        <v>353</v>
      </c>
      <c r="N152" t="s">
        <v>354</v>
      </c>
      <c r="O152" t="s">
        <v>25</v>
      </c>
      <c r="U152" t="s">
        <v>354</v>
      </c>
    </row>
    <row r="153" spans="1:21" ht="17" customHeight="1">
      <c r="A153" s="231">
        <v>35185</v>
      </c>
      <c r="B153" s="8"/>
      <c r="C153" s="233"/>
      <c r="E153" s="233"/>
      <c r="F153" s="233" t="str">
        <f>IF(E153="",K153,E153)</f>
        <v>US president Clinton approves sale of crude oil from SPR</v>
      </c>
      <c r="G153" s="233" t="s">
        <v>3255</v>
      </c>
      <c r="H153" s="290">
        <v>1</v>
      </c>
      <c r="I153" s="290">
        <v>1</v>
      </c>
      <c r="J153" s="290"/>
      <c r="K153" s="261" t="s">
        <v>355</v>
      </c>
      <c r="L153" s="7" t="s">
        <v>356</v>
      </c>
      <c r="M153">
        <v>12</v>
      </c>
      <c r="N153" s="230" t="s">
        <v>357</v>
      </c>
    </row>
    <row r="154" spans="1:21" ht="17" customHeight="1">
      <c r="A154" s="231">
        <v>35205</v>
      </c>
      <c r="B154" s="8"/>
      <c r="C154" s="233"/>
      <c r="E154" s="233"/>
      <c r="F154" s="233" t="s">
        <v>3375</v>
      </c>
      <c r="G154" s="233" t="s">
        <v>3255</v>
      </c>
      <c r="H154" s="290">
        <v>1</v>
      </c>
      <c r="I154" s="290">
        <v>1</v>
      </c>
      <c r="J154" s="290"/>
      <c r="K154" s="261" t="s">
        <v>358</v>
      </c>
      <c r="L154" s="246"/>
      <c r="M154" s="234" t="s">
        <v>359</v>
      </c>
      <c r="N154" t="s">
        <v>360</v>
      </c>
      <c r="O154" t="s">
        <v>25</v>
      </c>
      <c r="P154" s="234" t="s">
        <v>361</v>
      </c>
    </row>
    <row r="155" spans="1:21" ht="17" customHeight="1">
      <c r="A155" s="10">
        <v>35223</v>
      </c>
      <c r="B155" s="8"/>
      <c r="C155" s="223"/>
      <c r="E155" s="223"/>
      <c r="F155" s="223" t="str">
        <f t="shared" ref="F155:F197" si="7">IF(E155="",K155,E155)</f>
        <v>05/06 - 07/06/1996 OPEC meeting: increase in production quota</v>
      </c>
      <c r="G155" s="223" t="s">
        <v>3259</v>
      </c>
      <c r="H155" s="292"/>
      <c r="I155" s="292"/>
      <c r="J155" s="292">
        <v>1</v>
      </c>
      <c r="K155" s="261" t="s">
        <v>362</v>
      </c>
      <c r="L155" t="s">
        <v>363</v>
      </c>
      <c r="M155">
        <v>16</v>
      </c>
      <c r="N155" t="s">
        <v>115</v>
      </c>
    </row>
    <row r="156" spans="1:21" ht="17" customHeight="1">
      <c r="A156" s="257">
        <v>35257</v>
      </c>
      <c r="B156" s="272"/>
      <c r="C156" s="277"/>
      <c r="D156" s="258"/>
      <c r="E156" s="277" t="s">
        <v>3210</v>
      </c>
      <c r="F156" s="277" t="str">
        <f t="shared" si="7"/>
        <v>Exxon Moves On Sakhalin Oilfield Deal</v>
      </c>
      <c r="G156" s="277" t="s">
        <v>3255</v>
      </c>
      <c r="H156" s="291"/>
      <c r="I156" s="291"/>
      <c r="J156" s="291"/>
      <c r="K156" s="258" t="s">
        <v>3211</v>
      </c>
      <c r="L156" s="258"/>
      <c r="M156" s="281" t="s">
        <v>3209</v>
      </c>
      <c r="N156" s="258"/>
      <c r="O156" s="258"/>
      <c r="P156" s="258"/>
      <c r="Q156" s="258"/>
      <c r="R156" s="258"/>
      <c r="S156" s="258"/>
      <c r="T156" s="258"/>
      <c r="U156" s="258"/>
    </row>
    <row r="157" spans="1:21" ht="17" customHeight="1">
      <c r="A157" s="231">
        <v>35282</v>
      </c>
      <c r="B157" s="8"/>
      <c r="C157" s="233"/>
      <c r="D157" s="246"/>
      <c r="E157" s="233"/>
      <c r="F157" s="233" t="str">
        <f t="shared" si="7"/>
        <v>US president Clinton signs Iran Libya Sanction act -  imposes sanction on non-US companies investing in the energy industry of Libya and/or Iran</v>
      </c>
      <c r="G157" s="233" t="s">
        <v>3263</v>
      </c>
      <c r="H157" s="290">
        <v>1</v>
      </c>
      <c r="I157" s="290">
        <v>1</v>
      </c>
      <c r="J157" s="290"/>
      <c r="K157" s="261" t="s">
        <v>366</v>
      </c>
      <c r="L157" s="7" t="s">
        <v>367</v>
      </c>
      <c r="M157" s="7">
        <v>3</v>
      </c>
      <c r="N157" s="230" t="s">
        <v>368</v>
      </c>
      <c r="O157" s="230" t="s">
        <v>2773</v>
      </c>
      <c r="P157" s="7">
        <v>8</v>
      </c>
      <c r="Q157" s="246"/>
      <c r="R157" s="246"/>
      <c r="S157" s="246"/>
      <c r="T157" s="246"/>
      <c r="U157" s="246"/>
    </row>
    <row r="158" spans="1:21" ht="17" customHeight="1">
      <c r="A158" s="231">
        <v>35300</v>
      </c>
      <c r="B158" s="8"/>
      <c r="C158" s="233"/>
      <c r="E158" s="233"/>
      <c r="F158" s="233" t="str">
        <f t="shared" si="7"/>
        <v>Osama bin Laden  declares war against US forces</v>
      </c>
      <c r="G158" s="233" t="s">
        <v>3331</v>
      </c>
      <c r="H158" s="290">
        <v>2</v>
      </c>
      <c r="I158" s="290"/>
      <c r="J158" s="290"/>
      <c r="K158" s="261" t="s">
        <v>369</v>
      </c>
      <c r="L158" t="s">
        <v>370</v>
      </c>
      <c r="M158">
        <v>14</v>
      </c>
      <c r="N158" s="230" t="s">
        <v>2774</v>
      </c>
      <c r="O158" s="230" t="s">
        <v>2775</v>
      </c>
      <c r="P158">
        <v>8</v>
      </c>
    </row>
    <row r="159" spans="1:21" ht="17" customHeight="1">
      <c r="A159" s="10">
        <v>35311</v>
      </c>
      <c r="B159" s="8"/>
      <c r="C159" s="223"/>
      <c r="E159" s="223"/>
      <c r="F159" s="223" t="str">
        <f t="shared" si="7"/>
        <v>U.S. missile strikes on Iraq, end 04/09</v>
      </c>
      <c r="G159" s="223" t="s">
        <v>3252</v>
      </c>
      <c r="H159" s="292"/>
      <c r="I159" s="292"/>
      <c r="J159" s="292"/>
      <c r="K159" s="261" t="s">
        <v>371</v>
      </c>
      <c r="M159" t="s">
        <v>372</v>
      </c>
      <c r="N159" s="230" t="s">
        <v>2776</v>
      </c>
      <c r="O159" s="230" t="s">
        <v>2777</v>
      </c>
      <c r="P159">
        <v>8</v>
      </c>
      <c r="U159" t="s">
        <v>373</v>
      </c>
    </row>
    <row r="160" spans="1:21" ht="17" customHeight="1">
      <c r="A160" s="231">
        <v>35335</v>
      </c>
      <c r="B160" s="8"/>
      <c r="C160" s="233"/>
      <c r="E160" s="233"/>
      <c r="F160" s="233" t="str">
        <f t="shared" si="7"/>
        <v>Taliban occupies the capital of Afghanistan, Kabul</v>
      </c>
      <c r="G160" s="233" t="s">
        <v>3331</v>
      </c>
      <c r="H160" s="290">
        <v>1</v>
      </c>
      <c r="I160" s="290"/>
      <c r="J160" s="290"/>
      <c r="K160" s="261" t="s">
        <v>374</v>
      </c>
      <c r="L160" t="s">
        <v>375</v>
      </c>
      <c r="M160">
        <v>11</v>
      </c>
      <c r="N160" s="230" t="s">
        <v>376</v>
      </c>
    </row>
    <row r="161" spans="1:21" ht="17" customHeight="1">
      <c r="A161" s="231">
        <v>35335</v>
      </c>
      <c r="B161" s="8"/>
      <c r="C161" s="233"/>
      <c r="E161" s="233"/>
      <c r="F161" s="233" t="str">
        <f t="shared" si="7"/>
        <v>Julie N. tanker spill (Portland)</v>
      </c>
      <c r="G161" s="233" t="s">
        <v>3257</v>
      </c>
      <c r="H161" s="290">
        <v>1</v>
      </c>
      <c r="I161" s="290">
        <v>1</v>
      </c>
      <c r="J161" s="290"/>
      <c r="K161" s="261" t="s">
        <v>377</v>
      </c>
      <c r="M161">
        <v>8</v>
      </c>
      <c r="N161" s="230" t="s">
        <v>2778</v>
      </c>
      <c r="O161" s="230" t="s">
        <v>2779</v>
      </c>
      <c r="P161">
        <v>6</v>
      </c>
      <c r="Q161" s="230" t="s">
        <v>2780</v>
      </c>
      <c r="R161" t="s">
        <v>378</v>
      </c>
      <c r="S161" t="s">
        <v>25</v>
      </c>
    </row>
    <row r="162" spans="1:21" ht="17" customHeight="1">
      <c r="A162" s="231">
        <v>35368</v>
      </c>
      <c r="B162" s="8"/>
      <c r="C162" s="233"/>
      <c r="E162" s="233"/>
      <c r="F162" s="233" t="str">
        <f t="shared" si="7"/>
        <v>Exxon confirms being in talks with Qatar General Petroleum Corporation  about  new technology that converts natural gas into petroleum products</v>
      </c>
      <c r="G162" s="233" t="s">
        <v>3255</v>
      </c>
      <c r="H162" s="290">
        <v>1</v>
      </c>
      <c r="I162" s="290"/>
      <c r="J162" s="290"/>
      <c r="K162" s="261" t="s">
        <v>379</v>
      </c>
      <c r="M162" s="234" t="s">
        <v>380</v>
      </c>
      <c r="O162" t="s">
        <v>25</v>
      </c>
    </row>
    <row r="163" spans="1:21" ht="17" customHeight="1">
      <c r="A163" s="10">
        <v>35397</v>
      </c>
      <c r="B163" s="8"/>
      <c r="C163" s="223"/>
      <c r="E163" s="223"/>
      <c r="F163" s="223" t="str">
        <f t="shared" si="7"/>
        <v>27/11 - 28/11/1996 OPEC meeting: no change in production quota</v>
      </c>
      <c r="G163" s="223" t="s">
        <v>3261</v>
      </c>
      <c r="H163" s="292"/>
      <c r="I163" s="292"/>
      <c r="J163" s="292">
        <v>1</v>
      </c>
      <c r="K163" s="261" t="s">
        <v>382</v>
      </c>
      <c r="M163">
        <v>16</v>
      </c>
      <c r="N163" t="s">
        <v>115</v>
      </c>
    </row>
    <row r="164" spans="1:21" ht="17" customHeight="1">
      <c r="A164" s="10">
        <v>35409</v>
      </c>
      <c r="B164" s="8"/>
      <c r="C164" s="223"/>
      <c r="E164" s="223"/>
      <c r="F164" s="223" t="str">
        <f t="shared" si="7"/>
        <v>implementation of Oil for food program begins - pumping oil from Iraqi exports, first money deposited 15/01/1997</v>
      </c>
      <c r="G164" s="223" t="s">
        <v>3255</v>
      </c>
      <c r="H164" s="292">
        <v>1</v>
      </c>
      <c r="I164" s="292">
        <v>1</v>
      </c>
      <c r="J164" s="292"/>
      <c r="K164" s="261" t="s">
        <v>383</v>
      </c>
      <c r="M164" s="234" t="s">
        <v>359</v>
      </c>
      <c r="N164" t="s">
        <v>360</v>
      </c>
      <c r="O164" t="s">
        <v>25</v>
      </c>
      <c r="P164" s="234" t="s">
        <v>361</v>
      </c>
      <c r="Q164" t="s">
        <v>25</v>
      </c>
    </row>
    <row r="165" spans="1:21" ht="17" customHeight="1">
      <c r="A165" s="231">
        <v>35414</v>
      </c>
      <c r="B165" s="8"/>
      <c r="C165" s="233"/>
      <c r="E165" s="233"/>
      <c r="F165" s="233" t="str">
        <f t="shared" si="7"/>
        <v>Iraq exports first oil under a UN resolution</v>
      </c>
      <c r="G165" s="233" t="s">
        <v>3255</v>
      </c>
      <c r="H165" s="290"/>
      <c r="I165" s="290"/>
      <c r="J165" s="290"/>
      <c r="K165" s="261" t="s">
        <v>384</v>
      </c>
      <c r="M165">
        <v>10</v>
      </c>
      <c r="N165" s="230" t="s">
        <v>2781</v>
      </c>
      <c r="U165" t="s">
        <v>385</v>
      </c>
    </row>
    <row r="166" spans="1:21" ht="17" customHeight="1">
      <c r="A166" s="231">
        <v>35466</v>
      </c>
      <c r="B166" s="8"/>
      <c r="C166" s="233"/>
      <c r="E166" s="233"/>
      <c r="F166" s="233" t="str">
        <f t="shared" si="7"/>
        <v>Japan: Ministry of Finance  announces plans to cut oil import tariffs</v>
      </c>
      <c r="G166" s="233" t="s">
        <v>3263</v>
      </c>
      <c r="H166" s="290"/>
      <c r="I166" s="290">
        <v>1</v>
      </c>
      <c r="J166" s="290"/>
      <c r="K166" s="261" t="s">
        <v>386</v>
      </c>
    </row>
    <row r="167" spans="1:21" ht="17" customHeight="1">
      <c r="A167" s="231">
        <v>35509</v>
      </c>
      <c r="B167" s="8"/>
      <c r="C167" s="233"/>
      <c r="E167" s="233"/>
      <c r="F167" s="233" t="str">
        <f t="shared" si="7"/>
        <v>start of Oil for food program - firs supplies arrive to Iraq</v>
      </c>
      <c r="G167" s="233" t="s">
        <v>3255</v>
      </c>
      <c r="H167" s="290">
        <v>1</v>
      </c>
      <c r="I167" s="290"/>
      <c r="J167" s="290"/>
      <c r="K167" s="261" t="s">
        <v>388</v>
      </c>
      <c r="L167" s="246"/>
      <c r="M167">
        <v>9</v>
      </c>
      <c r="N167" t="s">
        <v>389</v>
      </c>
      <c r="P167" s="234" t="s">
        <v>361</v>
      </c>
      <c r="Q167" t="s">
        <v>25</v>
      </c>
    </row>
    <row r="168" spans="1:21" ht="17" customHeight="1">
      <c r="A168" s="231">
        <v>35521</v>
      </c>
      <c r="B168" s="8"/>
      <c r="C168" s="233"/>
      <c r="E168" s="233"/>
      <c r="F168" s="233" t="str">
        <f t="shared" si="7"/>
        <v xml:space="preserve">Shell Oil declares force majeure at its Nigerian Bonny terminal </v>
      </c>
      <c r="G168" s="233" t="s">
        <v>3255</v>
      </c>
      <c r="H168" s="290">
        <v>1</v>
      </c>
      <c r="I168" s="290">
        <v>1</v>
      </c>
      <c r="J168" s="290"/>
      <c r="K168" s="261" t="s">
        <v>390</v>
      </c>
      <c r="L168" t="s">
        <v>392</v>
      </c>
      <c r="M168" s="234" t="s">
        <v>391</v>
      </c>
      <c r="O168" t="s">
        <v>25</v>
      </c>
    </row>
    <row r="169" spans="1:21" ht="17" customHeight="1">
      <c r="A169" s="231">
        <v>35560</v>
      </c>
      <c r="B169" s="8"/>
      <c r="C169" s="233"/>
      <c r="E169" s="233"/>
      <c r="F169" s="233" t="str">
        <f t="shared" si="7"/>
        <v>Iran earthquake, 1500 dead</v>
      </c>
      <c r="G169" s="233" t="s">
        <v>3258</v>
      </c>
      <c r="H169" s="290"/>
      <c r="I169" s="290"/>
      <c r="J169" s="290"/>
      <c r="K169" s="261" t="s">
        <v>393</v>
      </c>
      <c r="M169">
        <v>3</v>
      </c>
      <c r="N169" s="230" t="s">
        <v>2740</v>
      </c>
    </row>
    <row r="170" spans="1:21" ht="17" customHeight="1">
      <c r="A170" s="257">
        <v>35570</v>
      </c>
      <c r="B170" s="272"/>
      <c r="C170" s="277"/>
      <c r="D170" s="258"/>
      <c r="E170" s="277" t="s">
        <v>3213</v>
      </c>
      <c r="F170" s="277" t="str">
        <f t="shared" si="7"/>
        <v>U.S. President Bill Clinton signs an executive order barring new U.S. investment in Burma (also known as Myanmar)</v>
      </c>
      <c r="G170" s="223" t="s">
        <v>3282</v>
      </c>
      <c r="H170" s="291"/>
      <c r="I170" s="291"/>
      <c r="J170" s="291"/>
      <c r="K170" s="258"/>
      <c r="L170" s="258"/>
      <c r="M170" s="281" t="s">
        <v>3212</v>
      </c>
      <c r="N170" s="258"/>
      <c r="O170" s="258"/>
      <c r="P170" s="258"/>
      <c r="Q170" s="258"/>
      <c r="R170" s="258"/>
      <c r="S170" s="258"/>
      <c r="T170" s="258"/>
      <c r="U170" s="258"/>
    </row>
    <row r="171" spans="1:21" ht="17" customHeight="1">
      <c r="A171" s="231">
        <v>35573</v>
      </c>
      <c r="B171" s="8"/>
      <c r="C171" s="233"/>
      <c r="E171" s="233"/>
      <c r="F171" s="233" t="str">
        <f t="shared" si="7"/>
        <v>new president of Islamic Republic elected: cleric Khatami  - US eases sanctions against Iran to support him</v>
      </c>
      <c r="G171" s="233" t="s">
        <v>3263</v>
      </c>
      <c r="H171" s="290"/>
      <c r="I171" s="290">
        <v>1</v>
      </c>
      <c r="J171" s="290"/>
      <c r="K171" s="261" t="s">
        <v>394</v>
      </c>
      <c r="L171" t="s">
        <v>395</v>
      </c>
      <c r="M171">
        <v>6</v>
      </c>
      <c r="N171" t="s">
        <v>20</v>
      </c>
    </row>
    <row r="172" spans="1:21" ht="17" customHeight="1">
      <c r="A172" s="231">
        <v>35585</v>
      </c>
      <c r="B172" s="8"/>
      <c r="C172" s="233"/>
      <c r="E172" s="233"/>
      <c r="F172" s="233" t="str">
        <f t="shared" si="7"/>
        <v xml:space="preserve">UN Security  renews  Oil for Food program  allowing Iraq to sell 2 billion USD worth of crude oil and use the money for humanitarian purposes only </v>
      </c>
      <c r="G172" s="233" t="s">
        <v>3255</v>
      </c>
      <c r="H172" s="290"/>
      <c r="I172" s="290"/>
      <c r="J172" s="290"/>
      <c r="K172" s="261" t="s">
        <v>396</v>
      </c>
      <c r="L172" t="s">
        <v>397</v>
      </c>
      <c r="M172" s="234" t="s">
        <v>359</v>
      </c>
      <c r="N172" t="s">
        <v>360</v>
      </c>
      <c r="O172" t="s">
        <v>25</v>
      </c>
      <c r="P172" s="234" t="s">
        <v>361</v>
      </c>
      <c r="Q172" t="s">
        <v>25</v>
      </c>
    </row>
    <row r="173" spans="1:21" ht="17" customHeight="1">
      <c r="A173" s="231">
        <v>35607</v>
      </c>
      <c r="B173" s="8"/>
      <c r="C173" s="233"/>
      <c r="E173" s="233"/>
      <c r="F173" s="233" t="str">
        <f t="shared" si="7"/>
        <v>25/06 - 26/06/1997 OPEC meeting: no change in production</v>
      </c>
      <c r="G173" s="233" t="s">
        <v>3261</v>
      </c>
      <c r="H173" s="290"/>
      <c r="I173" s="290"/>
      <c r="J173" s="292">
        <v>1</v>
      </c>
      <c r="K173" s="261" t="s">
        <v>398</v>
      </c>
      <c r="M173">
        <v>16</v>
      </c>
      <c r="N173" t="s">
        <v>115</v>
      </c>
    </row>
    <row r="174" spans="1:21" ht="17" customHeight="1">
      <c r="A174" s="10">
        <v>35613</v>
      </c>
      <c r="B174" s="8"/>
      <c r="C174" s="223"/>
      <c r="E174" s="223"/>
      <c r="F174" s="223" t="str">
        <f t="shared" si="7"/>
        <v>Asian crisis</v>
      </c>
      <c r="G174" s="223" t="s">
        <v>3255</v>
      </c>
      <c r="H174" s="292">
        <v>2</v>
      </c>
      <c r="I174" s="292"/>
      <c r="J174" s="292"/>
      <c r="K174" s="261" t="s">
        <v>399</v>
      </c>
      <c r="L174" t="s">
        <v>401</v>
      </c>
      <c r="M174" t="s">
        <v>400</v>
      </c>
      <c r="N174" s="230" t="s">
        <v>2782</v>
      </c>
      <c r="O174" s="230" t="s">
        <v>196</v>
      </c>
      <c r="P174">
        <v>8</v>
      </c>
    </row>
    <row r="175" spans="1:21" ht="17" customHeight="1">
      <c r="A175" s="10">
        <v>35632</v>
      </c>
      <c r="B175" s="8"/>
      <c r="C175" s="223"/>
      <c r="E175" s="223"/>
      <c r="F175" s="223" t="str">
        <f t="shared" si="7"/>
        <v xml:space="preserve">Iraq blocks entry of UN inspectors to some sites </v>
      </c>
      <c r="G175" s="223" t="s">
        <v>3254</v>
      </c>
      <c r="H175" s="292"/>
      <c r="I175" s="292"/>
      <c r="J175" s="292"/>
      <c r="K175" s="261" t="s">
        <v>402</v>
      </c>
      <c r="M175" s="234" t="s">
        <v>359</v>
      </c>
      <c r="N175" t="s">
        <v>360</v>
      </c>
      <c r="O175" t="s">
        <v>25</v>
      </c>
      <c r="P175" s="234" t="s">
        <v>359</v>
      </c>
      <c r="Q175" t="s">
        <v>25</v>
      </c>
      <c r="U175" t="s">
        <v>360</v>
      </c>
    </row>
    <row r="176" spans="1:21" ht="17" customHeight="1">
      <c r="A176" s="231">
        <v>35747</v>
      </c>
      <c r="B176" s="8"/>
      <c r="C176" s="233"/>
      <c r="E176" s="233"/>
      <c r="F176" s="233" t="str">
        <f t="shared" si="7"/>
        <v>Iraq: expulsion of UN inspectors</v>
      </c>
      <c r="G176" s="233" t="s">
        <v>3254</v>
      </c>
      <c r="H176" s="290">
        <v>1</v>
      </c>
      <c r="I176" s="290"/>
      <c r="J176" s="290"/>
      <c r="K176" s="261" t="s">
        <v>406</v>
      </c>
      <c r="M176">
        <v>3</v>
      </c>
      <c r="N176" s="230" t="s">
        <v>676</v>
      </c>
      <c r="P176" s="234" t="s">
        <v>359</v>
      </c>
      <c r="Q176" t="s">
        <v>25</v>
      </c>
    </row>
    <row r="177" spans="1:21" ht="17" customHeight="1">
      <c r="A177" s="231">
        <v>35764</v>
      </c>
      <c r="B177" s="8"/>
      <c r="C177" s="233"/>
      <c r="E177" s="233"/>
      <c r="F177" s="233" t="str">
        <f t="shared" si="7"/>
        <v>26/11 - 01/12/1997 OPEC meeting: increase in production quota</v>
      </c>
      <c r="G177" s="233" t="s">
        <v>3259</v>
      </c>
      <c r="H177" s="290"/>
      <c r="I177" s="290"/>
      <c r="J177" s="292">
        <v>1</v>
      </c>
      <c r="K177" s="261" t="s">
        <v>407</v>
      </c>
      <c r="L177" t="s">
        <v>409</v>
      </c>
      <c r="M177" t="s">
        <v>408</v>
      </c>
      <c r="N177" s="230" t="s">
        <v>2783</v>
      </c>
      <c r="O177" s="230" t="s">
        <v>115</v>
      </c>
      <c r="P177" t="s">
        <v>410</v>
      </c>
      <c r="U177" t="s">
        <v>411</v>
      </c>
    </row>
    <row r="178" spans="1:21" ht="17" customHeight="1">
      <c r="A178" s="231">
        <v>35768</v>
      </c>
      <c r="B178" s="8"/>
      <c r="C178" s="233"/>
      <c r="E178" s="233"/>
      <c r="F178" s="233" t="str">
        <f t="shared" si="7"/>
        <v>Iraqi UN ambassador warns that Iraq will not allow oil flow during the 3rd 6-month phase of Oil for food program if UN does not approve the aid allocation plan</v>
      </c>
      <c r="G178" s="233" t="s">
        <v>3253</v>
      </c>
      <c r="H178" s="290"/>
      <c r="I178" s="290"/>
      <c r="J178" s="290"/>
      <c r="K178" s="261" t="s">
        <v>412</v>
      </c>
      <c r="M178" s="234" t="s">
        <v>361</v>
      </c>
      <c r="N178" s="230"/>
      <c r="O178" s="230" t="s">
        <v>25</v>
      </c>
    </row>
    <row r="179" spans="1:21" ht="17" customHeight="1">
      <c r="A179" s="231">
        <v>35830</v>
      </c>
      <c r="B179" s="8"/>
      <c r="C179" s="233"/>
      <c r="E179" s="233"/>
      <c r="F179" s="233" t="str">
        <f t="shared" si="7"/>
        <v>Afghanistan: earthquake (6.1 on Richter Scale), 5 000 deaths</v>
      </c>
      <c r="G179" s="233" t="s">
        <v>3258</v>
      </c>
      <c r="H179" s="290"/>
      <c r="I179" s="290"/>
      <c r="J179" s="290"/>
      <c r="K179" s="261" t="s">
        <v>413</v>
      </c>
      <c r="M179">
        <v>2</v>
      </c>
      <c r="N179" s="230" t="s">
        <v>2784</v>
      </c>
      <c r="O179" s="230" t="s">
        <v>2740</v>
      </c>
      <c r="P179">
        <v>3</v>
      </c>
    </row>
    <row r="180" spans="1:21" ht="17" customHeight="1">
      <c r="A180" s="231">
        <v>35846</v>
      </c>
      <c r="B180" s="8"/>
      <c r="C180" s="233"/>
      <c r="E180" s="233"/>
      <c r="F180" s="233" t="str">
        <f t="shared" si="7"/>
        <v>UN allows Iraq to double the oil exports</v>
      </c>
      <c r="G180" s="233" t="s">
        <v>3259</v>
      </c>
      <c r="H180" s="290">
        <v>1</v>
      </c>
      <c r="I180" s="290"/>
      <c r="J180" s="290"/>
      <c r="K180" s="261" t="s">
        <v>415</v>
      </c>
      <c r="M180" s="234" t="s">
        <v>361</v>
      </c>
      <c r="O180" t="s">
        <v>25</v>
      </c>
      <c r="U180" t="s">
        <v>385</v>
      </c>
    </row>
    <row r="181" spans="1:21" ht="17" customHeight="1">
      <c r="A181" s="231">
        <v>35848</v>
      </c>
      <c r="B181" s="8"/>
      <c r="C181" s="233"/>
      <c r="E181" s="233"/>
      <c r="F181" s="233" t="str">
        <f t="shared" si="7"/>
        <v>bin Laden declares war on infidel America</v>
      </c>
      <c r="G181" s="233" t="s">
        <v>3331</v>
      </c>
      <c r="H181" s="290">
        <v>1</v>
      </c>
      <c r="I181" s="290"/>
      <c r="J181" s="290"/>
      <c r="K181" s="261" t="s">
        <v>416</v>
      </c>
      <c r="M181">
        <v>5</v>
      </c>
      <c r="N181" s="230" t="s">
        <v>2785</v>
      </c>
    </row>
    <row r="182" spans="1:21" ht="17" customHeight="1">
      <c r="A182" s="231">
        <v>35849</v>
      </c>
      <c r="B182" s="8"/>
      <c r="C182" s="233"/>
      <c r="E182" s="233"/>
      <c r="F182" s="233" t="str">
        <f t="shared" si="7"/>
        <v>bin Laden  declares jihad/war against all Jews and Crusaders</v>
      </c>
      <c r="G182" s="233" t="s">
        <v>3331</v>
      </c>
      <c r="H182" s="290">
        <v>1</v>
      </c>
      <c r="I182" s="290"/>
      <c r="J182" s="290"/>
      <c r="K182" s="261" t="s">
        <v>417</v>
      </c>
      <c r="M182" s="234" t="s">
        <v>418</v>
      </c>
      <c r="N182" s="230" t="s">
        <v>2786</v>
      </c>
      <c r="O182" t="s">
        <v>25</v>
      </c>
    </row>
    <row r="183" spans="1:21" ht="17" customHeight="1">
      <c r="A183" s="231">
        <v>35868</v>
      </c>
      <c r="B183" s="8"/>
      <c r="C183" s="233"/>
      <c r="E183" s="233"/>
      <c r="F183" s="233" t="str">
        <f t="shared" si="7"/>
        <v>southern Iran: earthquake</v>
      </c>
      <c r="G183" s="233" t="s">
        <v>3258</v>
      </c>
      <c r="H183" s="290"/>
      <c r="I183" s="290"/>
      <c r="J183" s="290"/>
      <c r="K183" s="261" t="s">
        <v>419</v>
      </c>
      <c r="M183" t="s">
        <v>420</v>
      </c>
      <c r="N183" s="230" t="s">
        <v>2787</v>
      </c>
    </row>
    <row r="184" spans="1:21" ht="17" customHeight="1">
      <c r="A184" s="231">
        <v>35884</v>
      </c>
      <c r="B184" s="8"/>
      <c r="C184" s="233"/>
      <c r="E184" s="233"/>
      <c r="F184" s="233" t="str">
        <f t="shared" si="7"/>
        <v xml:space="preserve">OPEC + some others (Mexico, Norway, Oman) agree on a cut in production </v>
      </c>
      <c r="G184" s="233" t="s">
        <v>3260</v>
      </c>
      <c r="H184" s="290"/>
      <c r="I184" s="292">
        <v>1</v>
      </c>
      <c r="J184" s="292">
        <v>1</v>
      </c>
      <c r="K184" s="261" t="s">
        <v>421</v>
      </c>
      <c r="L184" t="s">
        <v>423</v>
      </c>
      <c r="M184" t="s">
        <v>422</v>
      </c>
      <c r="N184" t="s">
        <v>424</v>
      </c>
      <c r="O184" t="s">
        <v>115</v>
      </c>
      <c r="P184">
        <v>16</v>
      </c>
    </row>
    <row r="185" spans="1:21" ht="17" customHeight="1">
      <c r="A185" s="231">
        <v>35954</v>
      </c>
      <c r="B185" s="8"/>
      <c r="C185" s="233"/>
      <c r="E185" s="233"/>
      <c r="F185" s="233" t="str">
        <f t="shared" si="7"/>
        <v xml:space="preserve">Nigeria: sudden death of leader - tensions for reform of the military autocratic regime </v>
      </c>
      <c r="G185" s="233" t="s">
        <v>3254</v>
      </c>
      <c r="H185" s="290"/>
      <c r="I185" s="290"/>
      <c r="J185" s="290"/>
      <c r="K185" s="261" t="s">
        <v>425</v>
      </c>
      <c r="M185">
        <v>3</v>
      </c>
      <c r="N185" t="s">
        <v>426</v>
      </c>
    </row>
    <row r="186" spans="1:21" ht="17" customHeight="1">
      <c r="A186" s="231">
        <v>35945</v>
      </c>
      <c r="B186" s="8"/>
      <c r="C186" s="233"/>
      <c r="E186" s="233"/>
      <c r="F186" s="233" t="str">
        <f t="shared" si="7"/>
        <v>northern Afghanistan: earthquake  (6.6 Richter Scale), 5 000 deaths</v>
      </c>
      <c r="G186" s="233" t="s">
        <v>3258</v>
      </c>
      <c r="H186" s="290"/>
      <c r="I186" s="290"/>
      <c r="J186" s="290"/>
      <c r="K186" s="261" t="s">
        <v>430</v>
      </c>
      <c r="M186">
        <v>3</v>
      </c>
      <c r="N186" s="230" t="s">
        <v>2740</v>
      </c>
    </row>
    <row r="187" spans="1:21" ht="17" customHeight="1">
      <c r="A187" s="10">
        <v>35970</v>
      </c>
      <c r="B187" s="8"/>
      <c r="C187" s="223"/>
      <c r="E187" s="223"/>
      <c r="F187" s="223" t="str">
        <f t="shared" si="7"/>
        <v xml:space="preserve">Another round of OPEC production cuts </v>
      </c>
      <c r="G187" s="223" t="s">
        <v>3260</v>
      </c>
      <c r="H187" s="292"/>
      <c r="I187" s="292">
        <v>1</v>
      </c>
      <c r="J187" s="292">
        <v>1</v>
      </c>
      <c r="K187" s="261" t="s">
        <v>431</v>
      </c>
      <c r="L187" t="s">
        <v>433</v>
      </c>
      <c r="M187" t="s">
        <v>432</v>
      </c>
      <c r="N187" t="s">
        <v>424</v>
      </c>
      <c r="O187" t="s">
        <v>115</v>
      </c>
      <c r="P187">
        <v>16</v>
      </c>
      <c r="U187" t="s">
        <v>434</v>
      </c>
    </row>
    <row r="188" spans="1:21" ht="17" customHeight="1">
      <c r="A188" s="10">
        <v>36018</v>
      </c>
      <c r="B188" s="8"/>
      <c r="C188" s="223"/>
      <c r="E188" s="223"/>
      <c r="F188" s="223" t="str">
        <f t="shared" si="7"/>
        <v>BP-Amoco merge announced</v>
      </c>
      <c r="G188" s="223" t="s">
        <v>3279</v>
      </c>
      <c r="H188" s="292">
        <v>1</v>
      </c>
      <c r="I188" s="292"/>
      <c r="J188" s="292"/>
      <c r="K188" s="261" t="s">
        <v>435</v>
      </c>
      <c r="M188">
        <v>4</v>
      </c>
      <c r="N188" s="230" t="s">
        <v>471</v>
      </c>
    </row>
    <row r="189" spans="1:21" ht="17" customHeight="1">
      <c r="A189" s="10">
        <v>36024</v>
      </c>
      <c r="B189" s="8"/>
      <c r="C189" s="223"/>
      <c r="E189" s="223"/>
      <c r="F189" s="223" t="str">
        <f t="shared" si="7"/>
        <v>financial crisis in Russia</v>
      </c>
      <c r="G189" s="223" t="s">
        <v>3255</v>
      </c>
      <c r="H189" s="292">
        <v>1</v>
      </c>
      <c r="I189" s="292"/>
      <c r="J189" s="292"/>
      <c r="K189" s="261" t="s">
        <v>436</v>
      </c>
      <c r="L189" t="s">
        <v>437</v>
      </c>
      <c r="M189">
        <v>3</v>
      </c>
      <c r="N189" t="s">
        <v>424</v>
      </c>
    </row>
    <row r="190" spans="1:21" ht="17" customHeight="1">
      <c r="A190" s="231">
        <v>36027</v>
      </c>
      <c r="B190" s="8"/>
      <c r="C190" s="233"/>
      <c r="E190" s="233"/>
      <c r="F190" s="233" t="str">
        <f t="shared" si="7"/>
        <v>US missile attack against alleged al-Qaeda  camps in Afghanistan and suspected chemical plant in Sudan</v>
      </c>
      <c r="G190" s="233" t="s">
        <v>3252</v>
      </c>
      <c r="H190" s="290"/>
      <c r="I190" s="290"/>
      <c r="J190" s="290"/>
      <c r="K190" s="261" t="s">
        <v>438</v>
      </c>
      <c r="L190" t="s">
        <v>440</v>
      </c>
      <c r="M190" t="s">
        <v>439</v>
      </c>
      <c r="N190" s="230" t="s">
        <v>2788</v>
      </c>
    </row>
    <row r="191" spans="1:21" ht="17" customHeight="1">
      <c r="A191" s="231">
        <v>36085</v>
      </c>
      <c r="B191" s="8"/>
      <c r="C191" s="233"/>
      <c r="E191" s="233"/>
      <c r="F191" s="233" t="str">
        <f t="shared" si="7"/>
        <v>Nigeria: oil pipeline vandalization and subsequent leak resulting in dozens of deaths/injuries</v>
      </c>
      <c r="G191" s="233" t="s">
        <v>3257</v>
      </c>
      <c r="H191" s="290">
        <v>1</v>
      </c>
      <c r="I191" s="290">
        <v>1</v>
      </c>
      <c r="J191" s="290"/>
      <c r="K191" s="261" t="s">
        <v>441</v>
      </c>
      <c r="M191">
        <v>14</v>
      </c>
      <c r="N191" s="230" t="s">
        <v>2789</v>
      </c>
    </row>
    <row r="192" spans="1:21" ht="17" customHeight="1">
      <c r="A192" s="10">
        <v>36098</v>
      </c>
      <c r="B192" s="8"/>
      <c r="C192" s="223"/>
      <c r="E192" s="223"/>
      <c r="F192" s="223" t="str">
        <f t="shared" si="7"/>
        <v>OPEC meeting: no change in production quotas</v>
      </c>
      <c r="G192" s="223" t="s">
        <v>3261</v>
      </c>
      <c r="H192" s="292"/>
      <c r="I192" s="292"/>
      <c r="J192" s="292">
        <v>1</v>
      </c>
      <c r="K192" s="261" t="s">
        <v>442</v>
      </c>
      <c r="M192">
        <v>16</v>
      </c>
      <c r="N192" t="s">
        <v>115</v>
      </c>
    </row>
    <row r="193" spans="1:21" ht="17" customHeight="1">
      <c r="A193" s="231">
        <v>36099</v>
      </c>
      <c r="B193" s="8"/>
      <c r="C193" s="233"/>
      <c r="E193" s="233"/>
      <c r="F193" s="233" t="str">
        <f t="shared" si="7"/>
        <v>Iraq announces that it will no longer cooperate with UN weapons inspection</v>
      </c>
      <c r="G193" s="233" t="s">
        <v>3254</v>
      </c>
      <c r="H193" s="290"/>
      <c r="I193" s="290"/>
      <c r="J193" s="290"/>
      <c r="K193" s="261" t="s">
        <v>443</v>
      </c>
      <c r="M193" s="234" t="s">
        <v>444</v>
      </c>
      <c r="O193" t="s">
        <v>25</v>
      </c>
      <c r="P193" s="234" t="s">
        <v>445</v>
      </c>
      <c r="Q193" t="s">
        <v>25</v>
      </c>
    </row>
    <row r="194" spans="1:21" ht="17" customHeight="1">
      <c r="A194" s="10">
        <v>36125</v>
      </c>
      <c r="B194" s="8"/>
      <c r="C194" s="223"/>
      <c r="E194" s="223"/>
      <c r="F194" s="223" t="str">
        <f t="shared" si="7"/>
        <v>25/11 - 26/11/1998 OPEC meeting: no change in production</v>
      </c>
      <c r="G194" s="223" t="s">
        <v>3261</v>
      </c>
      <c r="H194" s="292"/>
      <c r="I194" s="292"/>
      <c r="J194" s="292">
        <v>1</v>
      </c>
      <c r="K194" s="261" t="s">
        <v>446</v>
      </c>
      <c r="M194">
        <v>16</v>
      </c>
      <c r="N194" t="s">
        <v>115</v>
      </c>
    </row>
    <row r="195" spans="1:21" ht="17" customHeight="1">
      <c r="A195" s="231">
        <v>36130</v>
      </c>
      <c r="B195" s="8"/>
      <c r="C195" s="233"/>
      <c r="E195" s="233"/>
      <c r="F195" s="233" t="str">
        <f t="shared" si="7"/>
        <v>Exxon announces  deal to buy Mobil - creating world´s largest company Exxon-Mobil</v>
      </c>
      <c r="G195" s="233" t="s">
        <v>3279</v>
      </c>
      <c r="H195" s="290">
        <v>1</v>
      </c>
      <c r="I195" s="290"/>
      <c r="J195" s="290"/>
      <c r="K195" s="261" t="s">
        <v>447</v>
      </c>
      <c r="L195" t="s">
        <v>448</v>
      </c>
      <c r="M195">
        <v>4</v>
      </c>
      <c r="N195" s="230" t="s">
        <v>471</v>
      </c>
    </row>
    <row r="196" spans="1:21" ht="17" customHeight="1">
      <c r="A196" s="231">
        <v>36130</v>
      </c>
      <c r="B196" s="8"/>
      <c r="C196" s="233"/>
      <c r="E196" s="233"/>
      <c r="F196" s="233" t="str">
        <f t="shared" si="7"/>
        <v>French Total announces merge with PetroFina</v>
      </c>
      <c r="G196" s="233" t="s">
        <v>3279</v>
      </c>
      <c r="H196" s="290">
        <v>1</v>
      </c>
      <c r="I196" s="290"/>
      <c r="J196" s="290"/>
      <c r="K196" s="261" t="s">
        <v>449</v>
      </c>
      <c r="M196">
        <v>1</v>
      </c>
      <c r="N196" s="230" t="s">
        <v>471</v>
      </c>
      <c r="P196" s="234" t="s">
        <v>450</v>
      </c>
    </row>
    <row r="197" spans="1:21" ht="17" customHeight="1">
      <c r="A197" s="231">
        <v>36135</v>
      </c>
      <c r="B197" s="8"/>
      <c r="C197" s="233"/>
      <c r="E197" s="233"/>
      <c r="F197" s="233" t="str">
        <f t="shared" si="7"/>
        <v>Venezuela: presidential election won by Chavez</v>
      </c>
      <c r="G197" s="233" t="s">
        <v>3254</v>
      </c>
      <c r="H197" s="290"/>
      <c r="I197" s="290"/>
      <c r="J197" s="290"/>
      <c r="K197" s="261" t="s">
        <v>451</v>
      </c>
      <c r="M197">
        <v>2</v>
      </c>
      <c r="N197" s="230" t="s">
        <v>2790</v>
      </c>
    </row>
    <row r="198" spans="1:21" ht="17" customHeight="1">
      <c r="A198" s="231">
        <v>36145</v>
      </c>
      <c r="B198" s="8"/>
      <c r="C198" s="233"/>
      <c r="E198" s="233"/>
      <c r="F198" s="233" t="s">
        <v>3378</v>
      </c>
      <c r="G198" s="233" t="s">
        <v>3252</v>
      </c>
      <c r="H198" s="290">
        <v>1</v>
      </c>
      <c r="I198" s="290"/>
      <c r="J198" s="290"/>
      <c r="K198" s="261" t="s">
        <v>454</v>
      </c>
      <c r="L198" t="s">
        <v>455</v>
      </c>
      <c r="M198">
        <v>8</v>
      </c>
      <c r="N198" s="230" t="s">
        <v>2791</v>
      </c>
      <c r="O198" t="s">
        <v>456</v>
      </c>
      <c r="P198">
        <v>4</v>
      </c>
      <c r="Q198" t="s">
        <v>178</v>
      </c>
      <c r="R198">
        <v>4</v>
      </c>
    </row>
    <row r="199" spans="1:21" ht="17" customHeight="1">
      <c r="A199" s="10">
        <v>36230</v>
      </c>
      <c r="B199" s="8"/>
      <c r="C199" s="223"/>
      <c r="E199" s="223" t="s">
        <v>3054</v>
      </c>
      <c r="F199" s="223" t="str">
        <f t="shared" ref="F199:F206" si="8">IF(E199="",K199,E199)</f>
        <v>OPEC + non-OPEC: preparatory meetings before final decision on reduction in supply (23/03/1999</v>
      </c>
      <c r="G199" s="223" t="s">
        <v>3260</v>
      </c>
      <c r="H199" s="292"/>
      <c r="I199" s="292">
        <v>1</v>
      </c>
      <c r="J199" s="292">
        <v>1</v>
      </c>
      <c r="K199" s="261"/>
      <c r="M199" t="s">
        <v>465</v>
      </c>
      <c r="N199" t="s">
        <v>424</v>
      </c>
    </row>
    <row r="200" spans="1:21" ht="17" customHeight="1">
      <c r="A200" s="231">
        <v>36242</v>
      </c>
      <c r="B200" s="8"/>
      <c r="C200" s="233"/>
      <c r="E200" s="261" t="s">
        <v>466</v>
      </c>
      <c r="F200" s="287" t="str">
        <f t="shared" si="8"/>
        <v>OPEC meeting: yet another round of OPEC production cuts (excluding Iraq) + several non-OPEC joined</v>
      </c>
      <c r="G200" s="287" t="s">
        <v>3260</v>
      </c>
      <c r="H200" s="290"/>
      <c r="I200" s="292">
        <v>1</v>
      </c>
      <c r="J200" s="292">
        <v>1</v>
      </c>
      <c r="K200" s="261"/>
      <c r="L200" t="s">
        <v>468</v>
      </c>
      <c r="M200" t="s">
        <v>467</v>
      </c>
      <c r="N200" s="230" t="s">
        <v>424</v>
      </c>
      <c r="O200" t="s">
        <v>115</v>
      </c>
      <c r="P200">
        <v>16</v>
      </c>
      <c r="U200" t="s">
        <v>469</v>
      </c>
    </row>
    <row r="201" spans="1:21" ht="17" customHeight="1">
      <c r="A201" s="231">
        <v>36251</v>
      </c>
      <c r="B201" s="8"/>
      <c r="C201" s="233"/>
      <c r="E201" s="233"/>
      <c r="F201" s="233" t="str">
        <f t="shared" si="8"/>
        <v>BP Amoco deal to acquire Arco</v>
      </c>
      <c r="G201" s="233" t="s">
        <v>3279</v>
      </c>
      <c r="H201" s="290">
        <v>1</v>
      </c>
      <c r="I201" s="290"/>
      <c r="J201" s="290"/>
      <c r="K201" s="261" t="s">
        <v>470</v>
      </c>
      <c r="M201">
        <v>4</v>
      </c>
      <c r="N201" s="230" t="s">
        <v>471</v>
      </c>
    </row>
    <row r="202" spans="1:21" ht="17" customHeight="1">
      <c r="A202" s="231">
        <v>36309</v>
      </c>
      <c r="B202" s="8"/>
      <c r="C202" s="233"/>
      <c r="E202" s="233"/>
      <c r="F202" s="233" t="str">
        <f t="shared" si="8"/>
        <v>Nigeria: Olusegun Obasanjo elected president from elections of 3 parties (firsts steps toward democracy)</v>
      </c>
      <c r="G202" s="233" t="s">
        <v>3254</v>
      </c>
      <c r="H202" s="290"/>
      <c r="I202" s="290"/>
      <c r="J202" s="290"/>
      <c r="K202" s="261" t="s">
        <v>474</v>
      </c>
      <c r="M202">
        <v>4</v>
      </c>
      <c r="N202" s="230" t="s">
        <v>426</v>
      </c>
    </row>
    <row r="203" spans="1:21" ht="17" customHeight="1">
      <c r="A203" s="231">
        <v>36334</v>
      </c>
      <c r="B203" s="8"/>
      <c r="C203" s="233"/>
      <c r="E203" s="233"/>
      <c r="F203" s="233" t="str">
        <f t="shared" si="8"/>
        <v xml:space="preserve">Iran does not get a loan from the World bank </v>
      </c>
      <c r="G203" s="233" t="s">
        <v>3255</v>
      </c>
      <c r="H203" s="290"/>
      <c r="I203" s="290"/>
      <c r="J203" s="290"/>
      <c r="K203" s="261" t="s">
        <v>475</v>
      </c>
      <c r="L203" t="s">
        <v>476</v>
      </c>
      <c r="M203">
        <v>13</v>
      </c>
      <c r="N203" s="230" t="s">
        <v>20</v>
      </c>
    </row>
    <row r="204" spans="1:21" ht="17" customHeight="1">
      <c r="A204" s="231">
        <v>36346</v>
      </c>
      <c r="B204" s="8"/>
      <c r="C204" s="233"/>
      <c r="E204" s="233"/>
      <c r="F204" s="233" t="str">
        <f t="shared" si="8"/>
        <v>TotalFina begins hostile bid for former state-owned Elf Aquitaine</v>
      </c>
      <c r="G204" s="233" t="s">
        <v>3279</v>
      </c>
      <c r="H204" s="290">
        <v>1</v>
      </c>
      <c r="I204" s="290"/>
      <c r="J204" s="290"/>
      <c r="K204" s="261" t="s">
        <v>477</v>
      </c>
      <c r="M204">
        <v>4</v>
      </c>
      <c r="N204" s="230" t="s">
        <v>471</v>
      </c>
    </row>
    <row r="205" spans="1:21" ht="17" customHeight="1">
      <c r="A205" s="231">
        <v>36402</v>
      </c>
      <c r="B205" s="8"/>
      <c r="C205" s="233"/>
      <c r="E205" s="233"/>
      <c r="F205" s="233" t="str">
        <f t="shared" si="8"/>
        <v>Saudi Arabia, Venezuela, Mexico agreed on the need to reduce supply until March 2000</v>
      </c>
      <c r="G205" s="233" t="s">
        <v>3260</v>
      </c>
      <c r="H205" s="290"/>
      <c r="I205" s="292">
        <v>1</v>
      </c>
      <c r="J205" s="292"/>
      <c r="K205" s="261" t="s">
        <v>478</v>
      </c>
      <c r="M205" t="s">
        <v>465</v>
      </c>
      <c r="N205" s="230" t="s">
        <v>424</v>
      </c>
    </row>
    <row r="206" spans="1:21" ht="17" customHeight="1">
      <c r="A206" s="231">
        <v>36425</v>
      </c>
      <c r="B206" s="8"/>
      <c r="C206" s="233"/>
      <c r="E206" s="233"/>
      <c r="F206" s="233" t="str">
        <f t="shared" si="8"/>
        <v>OPEC agreed on maintaining current output levels until March 2000</v>
      </c>
      <c r="G206" s="233" t="s">
        <v>3261</v>
      </c>
      <c r="H206" s="290"/>
      <c r="I206" s="290"/>
      <c r="J206" s="292">
        <v>1</v>
      </c>
      <c r="K206" s="261" t="s">
        <v>479</v>
      </c>
      <c r="L206" t="s">
        <v>480</v>
      </c>
      <c r="M206" t="s">
        <v>465</v>
      </c>
      <c r="N206" s="230" t="s">
        <v>424</v>
      </c>
    </row>
    <row r="207" spans="1:21" ht="17" customHeight="1">
      <c r="A207" s="257">
        <v>36494</v>
      </c>
      <c r="B207" s="272"/>
      <c r="C207" s="277"/>
      <c r="D207" s="258"/>
      <c r="E207" s="277"/>
      <c r="F207" s="277" t="s">
        <v>3339</v>
      </c>
      <c r="G207" s="277" t="s">
        <v>3279</v>
      </c>
      <c r="H207" s="291">
        <v>2</v>
      </c>
      <c r="I207" s="291"/>
      <c r="J207" s="291"/>
      <c r="K207" s="258" t="s">
        <v>3340</v>
      </c>
      <c r="L207" s="258"/>
      <c r="M207" s="281" t="s">
        <v>3341</v>
      </c>
      <c r="N207" s="258"/>
      <c r="O207" s="258"/>
      <c r="P207" s="258"/>
      <c r="Q207" s="258"/>
      <c r="R207" s="258"/>
      <c r="S207" s="258"/>
      <c r="T207" s="258"/>
      <c r="U207" s="258"/>
    </row>
    <row r="208" spans="1:21" ht="17" customHeight="1">
      <c r="A208" s="231">
        <v>36504</v>
      </c>
      <c r="B208" s="8"/>
      <c r="C208" s="233"/>
      <c r="E208" s="233"/>
      <c r="F208" s="233" t="str">
        <f t="shared" ref="F208:F218" si="9">IF(E208="",K208,E208)</f>
        <v>UN program oil-for-food in Iraq renewed - Iraq decreases oil production</v>
      </c>
      <c r="G208" s="233" t="s">
        <v>3260</v>
      </c>
      <c r="H208" s="290"/>
      <c r="I208" s="292">
        <v>1</v>
      </c>
      <c r="J208" s="292"/>
      <c r="K208" s="261" t="s">
        <v>482</v>
      </c>
      <c r="M208">
        <v>6</v>
      </c>
      <c r="N208" s="230" t="s">
        <v>424</v>
      </c>
    </row>
    <row r="209" spans="1:21" ht="17" customHeight="1">
      <c r="A209" s="231">
        <v>36506</v>
      </c>
      <c r="B209" s="8"/>
      <c r="C209" s="233"/>
      <c r="E209" s="233"/>
      <c r="F209" s="233" t="str">
        <f t="shared" si="9"/>
        <v>Erika oil spill near France</v>
      </c>
      <c r="G209" s="223" t="s">
        <v>3257</v>
      </c>
      <c r="H209" s="290">
        <v>1</v>
      </c>
      <c r="I209" s="290">
        <v>1</v>
      </c>
      <c r="J209" s="290"/>
      <c r="K209" s="261" t="s">
        <v>483</v>
      </c>
      <c r="M209">
        <v>2</v>
      </c>
      <c r="N209" s="230" t="s">
        <v>2759</v>
      </c>
    </row>
    <row r="210" spans="1:21" ht="17" customHeight="1">
      <c r="A210" s="10">
        <v>36508</v>
      </c>
      <c r="B210" s="8"/>
      <c r="C210" s="223"/>
      <c r="E210" s="223"/>
      <c r="F210" s="223" t="str">
        <f t="shared" si="9"/>
        <v>Venezuela: flash floods causing thousands of deaths and collapse of infrastructure</v>
      </c>
      <c r="G210" s="277" t="s">
        <v>3258</v>
      </c>
      <c r="H210" s="292"/>
      <c r="I210" s="292"/>
      <c r="J210" s="292"/>
      <c r="K210" s="261" t="s">
        <v>484</v>
      </c>
      <c r="L210" t="s">
        <v>485</v>
      </c>
      <c r="M210">
        <v>5</v>
      </c>
      <c r="N210" s="230" t="s">
        <v>2792</v>
      </c>
    </row>
    <row r="211" spans="1:21" ht="17" customHeight="1">
      <c r="A211" s="231">
        <v>36525</v>
      </c>
      <c r="B211" s="231"/>
      <c r="C211" s="233"/>
      <c r="E211" s="233"/>
      <c r="F211" s="233" t="str">
        <f t="shared" si="9"/>
        <v>Boris Yeltsin resigns  and Vladimir Putin  becomes new president of Russia</v>
      </c>
      <c r="G211" s="233" t="s">
        <v>3254</v>
      </c>
      <c r="H211" s="290">
        <v>1</v>
      </c>
      <c r="I211" s="290"/>
      <c r="J211" s="290"/>
      <c r="K211" s="261" t="s">
        <v>486</v>
      </c>
      <c r="M211">
        <v>10</v>
      </c>
      <c r="N211" s="230" t="s">
        <v>2793</v>
      </c>
    </row>
    <row r="212" spans="1:21" ht="17" customHeight="1">
      <c r="A212" s="231">
        <v>36581</v>
      </c>
      <c r="B212" s="8" t="s">
        <v>1668</v>
      </c>
      <c r="C212" s="232">
        <v>0.25416666666666665</v>
      </c>
      <c r="D212" t="s">
        <v>1665</v>
      </c>
      <c r="E212" s="233" t="s">
        <v>1669</v>
      </c>
      <c r="F212" s="233" t="str">
        <f t="shared" si="9"/>
        <v>US considers easing iraqi sanctions, washint post says</v>
      </c>
      <c r="G212" s="233" t="s">
        <v>3290</v>
      </c>
      <c r="H212" s="290"/>
      <c r="I212" s="290"/>
      <c r="J212" s="290"/>
      <c r="K212" s="261" t="s">
        <v>490</v>
      </c>
      <c r="L212" t="s">
        <v>491</v>
      </c>
      <c r="M212">
        <v>6</v>
      </c>
      <c r="N212" s="230" t="s">
        <v>20</v>
      </c>
    </row>
    <row r="213" spans="1:21" ht="17" customHeight="1">
      <c r="A213" s="231">
        <v>36614</v>
      </c>
      <c r="B213" s="8"/>
      <c r="C213" s="232">
        <v>0.671412037037037</v>
      </c>
      <c r="E213" s="233" t="s">
        <v>1677</v>
      </c>
      <c r="F213" s="233" t="str">
        <f t="shared" si="9"/>
        <v>OPEC to boost outputs again</v>
      </c>
      <c r="G213" s="233" t="s">
        <v>3259</v>
      </c>
      <c r="H213" s="290"/>
      <c r="I213" s="290"/>
      <c r="J213" s="292">
        <v>1</v>
      </c>
      <c r="K213" s="261" t="s">
        <v>497</v>
      </c>
      <c r="M213">
        <v>20</v>
      </c>
      <c r="N213" s="247" t="s">
        <v>494</v>
      </c>
      <c r="P213" s="234" t="s">
        <v>498</v>
      </c>
      <c r="Q213" t="s">
        <v>25</v>
      </c>
    </row>
    <row r="214" spans="1:21" ht="17" customHeight="1">
      <c r="A214" s="231">
        <v>36664</v>
      </c>
      <c r="B214" s="8"/>
      <c r="C214" s="232">
        <v>0.82303240740740735</v>
      </c>
      <c r="D214" t="s">
        <v>1675</v>
      </c>
      <c r="E214" s="233" t="s">
        <v>1681</v>
      </c>
      <c r="F214" s="233" t="str">
        <f t="shared" si="9"/>
        <v>World bank approves $231 mln in loans to Iran, first in 7 years</v>
      </c>
      <c r="G214" s="233" t="s">
        <v>3255</v>
      </c>
      <c r="H214" s="290"/>
      <c r="I214" s="290"/>
      <c r="J214" s="290"/>
      <c r="K214" s="261" t="s">
        <v>499</v>
      </c>
      <c r="M214">
        <v>13</v>
      </c>
      <c r="N214" s="247" t="s">
        <v>20</v>
      </c>
    </row>
    <row r="215" spans="1:21" ht="17" customHeight="1">
      <c r="A215" s="231">
        <v>36687</v>
      </c>
      <c r="B215" s="8"/>
      <c r="C215" s="232">
        <v>0.55077546296296298</v>
      </c>
      <c r="D215" t="s">
        <v>1679</v>
      </c>
      <c r="E215" s="233" t="s">
        <v>1682</v>
      </c>
      <c r="F215" s="233" t="str">
        <f t="shared" si="9"/>
        <v>syrian president hafez assad dies</v>
      </c>
      <c r="G215" s="233" t="s">
        <v>3254</v>
      </c>
      <c r="H215" s="290"/>
      <c r="I215" s="290"/>
      <c r="J215" s="290"/>
      <c r="K215" s="261" t="s">
        <v>500</v>
      </c>
      <c r="L215" t="s">
        <v>501</v>
      </c>
      <c r="M215">
        <v>11</v>
      </c>
      <c r="N215" s="230" t="s">
        <v>2749</v>
      </c>
    </row>
    <row r="216" spans="1:21" ht="17" customHeight="1">
      <c r="A216" s="231">
        <v>36698</v>
      </c>
      <c r="B216" s="8" t="s">
        <v>1700</v>
      </c>
      <c r="C216" s="232">
        <v>0.45788194444444441</v>
      </c>
      <c r="D216" t="s">
        <v>1675</v>
      </c>
      <c r="E216" t="s">
        <v>1683</v>
      </c>
      <c r="F216" s="223" t="str">
        <f t="shared" si="9"/>
        <v>Geneva OPEC meeting, oil prices, bloomber rountable</v>
      </c>
      <c r="G216" s="223" t="s">
        <v>3259</v>
      </c>
      <c r="H216" s="292"/>
      <c r="I216" s="292"/>
      <c r="J216" s="292">
        <v>1</v>
      </c>
      <c r="K216" s="261" t="s">
        <v>502</v>
      </c>
      <c r="L216" t="s">
        <v>503</v>
      </c>
      <c r="M216">
        <v>20</v>
      </c>
      <c r="N216" s="230" t="s">
        <v>494</v>
      </c>
      <c r="O216" t="s">
        <v>424</v>
      </c>
      <c r="P216">
        <v>8</v>
      </c>
      <c r="Q216" t="s">
        <v>115</v>
      </c>
      <c r="R216">
        <v>16</v>
      </c>
    </row>
    <row r="217" spans="1:21" ht="17" customHeight="1">
      <c r="A217" s="231">
        <v>36711</v>
      </c>
      <c r="B217" s="8">
        <v>36592</v>
      </c>
      <c r="C217" s="232">
        <v>0.81989583333333327</v>
      </c>
      <c r="D217" t="s">
        <v>1675</v>
      </c>
      <c r="E217" s="233" t="s">
        <v>1684</v>
      </c>
      <c r="F217" s="233" t="str">
        <f t="shared" si="9"/>
        <v>Saudi arabia prepared to boost output 500,000 bbl / day</v>
      </c>
      <c r="G217" s="233" t="s">
        <v>3259</v>
      </c>
      <c r="H217" s="290">
        <v>1</v>
      </c>
      <c r="I217" s="290"/>
      <c r="J217" s="290">
        <v>1</v>
      </c>
      <c r="K217" s="261" t="s">
        <v>504</v>
      </c>
      <c r="L217" t="s">
        <v>505</v>
      </c>
      <c r="M217">
        <v>8</v>
      </c>
      <c r="N217" s="230" t="s">
        <v>424</v>
      </c>
      <c r="P217" s="234" t="s">
        <v>506</v>
      </c>
      <c r="Q217" t="s">
        <v>25</v>
      </c>
    </row>
    <row r="218" spans="1:21" ht="17" customHeight="1">
      <c r="A218" s="231">
        <v>36717</v>
      </c>
      <c r="B218" s="8" t="s">
        <v>1685</v>
      </c>
      <c r="C218" s="232">
        <v>0.63980324074074069</v>
      </c>
      <c r="D218" t="s">
        <v>1675</v>
      </c>
      <c r="E218" s="233" t="s">
        <v>1686</v>
      </c>
      <c r="F218" s="233" t="str">
        <f t="shared" si="9"/>
        <v>nigerian oil pipeline explodes, number of deaths unconfirmed</v>
      </c>
      <c r="G218" s="233" t="s">
        <v>3257</v>
      </c>
      <c r="H218" s="290"/>
      <c r="I218" s="290">
        <v>1</v>
      </c>
      <c r="J218" s="290"/>
      <c r="K218" s="261" t="s">
        <v>507</v>
      </c>
      <c r="M218" s="234" t="s">
        <v>508</v>
      </c>
      <c r="N218" s="230"/>
      <c r="O218" s="230" t="s">
        <v>2789</v>
      </c>
      <c r="P218">
        <v>14</v>
      </c>
    </row>
    <row r="219" spans="1:21" ht="17" customHeight="1">
      <c r="A219" s="257">
        <v>36777</v>
      </c>
      <c r="B219" s="272"/>
      <c r="C219" s="280"/>
      <c r="D219" s="258"/>
      <c r="E219" s="277"/>
      <c r="F219" s="285" t="s">
        <v>3342</v>
      </c>
      <c r="G219" s="277" t="s">
        <v>3285</v>
      </c>
      <c r="H219" s="291"/>
      <c r="I219" s="291"/>
      <c r="J219" s="291"/>
      <c r="K219" s="259" t="s">
        <v>3343</v>
      </c>
      <c r="L219" s="258"/>
      <c r="M219" s="234" t="s">
        <v>3344</v>
      </c>
      <c r="N219" s="258"/>
      <c r="O219" s="258"/>
      <c r="P219" s="258"/>
      <c r="Q219" s="258"/>
      <c r="R219" s="258"/>
      <c r="S219" s="258"/>
      <c r="T219" s="258"/>
      <c r="U219" s="258"/>
    </row>
    <row r="220" spans="1:21" ht="17" customHeight="1">
      <c r="A220" s="231">
        <v>36780</v>
      </c>
      <c r="B220" s="8"/>
      <c r="C220" s="232">
        <v>0.59134259259259259</v>
      </c>
      <c r="D220" t="s">
        <v>1675</v>
      </c>
      <c r="E220" s="233" t="s">
        <v>1687</v>
      </c>
      <c r="F220" s="233" t="s">
        <v>3391</v>
      </c>
      <c r="G220" s="233" t="s">
        <v>3259</v>
      </c>
      <c r="H220" s="290">
        <v>1</v>
      </c>
      <c r="I220" s="290"/>
      <c r="J220" s="290">
        <v>1</v>
      </c>
      <c r="K220" s="261" t="s">
        <v>509</v>
      </c>
      <c r="L220" t="s">
        <v>510</v>
      </c>
      <c r="M220">
        <v>8</v>
      </c>
      <c r="N220" s="230" t="s">
        <v>424</v>
      </c>
      <c r="O220" t="s">
        <v>115</v>
      </c>
      <c r="P220">
        <v>16</v>
      </c>
    </row>
    <row r="221" spans="1:21" ht="17" customHeight="1">
      <c r="A221" s="231">
        <v>36783</v>
      </c>
      <c r="B221" s="8" t="s">
        <v>1688</v>
      </c>
      <c r="C221" s="232">
        <v>0.40833333333333338</v>
      </c>
      <c r="D221" t="s">
        <v>1675</v>
      </c>
      <c r="E221" s="233" t="s">
        <v>1689</v>
      </c>
      <c r="F221" s="233" t="str">
        <f>IF(E221="",K221,E221)</f>
        <v>kuwait on alert following threat by irags saddam</v>
      </c>
      <c r="G221" s="233" t="s">
        <v>3253</v>
      </c>
      <c r="H221" s="290"/>
      <c r="I221" s="290"/>
      <c r="J221" s="290"/>
      <c r="K221" s="261" t="s">
        <v>511</v>
      </c>
      <c r="L221" t="s">
        <v>512</v>
      </c>
      <c r="M221">
        <v>9</v>
      </c>
      <c r="N221" s="230" t="s">
        <v>424</v>
      </c>
    </row>
    <row r="222" spans="1:21" ht="17" customHeight="1">
      <c r="A222" s="10">
        <v>36791</v>
      </c>
      <c r="B222" s="8"/>
      <c r="C222" s="229">
        <v>0.94005787037037036</v>
      </c>
      <c r="D222" t="s">
        <v>1675</v>
      </c>
      <c r="E222" s="223" t="s">
        <v>1690</v>
      </c>
      <c r="F222" s="223" t="str">
        <f>IF(E222="",K222,E222)</f>
        <v>Clinton orders 30 million from reserve</v>
      </c>
      <c r="G222" s="223" t="s">
        <v>3291</v>
      </c>
      <c r="H222" s="292"/>
      <c r="I222" s="292">
        <v>1</v>
      </c>
      <c r="J222" s="290">
        <v>1</v>
      </c>
      <c r="K222" s="261" t="s">
        <v>513</v>
      </c>
      <c r="L222" t="s">
        <v>514</v>
      </c>
      <c r="M222">
        <v>3</v>
      </c>
      <c r="N222" t="s">
        <v>204</v>
      </c>
      <c r="O222" t="s">
        <v>424</v>
      </c>
      <c r="P222" t="s">
        <v>515</v>
      </c>
      <c r="Q222" s="230" t="s">
        <v>2794</v>
      </c>
      <c r="R222" t="s">
        <v>516</v>
      </c>
      <c r="S222" t="s">
        <v>494</v>
      </c>
      <c r="T222">
        <v>20</v>
      </c>
      <c r="U222" t="s">
        <v>517</v>
      </c>
    </row>
    <row r="223" spans="1:21" ht="17" customHeight="1">
      <c r="A223" s="10">
        <v>36796</v>
      </c>
      <c r="B223" s="8" t="s">
        <v>1691</v>
      </c>
      <c r="C223" s="229">
        <v>0.95412037037037034</v>
      </c>
      <c r="D223" t="s">
        <v>1675</v>
      </c>
      <c r="E223" s="223" t="s">
        <v>1692</v>
      </c>
      <c r="F223" s="223" t="str">
        <f>IF(E223="",K223,E223)</f>
        <v>OPEC summit</v>
      </c>
      <c r="G223" s="223" t="s">
        <v>3255</v>
      </c>
      <c r="H223" s="292"/>
      <c r="I223" s="292"/>
      <c r="J223" s="292">
        <v>1</v>
      </c>
      <c r="K223" s="261" t="s">
        <v>518</v>
      </c>
      <c r="M223">
        <v>9</v>
      </c>
      <c r="N223" t="s">
        <v>424</v>
      </c>
      <c r="Q223" s="230"/>
    </row>
    <row r="224" spans="1:21" ht="17" customHeight="1">
      <c r="A224" s="257">
        <v>36811</v>
      </c>
      <c r="B224" s="272"/>
      <c r="C224" s="280"/>
      <c r="D224" s="258"/>
      <c r="E224" s="277"/>
      <c r="F224" s="277" t="s">
        <v>3345</v>
      </c>
      <c r="G224" s="277" t="s">
        <v>3252</v>
      </c>
      <c r="H224" s="291">
        <v>1</v>
      </c>
      <c r="I224" s="291"/>
      <c r="J224" s="291"/>
      <c r="K224" s="258" t="s">
        <v>3346</v>
      </c>
      <c r="L224" s="258"/>
      <c r="M224" s="281" t="s">
        <v>3347</v>
      </c>
      <c r="N224" s="258"/>
      <c r="O224" s="258"/>
      <c r="P224" s="258"/>
      <c r="Q224" s="258"/>
      <c r="R224" s="258"/>
      <c r="S224" s="258"/>
      <c r="T224" s="258"/>
      <c r="U224" s="258"/>
    </row>
    <row r="225" spans="1:21" ht="17" customHeight="1">
      <c r="A225" s="231">
        <v>36829</v>
      </c>
      <c r="B225" s="8"/>
      <c r="C225" s="232">
        <v>0.34822916666666665</v>
      </c>
      <c r="E225" s="233" t="s">
        <v>1693</v>
      </c>
      <c r="F225" s="233" t="str">
        <f>IF(E225="",K225,E225)</f>
        <v>OPEC set to boost production quotas</v>
      </c>
      <c r="G225" s="233" t="s">
        <v>3259</v>
      </c>
      <c r="H225" s="290"/>
      <c r="I225" s="290"/>
      <c r="J225" s="290">
        <v>1</v>
      </c>
      <c r="K225" s="261" t="s">
        <v>519</v>
      </c>
      <c r="L225" t="s">
        <v>520</v>
      </c>
      <c r="M225">
        <v>9</v>
      </c>
      <c r="N225" t="s">
        <v>424</v>
      </c>
      <c r="O225" t="s">
        <v>115</v>
      </c>
      <c r="P225">
        <v>16</v>
      </c>
      <c r="Q225" s="230"/>
    </row>
    <row r="226" spans="1:21" ht="17" customHeight="1">
      <c r="A226" s="10">
        <v>36842</v>
      </c>
      <c r="B226" s="8"/>
      <c r="C226" s="229">
        <v>0.84508101851851858</v>
      </c>
      <c r="D226" t="s">
        <v>1675</v>
      </c>
      <c r="E226" s="223" t="s">
        <v>1694</v>
      </c>
      <c r="F226" s="223" t="str">
        <f>IF(E226="",K226,E226)</f>
        <v>OPEC agrees to keep quotas</v>
      </c>
      <c r="G226" s="223" t="s">
        <v>3261</v>
      </c>
      <c r="H226" s="292"/>
      <c r="I226" s="292"/>
      <c r="J226" s="290">
        <v>1</v>
      </c>
      <c r="K226" s="261" t="s">
        <v>521</v>
      </c>
      <c r="M226">
        <v>10</v>
      </c>
      <c r="N226" t="s">
        <v>424</v>
      </c>
      <c r="Q226" s="230"/>
    </row>
    <row r="227" spans="1:21" ht="17" customHeight="1">
      <c r="A227" s="231">
        <v>36855</v>
      </c>
      <c r="B227" s="8"/>
      <c r="C227" s="232">
        <v>0.62321759259259257</v>
      </c>
      <c r="D227" t="s">
        <v>1679</v>
      </c>
      <c r="E227" s="233" t="s">
        <v>1695</v>
      </c>
      <c r="F227" s="233" t="str">
        <f>IF(E227="",K227,E227)</f>
        <v>Earthq hits azerbaijan</v>
      </c>
      <c r="G227" s="233" t="s">
        <v>3258</v>
      </c>
      <c r="H227" s="290"/>
      <c r="I227" s="290"/>
      <c r="J227" s="290"/>
      <c r="K227" s="261" t="s">
        <v>522</v>
      </c>
      <c r="M227" t="s">
        <v>523</v>
      </c>
      <c r="N227" s="230" t="s">
        <v>2795</v>
      </c>
      <c r="Q227" s="230"/>
    </row>
    <row r="228" spans="1:21" ht="17" customHeight="1">
      <c r="A228" s="231">
        <v>36861</v>
      </c>
      <c r="B228" s="8"/>
      <c r="C228" s="232">
        <v>0.87766203703703705</v>
      </c>
      <c r="D228" t="s">
        <v>1679</v>
      </c>
      <c r="E228" s="233" t="s">
        <v>1698</v>
      </c>
      <c r="F228" s="233" t="str">
        <f>IF(E228="",K228,E228)</f>
        <v>iraq suspends oil exports</v>
      </c>
      <c r="G228" s="233" t="s">
        <v>3260</v>
      </c>
      <c r="H228" s="290"/>
      <c r="I228" s="292">
        <v>1</v>
      </c>
      <c r="J228" s="290"/>
      <c r="K228" s="261" t="s">
        <v>526</v>
      </c>
      <c r="L228" s="246"/>
      <c r="M228">
        <v>10</v>
      </c>
      <c r="N228" s="248" t="s">
        <v>424</v>
      </c>
      <c r="O228" s="248"/>
      <c r="P228" s="234" t="s">
        <v>361</v>
      </c>
      <c r="Q228" s="230" t="s">
        <v>25</v>
      </c>
    </row>
    <row r="229" spans="1:21" ht="17" customHeight="1">
      <c r="A229" s="231">
        <v>36865</v>
      </c>
      <c r="B229" s="231"/>
      <c r="C229" s="232">
        <v>0.95878472222222222</v>
      </c>
      <c r="D229" t="s">
        <v>1679</v>
      </c>
      <c r="E229" s="233" t="s">
        <v>1699</v>
      </c>
      <c r="F229" s="233" t="str">
        <f>IF(E229="",K229,E229)</f>
        <v>UN extends iraq oil for food program</v>
      </c>
      <c r="G229" s="233" t="s">
        <v>3255</v>
      </c>
      <c r="H229" s="290"/>
      <c r="I229" s="290"/>
      <c r="J229" s="290"/>
      <c r="K229" s="261" t="s">
        <v>527</v>
      </c>
      <c r="L229" s="246"/>
      <c r="M229" s="234" t="s">
        <v>361</v>
      </c>
      <c r="N229" s="248"/>
      <c r="O229" s="248" t="s">
        <v>25</v>
      </c>
      <c r="P229" s="234"/>
      <c r="Q229" s="230"/>
    </row>
    <row r="230" spans="1:21" ht="17" customHeight="1">
      <c r="A230" s="257">
        <v>36894</v>
      </c>
      <c r="B230" s="257"/>
      <c r="C230" s="280"/>
      <c r="D230" s="258"/>
      <c r="E230" s="277"/>
      <c r="F230" s="277" t="s">
        <v>3264</v>
      </c>
      <c r="G230" s="277" t="s">
        <v>3261</v>
      </c>
      <c r="H230" s="291"/>
      <c r="I230" s="291"/>
      <c r="J230" s="290">
        <v>1</v>
      </c>
      <c r="K230" s="258"/>
      <c r="L230" s="258"/>
      <c r="M230" s="234"/>
      <c r="N230" s="258"/>
      <c r="O230" s="258"/>
      <c r="P230" s="278"/>
      <c r="Q230" s="258"/>
      <c r="R230" s="258"/>
      <c r="S230" s="258"/>
      <c r="T230" s="258"/>
      <c r="U230" s="258"/>
    </row>
    <row r="231" spans="1:21" ht="17" customHeight="1">
      <c r="A231" s="231">
        <v>36907</v>
      </c>
      <c r="B231" s="8"/>
      <c r="C231" s="233"/>
      <c r="E231" s="233"/>
      <c r="F231" s="233" t="str">
        <f t="shared" ref="F231:F239" si="10">IF(E231="",K231,E231)</f>
        <v>Jessica oil spill</v>
      </c>
      <c r="G231" s="233" t="s">
        <v>3257</v>
      </c>
      <c r="H231" s="290"/>
      <c r="I231" s="290">
        <v>1</v>
      </c>
      <c r="J231" s="290"/>
      <c r="K231" s="261" t="s">
        <v>528</v>
      </c>
      <c r="L231" t="s">
        <v>529</v>
      </c>
      <c r="M231">
        <v>7</v>
      </c>
      <c r="N231" s="230" t="s">
        <v>2738</v>
      </c>
      <c r="Q231" s="230"/>
    </row>
    <row r="232" spans="1:21" ht="17" customHeight="1">
      <c r="A232" s="231">
        <v>36908</v>
      </c>
      <c r="B232" s="8"/>
      <c r="C232" s="233"/>
      <c r="E232" s="233"/>
      <c r="F232" s="233" t="str">
        <f t="shared" si="10"/>
        <v>OPEC meeting: reduction in production quota effective 01/02/2001, any production cost opposed by the US</v>
      </c>
      <c r="G232" s="233" t="s">
        <v>3260</v>
      </c>
      <c r="H232" s="290">
        <v>1</v>
      </c>
      <c r="I232" s="292">
        <v>1</v>
      </c>
      <c r="J232" s="290">
        <v>1</v>
      </c>
      <c r="K232" s="261" t="s">
        <v>530</v>
      </c>
      <c r="L232" t="s">
        <v>531</v>
      </c>
      <c r="M232">
        <v>10</v>
      </c>
      <c r="N232" s="248" t="s">
        <v>424</v>
      </c>
      <c r="O232" s="248" t="s">
        <v>115</v>
      </c>
      <c r="P232">
        <v>16</v>
      </c>
      <c r="Q232" s="230"/>
    </row>
    <row r="233" spans="1:21" ht="17" customHeight="1">
      <c r="A233" s="231">
        <v>36926</v>
      </c>
      <c r="B233" s="8"/>
      <c r="C233" s="233"/>
      <c r="E233" s="233"/>
      <c r="F233" s="233" t="str">
        <f t="shared" si="10"/>
        <v>Phillips Petroleum acquired Tosco, the largest U.S. independent refinery</v>
      </c>
      <c r="G233" s="233" t="s">
        <v>3279</v>
      </c>
      <c r="H233" s="290">
        <v>1</v>
      </c>
      <c r="I233" s="290"/>
      <c r="J233" s="290"/>
      <c r="K233" t="s">
        <v>532</v>
      </c>
      <c r="M233">
        <v>4</v>
      </c>
      <c r="N233" s="230" t="s">
        <v>471</v>
      </c>
      <c r="O233" s="248"/>
      <c r="Q233" s="230"/>
    </row>
    <row r="234" spans="1:21" ht="17" customHeight="1">
      <c r="A234" s="231">
        <v>36950</v>
      </c>
      <c r="B234" s="8"/>
      <c r="C234" s="233"/>
      <c r="E234" s="233"/>
      <c r="F234" s="233" t="str">
        <f t="shared" si="10"/>
        <v>US Environmental  Protection Agency announces intention to implement tighter restriction on sulphur in diesel fuels</v>
      </c>
      <c r="G234" s="233" t="s">
        <v>3255</v>
      </c>
      <c r="H234" s="290">
        <v>1</v>
      </c>
      <c r="I234" s="290">
        <v>1</v>
      </c>
      <c r="J234" s="290"/>
      <c r="K234" s="261" t="s">
        <v>533</v>
      </c>
      <c r="L234" t="s">
        <v>534</v>
      </c>
      <c r="N234" s="248"/>
      <c r="O234" s="248"/>
      <c r="Q234" s="230"/>
    </row>
    <row r="235" spans="1:21" ht="17" customHeight="1">
      <c r="A235" s="231">
        <v>36954</v>
      </c>
      <c r="B235" s="8"/>
      <c r="C235" s="233"/>
      <c r="E235" s="233"/>
      <c r="F235" s="233" t="str">
        <f t="shared" si="10"/>
        <v>in recent days the largest oil discovery in 3 decades was confirmed, Kashagan field,  Caspian Sea</v>
      </c>
      <c r="G235" s="223" t="s">
        <v>3282</v>
      </c>
      <c r="H235" s="290">
        <v>1</v>
      </c>
      <c r="I235" s="290"/>
      <c r="J235" s="290"/>
      <c r="K235" s="261" t="s">
        <v>535</v>
      </c>
      <c r="N235" s="248"/>
      <c r="O235" s="248"/>
      <c r="Q235" s="230"/>
    </row>
    <row r="236" spans="1:21" ht="17" customHeight="1">
      <c r="A236" s="231">
        <v>36956</v>
      </c>
      <c r="B236" s="8"/>
      <c r="C236" s="233"/>
      <c r="E236" s="233"/>
      <c r="F236" s="233" t="str">
        <f t="shared" si="10"/>
        <v>US: Northeast Home Heating Oil Reserve established</v>
      </c>
      <c r="G236" s="233" t="s">
        <v>3255</v>
      </c>
      <c r="H236" s="290"/>
      <c r="I236" s="290"/>
      <c r="J236" s="290"/>
      <c r="K236" s="261" t="s">
        <v>536</v>
      </c>
      <c r="L236" t="s">
        <v>538</v>
      </c>
      <c r="M236" t="s">
        <v>537</v>
      </c>
      <c r="N236" s="230" t="s">
        <v>2796</v>
      </c>
      <c r="O236" s="248" t="s">
        <v>25</v>
      </c>
      <c r="Q236" s="230"/>
    </row>
    <row r="237" spans="1:21" ht="17" customHeight="1">
      <c r="A237" s="231">
        <v>36965</v>
      </c>
      <c r="B237" s="8"/>
      <c r="C237" s="233"/>
      <c r="E237" s="233"/>
      <c r="F237" s="233" t="str">
        <f t="shared" si="10"/>
        <v>Brazil: Petrobras largest oil platform suffers several explosions</v>
      </c>
      <c r="G237" s="233" t="s">
        <v>3257</v>
      </c>
      <c r="H237" s="290">
        <v>1</v>
      </c>
      <c r="I237" s="290">
        <v>1</v>
      </c>
      <c r="J237" s="290"/>
      <c r="K237" s="261" t="s">
        <v>539</v>
      </c>
      <c r="M237">
        <v>1</v>
      </c>
      <c r="N237" s="230" t="s">
        <v>2797</v>
      </c>
      <c r="O237" s="248"/>
      <c r="Q237" s="230"/>
    </row>
    <row r="238" spans="1:21" ht="17" customHeight="1">
      <c r="A238" s="231">
        <v>36967</v>
      </c>
      <c r="B238" s="8"/>
      <c r="C238" s="233"/>
      <c r="E238" s="233"/>
      <c r="F238" s="233" t="str">
        <f t="shared" si="10"/>
        <v>16/03 - 17/03/2001 OPEC meeting: further production cut effective on 01/04/2001</v>
      </c>
      <c r="G238" s="233" t="s">
        <v>3260</v>
      </c>
      <c r="H238" s="290">
        <v>1</v>
      </c>
      <c r="I238" s="292">
        <v>1</v>
      </c>
      <c r="J238" s="290">
        <v>1</v>
      </c>
      <c r="K238" s="261" t="s">
        <v>540</v>
      </c>
      <c r="L238" t="s">
        <v>541</v>
      </c>
      <c r="M238">
        <v>11</v>
      </c>
      <c r="N238" s="248" t="s">
        <v>424</v>
      </c>
      <c r="O238" s="248" t="s">
        <v>115</v>
      </c>
      <c r="P238">
        <v>16</v>
      </c>
      <c r="Q238" s="230"/>
    </row>
    <row r="239" spans="1:21" ht="17" customHeight="1">
      <c r="A239" s="231">
        <v>36969</v>
      </c>
      <c r="B239" s="8"/>
      <c r="C239" s="233"/>
      <c r="E239" s="233"/>
      <c r="F239" s="233" t="str">
        <f t="shared" si="10"/>
        <v>Japan: quantitative easing to stimulate the economy after dot com bubble</v>
      </c>
      <c r="G239" s="233" t="s">
        <v>3255</v>
      </c>
      <c r="H239" s="290"/>
      <c r="I239" s="290"/>
      <c r="J239" s="290"/>
      <c r="K239" s="261" t="s">
        <v>542</v>
      </c>
      <c r="M239" t="s">
        <v>543</v>
      </c>
      <c r="N239" s="230" t="s">
        <v>2798</v>
      </c>
      <c r="O239" s="248" t="s">
        <v>25</v>
      </c>
      <c r="Q239" s="230"/>
    </row>
    <row r="240" spans="1:21" ht="17" customHeight="1">
      <c r="A240" s="231">
        <v>36969</v>
      </c>
      <c r="B240" s="272"/>
      <c r="C240" s="277"/>
      <c r="D240" s="258"/>
      <c r="E240" s="277"/>
      <c r="F240" s="277" t="s">
        <v>3239</v>
      </c>
      <c r="G240" s="277" t="s">
        <v>3260</v>
      </c>
      <c r="H240" s="291"/>
      <c r="I240" s="292">
        <v>1</v>
      </c>
      <c r="J240" s="290">
        <v>1</v>
      </c>
      <c r="K240" s="258"/>
      <c r="L240" s="258"/>
      <c r="M240" s="281"/>
      <c r="N240" s="258"/>
      <c r="O240" s="258"/>
      <c r="P240" s="258"/>
      <c r="Q240" s="258"/>
      <c r="R240" s="258"/>
      <c r="S240" s="258"/>
      <c r="T240" s="258"/>
      <c r="U240" s="258"/>
    </row>
    <row r="241" spans="1:21" ht="17" customHeight="1">
      <c r="A241" s="231">
        <v>36972</v>
      </c>
      <c r="B241" s="8"/>
      <c r="C241" s="233"/>
      <c r="E241" s="233"/>
      <c r="F241" s="233" t="str">
        <f t="shared" ref="F241:F247" si="11">IF(E241="",K241,E241)</f>
        <v>Brazil: Petrobras platform sinks after the 3 explosions 15/03/2001</v>
      </c>
      <c r="G241" s="233" t="s">
        <v>3257</v>
      </c>
      <c r="H241" s="290">
        <v>1</v>
      </c>
      <c r="I241" s="290">
        <v>1</v>
      </c>
      <c r="J241" s="290"/>
      <c r="K241" s="261" t="s">
        <v>544</v>
      </c>
      <c r="L241" t="s">
        <v>545</v>
      </c>
      <c r="M241">
        <v>1</v>
      </c>
      <c r="N241" s="230" t="s">
        <v>2797</v>
      </c>
      <c r="O241" s="248"/>
      <c r="Q241" s="230"/>
    </row>
    <row r="242" spans="1:21" ht="17" customHeight="1">
      <c r="A242" s="231">
        <v>36976</v>
      </c>
      <c r="B242" s="8"/>
      <c r="C242" s="233"/>
      <c r="E242" s="233"/>
      <c r="F242" s="233" t="str">
        <f t="shared" si="11"/>
        <v>Kazakhstan: oil pipeline opened from Tengiz field to Russian Novorossiysk - first direct link of Kazakhstan to international market</v>
      </c>
      <c r="G242" s="223" t="s">
        <v>3282</v>
      </c>
      <c r="H242" s="290">
        <v>1</v>
      </c>
      <c r="I242" s="290">
        <v>1</v>
      </c>
      <c r="J242" s="290"/>
      <c r="K242" s="261" t="s">
        <v>546</v>
      </c>
      <c r="M242" t="s">
        <v>547</v>
      </c>
      <c r="N242" s="230" t="s">
        <v>2799</v>
      </c>
      <c r="O242" s="230" t="s">
        <v>2800</v>
      </c>
      <c r="P242">
        <v>13</v>
      </c>
      <c r="Q242" s="230" t="s">
        <v>2801</v>
      </c>
      <c r="R242">
        <v>9</v>
      </c>
    </row>
    <row r="243" spans="1:21" ht="17" customHeight="1">
      <c r="A243" s="231">
        <v>37028</v>
      </c>
      <c r="B243" s="8"/>
      <c r="C243" s="233"/>
      <c r="E243" s="233"/>
      <c r="F243" s="233" t="str">
        <f t="shared" si="11"/>
        <v>US president Bush call for weaker regulations to increase oil, gas and nuclear production</v>
      </c>
      <c r="G243" s="233" t="s">
        <v>3255</v>
      </c>
      <c r="H243" s="290">
        <v>1</v>
      </c>
      <c r="I243" s="290"/>
      <c r="J243" s="290"/>
      <c r="K243" s="261" t="s">
        <v>551</v>
      </c>
      <c r="M243" s="234" t="s">
        <v>552</v>
      </c>
      <c r="N243" s="248"/>
      <c r="O243" s="248" t="s">
        <v>25</v>
      </c>
      <c r="Q243" s="230"/>
    </row>
    <row r="244" spans="1:21" ht="17" customHeight="1">
      <c r="A244" s="231">
        <v>37043</v>
      </c>
      <c r="B244" s="8"/>
      <c r="C244" s="233"/>
      <c r="E244" s="233"/>
      <c r="F244" s="233" t="str">
        <f t="shared" si="11"/>
        <v>UN rolls over Oil for food program in Iraq for only 1 month instead of usual 6 months</v>
      </c>
      <c r="G244" s="233" t="s">
        <v>3255</v>
      </c>
      <c r="H244" s="290"/>
      <c r="I244" s="290"/>
      <c r="J244" s="290"/>
      <c r="K244" s="261" t="s">
        <v>553</v>
      </c>
      <c r="M244" s="234" t="s">
        <v>361</v>
      </c>
      <c r="N244" s="234"/>
      <c r="O244" s="248" t="s">
        <v>25</v>
      </c>
      <c r="Q244" s="230"/>
    </row>
    <row r="245" spans="1:21" ht="17" customHeight="1">
      <c r="A245" s="231" t="s">
        <v>554</v>
      </c>
      <c r="B245" s="8"/>
      <c r="C245" s="233"/>
      <c r="E245" s="233"/>
      <c r="F245" s="233" t="str">
        <f t="shared" si="11"/>
        <v>unexpected lower non-OPEC production: production delays in Angola, facilities lost in Brazil, attacks on oil facilities in Columbia</v>
      </c>
      <c r="G245" s="233" t="s">
        <v>3260</v>
      </c>
      <c r="H245" s="290">
        <v>1</v>
      </c>
      <c r="I245" s="292">
        <v>1</v>
      </c>
      <c r="J245" s="290"/>
      <c r="K245" s="261" t="s">
        <v>555</v>
      </c>
      <c r="M245">
        <v>11</v>
      </c>
      <c r="N245" s="248" t="s">
        <v>424</v>
      </c>
      <c r="O245" s="248"/>
      <c r="Q245" s="230"/>
    </row>
    <row r="246" spans="1:21" ht="17" customHeight="1">
      <c r="A246" s="231">
        <v>37045</v>
      </c>
      <c r="B246" s="8"/>
      <c r="C246" s="233"/>
      <c r="E246" s="233"/>
      <c r="F246" s="233" t="str">
        <f t="shared" si="11"/>
        <v>Iraq announces suspension of oil exports</v>
      </c>
      <c r="G246" s="233" t="s">
        <v>3260</v>
      </c>
      <c r="H246" s="290">
        <v>1</v>
      </c>
      <c r="I246" s="292">
        <v>1</v>
      </c>
      <c r="J246" s="290"/>
      <c r="K246" s="261" t="s">
        <v>556</v>
      </c>
      <c r="L246" t="s">
        <v>557</v>
      </c>
      <c r="M246">
        <v>12</v>
      </c>
      <c r="N246" s="248" t="s">
        <v>424</v>
      </c>
      <c r="O246" s="248"/>
      <c r="P246" s="234" t="s">
        <v>361</v>
      </c>
      <c r="Q246" s="230" t="s">
        <v>25</v>
      </c>
    </row>
    <row r="247" spans="1:21" ht="17" customHeight="1">
      <c r="A247" s="231">
        <v>37047</v>
      </c>
      <c r="B247" s="8"/>
      <c r="C247" s="233"/>
      <c r="E247" s="233"/>
      <c r="F247" s="233" t="str">
        <f t="shared" si="11"/>
        <v>OPEC meeting: delay of any production increase, uncertainty about Iraq actions - new meeting scheduled for 03/07/2001</v>
      </c>
      <c r="G247" s="233" t="s">
        <v>3261</v>
      </c>
      <c r="H247" s="290"/>
      <c r="I247" s="290"/>
      <c r="J247" s="290">
        <v>1</v>
      </c>
      <c r="K247" s="261" t="s">
        <v>558</v>
      </c>
      <c r="M247">
        <v>13</v>
      </c>
      <c r="N247" s="248" t="s">
        <v>424</v>
      </c>
      <c r="O247" s="248"/>
      <c r="Q247" s="230"/>
    </row>
    <row r="248" spans="1:21" ht="17" customHeight="1">
      <c r="A248" s="257">
        <v>37049</v>
      </c>
      <c r="B248" s="272"/>
      <c r="C248" s="277"/>
      <c r="D248" s="258"/>
      <c r="E248" s="277"/>
      <c r="F248" s="277" t="s">
        <v>3280</v>
      </c>
      <c r="G248" s="223" t="s">
        <v>3282</v>
      </c>
      <c r="H248" s="291">
        <v>1</v>
      </c>
      <c r="I248" s="291"/>
      <c r="J248" s="291"/>
      <c r="K248" s="258" t="s">
        <v>3281</v>
      </c>
      <c r="L248" s="258"/>
      <c r="M248" s="281"/>
      <c r="N248" s="258"/>
      <c r="O248" s="258"/>
      <c r="P248" s="258"/>
      <c r="Q248" s="258"/>
      <c r="R248" s="258"/>
      <c r="S248" s="258"/>
      <c r="T248" s="258"/>
      <c r="U248" s="258"/>
    </row>
    <row r="249" spans="1:21" ht="17" customHeight="1">
      <c r="A249" s="231">
        <v>37074</v>
      </c>
      <c r="B249" s="8"/>
      <c r="C249" s="233"/>
      <c r="E249" s="233"/>
      <c r="F249" s="233" t="str">
        <f t="shared" ref="F249:F261" si="12">IF(E249="",K249,E249)</f>
        <v>US announces that it will let  oil companies to drill  on about 1 500 000 acres of Gulf of Mexico</v>
      </c>
      <c r="G249" s="233" t="s">
        <v>3255</v>
      </c>
      <c r="H249" s="290"/>
      <c r="I249" s="290"/>
      <c r="J249" s="290"/>
      <c r="K249" s="261" t="s">
        <v>559</v>
      </c>
      <c r="M249" s="234" t="s">
        <v>560</v>
      </c>
      <c r="N249" s="248"/>
      <c r="O249" s="248" t="s">
        <v>25</v>
      </c>
      <c r="Q249" s="230"/>
    </row>
    <row r="250" spans="1:21" ht="17" customHeight="1">
      <c r="A250" s="231">
        <v>37074</v>
      </c>
      <c r="B250" s="8"/>
      <c r="C250" s="233"/>
      <c r="E250" s="233"/>
      <c r="F250" s="233" t="str">
        <f t="shared" si="12"/>
        <v xml:space="preserve">US agrees to postpone UN Security Council voting on  "smart sanctions" package against Iraq due to almost certain veto given by Russia,  UN extends the program </v>
      </c>
      <c r="G250" s="233" t="s">
        <v>3263</v>
      </c>
      <c r="H250" s="290"/>
      <c r="I250" s="290"/>
      <c r="J250" s="290"/>
      <c r="K250" s="261" t="s">
        <v>561</v>
      </c>
      <c r="M250" s="234" t="s">
        <v>361</v>
      </c>
      <c r="N250" s="248"/>
      <c r="O250" s="248" t="s">
        <v>424</v>
      </c>
      <c r="P250">
        <v>14</v>
      </c>
      <c r="Q250" s="230"/>
    </row>
    <row r="251" spans="1:21" ht="17" customHeight="1">
      <c r="A251" s="231">
        <v>37074</v>
      </c>
      <c r="B251" s="8"/>
      <c r="C251" s="233"/>
      <c r="E251" s="233"/>
      <c r="F251" s="233" t="str">
        <f t="shared" si="12"/>
        <v>OPEC meeting: no change in production (24.2 million barrels/day)</v>
      </c>
      <c r="G251" s="233" t="s">
        <v>3261</v>
      </c>
      <c r="H251" s="290"/>
      <c r="I251" s="290"/>
      <c r="J251" s="290">
        <v>1</v>
      </c>
      <c r="K251" s="261" t="s">
        <v>562</v>
      </c>
      <c r="L251" t="s">
        <v>563</v>
      </c>
      <c r="M251">
        <v>13</v>
      </c>
      <c r="N251" s="248" t="s">
        <v>424</v>
      </c>
      <c r="O251" s="248" t="s">
        <v>115</v>
      </c>
      <c r="P251">
        <v>16</v>
      </c>
      <c r="Q251" s="230"/>
    </row>
    <row r="252" spans="1:21" ht="17" customHeight="1">
      <c r="A252" s="231">
        <v>37077</v>
      </c>
      <c r="B252" s="8"/>
      <c r="C252" s="233"/>
      <c r="E252" s="233"/>
      <c r="F252" s="233" t="str">
        <f t="shared" si="12"/>
        <v>Australia and East Timor agree to share royalties from oil /gas production in the Timor Sea</v>
      </c>
      <c r="G252" s="233" t="s">
        <v>3255</v>
      </c>
      <c r="H252" s="290"/>
      <c r="I252" s="290"/>
      <c r="J252" s="290"/>
      <c r="K252" s="261" t="s">
        <v>564</v>
      </c>
      <c r="M252">
        <v>2</v>
      </c>
      <c r="N252" s="230" t="s">
        <v>2802</v>
      </c>
      <c r="O252" s="248"/>
      <c r="Q252" s="230"/>
    </row>
    <row r="253" spans="1:21" ht="17" customHeight="1">
      <c r="A253" s="231">
        <v>37082</v>
      </c>
      <c r="B253" s="8"/>
      <c r="C253" s="233"/>
      <c r="E253" s="233"/>
      <c r="F253" s="233" t="str">
        <f t="shared" si="12"/>
        <v>? 11/07/2001?Iraq announces that it would renew its oil exports as UN rolls over the Oil for food program</v>
      </c>
      <c r="G253" s="233" t="s">
        <v>3255</v>
      </c>
      <c r="H253" s="290"/>
      <c r="I253" s="290"/>
      <c r="J253" s="290"/>
      <c r="K253" s="261" t="s">
        <v>565</v>
      </c>
      <c r="M253">
        <v>14</v>
      </c>
      <c r="N253" s="248" t="s">
        <v>424</v>
      </c>
      <c r="O253" s="248"/>
      <c r="Q253" s="230"/>
    </row>
    <row r="254" spans="1:21" ht="17" customHeight="1">
      <c r="A254" s="231">
        <v>37082</v>
      </c>
      <c r="B254" s="8"/>
      <c r="C254" s="233"/>
      <c r="E254" s="233"/>
      <c r="F254" s="233" t="str">
        <f t="shared" si="12"/>
        <v>Amerada Hess  agrees to acquire Triton Energy for  2.7 billion USD</v>
      </c>
      <c r="G254" s="233" t="s">
        <v>3279</v>
      </c>
      <c r="H254" s="290">
        <v>1</v>
      </c>
      <c r="I254" s="290"/>
      <c r="J254" s="290"/>
      <c r="K254" s="261" t="s">
        <v>566</v>
      </c>
      <c r="M254" s="234" t="s">
        <v>567</v>
      </c>
      <c r="N254" s="248"/>
      <c r="O254" s="248" t="s">
        <v>25</v>
      </c>
      <c r="Q254" s="230"/>
    </row>
    <row r="255" spans="1:21" ht="17" customHeight="1">
      <c r="A255" s="231">
        <v>37095</v>
      </c>
      <c r="B255" s="8"/>
      <c r="C255" s="233"/>
      <c r="E255" s="233"/>
      <c r="F255" s="233" t="str">
        <f t="shared" si="12"/>
        <v xml:space="preserve">Caspian Sea: Iranian warship threaten BP exploration ship near Azerbaijan leading BP to stop exploring in Caspian Sea as countries around it can not agree on it division </v>
      </c>
      <c r="G255" s="233" t="s">
        <v>3253</v>
      </c>
      <c r="H255" s="290"/>
      <c r="I255" s="290"/>
      <c r="J255" s="290"/>
      <c r="K255" s="261" t="s">
        <v>569</v>
      </c>
      <c r="M255">
        <v>3</v>
      </c>
      <c r="N255" s="230" t="s">
        <v>2803</v>
      </c>
      <c r="O255" s="230" t="s">
        <v>2804</v>
      </c>
      <c r="P255">
        <v>2</v>
      </c>
    </row>
    <row r="256" spans="1:21" ht="17" customHeight="1">
      <c r="A256" s="231">
        <v>37097</v>
      </c>
      <c r="B256" s="8"/>
      <c r="C256" s="233"/>
      <c r="E256" s="233"/>
      <c r="F256" s="233" t="str">
        <f t="shared" si="12"/>
        <v>OPEC cuts production by 1 million barrels/day, effective 01/09/2001</v>
      </c>
      <c r="G256" s="233" t="s">
        <v>3260</v>
      </c>
      <c r="H256" s="290"/>
      <c r="I256" s="292">
        <v>1</v>
      </c>
      <c r="J256" s="290">
        <v>1</v>
      </c>
      <c r="K256" s="261" t="s">
        <v>570</v>
      </c>
      <c r="L256" t="s">
        <v>571</v>
      </c>
      <c r="M256">
        <v>14</v>
      </c>
      <c r="N256" t="s">
        <v>424</v>
      </c>
      <c r="O256" t="s">
        <v>494</v>
      </c>
      <c r="P256">
        <v>20</v>
      </c>
      <c r="Q256" t="s">
        <v>115</v>
      </c>
      <c r="R256">
        <v>16</v>
      </c>
      <c r="U256" t="s">
        <v>572</v>
      </c>
    </row>
    <row r="257" spans="1:21" ht="17" customHeight="1">
      <c r="A257" s="231">
        <v>37106</v>
      </c>
      <c r="B257" s="8"/>
      <c r="C257" s="233"/>
      <c r="E257" s="233"/>
      <c r="F257" s="233" t="str">
        <f t="shared" si="12"/>
        <v>US extends Iran Libya Sanctions Act for another 5 years</v>
      </c>
      <c r="G257" s="233" t="s">
        <v>3263</v>
      </c>
      <c r="H257" s="290"/>
      <c r="I257" s="290">
        <v>1</v>
      </c>
      <c r="J257" s="290"/>
      <c r="K257" s="261" t="s">
        <v>576</v>
      </c>
      <c r="M257">
        <v>5.7</v>
      </c>
      <c r="N257" t="s">
        <v>20</v>
      </c>
    </row>
    <row r="258" spans="1:21" ht="17" customHeight="1">
      <c r="A258" s="231">
        <v>37141</v>
      </c>
      <c r="B258" s="8"/>
      <c r="C258" s="233"/>
      <c r="E258" s="233"/>
      <c r="F258" s="233" t="str">
        <f t="shared" si="12"/>
        <v>The US Federal Trade Commission approves Chevron's bid to buy Texaco</v>
      </c>
      <c r="G258" s="233" t="s">
        <v>3279</v>
      </c>
      <c r="H258" s="290">
        <v>1</v>
      </c>
      <c r="I258" s="290"/>
      <c r="J258" s="290"/>
      <c r="K258" s="7" t="s">
        <v>577</v>
      </c>
      <c r="L258" t="s">
        <v>579</v>
      </c>
      <c r="M258" s="234" t="s">
        <v>578</v>
      </c>
      <c r="O258" t="s">
        <v>25</v>
      </c>
    </row>
    <row r="259" spans="1:21" ht="17" customHeight="1">
      <c r="A259" s="10">
        <v>37145</v>
      </c>
      <c r="B259" s="8"/>
      <c r="C259" s="223"/>
      <c r="E259" s="223"/>
      <c r="F259" s="223" t="str">
        <f t="shared" si="12"/>
        <v>9/11 terrorist attacks</v>
      </c>
      <c r="G259" s="223" t="s">
        <v>3252</v>
      </c>
      <c r="H259" s="292">
        <v>2</v>
      </c>
      <c r="I259" s="292"/>
      <c r="J259" s="292"/>
      <c r="K259" s="261" t="s">
        <v>580</v>
      </c>
      <c r="L259" t="s">
        <v>3055</v>
      </c>
      <c r="M259">
        <v>20</v>
      </c>
      <c r="N259" t="s">
        <v>494</v>
      </c>
      <c r="O259" t="s">
        <v>20</v>
      </c>
      <c r="P259">
        <v>7</v>
      </c>
      <c r="Q259" t="s">
        <v>424</v>
      </c>
      <c r="R259">
        <v>15</v>
      </c>
      <c r="S259" s="230" t="s">
        <v>825</v>
      </c>
      <c r="T259">
        <v>1</v>
      </c>
      <c r="U259" t="s">
        <v>582</v>
      </c>
    </row>
    <row r="260" spans="1:21" ht="17" customHeight="1">
      <c r="A260" s="10">
        <v>37147</v>
      </c>
      <c r="B260" s="8"/>
      <c r="C260" s="223"/>
      <c r="E260" s="223"/>
      <c r="F260" s="223" t="str">
        <f t="shared" si="12"/>
        <v>(but mainly 14/09)civilian aviation traffic again working after 11/09 attack so does energy trading by Houston  energy companies</v>
      </c>
      <c r="G260" s="223" t="s">
        <v>3255</v>
      </c>
      <c r="H260" s="292"/>
      <c r="I260" s="292"/>
      <c r="J260" s="292"/>
      <c r="K260" s="261" t="s">
        <v>583</v>
      </c>
      <c r="M260" s="234" t="s">
        <v>584</v>
      </c>
      <c r="O260" s="230" t="s">
        <v>2805</v>
      </c>
      <c r="P260" t="s">
        <v>25</v>
      </c>
      <c r="S260" s="230"/>
    </row>
    <row r="261" spans="1:21" ht="17" customHeight="1">
      <c r="A261" s="10">
        <v>37151</v>
      </c>
      <c r="B261" s="8"/>
      <c r="C261" s="223"/>
      <c r="E261" s="223"/>
      <c r="F261" s="223" t="str">
        <f t="shared" si="12"/>
        <v>major US trading markets re-open for the  first time after 11/09</v>
      </c>
      <c r="G261" s="223" t="s">
        <v>3255</v>
      </c>
      <c r="H261" s="292"/>
      <c r="I261" s="292"/>
      <c r="J261" s="292"/>
      <c r="K261" s="261" t="s">
        <v>585</v>
      </c>
      <c r="M261">
        <v>2</v>
      </c>
      <c r="N261" s="230" t="s">
        <v>2806</v>
      </c>
      <c r="O261" s="230" t="s">
        <v>2807</v>
      </c>
      <c r="P261">
        <v>1</v>
      </c>
      <c r="S261" s="230"/>
    </row>
    <row r="262" spans="1:21" ht="17" customHeight="1">
      <c r="A262" s="257">
        <v>37160</v>
      </c>
      <c r="B262" s="272"/>
      <c r="C262" s="277"/>
      <c r="D262" s="258"/>
      <c r="E262" s="277"/>
      <c r="F262" s="277" t="s">
        <v>3349</v>
      </c>
      <c r="G262" s="277" t="s">
        <v>3279</v>
      </c>
      <c r="H262" s="291"/>
      <c r="I262" s="291"/>
      <c r="J262" s="291"/>
      <c r="K262" s="258" t="s">
        <v>3350</v>
      </c>
      <c r="L262" s="258"/>
      <c r="M262" s="281" t="s">
        <v>3348</v>
      </c>
      <c r="N262" s="258"/>
      <c r="O262" s="258"/>
      <c r="P262" s="258"/>
      <c r="Q262" s="258"/>
      <c r="R262" s="258"/>
      <c r="S262" s="258"/>
      <c r="T262" s="258"/>
      <c r="U262" s="258"/>
    </row>
    <row r="263" spans="1:21" ht="17" customHeight="1">
      <c r="A263" s="10">
        <v>37161</v>
      </c>
      <c r="B263" s="8"/>
      <c r="C263" s="223"/>
      <c r="E263" s="223"/>
      <c r="F263" s="223" t="str">
        <f t="shared" ref="F263:F300" si="13">IF(E263="",K263,E263)</f>
        <v>26/09 - 27/09/2001 OPEC meeting: despite falling prices no change in production</v>
      </c>
      <c r="G263" s="223" t="s">
        <v>3261</v>
      </c>
      <c r="H263" s="292"/>
      <c r="I263" s="292"/>
      <c r="J263" s="290">
        <v>1</v>
      </c>
      <c r="K263" s="261" t="s">
        <v>588</v>
      </c>
      <c r="L263" t="s">
        <v>589</v>
      </c>
      <c r="M263">
        <v>15</v>
      </c>
      <c r="N263" t="s">
        <v>424</v>
      </c>
      <c r="O263" t="s">
        <v>115</v>
      </c>
      <c r="P263">
        <v>16</v>
      </c>
    </row>
    <row r="264" spans="1:21" ht="17" customHeight="1">
      <c r="A264" s="10">
        <v>37166</v>
      </c>
      <c r="B264" s="8"/>
      <c r="C264" s="223"/>
      <c r="E264" s="223"/>
      <c r="F264" s="223" t="str">
        <f t="shared" si="13"/>
        <v xml:space="preserve">NATO backs US strikes after the attack </v>
      </c>
      <c r="G264" s="233" t="s">
        <v>3331</v>
      </c>
      <c r="H264" s="292"/>
      <c r="I264" s="292"/>
      <c r="J264" s="292"/>
      <c r="K264" s="261" t="s">
        <v>590</v>
      </c>
      <c r="M264" s="234" t="s">
        <v>591</v>
      </c>
      <c r="O264" t="s">
        <v>25</v>
      </c>
    </row>
    <row r="265" spans="1:21" ht="17" customHeight="1">
      <c r="A265" s="10">
        <v>37168</v>
      </c>
      <c r="B265" s="8"/>
      <c r="C265" s="223"/>
      <c r="E265" s="223"/>
      <c r="F265" s="223" t="str">
        <f t="shared" si="13"/>
        <v xml:space="preserve">shut down of Trans-Alaska pipeline due to spill  caused by shooting in to its structure by a drunken man </v>
      </c>
      <c r="G265" s="223" t="s">
        <v>3257</v>
      </c>
      <c r="H265" s="292"/>
      <c r="I265" s="292">
        <v>1</v>
      </c>
      <c r="J265" s="292"/>
      <c r="K265" s="261" t="s">
        <v>592</v>
      </c>
      <c r="M265" s="234" t="s">
        <v>593</v>
      </c>
      <c r="O265" s="230" t="s">
        <v>2808</v>
      </c>
      <c r="P265" t="s">
        <v>594</v>
      </c>
      <c r="Q265" s="230" t="s">
        <v>2809</v>
      </c>
      <c r="R265" s="234" t="s">
        <v>595</v>
      </c>
      <c r="S265" t="s">
        <v>25</v>
      </c>
    </row>
    <row r="266" spans="1:21" ht="17" customHeight="1">
      <c r="A266" s="10">
        <v>37171</v>
      </c>
      <c r="B266" s="8"/>
      <c r="C266" s="223"/>
      <c r="E266" s="223"/>
      <c r="F266" s="223" t="str">
        <f t="shared" si="13"/>
        <v>Trans-Alaska pipeline works again</v>
      </c>
      <c r="G266" s="223" t="s">
        <v>3255</v>
      </c>
      <c r="H266" s="292"/>
      <c r="I266" s="292">
        <v>1</v>
      </c>
      <c r="J266" s="292"/>
      <c r="K266" s="261" t="s">
        <v>596</v>
      </c>
      <c r="M266" s="234" t="s">
        <v>595</v>
      </c>
      <c r="N266" s="230" t="s">
        <v>2809</v>
      </c>
      <c r="O266" t="s">
        <v>25</v>
      </c>
    </row>
    <row r="267" spans="1:21" ht="17" customHeight="1">
      <c r="A267" s="10">
        <v>37171</v>
      </c>
      <c r="B267" s="8"/>
      <c r="C267" s="223"/>
      <c r="E267" s="223"/>
      <c r="F267" s="223" t="str">
        <f t="shared" si="13"/>
        <v>US invasion of Afghanistan begins (air assault followed by ground invasion)</v>
      </c>
      <c r="G267" s="233" t="s">
        <v>3331</v>
      </c>
      <c r="H267" s="292">
        <v>2</v>
      </c>
      <c r="I267" s="292"/>
      <c r="J267" s="292"/>
      <c r="K267" s="261" t="s">
        <v>597</v>
      </c>
      <c r="N267" s="230" t="s">
        <v>2810</v>
      </c>
      <c r="O267" s="230" t="s">
        <v>598</v>
      </c>
      <c r="P267" t="s">
        <v>599</v>
      </c>
      <c r="Q267" s="230" t="s">
        <v>2811</v>
      </c>
      <c r="R267" s="234" t="s">
        <v>600</v>
      </c>
      <c r="S267" t="s">
        <v>25</v>
      </c>
    </row>
    <row r="268" spans="1:21" ht="17" customHeight="1">
      <c r="A268" s="10">
        <v>37179</v>
      </c>
      <c r="B268" s="8"/>
      <c r="C268" s="223"/>
      <c r="E268" s="223"/>
      <c r="F268" s="223" t="str">
        <f t="shared" si="13"/>
        <v xml:space="preserve">(?loading 13/10/2001)first tanker loaded with  oil from new Kazakh-Russia pipeline </v>
      </c>
      <c r="G268" s="223" t="s">
        <v>3255</v>
      </c>
      <c r="H268" s="292"/>
      <c r="I268" s="292">
        <v>1</v>
      </c>
      <c r="J268" s="292"/>
      <c r="K268" s="261" t="s">
        <v>601</v>
      </c>
      <c r="M268" s="234" t="s">
        <v>602</v>
      </c>
      <c r="O268" s="230" t="s">
        <v>2812</v>
      </c>
      <c r="P268" t="s">
        <v>603</v>
      </c>
      <c r="Q268" t="s">
        <v>25</v>
      </c>
    </row>
    <row r="269" spans="1:21" ht="17" customHeight="1">
      <c r="A269" s="10">
        <v>37193</v>
      </c>
      <c r="B269" s="8"/>
      <c r="C269" s="223"/>
      <c r="E269" s="223"/>
      <c r="F269" s="223" t="str">
        <f t="shared" si="13"/>
        <v>ExxonMobil announces 4 billion USD plan  for next 5 years to develop offshore oil  and gas fields in Russia, Sakhalin region</v>
      </c>
      <c r="G269" s="223" t="s">
        <v>3282</v>
      </c>
      <c r="H269" s="292">
        <v>1</v>
      </c>
      <c r="I269" s="292"/>
      <c r="J269" s="292"/>
      <c r="K269" s="261" t="s">
        <v>604</v>
      </c>
      <c r="M269" s="234" t="s">
        <v>605</v>
      </c>
      <c r="O269" t="s">
        <v>25</v>
      </c>
    </row>
    <row r="270" spans="1:21" ht="17" customHeight="1">
      <c r="A270" s="231">
        <v>37208</v>
      </c>
      <c r="B270" s="8"/>
      <c r="C270" s="233"/>
      <c r="E270" s="233"/>
      <c r="F270" s="233" t="str">
        <f t="shared" si="13"/>
        <v xml:space="preserve">U.S. decides on increase of SPR </v>
      </c>
      <c r="G270" s="233" t="s">
        <v>3291</v>
      </c>
      <c r="H270" s="290"/>
      <c r="I270" s="290">
        <v>1</v>
      </c>
      <c r="J270" s="290"/>
      <c r="K270" s="261" t="s">
        <v>606</v>
      </c>
      <c r="L270" t="s">
        <v>608</v>
      </c>
      <c r="M270" t="s">
        <v>607</v>
      </c>
      <c r="N270" s="230" t="s">
        <v>2794</v>
      </c>
      <c r="O270" s="230"/>
    </row>
    <row r="271" spans="1:21" ht="17" customHeight="1">
      <c r="A271" s="231" t="s">
        <v>609</v>
      </c>
      <c r="B271" s="8"/>
      <c r="C271" s="233"/>
      <c r="E271" s="233"/>
      <c r="F271" s="233" t="str">
        <f t="shared" si="13"/>
        <v>Washington warns Iraq against production of weapons of mass destruction</v>
      </c>
      <c r="G271" s="233" t="s">
        <v>3253</v>
      </c>
      <c r="H271" s="290"/>
      <c r="I271" s="290"/>
      <c r="J271" s="290"/>
      <c r="K271" s="261" t="s">
        <v>610</v>
      </c>
      <c r="L271" t="s">
        <v>611</v>
      </c>
      <c r="M271">
        <v>3</v>
      </c>
      <c r="N271" s="230" t="s">
        <v>676</v>
      </c>
      <c r="O271" s="230"/>
    </row>
    <row r="272" spans="1:21" ht="17" customHeight="1">
      <c r="A272" s="231">
        <v>37209</v>
      </c>
      <c r="B272" s="8"/>
      <c r="C272" s="233"/>
      <c r="E272" s="233"/>
      <c r="F272" s="233" t="str">
        <f t="shared" si="13"/>
        <v>OPEC meeting: reduction in production, effective 01/01/2002</v>
      </c>
      <c r="G272" s="233" t="s">
        <v>3260</v>
      </c>
      <c r="H272" s="290"/>
      <c r="I272" s="292">
        <v>1</v>
      </c>
      <c r="J272" s="290">
        <v>1</v>
      </c>
      <c r="K272" s="261" t="s">
        <v>612</v>
      </c>
      <c r="L272" t="s">
        <v>613</v>
      </c>
      <c r="M272">
        <v>15</v>
      </c>
      <c r="N272" s="230" t="s">
        <v>424</v>
      </c>
      <c r="O272" s="230" t="s">
        <v>115</v>
      </c>
      <c r="P272">
        <v>16</v>
      </c>
    </row>
    <row r="273" spans="1:21" ht="17" customHeight="1">
      <c r="A273" s="231">
        <v>37213</v>
      </c>
      <c r="B273" s="8"/>
      <c r="C273" s="233"/>
      <c r="E273" s="233"/>
      <c r="F273" s="233" t="str">
        <f t="shared" si="13"/>
        <v>Phillips and Conoco agreed on a “merger of equals”; ConocoPhillips would become the world’s sixth-largest oil and gas company based on reserves</v>
      </c>
      <c r="G273" s="233" t="s">
        <v>3279</v>
      </c>
      <c r="H273" s="290">
        <v>1</v>
      </c>
      <c r="I273" s="290"/>
      <c r="J273" s="290"/>
      <c r="K273" t="s">
        <v>614</v>
      </c>
      <c r="M273">
        <v>4</v>
      </c>
      <c r="N273" s="230" t="s">
        <v>471</v>
      </c>
      <c r="O273" s="230"/>
    </row>
    <row r="274" spans="1:21" ht="17" customHeight="1">
      <c r="A274" s="231">
        <v>37224</v>
      </c>
      <c r="B274" s="8"/>
      <c r="C274" s="233"/>
      <c r="E274" s="233"/>
      <c r="F274" s="233" t="str">
        <f t="shared" si="13"/>
        <v>UN Security Council agrees on extension of the Iraqi  Oil for Food program for another 6 months</v>
      </c>
      <c r="G274" s="233" t="s">
        <v>3255</v>
      </c>
      <c r="H274" s="290"/>
      <c r="I274" s="290"/>
      <c r="J274" s="290"/>
      <c r="K274" s="261" t="s">
        <v>615</v>
      </c>
      <c r="M274" s="234" t="s">
        <v>361</v>
      </c>
      <c r="N274" s="230"/>
      <c r="O274" s="230" t="s">
        <v>25</v>
      </c>
    </row>
    <row r="275" spans="1:21" ht="17" customHeight="1">
      <c r="A275" s="10">
        <v>37230</v>
      </c>
      <c r="B275" s="8"/>
      <c r="C275" s="223"/>
      <c r="E275" s="223"/>
      <c r="F275" s="223" t="str">
        <f t="shared" si="13"/>
        <v xml:space="preserve">Russia announced willingness to cut production (and comply with OPEC) </v>
      </c>
      <c r="G275" s="223" t="s">
        <v>3260</v>
      </c>
      <c r="H275" s="292"/>
      <c r="I275" s="292">
        <v>1</v>
      </c>
      <c r="J275" s="292"/>
      <c r="K275" s="261" t="s">
        <v>616</v>
      </c>
      <c r="L275" t="s">
        <v>617</v>
      </c>
      <c r="M275">
        <v>15</v>
      </c>
      <c r="N275" t="s">
        <v>424</v>
      </c>
    </row>
    <row r="276" spans="1:21" ht="17" customHeight="1">
      <c r="A276" s="231">
        <v>37253</v>
      </c>
      <c r="B276" s="8"/>
      <c r="C276" s="233"/>
      <c r="E276" s="233"/>
      <c r="F276" s="233" t="str">
        <f t="shared" si="13"/>
        <v xml:space="preserve">OPEC meeting: agrees to reduce production (previously announced conditional reduction implemented)  </v>
      </c>
      <c r="G276" s="233" t="s">
        <v>3260</v>
      </c>
      <c r="H276" s="290"/>
      <c r="I276" s="292">
        <v>1</v>
      </c>
      <c r="J276" s="290">
        <v>1</v>
      </c>
      <c r="K276" s="261" t="s">
        <v>621</v>
      </c>
      <c r="M276">
        <v>20</v>
      </c>
      <c r="N276" s="230" t="s">
        <v>494</v>
      </c>
      <c r="O276" t="s">
        <v>115</v>
      </c>
      <c r="P276">
        <v>16</v>
      </c>
    </row>
    <row r="277" spans="1:21" ht="17" customHeight="1">
      <c r="A277" s="231">
        <v>37257</v>
      </c>
      <c r="B277" s="8"/>
      <c r="C277" s="233"/>
      <c r="E277" s="233"/>
      <c r="F277" s="233" t="str">
        <f t="shared" si="13"/>
        <v>OPEC production cuts come into force</v>
      </c>
      <c r="G277" s="233" t="s">
        <v>3260</v>
      </c>
      <c r="H277" s="290"/>
      <c r="I277" s="292">
        <v>1</v>
      </c>
      <c r="J277" s="290">
        <v>1</v>
      </c>
      <c r="K277" s="261" t="s">
        <v>622</v>
      </c>
      <c r="L277" t="s">
        <v>623</v>
      </c>
      <c r="M277">
        <v>20</v>
      </c>
      <c r="N277" t="s">
        <v>494</v>
      </c>
      <c r="U277" t="s">
        <v>624</v>
      </c>
    </row>
    <row r="278" spans="1:21" ht="17" customHeight="1">
      <c r="A278" s="231">
        <v>37285</v>
      </c>
      <c r="B278" s="8"/>
      <c r="C278" s="233"/>
      <c r="E278" s="233"/>
      <c r="F278" s="233" t="str">
        <f t="shared" si="13"/>
        <v>Bush labels Iran, Iraq and North Korea as an axis of evil and  regimes sponsoring terror</v>
      </c>
      <c r="G278" s="233" t="s">
        <v>3253</v>
      </c>
      <c r="H278" s="290"/>
      <c r="I278" s="290"/>
      <c r="J278" s="290"/>
      <c r="K278" s="261" t="s">
        <v>625</v>
      </c>
      <c r="M278" t="s">
        <v>626</v>
      </c>
      <c r="N278" t="s">
        <v>20</v>
      </c>
    </row>
    <row r="279" spans="1:21" ht="17" customHeight="1">
      <c r="A279" s="231">
        <v>37295</v>
      </c>
      <c r="B279" s="8"/>
      <c r="C279" s="233"/>
      <c r="E279" s="233"/>
      <c r="F279" s="233" t="str">
        <f t="shared" si="13"/>
        <v>Iraq does not want to let UN inspectors in</v>
      </c>
      <c r="G279" s="233" t="s">
        <v>3254</v>
      </c>
      <c r="H279" s="290"/>
      <c r="I279" s="290"/>
      <c r="J279" s="290"/>
      <c r="K279" s="261" t="s">
        <v>629</v>
      </c>
      <c r="M279">
        <v>20</v>
      </c>
      <c r="N279" t="s">
        <v>494</v>
      </c>
      <c r="U279" t="s">
        <v>630</v>
      </c>
    </row>
    <row r="280" spans="1:21" ht="17" customHeight="1">
      <c r="A280" s="231">
        <v>37330</v>
      </c>
      <c r="B280" s="8"/>
      <c r="C280" s="233"/>
      <c r="E280" s="233"/>
      <c r="F280" s="233" t="str">
        <f t="shared" si="13"/>
        <v>OPEC meeting: no change in production quota</v>
      </c>
      <c r="G280" s="233" t="s">
        <v>3261</v>
      </c>
      <c r="H280" s="290"/>
      <c r="I280" s="290"/>
      <c r="J280" s="290">
        <v>1</v>
      </c>
      <c r="K280" s="261" t="s">
        <v>631</v>
      </c>
      <c r="M280">
        <v>16</v>
      </c>
      <c r="N280" t="s">
        <v>115</v>
      </c>
    </row>
    <row r="281" spans="1:21" ht="17" customHeight="1">
      <c r="A281" s="231">
        <v>37340</v>
      </c>
      <c r="B281" s="8"/>
      <c r="C281" s="233"/>
      <c r="E281" s="233"/>
      <c r="F281" s="233" t="str">
        <f t="shared" si="13"/>
        <v>Afghanistan earthquake - 2000 dead</v>
      </c>
      <c r="G281" s="233" t="s">
        <v>3258</v>
      </c>
      <c r="H281" s="290"/>
      <c r="I281" s="290"/>
      <c r="J281" s="290"/>
      <c r="K281" s="261" t="s">
        <v>632</v>
      </c>
      <c r="M281">
        <v>3</v>
      </c>
      <c r="N281" s="230" t="s">
        <v>2740</v>
      </c>
    </row>
    <row r="282" spans="1:21" ht="17" customHeight="1">
      <c r="A282" s="10">
        <v>37357</v>
      </c>
      <c r="B282" s="8"/>
      <c r="C282" s="223"/>
      <c r="E282" s="223"/>
      <c r="F282" s="223" t="str">
        <f t="shared" si="13"/>
        <v>Coup in Venezuela: in upcoming days new government - lasted only 3 days (14/04/2002 Chavez returns)</v>
      </c>
      <c r="G282" s="223" t="s">
        <v>3254</v>
      </c>
      <c r="H282" s="292"/>
      <c r="I282" s="292"/>
      <c r="J282" s="292"/>
      <c r="K282" s="261" t="s">
        <v>633</v>
      </c>
      <c r="L282" t="s">
        <v>634</v>
      </c>
      <c r="M282">
        <v>20</v>
      </c>
      <c r="N282" t="s">
        <v>494</v>
      </c>
      <c r="O282" t="s">
        <v>196</v>
      </c>
      <c r="P282">
        <v>8</v>
      </c>
      <c r="Q282" s="230" t="s">
        <v>126</v>
      </c>
      <c r="R282">
        <v>1</v>
      </c>
      <c r="U282" t="s">
        <v>635</v>
      </c>
    </row>
    <row r="283" spans="1:21" ht="17" customHeight="1">
      <c r="A283" s="10">
        <v>37360</v>
      </c>
      <c r="B283" s="8"/>
      <c r="C283" s="223"/>
      <c r="E283" s="223"/>
      <c r="F283" s="223" t="str">
        <f t="shared" si="13"/>
        <v>Venezuela: new government self-deposed as Chavez returns to lead the country</v>
      </c>
      <c r="G283" s="223" t="s">
        <v>3254</v>
      </c>
      <c r="H283" s="292"/>
      <c r="I283" s="292"/>
      <c r="J283" s="292"/>
      <c r="K283" s="261" t="s">
        <v>636</v>
      </c>
      <c r="M283">
        <v>2</v>
      </c>
      <c r="N283" t="s">
        <v>126</v>
      </c>
    </row>
    <row r="284" spans="1:21" ht="17" customHeight="1">
      <c r="A284" s="231">
        <v>37298</v>
      </c>
      <c r="B284" s="8"/>
      <c r="C284" s="233"/>
      <c r="E284" s="233"/>
      <c r="F284" s="233" t="str">
        <f t="shared" si="13"/>
        <v>Russia increases production and oil exports</v>
      </c>
      <c r="G284" s="233" t="s">
        <v>3259</v>
      </c>
      <c r="H284" s="290"/>
      <c r="I284" s="290"/>
      <c r="J284" s="290"/>
      <c r="K284" s="261" t="s">
        <v>638</v>
      </c>
      <c r="M284">
        <v>20</v>
      </c>
      <c r="N284" t="s">
        <v>494</v>
      </c>
    </row>
    <row r="285" spans="1:21" ht="17" customHeight="1">
      <c r="A285" s="231">
        <v>37433</v>
      </c>
      <c r="B285" s="8"/>
      <c r="C285" s="233"/>
      <c r="E285" s="233"/>
      <c r="F285" s="233" t="str">
        <f t="shared" si="13"/>
        <v>OPEC meeting: no change in production</v>
      </c>
      <c r="G285" s="233" t="s">
        <v>3261</v>
      </c>
      <c r="H285" s="290"/>
      <c r="I285" s="290"/>
      <c r="J285" s="290">
        <v>1</v>
      </c>
      <c r="K285" s="261" t="s">
        <v>164</v>
      </c>
      <c r="M285">
        <v>16</v>
      </c>
      <c r="N285" t="s">
        <v>115</v>
      </c>
    </row>
    <row r="286" spans="1:21" ht="17" customHeight="1">
      <c r="A286" s="231">
        <v>37488</v>
      </c>
      <c r="B286" s="8"/>
      <c r="C286" s="233"/>
      <c r="E286" s="233"/>
      <c r="F286" s="233" t="str">
        <f t="shared" si="13"/>
        <v>A group of Iraqis opposed to the regime of Saddam Hussein take over the Iraqi Embassy in Berlin for five hours before releasing their hostages and surrendering</v>
      </c>
      <c r="G286" s="233" t="s">
        <v>3254</v>
      </c>
      <c r="H286" s="290"/>
      <c r="I286" s="290"/>
      <c r="J286" s="290"/>
      <c r="K286" s="7" t="s">
        <v>648</v>
      </c>
      <c r="M286" s="234" t="s">
        <v>649</v>
      </c>
      <c r="N286" s="230"/>
      <c r="O286" t="s">
        <v>25</v>
      </c>
    </row>
    <row r="287" spans="1:21" ht="17" customHeight="1">
      <c r="A287" s="231">
        <v>37513</v>
      </c>
      <c r="B287" s="8"/>
      <c r="C287" s="233"/>
      <c r="E287" s="233"/>
      <c r="F287" s="233" t="str">
        <f t="shared" si="13"/>
        <v>14/09 - 27/09/2002 hurricane Isidore - intensified to hurricane 19/09</v>
      </c>
      <c r="G287" s="233" t="s">
        <v>3258</v>
      </c>
      <c r="H287" s="290">
        <v>1</v>
      </c>
      <c r="I287" s="290"/>
      <c r="J287" s="290"/>
      <c r="K287" s="261" t="s">
        <v>650</v>
      </c>
      <c r="M287">
        <v>4</v>
      </c>
      <c r="N287" s="230" t="s">
        <v>2813</v>
      </c>
      <c r="O287" s="230" t="s">
        <v>2814</v>
      </c>
      <c r="P287">
        <v>3</v>
      </c>
    </row>
    <row r="288" spans="1:21" ht="17" customHeight="1">
      <c r="A288" s="231">
        <v>37518</v>
      </c>
      <c r="B288" s="8"/>
      <c r="C288" s="233"/>
      <c r="E288" s="233"/>
      <c r="F288" s="233" t="str">
        <f t="shared" si="13"/>
        <v>OPEC meeting: no change in production</v>
      </c>
      <c r="G288" s="233" t="s">
        <v>3261</v>
      </c>
      <c r="H288" s="290"/>
      <c r="I288" s="290"/>
      <c r="J288" s="290">
        <v>1</v>
      </c>
      <c r="K288" s="261" t="s">
        <v>164</v>
      </c>
      <c r="M288">
        <v>16</v>
      </c>
      <c r="N288" s="230" t="s">
        <v>115</v>
      </c>
    </row>
    <row r="289" spans="1:21" ht="17" customHeight="1">
      <c r="A289" s="231">
        <v>37520</v>
      </c>
      <c r="B289" s="8"/>
      <c r="C289" s="233"/>
      <c r="E289" s="233"/>
      <c r="F289" s="233" t="str">
        <f t="shared" si="13"/>
        <v>21/09/2003 - 04/10/2003 hurricane Lili</v>
      </c>
      <c r="G289" s="233" t="s">
        <v>3258</v>
      </c>
      <c r="H289" s="290">
        <v>1</v>
      </c>
      <c r="I289" s="290"/>
      <c r="J289" s="290"/>
      <c r="K289" s="261" t="s">
        <v>651</v>
      </c>
      <c r="M289">
        <v>3</v>
      </c>
      <c r="N289" s="230" t="s">
        <v>2814</v>
      </c>
    </row>
    <row r="290" spans="1:21" ht="17" customHeight="1">
      <c r="A290" s="231">
        <v>37532</v>
      </c>
      <c r="B290" s="8"/>
      <c r="C290" s="233"/>
      <c r="E290" s="233"/>
      <c r="F290" s="233" t="str">
        <f t="shared" si="13"/>
        <v>peak of shut-in production in Gulf of Mexico due to hurricanes Isadore/Lili</v>
      </c>
      <c r="G290" s="233" t="s">
        <v>3258</v>
      </c>
      <c r="H290" s="290">
        <v>1</v>
      </c>
      <c r="I290" s="290"/>
      <c r="J290" s="290"/>
      <c r="K290" s="261" t="s">
        <v>652</v>
      </c>
      <c r="M290">
        <v>6</v>
      </c>
      <c r="N290" s="230" t="s">
        <v>336</v>
      </c>
    </row>
    <row r="291" spans="1:21" ht="17" customHeight="1">
      <c r="A291" s="231">
        <v>37535</v>
      </c>
      <c r="B291" s="8"/>
      <c r="C291" s="233"/>
      <c r="E291" s="233"/>
      <c r="F291" s="233" t="str">
        <f t="shared" si="13"/>
        <v>The French oil tanker Limburg is bombed </v>
      </c>
      <c r="G291" s="233" t="s">
        <v>3252</v>
      </c>
      <c r="H291" s="290"/>
      <c r="I291" s="290">
        <v>1</v>
      </c>
      <c r="J291" s="290"/>
      <c r="K291" s="7" t="s">
        <v>653</v>
      </c>
      <c r="L291" t="s">
        <v>654</v>
      </c>
      <c r="M291">
        <v>2</v>
      </c>
      <c r="N291" s="230" t="s">
        <v>2815</v>
      </c>
    </row>
    <row r="292" spans="1:21" ht="17" customHeight="1">
      <c r="A292" s="231">
        <v>37568</v>
      </c>
      <c r="B292" s="8"/>
      <c r="C292" s="233"/>
      <c r="E292" s="233"/>
      <c r="F292" s="233" t="str">
        <f t="shared" si="13"/>
        <v>UN Security Council votes on resolution that if Saddam Hussain fails to meet Iraq obligation on disarmament, serious consequences will follow</v>
      </c>
      <c r="G292" s="233" t="s">
        <v>3253</v>
      </c>
      <c r="H292" s="290"/>
      <c r="I292" s="290"/>
      <c r="J292" s="290"/>
      <c r="K292" s="261" t="s">
        <v>660</v>
      </c>
      <c r="M292">
        <v>3</v>
      </c>
      <c r="N292" s="230" t="s">
        <v>676</v>
      </c>
      <c r="O292" s="230" t="s">
        <v>2816</v>
      </c>
      <c r="P292">
        <v>6</v>
      </c>
      <c r="Q292" s="230" t="s">
        <v>699</v>
      </c>
      <c r="R292">
        <v>2</v>
      </c>
    </row>
    <row r="293" spans="1:21" ht="17" customHeight="1">
      <c r="A293" s="231">
        <v>37587</v>
      </c>
      <c r="B293" s="8"/>
      <c r="C293" s="233"/>
      <c r="E293" s="233"/>
      <c r="F293" s="233" t="str">
        <f t="shared" si="13"/>
        <v>Iraq agrees that the UN resolution about its disarmament is enforced (please se 08/11/2002)</v>
      </c>
      <c r="G293" s="233" t="s">
        <v>3256</v>
      </c>
      <c r="H293" s="290"/>
      <c r="I293" s="290"/>
      <c r="J293" s="290"/>
      <c r="K293" s="261" t="s">
        <v>661</v>
      </c>
      <c r="M293">
        <v>3</v>
      </c>
      <c r="N293" s="230" t="s">
        <v>676</v>
      </c>
    </row>
    <row r="294" spans="1:21" ht="17" customHeight="1">
      <c r="A294" s="231">
        <v>37573</v>
      </c>
      <c r="B294" s="8"/>
      <c r="C294" s="233"/>
      <c r="E294" s="233"/>
      <c r="F294" s="233" t="str">
        <f t="shared" si="13"/>
        <v>Prestige oil spill</v>
      </c>
      <c r="G294" s="233" t="s">
        <v>3257</v>
      </c>
      <c r="H294" s="290"/>
      <c r="I294" s="290">
        <v>1</v>
      </c>
      <c r="J294" s="290"/>
      <c r="K294" s="261" t="s">
        <v>662</v>
      </c>
      <c r="L294" t="s">
        <v>663</v>
      </c>
      <c r="N294" s="230"/>
      <c r="O294" s="230" t="s">
        <v>2738</v>
      </c>
      <c r="P294">
        <v>7</v>
      </c>
      <c r="Q294" s="230" t="s">
        <v>2759</v>
      </c>
      <c r="R294">
        <v>2</v>
      </c>
    </row>
    <row r="295" spans="1:21" ht="17" customHeight="1">
      <c r="A295" s="231">
        <v>37573</v>
      </c>
      <c r="B295" s="8"/>
      <c r="C295" s="233"/>
      <c r="E295" s="233"/>
      <c r="F295" s="233" t="str">
        <f t="shared" si="13"/>
        <v>Iraq agrees to the UN resolution about disarmament including UN inspection</v>
      </c>
      <c r="G295" s="233" t="s">
        <v>3256</v>
      </c>
      <c r="H295" s="290"/>
      <c r="I295" s="290"/>
      <c r="J295" s="290"/>
      <c r="K295" s="261" t="s">
        <v>664</v>
      </c>
      <c r="M295">
        <v>11</v>
      </c>
      <c r="N295" s="230" t="s">
        <v>2816</v>
      </c>
      <c r="O295" s="230"/>
    </row>
    <row r="296" spans="1:21" ht="17" customHeight="1">
      <c r="A296" s="231">
        <v>37578</v>
      </c>
      <c r="B296" s="8"/>
      <c r="C296" s="233"/>
      <c r="E296" s="233"/>
      <c r="F296" s="233" t="str">
        <f t="shared" si="13"/>
        <v>Iraq: UN weapons inspection arrives to search for weapons of mass destruction</v>
      </c>
      <c r="G296" s="233" t="s">
        <v>3254</v>
      </c>
      <c r="H296" s="290"/>
      <c r="I296" s="290"/>
      <c r="J296" s="290"/>
      <c r="K296" s="261" t="s">
        <v>665</v>
      </c>
      <c r="M296" s="234" t="s">
        <v>666</v>
      </c>
      <c r="N296" s="230"/>
      <c r="O296" s="230" t="s">
        <v>2816</v>
      </c>
      <c r="P296">
        <v>6</v>
      </c>
    </row>
    <row r="297" spans="1:21" ht="17" customHeight="1">
      <c r="A297" s="231">
        <v>37582</v>
      </c>
      <c r="B297" s="8"/>
      <c r="C297" s="233"/>
      <c r="E297" s="233"/>
      <c r="F297" s="233" t="str">
        <f t="shared" si="13"/>
        <v>Nigeria: attack on contestant of Miss World, 100 deaths</v>
      </c>
      <c r="G297" s="233" t="s">
        <v>3331</v>
      </c>
      <c r="H297" s="290"/>
      <c r="I297" s="290"/>
      <c r="J297" s="290"/>
      <c r="K297" s="261" t="s">
        <v>667</v>
      </c>
      <c r="L297" t="s">
        <v>669</v>
      </c>
      <c r="M297" s="234" t="s">
        <v>668</v>
      </c>
      <c r="N297" s="230"/>
      <c r="O297" s="230" t="s">
        <v>2817</v>
      </c>
      <c r="P297">
        <v>4</v>
      </c>
    </row>
    <row r="298" spans="1:21" ht="17" customHeight="1">
      <c r="A298" s="10">
        <v>37593</v>
      </c>
      <c r="B298" s="8"/>
      <c r="C298" s="223"/>
      <c r="E298" s="223"/>
      <c r="F298" s="223" t="str">
        <f t="shared" si="13"/>
        <v>General strike in Venezuela begins</v>
      </c>
      <c r="G298" s="233" t="s">
        <v>3254</v>
      </c>
      <c r="H298" s="292">
        <v>1</v>
      </c>
      <c r="I298" s="292">
        <v>1</v>
      </c>
      <c r="J298" s="292"/>
      <c r="K298" s="261" t="s">
        <v>670</v>
      </c>
      <c r="L298" t="s">
        <v>672</v>
      </c>
      <c r="M298" t="s">
        <v>671</v>
      </c>
      <c r="N298" s="230" t="s">
        <v>2733</v>
      </c>
      <c r="O298" s="230" t="s">
        <v>2741</v>
      </c>
      <c r="P298" t="s">
        <v>673</v>
      </c>
      <c r="Q298" t="s">
        <v>494</v>
      </c>
      <c r="R298">
        <v>21</v>
      </c>
      <c r="S298" s="230" t="s">
        <v>2818</v>
      </c>
      <c r="T298">
        <v>8</v>
      </c>
      <c r="U298" t="s">
        <v>674</v>
      </c>
    </row>
    <row r="299" spans="1:21" ht="17" customHeight="1">
      <c r="A299" s="10">
        <v>37594</v>
      </c>
      <c r="B299" s="8"/>
      <c r="C299" s="223"/>
      <c r="E299" s="223"/>
      <c r="F299" s="223" t="str">
        <f t="shared" si="13"/>
        <v>extension of Oil for Food program for 6 months</v>
      </c>
      <c r="G299" s="223" t="s">
        <v>3255</v>
      </c>
      <c r="H299" s="292"/>
      <c r="I299" s="292">
        <v>1</v>
      </c>
      <c r="J299" s="292"/>
      <c r="K299" s="261" t="s">
        <v>675</v>
      </c>
      <c r="M299">
        <v>17</v>
      </c>
      <c r="N299" s="230" t="s">
        <v>676</v>
      </c>
      <c r="O299" s="230"/>
      <c r="S299" s="230"/>
    </row>
    <row r="300" spans="1:21" ht="17" customHeight="1">
      <c r="A300" s="10">
        <v>37597</v>
      </c>
      <c r="B300" s="8"/>
      <c r="C300" s="223"/>
      <c r="E300" s="223"/>
      <c r="F300" s="223" t="str">
        <f t="shared" si="13"/>
        <v>Iraq submits documentation about its weapons to UN</v>
      </c>
      <c r="G300" s="223" t="s">
        <v>3254</v>
      </c>
      <c r="H300" s="292"/>
      <c r="I300" s="292"/>
      <c r="J300" s="292"/>
      <c r="K300" s="261" t="s">
        <v>677</v>
      </c>
      <c r="M300">
        <v>2</v>
      </c>
      <c r="N300" s="230" t="s">
        <v>699</v>
      </c>
    </row>
    <row r="301" spans="1:21" ht="17" customHeight="1">
      <c r="A301" s="257">
        <v>37602</v>
      </c>
      <c r="B301" s="272"/>
      <c r="C301" s="277"/>
      <c r="D301" s="258"/>
      <c r="E301" s="277"/>
      <c r="F301" s="277" t="s">
        <v>3239</v>
      </c>
      <c r="G301" s="277" t="s">
        <v>3260</v>
      </c>
      <c r="H301" s="291"/>
      <c r="I301" s="292">
        <v>1</v>
      </c>
      <c r="J301" s="290">
        <v>1</v>
      </c>
      <c r="K301" s="258"/>
      <c r="L301" s="258"/>
      <c r="M301" s="281"/>
      <c r="N301" s="258"/>
      <c r="O301" s="258"/>
      <c r="P301" s="258"/>
      <c r="Q301" s="258"/>
      <c r="R301" s="258"/>
      <c r="S301" s="258"/>
      <c r="T301" s="258"/>
      <c r="U301" s="258"/>
    </row>
    <row r="302" spans="1:21" ht="17" customHeight="1">
      <c r="A302" s="10">
        <v>37609</v>
      </c>
      <c r="B302" s="8"/>
      <c r="C302" s="223"/>
      <c r="E302" s="223"/>
      <c r="F302" s="223" t="str">
        <f>IF(E302="",K302,E302)</f>
        <v>Iraq: UN inspectors point out that the submitted documentation about Iraqi weapons contradicts reality</v>
      </c>
      <c r="G302" s="223" t="s">
        <v>3254</v>
      </c>
      <c r="H302" s="292"/>
      <c r="I302" s="292"/>
      <c r="J302" s="292"/>
      <c r="K302" s="261" t="s">
        <v>678</v>
      </c>
      <c r="M302">
        <v>2</v>
      </c>
      <c r="N302" s="230" t="s">
        <v>699</v>
      </c>
    </row>
    <row r="303" spans="1:21" ht="17" customHeight="1">
      <c r="A303" s="231" t="s">
        <v>679</v>
      </c>
      <c r="B303" s="8"/>
      <c r="C303" s="233"/>
      <c r="E303" s="233"/>
      <c r="F303" s="233" t="str">
        <f>IF(E303="",K303,E303)</f>
        <v>strike in Venezuela continues</v>
      </c>
      <c r="G303" s="233" t="s">
        <v>3254</v>
      </c>
      <c r="H303" s="290"/>
      <c r="I303" s="290">
        <v>1</v>
      </c>
      <c r="J303" s="290"/>
      <c r="K303" s="261" t="s">
        <v>680</v>
      </c>
      <c r="M303">
        <v>8</v>
      </c>
      <c r="N303" s="230" t="s">
        <v>2818</v>
      </c>
      <c r="O303" s="230"/>
    </row>
    <row r="304" spans="1:21" ht="17" customHeight="1">
      <c r="A304" s="257">
        <v>37634</v>
      </c>
      <c r="B304" s="272"/>
      <c r="C304" s="277"/>
      <c r="D304" s="258"/>
      <c r="E304" s="277"/>
      <c r="F304" s="277" t="s">
        <v>3238</v>
      </c>
      <c r="G304" s="277" t="s">
        <v>3259</v>
      </c>
      <c r="H304" s="291"/>
      <c r="I304" s="291"/>
      <c r="J304" s="290">
        <v>1</v>
      </c>
      <c r="K304" s="258"/>
      <c r="L304" s="258"/>
      <c r="M304" s="281"/>
      <c r="N304" s="258"/>
      <c r="O304" s="258"/>
      <c r="P304" s="258"/>
      <c r="Q304" s="258"/>
      <c r="R304" s="258"/>
      <c r="S304" s="258"/>
      <c r="T304" s="258"/>
      <c r="U304" s="258"/>
    </row>
    <row r="305" spans="1:21" ht="17" customHeight="1">
      <c r="A305" s="231">
        <v>37657</v>
      </c>
      <c r="B305" s="8"/>
      <c r="C305" s="233"/>
      <c r="E305" s="233"/>
      <c r="F305" s="233" t="str">
        <f>IF(E305="",K305,E305)</f>
        <v>evidence of illegal activities conducted by Saddam Hussein party presented in front of Security Council of the UN</v>
      </c>
      <c r="G305" s="233" t="s">
        <v>3254</v>
      </c>
      <c r="H305" s="290"/>
      <c r="I305" s="290"/>
      <c r="J305" s="290"/>
      <c r="K305" s="261" t="s">
        <v>681</v>
      </c>
      <c r="L305" t="s">
        <v>682</v>
      </c>
      <c r="M305">
        <v>4</v>
      </c>
      <c r="N305" s="230" t="s">
        <v>676</v>
      </c>
      <c r="O305" s="230"/>
    </row>
    <row r="306" spans="1:21" ht="17" customHeight="1">
      <c r="A306" s="10">
        <v>37661</v>
      </c>
      <c r="B306" s="8"/>
      <c r="C306" s="223"/>
      <c r="E306" s="223"/>
      <c r="F306" s="223" t="str">
        <f>IF(E306="",K306,E306)</f>
        <v>Iranian president announces discovery and extraction of uranium to produce energy</v>
      </c>
      <c r="G306" s="223" t="s">
        <v>3282</v>
      </c>
      <c r="H306" s="292"/>
      <c r="I306" s="292"/>
      <c r="J306" s="292"/>
      <c r="K306" s="261" t="s">
        <v>683</v>
      </c>
      <c r="L306" t="s">
        <v>684</v>
      </c>
      <c r="M306">
        <v>25</v>
      </c>
      <c r="N306" s="230" t="s">
        <v>20</v>
      </c>
      <c r="O306" s="230"/>
    </row>
    <row r="307" spans="1:21" ht="17" customHeight="1">
      <c r="A307" s="10">
        <v>37667</v>
      </c>
      <c r="B307" s="8"/>
      <c r="C307" s="223"/>
      <c r="E307" s="223"/>
      <c r="F307" s="223" t="str">
        <f>IF(E307="",K307,E307)</f>
        <v>Start of weekend of protests against war in Iraq that are attended by millions</v>
      </c>
      <c r="G307" s="223" t="s">
        <v>3254</v>
      </c>
      <c r="H307" s="292">
        <v>1</v>
      </c>
      <c r="I307" s="292"/>
      <c r="J307" s="292"/>
      <c r="K307" s="7" t="s">
        <v>685</v>
      </c>
      <c r="L307" t="s">
        <v>686</v>
      </c>
      <c r="M307">
        <v>1</v>
      </c>
      <c r="N307" s="230" t="s">
        <v>2819</v>
      </c>
      <c r="O307" s="230"/>
    </row>
    <row r="308" spans="1:21" ht="17" customHeight="1">
      <c r="A308" s="257">
        <v>37691</v>
      </c>
      <c r="B308" s="272"/>
      <c r="C308" s="277"/>
      <c r="D308" s="258"/>
      <c r="E308" s="277"/>
      <c r="F308" s="277" t="s">
        <v>3240</v>
      </c>
      <c r="G308" s="277" t="s">
        <v>3261</v>
      </c>
      <c r="H308" s="291"/>
      <c r="I308" s="291"/>
      <c r="J308" s="290">
        <v>1</v>
      </c>
      <c r="K308" s="258"/>
      <c r="L308" s="258"/>
      <c r="M308" s="281"/>
      <c r="N308" s="258"/>
      <c r="O308" s="258"/>
      <c r="P308" s="258"/>
      <c r="Q308" s="258"/>
      <c r="R308" s="258"/>
      <c r="S308" s="258"/>
      <c r="T308" s="258"/>
      <c r="U308" s="258"/>
    </row>
    <row r="309" spans="1:21" ht="17" customHeight="1">
      <c r="A309" s="10">
        <v>37697</v>
      </c>
      <c r="B309" s="8"/>
      <c r="C309" s="223"/>
      <c r="E309" s="223"/>
      <c r="F309" s="223" t="str">
        <f t="shared" ref="F309:F322" si="14">IF(E309="",K309,E309)</f>
        <v>British Cabinet Minister Robin Cook, resigns over government plans for the war with Iraq</v>
      </c>
      <c r="G309" s="223" t="s">
        <v>3254</v>
      </c>
      <c r="H309" s="292"/>
      <c r="I309" s="292"/>
      <c r="J309" s="292"/>
      <c r="K309" s="7" t="s">
        <v>687</v>
      </c>
      <c r="M309" t="s">
        <v>688</v>
      </c>
      <c r="N309" s="230" t="s">
        <v>2820</v>
      </c>
      <c r="O309" s="230" t="s">
        <v>2821</v>
      </c>
      <c r="P309">
        <v>11</v>
      </c>
      <c r="R309" s="234" t="s">
        <v>689</v>
      </c>
      <c r="S309" t="s">
        <v>25</v>
      </c>
    </row>
    <row r="310" spans="1:21" ht="17" customHeight="1">
      <c r="A310" s="10">
        <v>37697</v>
      </c>
      <c r="B310" s="8"/>
      <c r="C310" s="223"/>
      <c r="E310" s="223"/>
      <c r="F310" s="223" t="str">
        <f t="shared" si="14"/>
        <v>US: Bush gives Saddam Hussein and his sons 48 hours to leave Iraq, if not met military invasion to Iraq will follow; Oil for food program suspended</v>
      </c>
      <c r="G310" s="223" t="s">
        <v>3253</v>
      </c>
      <c r="H310" s="292"/>
      <c r="I310" s="292"/>
      <c r="J310" s="292"/>
      <c r="K310" s="261" t="s">
        <v>690</v>
      </c>
      <c r="L310" t="s">
        <v>691</v>
      </c>
      <c r="M310">
        <v>6</v>
      </c>
      <c r="N310" s="230" t="s">
        <v>676</v>
      </c>
      <c r="O310" s="230" t="s">
        <v>692</v>
      </c>
      <c r="P310" t="s">
        <v>25</v>
      </c>
      <c r="Q310" s="230" t="s">
        <v>699</v>
      </c>
      <c r="R310">
        <v>8</v>
      </c>
    </row>
    <row r="311" spans="1:21" ht="17" customHeight="1">
      <c r="A311" s="10">
        <v>37699</v>
      </c>
      <c r="B311" s="8"/>
      <c r="C311" s="223"/>
      <c r="E311" s="223"/>
      <c r="F311" s="223" t="str">
        <f t="shared" si="14"/>
        <v>(Washington time) US led invasion to Iraq after Saddam Hussein and his sons do not act on a 48 hour ultimatum to leave Iraq - airstrikes and the following also ground invasion</v>
      </c>
      <c r="G311" s="233" t="s">
        <v>3331</v>
      </c>
      <c r="H311" s="292">
        <v>1</v>
      </c>
      <c r="I311" s="292"/>
      <c r="J311" s="292"/>
      <c r="K311" s="261" t="s">
        <v>693</v>
      </c>
      <c r="L311" t="s">
        <v>694</v>
      </c>
      <c r="M311">
        <v>6</v>
      </c>
      <c r="N311" s="230" t="s">
        <v>676</v>
      </c>
      <c r="O311" s="230" t="s">
        <v>699</v>
      </c>
      <c r="P311">
        <v>8</v>
      </c>
    </row>
    <row r="312" spans="1:21" ht="17" customHeight="1">
      <c r="A312" s="10">
        <v>37700</v>
      </c>
      <c r="B312" s="8"/>
      <c r="C312" s="223"/>
      <c r="E312" s="223"/>
      <c r="F312" s="223" t="str">
        <f t="shared" si="14"/>
        <v>start of ground invasion in Iraq by US-led coalition</v>
      </c>
      <c r="G312" s="233" t="s">
        <v>3331</v>
      </c>
      <c r="H312" s="292">
        <v>1</v>
      </c>
      <c r="I312" s="292"/>
      <c r="J312" s="292"/>
      <c r="K312" s="261" t="s">
        <v>695</v>
      </c>
      <c r="L312" t="s">
        <v>696</v>
      </c>
      <c r="M312" s="230" t="s">
        <v>659</v>
      </c>
      <c r="N312" s="230" t="s">
        <v>714</v>
      </c>
      <c r="O312" s="230" t="s">
        <v>2733</v>
      </c>
      <c r="P312" s="230" t="s">
        <v>106</v>
      </c>
      <c r="Q312" s="230" t="s">
        <v>2741</v>
      </c>
      <c r="R312" s="230" t="s">
        <v>673</v>
      </c>
      <c r="S312" s="230" t="s">
        <v>676</v>
      </c>
      <c r="T312" s="230">
        <v>1</v>
      </c>
      <c r="U312" t="s">
        <v>697</v>
      </c>
    </row>
    <row r="313" spans="1:21" ht="17" customHeight="1">
      <c r="A313" s="10">
        <v>37701</v>
      </c>
      <c r="B313" s="8"/>
      <c r="C313" s="223"/>
      <c r="E313" s="223"/>
      <c r="F313" s="223" t="str">
        <f t="shared" si="14"/>
        <v>US soldiers seized 2 Iraqi offshore oil platforms,  allies the port of Umm Qasr</v>
      </c>
      <c r="G313" s="233" t="s">
        <v>3331</v>
      </c>
      <c r="H313" s="292"/>
      <c r="I313" s="292">
        <v>1</v>
      </c>
      <c r="J313" s="292"/>
      <c r="K313" s="261" t="s">
        <v>698</v>
      </c>
      <c r="M313" s="230">
        <v>9</v>
      </c>
      <c r="N313" s="230" t="s">
        <v>699</v>
      </c>
      <c r="O313" s="230"/>
      <c r="P313" s="230"/>
      <c r="Q313" s="230"/>
      <c r="R313" s="230"/>
      <c r="S313" s="230"/>
      <c r="T313" s="230"/>
    </row>
    <row r="314" spans="1:21" ht="17" customHeight="1">
      <c r="A314" s="10">
        <v>37704</v>
      </c>
      <c r="B314" s="8"/>
      <c r="C314" s="223"/>
      <c r="E314" s="223"/>
      <c r="F314" s="223" t="str">
        <f t="shared" si="14"/>
        <v>US forces seize Rumaila and other oil platforms to prevent them from being set on fire</v>
      </c>
      <c r="G314" s="233" t="s">
        <v>3331</v>
      </c>
      <c r="H314" s="292"/>
      <c r="I314" s="292">
        <v>1</v>
      </c>
      <c r="J314" s="292"/>
      <c r="K314" s="261" t="s">
        <v>700</v>
      </c>
      <c r="M314" s="230">
        <v>9</v>
      </c>
      <c r="N314" s="230" t="s">
        <v>699</v>
      </c>
      <c r="O314" s="230"/>
      <c r="P314" s="230"/>
      <c r="Q314" s="230"/>
      <c r="R314" s="230"/>
      <c r="S314" s="230"/>
      <c r="T314" s="230"/>
    </row>
    <row r="315" spans="1:21" ht="17" customHeight="1">
      <c r="A315" s="10">
        <v>37704</v>
      </c>
      <c r="B315" s="8"/>
      <c r="C315" s="223"/>
      <c r="E315" s="223"/>
      <c r="F315" s="223" t="str">
        <f t="shared" si="14"/>
        <v>25? The Arab League votes 21-1 in favour of a resolution demanding the immediate and unconditional removal of U.S. and British soldiers from Iraq</v>
      </c>
      <c r="G315" s="223" t="s">
        <v>3254</v>
      </c>
      <c r="H315" s="292"/>
      <c r="I315" s="292"/>
      <c r="J315" s="292"/>
      <c r="K315" s="7" t="s">
        <v>2822</v>
      </c>
      <c r="M315" s="234" t="s">
        <v>701</v>
      </c>
      <c r="N315" s="230"/>
      <c r="O315" s="230" t="s">
        <v>25</v>
      </c>
      <c r="P315" s="230"/>
      <c r="Q315" s="230"/>
      <c r="R315" s="230"/>
      <c r="S315" s="230"/>
      <c r="T315" s="230"/>
    </row>
    <row r="316" spans="1:21" ht="17" customHeight="1">
      <c r="A316" s="10">
        <v>37714</v>
      </c>
      <c r="B316" s="8"/>
      <c r="C316" s="223"/>
      <c r="E316" s="223"/>
      <c r="F316" s="223" t="str">
        <f t="shared" si="14"/>
        <v xml:space="preserve">Iraq war: command centre of US hit </v>
      </c>
      <c r="G316" s="233" t="s">
        <v>3331</v>
      </c>
      <c r="H316" s="292"/>
      <c r="I316" s="292"/>
      <c r="J316" s="292"/>
      <c r="K316" s="261" t="s">
        <v>702</v>
      </c>
      <c r="M316" s="230">
        <v>6</v>
      </c>
      <c r="N316" s="230" t="s">
        <v>676</v>
      </c>
      <c r="O316" s="230"/>
      <c r="P316" s="230"/>
      <c r="Q316" s="230"/>
      <c r="R316" s="230"/>
      <c r="S316" s="230"/>
      <c r="T316" s="230"/>
    </row>
    <row r="317" spans="1:21" ht="17" customHeight="1">
      <c r="A317" s="10">
        <v>37720</v>
      </c>
      <c r="B317" s="8"/>
      <c r="C317" s="223"/>
      <c r="E317" s="223"/>
      <c r="F317" s="223" t="str">
        <f t="shared" si="14"/>
        <v>Iraq War: Hussein ´s regime falls</v>
      </c>
      <c r="G317" s="223" t="s">
        <v>3256</v>
      </c>
      <c r="H317" s="292"/>
      <c r="I317" s="292"/>
      <c r="J317" s="292"/>
      <c r="K317" s="261" t="s">
        <v>703</v>
      </c>
      <c r="L317" t="s">
        <v>705</v>
      </c>
      <c r="M317" s="234" t="s">
        <v>704</v>
      </c>
      <c r="N317" s="230"/>
      <c r="O317" s="230" t="s">
        <v>2823</v>
      </c>
      <c r="P317" s="230">
        <v>1</v>
      </c>
      <c r="Q317" s="230" t="s">
        <v>2824</v>
      </c>
      <c r="R317" s="230">
        <v>13</v>
      </c>
      <c r="S317" s="230" t="s">
        <v>699</v>
      </c>
      <c r="T317" s="230">
        <v>10</v>
      </c>
    </row>
    <row r="318" spans="1:21" ht="17" customHeight="1">
      <c r="A318" s="10">
        <v>37730</v>
      </c>
      <c r="B318" s="8"/>
      <c r="C318" s="223"/>
      <c r="E318" s="223"/>
      <c r="F318" s="223" t="str">
        <f t="shared" si="14"/>
        <v>Nigeria: first presidential elections run by civilians since transition from military rule - not very successful</v>
      </c>
      <c r="G318" s="223" t="s">
        <v>3254</v>
      </c>
      <c r="H318" s="292"/>
      <c r="I318" s="292"/>
      <c r="J318" s="292"/>
      <c r="K318" s="261" t="s">
        <v>706</v>
      </c>
      <c r="M318" s="230">
        <v>13</v>
      </c>
      <c r="N318" s="230" t="s">
        <v>707</v>
      </c>
      <c r="O318" s="230" t="s">
        <v>2825</v>
      </c>
      <c r="P318" s="230">
        <v>1</v>
      </c>
      <c r="Q318" s="230"/>
      <c r="R318" s="230"/>
      <c r="S318" s="230"/>
      <c r="T318" s="230"/>
    </row>
    <row r="319" spans="1:21" ht="17" customHeight="1">
      <c r="A319" s="10">
        <v>37368</v>
      </c>
      <c r="B319" s="8"/>
      <c r="C319" s="223"/>
      <c r="E319" s="223"/>
      <c r="F319" s="223" t="str">
        <f t="shared" si="14"/>
        <v>Russia: Yukos and Sibneft announce merge</v>
      </c>
      <c r="G319" s="223" t="s">
        <v>3279</v>
      </c>
      <c r="H319" s="292">
        <v>1</v>
      </c>
      <c r="I319" s="292"/>
      <c r="J319" s="292"/>
      <c r="K319" s="261" t="s">
        <v>708</v>
      </c>
      <c r="L319" t="s">
        <v>710</v>
      </c>
      <c r="M319" s="230" t="s">
        <v>709</v>
      </c>
      <c r="N319" s="230" t="s">
        <v>2826</v>
      </c>
      <c r="O319" s="230" t="s">
        <v>25</v>
      </c>
      <c r="P319" s="230"/>
      <c r="Q319" s="230"/>
      <c r="R319" s="230"/>
      <c r="S319" s="230"/>
      <c r="T319" s="230"/>
    </row>
    <row r="320" spans="1:21" ht="17" customHeight="1">
      <c r="A320" s="10">
        <v>37763</v>
      </c>
      <c r="B320" s="8"/>
      <c r="C320" s="223"/>
      <c r="E320" s="223"/>
      <c r="F320" s="223" t="str">
        <f t="shared" si="14"/>
        <v>UN: immediate lifting of all international sanctions imposed on Iraq since 1990, except those related to armaments</v>
      </c>
      <c r="G320" s="223" t="s">
        <v>3256</v>
      </c>
      <c r="H320" s="292"/>
      <c r="I320" s="292">
        <v>1</v>
      </c>
      <c r="J320" s="292"/>
      <c r="K320" s="261" t="s">
        <v>712</v>
      </c>
      <c r="M320" s="230">
        <v>15</v>
      </c>
      <c r="N320" s="230" t="s">
        <v>676</v>
      </c>
      <c r="O320" s="230"/>
      <c r="P320" s="230"/>
      <c r="Q320" s="230"/>
      <c r="R320" s="230"/>
      <c r="S320" s="230"/>
      <c r="T320" s="230"/>
    </row>
    <row r="321" spans="1:21" ht="17" customHeight="1">
      <c r="A321" s="10">
        <v>37742</v>
      </c>
      <c r="B321" s="8"/>
      <c r="C321" s="223"/>
      <c r="E321" s="223"/>
      <c r="F321" s="223" t="str">
        <f t="shared" si="14"/>
        <v>US claims victory in Iraq (however the conflict continues) in speech by G. Bush</v>
      </c>
      <c r="G321" s="223" t="s">
        <v>3256</v>
      </c>
      <c r="H321" s="292">
        <v>1</v>
      </c>
      <c r="I321" s="292"/>
      <c r="J321" s="292"/>
      <c r="K321" s="261" t="s">
        <v>713</v>
      </c>
      <c r="M321" s="230">
        <v>8</v>
      </c>
      <c r="N321" s="230" t="s">
        <v>714</v>
      </c>
      <c r="O321" s="230" t="s">
        <v>2741</v>
      </c>
      <c r="P321" s="230">
        <v>19</v>
      </c>
      <c r="Q321" s="230"/>
      <c r="R321" s="230"/>
      <c r="S321" s="230"/>
      <c r="T321" s="230"/>
    </row>
    <row r="322" spans="1:21" ht="17" customHeight="1">
      <c r="A322" s="10">
        <v>37772</v>
      </c>
      <c r="B322" s="8"/>
      <c r="C322" s="223"/>
      <c r="E322" s="223"/>
      <c r="F322" s="223" t="str">
        <f t="shared" si="14"/>
        <v>US announces that it will have to stay in Iraq longer than initially intended</v>
      </c>
      <c r="G322" s="223" t="s">
        <v>3254</v>
      </c>
      <c r="H322" s="292"/>
      <c r="I322" s="292"/>
      <c r="J322" s="292"/>
      <c r="K322" s="261" t="s">
        <v>715</v>
      </c>
      <c r="L322" t="s">
        <v>716</v>
      </c>
      <c r="M322" s="230">
        <v>10</v>
      </c>
      <c r="N322" s="230" t="s">
        <v>676</v>
      </c>
      <c r="O322" s="230"/>
      <c r="P322" s="230"/>
      <c r="Q322" s="230"/>
      <c r="R322" s="230"/>
      <c r="S322" s="230"/>
      <c r="T322" s="230"/>
    </row>
    <row r="323" spans="1:21" ht="17" customHeight="1">
      <c r="A323" s="257">
        <v>37783</v>
      </c>
      <c r="B323" s="272"/>
      <c r="C323" s="277"/>
      <c r="D323" s="258"/>
      <c r="E323" s="277"/>
      <c r="F323" s="277" t="s">
        <v>3240</v>
      </c>
      <c r="G323" s="277" t="s">
        <v>3261</v>
      </c>
      <c r="H323" s="291"/>
      <c r="I323" s="291"/>
      <c r="J323" s="290">
        <v>1</v>
      </c>
      <c r="K323" s="258"/>
      <c r="L323" s="258"/>
      <c r="M323" s="281"/>
      <c r="N323" s="258"/>
      <c r="O323" s="258"/>
      <c r="P323" s="258"/>
      <c r="Q323" s="258"/>
      <c r="R323" s="258"/>
      <c r="S323" s="258"/>
      <c r="T323" s="258"/>
      <c r="U323" s="258"/>
    </row>
    <row r="324" spans="1:21" ht="17" customHeight="1">
      <c r="A324" s="10">
        <v>37791</v>
      </c>
      <c r="B324" s="8"/>
      <c r="C324" s="223"/>
      <c r="E324" s="223"/>
      <c r="F324" s="223" t="str">
        <f t="shared" ref="F324:F329" si="15">IF(E324="",K324,E324)</f>
        <v>Nigeria: oil pipeline vandalization resulting in leak and death/injuries of many</v>
      </c>
      <c r="G324" s="223" t="s">
        <v>3257</v>
      </c>
      <c r="H324" s="292"/>
      <c r="I324" s="292">
        <v>1</v>
      </c>
      <c r="J324" s="292"/>
      <c r="K324" s="261" t="s">
        <v>717</v>
      </c>
      <c r="M324" s="230">
        <v>14</v>
      </c>
      <c r="N324" s="230" t="s">
        <v>2789</v>
      </c>
      <c r="O324" s="230"/>
      <c r="P324" s="230"/>
      <c r="Q324" s="230"/>
      <c r="R324" s="230"/>
      <c r="S324" s="230"/>
      <c r="T324" s="230"/>
    </row>
    <row r="325" spans="1:21" ht="17" customHeight="1">
      <c r="A325" s="231">
        <v>37812</v>
      </c>
      <c r="B325" s="8"/>
      <c r="C325" s="233"/>
      <c r="E325" s="233"/>
      <c r="F325" s="233" t="str">
        <f t="shared" si="15"/>
        <v>Nigeria: further eruption of conflict</v>
      </c>
      <c r="G325" s="233" t="s">
        <v>3254</v>
      </c>
      <c r="H325" s="290"/>
      <c r="I325" s="290"/>
      <c r="J325" s="290"/>
      <c r="K325" s="261" t="s">
        <v>721</v>
      </c>
      <c r="M325" s="230">
        <v>17</v>
      </c>
      <c r="N325" s="230" t="s">
        <v>2827</v>
      </c>
      <c r="O325" s="230" t="s">
        <v>2828</v>
      </c>
      <c r="P325" s="230">
        <v>4</v>
      </c>
      <c r="Q325" s="230"/>
      <c r="R325" s="230"/>
      <c r="S325" s="230"/>
      <c r="T325" s="230"/>
    </row>
    <row r="326" spans="1:21" ht="17" customHeight="1">
      <c r="A326" s="231">
        <v>37810</v>
      </c>
      <c r="B326" s="8"/>
      <c r="C326" s="233"/>
      <c r="E326" s="233"/>
      <c r="F326" s="233" t="str">
        <f t="shared" si="15"/>
        <v>08/07 - 17/07/2003 hurricane Claudette</v>
      </c>
      <c r="G326" s="233" t="s">
        <v>3258</v>
      </c>
      <c r="H326" s="290">
        <v>1</v>
      </c>
      <c r="I326" s="290"/>
      <c r="J326" s="290"/>
      <c r="K326" s="261" t="s">
        <v>722</v>
      </c>
      <c r="M326" s="230">
        <v>6</v>
      </c>
      <c r="N326" s="230" t="s">
        <v>336</v>
      </c>
      <c r="O326" s="230"/>
      <c r="P326" s="230"/>
      <c r="Q326" s="230"/>
      <c r="R326" s="230"/>
      <c r="S326" s="230"/>
      <c r="T326" s="230"/>
    </row>
    <row r="327" spans="1:21" ht="17" customHeight="1">
      <c r="A327" s="231">
        <v>37817</v>
      </c>
      <c r="B327" s="8"/>
      <c r="C327" s="233"/>
      <c r="E327" s="233"/>
      <c r="F327" s="233" t="str">
        <f t="shared" si="15"/>
        <v>peak of shut-in production in Gulf of Mexico due to hurricane Claudette</v>
      </c>
      <c r="G327" s="233" t="s">
        <v>3258</v>
      </c>
      <c r="H327" s="290">
        <v>1</v>
      </c>
      <c r="I327" s="290"/>
      <c r="J327" s="290"/>
      <c r="K327" s="261" t="s">
        <v>723</v>
      </c>
      <c r="M327" s="230">
        <v>6</v>
      </c>
      <c r="N327" s="230" t="s">
        <v>336</v>
      </c>
      <c r="O327" s="230"/>
      <c r="P327" s="230"/>
      <c r="Q327" s="230"/>
      <c r="R327" s="230"/>
      <c r="S327" s="230"/>
      <c r="T327" s="230"/>
    </row>
    <row r="328" spans="1:21" ht="17" customHeight="1">
      <c r="A328" s="231">
        <v>37824</v>
      </c>
      <c r="B328" s="8"/>
      <c r="C328" s="233"/>
      <c r="E328" s="233"/>
      <c r="F328" s="233" t="str">
        <f t="shared" si="15"/>
        <v>Iraq: Saddam Hussein sons killed</v>
      </c>
      <c r="G328" s="233" t="s">
        <v>3254</v>
      </c>
      <c r="H328" s="290"/>
      <c r="I328" s="290"/>
      <c r="J328" s="290"/>
      <c r="K328" s="261" t="s">
        <v>724</v>
      </c>
      <c r="M328" s="230">
        <v>8</v>
      </c>
      <c r="N328" s="230" t="s">
        <v>676</v>
      </c>
      <c r="O328" s="230"/>
      <c r="P328" s="230"/>
      <c r="Q328" s="230"/>
      <c r="R328" s="230"/>
      <c r="S328" s="230"/>
      <c r="T328" s="230"/>
    </row>
    <row r="329" spans="1:21" ht="17" customHeight="1">
      <c r="A329" s="231">
        <v>37829</v>
      </c>
      <c r="B329" s="8"/>
      <c r="C329" s="233"/>
      <c r="E329" s="233"/>
      <c r="F329" s="233" t="str">
        <f t="shared" si="15"/>
        <v>Tasman Spirit oil spill</v>
      </c>
      <c r="G329" s="233" t="s">
        <v>3257</v>
      </c>
      <c r="H329" s="290"/>
      <c r="I329" s="290">
        <v>1</v>
      </c>
      <c r="J329" s="290"/>
      <c r="K329" s="261" t="s">
        <v>725</v>
      </c>
      <c r="M329" s="230">
        <v>7</v>
      </c>
      <c r="N329" s="230" t="s">
        <v>2738</v>
      </c>
      <c r="Q329" s="230"/>
      <c r="R329" s="230"/>
      <c r="S329" s="230"/>
      <c r="T329" s="230"/>
    </row>
    <row r="330" spans="1:21" ht="17" customHeight="1">
      <c r="A330" s="257">
        <v>37833</v>
      </c>
      <c r="B330" s="272"/>
      <c r="C330" s="277"/>
      <c r="D330" s="258"/>
      <c r="E330" s="277"/>
      <c r="F330" s="277" t="s">
        <v>3240</v>
      </c>
      <c r="G330" s="277" t="s">
        <v>3261</v>
      </c>
      <c r="H330" s="291"/>
      <c r="I330" s="291"/>
      <c r="J330" s="290">
        <v>1</v>
      </c>
      <c r="K330" s="258"/>
      <c r="L330" s="258"/>
      <c r="M330" s="281"/>
      <c r="N330" s="258"/>
      <c r="O330" s="258"/>
      <c r="P330" s="258"/>
      <c r="Q330" s="258"/>
      <c r="R330" s="258"/>
      <c r="S330" s="258"/>
      <c r="T330" s="258"/>
      <c r="U330" s="258"/>
    </row>
    <row r="331" spans="1:21" ht="17" customHeight="1">
      <c r="A331" s="231">
        <v>37843</v>
      </c>
      <c r="B331" s="8"/>
      <c r="C331" s="233"/>
      <c r="E331" s="233"/>
      <c r="F331" s="233" t="str">
        <f t="shared" ref="F331:F337" si="16">IF(E331="",K331,E331)</f>
        <v>heat wave in Europe causing several deaths</v>
      </c>
      <c r="G331" s="233" t="s">
        <v>3258</v>
      </c>
      <c r="H331" s="290"/>
      <c r="I331" s="290"/>
      <c r="J331" s="290"/>
      <c r="K331" s="261" t="s">
        <v>726</v>
      </c>
      <c r="M331" s="230">
        <v>6</v>
      </c>
      <c r="N331" s="230" t="s">
        <v>2829</v>
      </c>
      <c r="O331" s="230"/>
      <c r="P331" s="230"/>
      <c r="Q331" s="230"/>
      <c r="R331" s="230"/>
      <c r="S331" s="230"/>
      <c r="T331" s="230"/>
    </row>
    <row r="332" spans="1:21" ht="17" customHeight="1">
      <c r="A332" s="231">
        <v>37844</v>
      </c>
      <c r="B332" s="8"/>
      <c r="C332" s="233"/>
      <c r="E332" s="233"/>
      <c r="F332" s="233" t="str">
        <f t="shared" si="16"/>
        <v>NATO takes over command of the peacekeeping force in Afghanistan</v>
      </c>
      <c r="G332" s="233" t="s">
        <v>3254</v>
      </c>
      <c r="H332" s="290"/>
      <c r="I332" s="290"/>
      <c r="J332" s="290"/>
      <c r="K332" s="7" t="s">
        <v>727</v>
      </c>
      <c r="M332" s="234" t="s">
        <v>728</v>
      </c>
      <c r="N332" s="230"/>
      <c r="O332" s="230" t="s">
        <v>2830</v>
      </c>
      <c r="P332">
        <v>7</v>
      </c>
      <c r="Q332" s="230" t="s">
        <v>2831</v>
      </c>
      <c r="R332" s="230">
        <v>13</v>
      </c>
      <c r="S332" s="230"/>
      <c r="T332" s="230"/>
    </row>
    <row r="333" spans="1:21" ht="17" customHeight="1">
      <c r="A333" s="231">
        <v>37852</v>
      </c>
      <c r="B333" s="8"/>
      <c r="C333" s="233"/>
      <c r="E333" s="233"/>
      <c r="F333" s="233" t="str">
        <f t="shared" si="16"/>
        <v>bomb attack on UN headquarters in Iraq kills the agency's top envoy Sergio Vieira de Mello and 21 other employees</v>
      </c>
      <c r="G333" s="233" t="s">
        <v>3252</v>
      </c>
      <c r="H333" s="290"/>
      <c r="I333" s="290"/>
      <c r="J333" s="290"/>
      <c r="K333" s="7" t="s">
        <v>729</v>
      </c>
      <c r="L333" t="s">
        <v>730</v>
      </c>
      <c r="M333" s="230">
        <v>14</v>
      </c>
      <c r="N333" s="230" t="s">
        <v>676</v>
      </c>
      <c r="O333" s="230"/>
      <c r="P333" s="230"/>
      <c r="Q333" s="230"/>
      <c r="R333" s="230"/>
      <c r="S333" s="230"/>
      <c r="T333" s="230"/>
    </row>
    <row r="334" spans="1:21" ht="17" customHeight="1">
      <c r="A334" s="231">
        <v>37876</v>
      </c>
      <c r="B334" s="8"/>
      <c r="C334" s="233"/>
      <c r="E334" s="233"/>
      <c r="F334" s="233" t="str">
        <f t="shared" si="16"/>
        <v>The United Nations lifts sanctions against Libya after that country agreed to accept responsibility and recompense the families of victims in the 1988 bombing of Pan Am Flight 103</v>
      </c>
      <c r="G334" s="233" t="s">
        <v>3263</v>
      </c>
      <c r="H334" s="290"/>
      <c r="I334" s="290">
        <v>1</v>
      </c>
      <c r="J334" s="290"/>
      <c r="K334" s="7" t="s">
        <v>733</v>
      </c>
      <c r="L334" t="s">
        <v>735</v>
      </c>
      <c r="M334" s="234" t="s">
        <v>734</v>
      </c>
      <c r="N334" s="230"/>
      <c r="O334" s="230" t="s">
        <v>494</v>
      </c>
      <c r="P334" s="230">
        <v>21</v>
      </c>
      <c r="Q334" s="230"/>
      <c r="R334" s="230"/>
      <c r="S334" s="230"/>
      <c r="T334" s="230"/>
    </row>
    <row r="335" spans="1:21" ht="17" customHeight="1">
      <c r="A335" s="231">
        <v>37888</v>
      </c>
      <c r="B335" s="8"/>
      <c r="C335" s="233"/>
      <c r="E335" s="233"/>
      <c r="F335" s="233" t="str">
        <f t="shared" si="16"/>
        <v>OPEC production cut (24/09)</v>
      </c>
      <c r="G335" s="233" t="s">
        <v>3260</v>
      </c>
      <c r="H335" s="290"/>
      <c r="I335" s="292">
        <v>1</v>
      </c>
      <c r="J335" s="290">
        <v>1</v>
      </c>
      <c r="K335" s="261" t="s">
        <v>736</v>
      </c>
      <c r="L335" t="s">
        <v>287</v>
      </c>
      <c r="M335" s="230">
        <v>21</v>
      </c>
      <c r="N335" s="230" t="s">
        <v>494</v>
      </c>
      <c r="O335" s="230"/>
      <c r="P335" s="234" t="s">
        <v>737</v>
      </c>
      <c r="Q335" s="230" t="s">
        <v>25</v>
      </c>
      <c r="R335" s="234" t="s">
        <v>738</v>
      </c>
      <c r="S335" s="230" t="s">
        <v>25</v>
      </c>
      <c r="T335" s="230"/>
    </row>
    <row r="336" spans="1:21" ht="17" customHeight="1">
      <c r="A336" s="231">
        <v>37897</v>
      </c>
      <c r="B336" s="8"/>
      <c r="C336" s="233"/>
      <c r="E336" s="233"/>
      <c r="F336" s="233" t="str">
        <f t="shared" si="16"/>
        <v>Yukos and Sibneft merge completed</v>
      </c>
      <c r="G336" s="233" t="s">
        <v>3279</v>
      </c>
      <c r="H336" s="290">
        <v>1</v>
      </c>
      <c r="I336" s="290"/>
      <c r="J336" s="290"/>
      <c r="K336" s="261" t="s">
        <v>739</v>
      </c>
      <c r="M336" s="230">
        <v>21</v>
      </c>
      <c r="N336" s="230" t="s">
        <v>494</v>
      </c>
      <c r="O336" s="230"/>
      <c r="P336" s="234" t="s">
        <v>740</v>
      </c>
      <c r="Q336" s="230" t="s">
        <v>2826</v>
      </c>
      <c r="R336" s="230" t="s">
        <v>709</v>
      </c>
      <c r="S336" s="230" t="s">
        <v>25</v>
      </c>
      <c r="T336" s="230"/>
    </row>
    <row r="337" spans="1:21" ht="17" customHeight="1">
      <c r="A337" s="231">
        <v>37912</v>
      </c>
      <c r="B337" s="8"/>
      <c r="C337" s="233"/>
      <c r="E337" s="233"/>
      <c r="F337" s="233" t="str">
        <f t="shared" si="16"/>
        <v>protests in Bolivia - "Bolivian gas war"</v>
      </c>
      <c r="G337" s="233" t="s">
        <v>3285</v>
      </c>
      <c r="H337" s="290">
        <v>1</v>
      </c>
      <c r="I337" s="290">
        <v>1</v>
      </c>
      <c r="J337" s="290"/>
      <c r="K337" s="261" t="s">
        <v>741</v>
      </c>
      <c r="L337" t="s">
        <v>742</v>
      </c>
      <c r="M337" s="230">
        <v>21</v>
      </c>
      <c r="N337" s="230" t="s">
        <v>494</v>
      </c>
      <c r="O337" s="230"/>
      <c r="P337" s="230"/>
      <c r="Q337" s="230"/>
      <c r="R337" s="230"/>
      <c r="S337" s="230"/>
      <c r="T337" s="230"/>
    </row>
    <row r="338" spans="1:21" ht="17" customHeight="1">
      <c r="A338" s="257">
        <v>37959</v>
      </c>
      <c r="B338" s="272"/>
      <c r="C338" s="277"/>
      <c r="D338" s="258"/>
      <c r="E338" s="277"/>
      <c r="F338" s="277" t="s">
        <v>3240</v>
      </c>
      <c r="G338" s="277" t="s">
        <v>3261</v>
      </c>
      <c r="H338" s="291"/>
      <c r="I338" s="291"/>
      <c r="J338" s="290">
        <v>1</v>
      </c>
      <c r="K338" s="258"/>
      <c r="L338" s="258"/>
      <c r="M338" s="281"/>
      <c r="N338" s="258"/>
      <c r="O338" s="258"/>
      <c r="P338" s="258"/>
      <c r="Q338" s="258"/>
      <c r="R338" s="258"/>
      <c r="S338" s="258"/>
      <c r="T338" s="258"/>
      <c r="U338" s="258"/>
    </row>
    <row r="339" spans="1:21" ht="17" customHeight="1">
      <c r="A339" s="10">
        <v>37968</v>
      </c>
      <c r="B339" s="8"/>
      <c r="C339" s="223"/>
      <c r="E339" s="223"/>
      <c r="F339" s="223" t="str">
        <f>IF(E339="",K339,E339)</f>
        <v>or 14/12/2003 Saddam Hussein captured: operation Red Dawn (announcement 14.12.2003)</v>
      </c>
      <c r="G339" s="233" t="s">
        <v>3331</v>
      </c>
      <c r="H339" s="292">
        <v>1</v>
      </c>
      <c r="I339" s="292"/>
      <c r="J339" s="292"/>
      <c r="K339" s="261" t="s">
        <v>743</v>
      </c>
      <c r="M339" s="230">
        <v>21</v>
      </c>
      <c r="N339" s="230" t="s">
        <v>494</v>
      </c>
      <c r="O339" t="s">
        <v>676</v>
      </c>
      <c r="P339" t="s">
        <v>744</v>
      </c>
      <c r="Q339" s="230"/>
      <c r="R339" s="230"/>
      <c r="S339" s="230"/>
      <c r="T339" s="230"/>
    </row>
    <row r="340" spans="1:21" ht="17" customHeight="1">
      <c r="A340" s="10">
        <v>37969</v>
      </c>
      <c r="B340" s="8"/>
      <c r="C340" s="223"/>
      <c r="E340" s="223"/>
      <c r="F340" s="223" t="str">
        <f>IF(E340="",K340,E340)</f>
        <v>G. W. Bush announces that Hussein was captured</v>
      </c>
      <c r="G340" s="223" t="s">
        <v>3254</v>
      </c>
      <c r="H340" s="292">
        <v>1</v>
      </c>
      <c r="I340" s="292"/>
      <c r="J340" s="292"/>
      <c r="K340" s="261" t="s">
        <v>745</v>
      </c>
      <c r="M340" s="230" t="s">
        <v>744</v>
      </c>
      <c r="N340" s="230" t="s">
        <v>676</v>
      </c>
      <c r="Q340" s="230"/>
      <c r="R340" s="230"/>
      <c r="S340" s="230"/>
      <c r="T340" s="230"/>
    </row>
    <row r="341" spans="1:21" ht="17" customHeight="1">
      <c r="A341" s="10">
        <v>37974</v>
      </c>
      <c r="B341" s="8"/>
      <c r="C341" s="223"/>
      <c r="E341" s="223"/>
      <c r="F341" s="223" t="str">
        <f>IF(E341="",K341,E341)</f>
        <v>Libya announces intention to dismantle its weapons of mass destruction</v>
      </c>
      <c r="G341" s="223" t="s">
        <v>3256</v>
      </c>
      <c r="H341" s="292"/>
      <c r="I341" s="292"/>
      <c r="J341" s="292"/>
      <c r="K341" s="261" t="s">
        <v>746</v>
      </c>
      <c r="M341" s="230">
        <v>1</v>
      </c>
      <c r="N341" s="230" t="s">
        <v>747</v>
      </c>
      <c r="O341" s="230" t="s">
        <v>2832</v>
      </c>
      <c r="P341">
        <v>5</v>
      </c>
      <c r="Q341" s="230"/>
      <c r="R341" s="230"/>
      <c r="S341" s="230"/>
      <c r="T341" s="230"/>
    </row>
    <row r="342" spans="1:21" ht="17" customHeight="1">
      <c r="A342" s="10">
        <v>37981</v>
      </c>
      <c r="B342" s="8"/>
      <c r="C342" s="223"/>
      <c r="E342" s="223"/>
      <c r="F342" s="223" t="str">
        <f>IF(E342="",K342,E342)</f>
        <v>Iran: Bam earthquake</v>
      </c>
      <c r="G342" s="223" t="s">
        <v>3258</v>
      </c>
      <c r="H342" s="292">
        <v>1</v>
      </c>
      <c r="I342" s="292"/>
      <c r="J342" s="292"/>
      <c r="K342" s="261" t="s">
        <v>748</v>
      </c>
      <c r="L342" t="s">
        <v>749</v>
      </c>
      <c r="M342" s="230">
        <v>1</v>
      </c>
      <c r="N342" s="230" t="s">
        <v>2833</v>
      </c>
      <c r="O342" t="s">
        <v>750</v>
      </c>
      <c r="P342">
        <v>3</v>
      </c>
      <c r="Q342" s="230"/>
      <c r="R342" s="230"/>
      <c r="S342" s="230"/>
      <c r="T342" s="230"/>
    </row>
    <row r="343" spans="1:21" ht="17" customHeight="1">
      <c r="A343" s="231">
        <v>38021</v>
      </c>
      <c r="B343" s="8"/>
      <c r="C343" s="233"/>
      <c r="E343" s="233"/>
      <c r="F343" s="233" t="str">
        <f>IF(E343="",K343,E343)</f>
        <v>discovery that Iran is receiving means and help (by a top scientist) from Pakistan to develop nuclear technology</v>
      </c>
      <c r="G343" s="233" t="s">
        <v>3254</v>
      </c>
      <c r="H343" s="290"/>
      <c r="I343" s="290"/>
      <c r="J343" s="290"/>
      <c r="K343" s="261" t="s">
        <v>752</v>
      </c>
      <c r="M343" s="230">
        <v>25</v>
      </c>
      <c r="N343" s="230" t="s">
        <v>20</v>
      </c>
      <c r="P343" s="234" t="s">
        <v>753</v>
      </c>
      <c r="Q343" s="230" t="s">
        <v>25</v>
      </c>
      <c r="R343" s="230"/>
      <c r="S343" s="230"/>
      <c r="T343" s="230"/>
    </row>
    <row r="344" spans="1:21" ht="17" customHeight="1">
      <c r="A344" s="257">
        <v>38027</v>
      </c>
      <c r="B344" s="272"/>
      <c r="C344" s="277"/>
      <c r="D344" s="258"/>
      <c r="E344" s="277"/>
      <c r="F344" s="277" t="s">
        <v>3239</v>
      </c>
      <c r="G344" s="277" t="s">
        <v>3260</v>
      </c>
      <c r="H344" s="291">
        <v>1</v>
      </c>
      <c r="I344" s="292">
        <v>1</v>
      </c>
      <c r="J344" s="290">
        <v>1</v>
      </c>
      <c r="K344" s="258"/>
      <c r="L344" s="258"/>
      <c r="M344" s="281"/>
      <c r="N344" s="258"/>
      <c r="O344" s="258"/>
      <c r="P344" s="278"/>
      <c r="Q344" s="258"/>
      <c r="R344" s="258"/>
      <c r="S344" s="258"/>
      <c r="T344" s="258"/>
      <c r="U344" s="258"/>
    </row>
    <row r="345" spans="1:21" ht="17" customHeight="1">
      <c r="A345" s="231">
        <v>38043</v>
      </c>
      <c r="B345" s="8"/>
      <c r="C345" s="233"/>
      <c r="E345" s="233"/>
      <c r="F345" s="233" t="str">
        <f t="shared" ref="F345:F350" si="17">IF(E345="",K345,E345)</f>
        <v>The United States lifts 5 types of sanction on Libya</v>
      </c>
      <c r="G345" s="233" t="s">
        <v>3263</v>
      </c>
      <c r="H345" s="290"/>
      <c r="I345" s="290">
        <v>1</v>
      </c>
      <c r="J345" s="290"/>
      <c r="K345" s="7" t="s">
        <v>754</v>
      </c>
      <c r="L345" t="s">
        <v>755</v>
      </c>
      <c r="M345" s="230">
        <v>7</v>
      </c>
      <c r="N345" s="230" t="s">
        <v>747</v>
      </c>
      <c r="O345" s="230" t="s">
        <v>2832</v>
      </c>
      <c r="P345">
        <v>5</v>
      </c>
      <c r="Q345" s="230"/>
      <c r="R345" s="230"/>
      <c r="S345" s="230"/>
      <c r="T345" s="230"/>
    </row>
    <row r="346" spans="1:21" ht="17" customHeight="1">
      <c r="A346" s="231">
        <v>38041</v>
      </c>
      <c r="B346" s="8"/>
      <c r="C346" s="233"/>
      <c r="E346" s="233"/>
      <c r="F346" s="233" t="str">
        <f t="shared" si="17"/>
        <v>Nigeria: further eruption of conflicts</v>
      </c>
      <c r="G346" s="233" t="s">
        <v>3254</v>
      </c>
      <c r="H346" s="290"/>
      <c r="I346" s="290"/>
      <c r="J346" s="290"/>
      <c r="K346" s="261" t="s">
        <v>756</v>
      </c>
      <c r="M346" s="230">
        <v>17</v>
      </c>
      <c r="N346" s="230" t="s">
        <v>2827</v>
      </c>
      <c r="O346" s="230" t="s">
        <v>2834</v>
      </c>
      <c r="P346">
        <v>9</v>
      </c>
      <c r="Q346" s="230"/>
      <c r="R346" s="230"/>
      <c r="S346" s="230"/>
      <c r="T346" s="230"/>
    </row>
    <row r="347" spans="1:21" ht="17" customHeight="1">
      <c r="A347" s="231">
        <v>38032</v>
      </c>
      <c r="B347" s="8"/>
      <c r="C347" s="233"/>
      <c r="E347" s="233"/>
      <c r="F347" s="233" t="str">
        <f t="shared" si="17"/>
        <v>countries around Iraq seriously asked for the drawing of the allies occupation forces</v>
      </c>
      <c r="G347" s="233" t="s">
        <v>3256</v>
      </c>
      <c r="H347" s="290">
        <v>1</v>
      </c>
      <c r="I347" s="290"/>
      <c r="J347" s="290"/>
      <c r="K347" s="261" t="s">
        <v>757</v>
      </c>
      <c r="M347" s="230">
        <v>14</v>
      </c>
      <c r="N347" s="230" t="s">
        <v>676</v>
      </c>
      <c r="Q347" s="230"/>
      <c r="R347" s="230"/>
      <c r="S347" s="230"/>
      <c r="T347" s="230"/>
    </row>
    <row r="348" spans="1:21" ht="17" customHeight="1">
      <c r="A348" s="231">
        <v>38037</v>
      </c>
      <c r="B348" s="8"/>
      <c r="C348" s="233"/>
      <c r="E348" s="233"/>
      <c r="F348" s="233" t="str">
        <f t="shared" si="17"/>
        <v>20/02/2004 - 07/05/2004: parliamentary elections in Iran: conservatives won over reformist</v>
      </c>
      <c r="G348" s="233" t="s">
        <v>3254</v>
      </c>
      <c r="H348" s="290"/>
      <c r="I348" s="290"/>
      <c r="J348" s="290"/>
      <c r="K348" s="261" t="s">
        <v>758</v>
      </c>
      <c r="L348" t="s">
        <v>760</v>
      </c>
      <c r="M348" s="230" t="s">
        <v>759</v>
      </c>
      <c r="N348" s="230" t="s">
        <v>20</v>
      </c>
      <c r="Q348" s="230"/>
      <c r="R348" s="230"/>
      <c r="S348" s="230"/>
      <c r="T348" s="230"/>
    </row>
    <row r="349" spans="1:21" ht="17" customHeight="1">
      <c r="A349" s="231">
        <v>38048</v>
      </c>
      <c r="B349" s="8"/>
      <c r="C349" s="233"/>
      <c r="E349" s="233"/>
      <c r="F349" s="233" t="str">
        <f t="shared" si="17"/>
        <v>Iraq: Ashoura Massacre conducted by Al-Qaeda</v>
      </c>
      <c r="G349" s="233" t="s">
        <v>3331</v>
      </c>
      <c r="H349" s="290">
        <v>1</v>
      </c>
      <c r="I349" s="290"/>
      <c r="J349" s="290"/>
      <c r="K349" s="261" t="s">
        <v>761</v>
      </c>
      <c r="L349" t="s">
        <v>762</v>
      </c>
      <c r="M349" s="230">
        <v>8</v>
      </c>
      <c r="N349" s="230" t="s">
        <v>2835</v>
      </c>
      <c r="P349" s="234" t="s">
        <v>763</v>
      </c>
      <c r="Q349" s="230" t="s">
        <v>25</v>
      </c>
      <c r="R349" s="230"/>
      <c r="S349" s="230"/>
      <c r="T349" s="230"/>
    </row>
    <row r="350" spans="1:21" ht="17" customHeight="1">
      <c r="A350" s="231">
        <v>38077</v>
      </c>
      <c r="B350" s="8"/>
      <c r="C350" s="233"/>
      <c r="E350" s="233"/>
      <c r="F350" s="233" t="str">
        <f t="shared" si="17"/>
        <v>Wester media broadcast pictures of mobs  hitting and dragging bodies of 4 American employees of a private military company</v>
      </c>
      <c r="G350" s="233" t="s">
        <v>3331</v>
      </c>
      <c r="H350" s="290"/>
      <c r="I350" s="290"/>
      <c r="J350" s="290"/>
      <c r="K350" s="261" t="s">
        <v>764</v>
      </c>
      <c r="L350" t="s">
        <v>765</v>
      </c>
      <c r="M350" s="230">
        <v>11</v>
      </c>
      <c r="N350" s="230" t="s">
        <v>676</v>
      </c>
      <c r="Q350" s="230"/>
      <c r="R350" s="230"/>
      <c r="S350" s="230"/>
      <c r="T350" s="230"/>
    </row>
    <row r="351" spans="1:21" ht="17" customHeight="1">
      <c r="A351" s="257">
        <v>38442</v>
      </c>
      <c r="B351" s="272"/>
      <c r="C351" s="277"/>
      <c r="D351" s="258"/>
      <c r="E351" s="277"/>
      <c r="F351" s="277" t="s">
        <v>3240</v>
      </c>
      <c r="G351" s="277" t="s">
        <v>3261</v>
      </c>
      <c r="H351" s="291"/>
      <c r="I351" s="291"/>
      <c r="J351" s="290">
        <v>1</v>
      </c>
      <c r="K351" s="258"/>
      <c r="L351" s="258"/>
      <c r="M351" s="281"/>
      <c r="N351" s="258"/>
      <c r="O351" s="258"/>
      <c r="P351" s="258"/>
      <c r="Q351" s="258"/>
      <c r="R351" s="258"/>
      <c r="S351" s="258"/>
      <c r="T351" s="258"/>
      <c r="U351" s="258"/>
    </row>
    <row r="352" spans="1:21" ht="17" customHeight="1">
      <c r="A352" s="10">
        <v>38082</v>
      </c>
      <c r="B352" s="8"/>
      <c r="C352" s="223"/>
      <c r="E352" s="223"/>
      <c r="F352" s="223" t="str">
        <f t="shared" ref="F352:F362" si="18">IF(E352="",K352,E352)</f>
        <v>OPEC cuts output (2004)</v>
      </c>
      <c r="G352" s="223" t="s">
        <v>3260</v>
      </c>
      <c r="H352" s="292">
        <v>1</v>
      </c>
      <c r="I352" s="292">
        <v>1</v>
      </c>
      <c r="J352" s="290">
        <v>1</v>
      </c>
      <c r="K352" s="261" t="s">
        <v>766</v>
      </c>
      <c r="L352" t="s">
        <v>768</v>
      </c>
      <c r="M352" s="234" t="s">
        <v>767</v>
      </c>
      <c r="O352" t="s">
        <v>25</v>
      </c>
      <c r="U352" t="s">
        <v>769</v>
      </c>
    </row>
    <row r="353" spans="1:21" ht="17" customHeight="1">
      <c r="A353" s="10">
        <v>38107</v>
      </c>
      <c r="B353" s="8"/>
      <c r="C353" s="223"/>
      <c r="E353" s="223"/>
      <c r="F353" s="223" t="str">
        <f t="shared" si="18"/>
        <v>U.S. media release graphic photos of American soldiers abusing and sexually humiliating Iraqi prisoners at Abu Ghraib prison</v>
      </c>
      <c r="G353" s="223" t="s">
        <v>3254</v>
      </c>
      <c r="H353" s="292"/>
      <c r="I353" s="292"/>
      <c r="J353" s="292"/>
      <c r="K353" s="7" t="s">
        <v>770</v>
      </c>
      <c r="L353" t="s">
        <v>771</v>
      </c>
      <c r="M353">
        <v>4</v>
      </c>
      <c r="N353" s="230" t="s">
        <v>2836</v>
      </c>
    </row>
    <row r="354" spans="1:21" ht="17" customHeight="1">
      <c r="A354" s="10">
        <v>38109</v>
      </c>
      <c r="B354" s="8"/>
      <c r="C354" s="223"/>
      <c r="E354" s="223"/>
      <c r="F354" s="223" t="str">
        <f t="shared" si="18"/>
        <v>Yelwa massacre of more than 630 nomad Muslims by Christians in Nigeria</v>
      </c>
      <c r="G354" s="233" t="s">
        <v>3331</v>
      </c>
      <c r="H354" s="292"/>
      <c r="I354" s="292"/>
      <c r="J354" s="292"/>
      <c r="K354" s="7" t="s">
        <v>772</v>
      </c>
      <c r="L354" t="s">
        <v>773</v>
      </c>
      <c r="M354">
        <v>9</v>
      </c>
      <c r="N354" s="230" t="s">
        <v>2834</v>
      </c>
    </row>
    <row r="355" spans="1:21" ht="17" customHeight="1">
      <c r="A355" s="10">
        <v>38135</v>
      </c>
      <c r="B355" s="8"/>
      <c r="C355" s="223"/>
      <c r="E355" s="223"/>
      <c r="F355" s="223" t="str">
        <f t="shared" si="18"/>
        <v>The Iraqi Governing Council chooses Ayad Allawi, a long-time anti-Saddam Hussein exile, to become Prime Minister of Iraq's interim government</v>
      </c>
      <c r="G355" s="223" t="s">
        <v>3254</v>
      </c>
      <c r="H355" s="292">
        <v>1</v>
      </c>
      <c r="I355" s="292"/>
      <c r="J355" s="292"/>
      <c r="K355" s="7" t="s">
        <v>774</v>
      </c>
      <c r="L355" t="s">
        <v>776</v>
      </c>
      <c r="M355" s="234" t="s">
        <v>775</v>
      </c>
      <c r="O355" t="s">
        <v>25</v>
      </c>
    </row>
    <row r="356" spans="1:21" ht="17" customHeight="1">
      <c r="A356" s="10">
        <v>38136</v>
      </c>
      <c r="B356" s="8"/>
      <c r="C356" s="223"/>
      <c r="E356" s="223"/>
      <c r="F356" s="223" t="str">
        <f t="shared" si="18"/>
        <v>The Al-Khobar massacres in Saudi Arabia kill 22 on oil installations</v>
      </c>
      <c r="G356" s="233" t="s">
        <v>3331</v>
      </c>
      <c r="H356" s="292"/>
      <c r="I356" s="292">
        <v>1</v>
      </c>
      <c r="J356" s="292"/>
      <c r="K356" s="7" t="s">
        <v>777</v>
      </c>
      <c r="M356">
        <v>4</v>
      </c>
      <c r="N356" s="230" t="s">
        <v>2837</v>
      </c>
    </row>
    <row r="357" spans="1:21" ht="17" customHeight="1">
      <c r="A357" s="10">
        <v>38141</v>
      </c>
      <c r="B357" s="8"/>
      <c r="C357" s="223"/>
      <c r="E357" s="223"/>
      <c r="F357" s="223" t="str">
        <f t="shared" si="18"/>
        <v>OPEC agrees to raise output (2004)</v>
      </c>
      <c r="G357" s="223" t="s">
        <v>3259</v>
      </c>
      <c r="H357" s="292">
        <v>1</v>
      </c>
      <c r="I357" s="292"/>
      <c r="J357" s="290">
        <v>1</v>
      </c>
      <c r="K357" s="261" t="s">
        <v>778</v>
      </c>
      <c r="L357" t="s">
        <v>779</v>
      </c>
      <c r="M357" s="234" t="s">
        <v>767</v>
      </c>
      <c r="O357" t="s">
        <v>25</v>
      </c>
      <c r="P357" s="234" t="s">
        <v>780</v>
      </c>
      <c r="Q357" s="230" t="s">
        <v>2838</v>
      </c>
      <c r="R357">
        <v>3</v>
      </c>
      <c r="U357" t="s">
        <v>781</v>
      </c>
    </row>
    <row r="358" spans="1:21" ht="17" customHeight="1">
      <c r="A358" s="10">
        <v>38146</v>
      </c>
      <c r="B358" s="8"/>
      <c r="C358" s="223"/>
      <c r="E358" s="223"/>
      <c r="F358" s="223" t="str">
        <f t="shared" si="18"/>
        <v>UN agrees on conditions of transferring power back to Iraq 30/06/2004</v>
      </c>
      <c r="G358" s="223" t="s">
        <v>3256</v>
      </c>
      <c r="H358" s="292">
        <v>1</v>
      </c>
      <c r="I358" s="292"/>
      <c r="J358" s="292"/>
      <c r="K358" s="261" t="s">
        <v>782</v>
      </c>
      <c r="M358">
        <v>15</v>
      </c>
      <c r="N358" t="s">
        <v>676</v>
      </c>
    </row>
    <row r="359" spans="1:21" ht="17" customHeight="1">
      <c r="A359" s="10">
        <v>38166</v>
      </c>
      <c r="B359" s="8"/>
      <c r="C359" s="223"/>
      <c r="E359" s="223"/>
      <c r="F359" s="223" t="str">
        <f t="shared" si="18"/>
        <v>Iraq: Sovereign power is handed to the interim government of Iraq by the Coalition Provisional Authority 2 days earlier than planned by UN, ending the U.S.-led rule of that nation</v>
      </c>
      <c r="G359" s="223" t="s">
        <v>3256</v>
      </c>
      <c r="H359" s="292">
        <v>1</v>
      </c>
      <c r="I359" s="292"/>
      <c r="J359" s="292"/>
      <c r="K359" s="7" t="s">
        <v>783</v>
      </c>
      <c r="L359" t="s">
        <v>784</v>
      </c>
      <c r="M359">
        <v>1</v>
      </c>
      <c r="N359" s="230" t="s">
        <v>2839</v>
      </c>
      <c r="O359" s="230" t="s">
        <v>2823</v>
      </c>
      <c r="P359">
        <v>4</v>
      </c>
    </row>
    <row r="360" spans="1:21" ht="17" customHeight="1">
      <c r="A360" s="10">
        <v>38211</v>
      </c>
      <c r="B360" s="8"/>
      <c r="C360" s="223"/>
      <c r="E360" s="223"/>
      <c r="F360" s="223" t="str">
        <f t="shared" si="18"/>
        <v>peak shut down in Gulf of Mexico due to hurricane Bonnie</v>
      </c>
      <c r="G360" s="223" t="s">
        <v>3258</v>
      </c>
      <c r="H360" s="292">
        <v>1</v>
      </c>
      <c r="I360" s="292">
        <v>1</v>
      </c>
      <c r="J360" s="292"/>
      <c r="K360" s="7" t="s">
        <v>785</v>
      </c>
      <c r="M360">
        <v>6</v>
      </c>
      <c r="N360" t="s">
        <v>336</v>
      </c>
    </row>
    <row r="361" spans="1:21" ht="17" customHeight="1">
      <c r="A361" s="10">
        <v>38232</v>
      </c>
      <c r="B361" s="8"/>
      <c r="C361" s="223"/>
      <c r="E361" s="223"/>
      <c r="F361" s="223" t="str">
        <f t="shared" si="18"/>
        <v>02/09 - 25/09/2004 hurricane Ivan; 12/09 becomes hurricane of cat. 5</v>
      </c>
      <c r="G361" s="223" t="s">
        <v>3258</v>
      </c>
      <c r="H361" s="292">
        <v>1</v>
      </c>
      <c r="I361" s="292"/>
      <c r="J361" s="292"/>
      <c r="K361" s="261" t="s">
        <v>786</v>
      </c>
      <c r="M361">
        <v>3</v>
      </c>
      <c r="N361" s="230" t="s">
        <v>2840</v>
      </c>
      <c r="O361" s="230" t="s">
        <v>2841</v>
      </c>
      <c r="P361">
        <v>2</v>
      </c>
    </row>
    <row r="362" spans="1:21" ht="17" customHeight="1">
      <c r="A362" s="10">
        <v>38243</v>
      </c>
      <c r="B362" s="8"/>
      <c r="C362" s="223"/>
      <c r="E362" s="223"/>
      <c r="F362" s="223" t="str">
        <f t="shared" si="18"/>
        <v>(?14) hurricane Ivan enters the region of Gulf of Mexico</v>
      </c>
      <c r="G362" s="223" t="s">
        <v>3258</v>
      </c>
      <c r="H362" s="292">
        <v>1</v>
      </c>
      <c r="I362" s="292"/>
      <c r="J362" s="292"/>
      <c r="K362" s="261" t="s">
        <v>2842</v>
      </c>
      <c r="M362">
        <v>6</v>
      </c>
      <c r="N362" t="s">
        <v>336</v>
      </c>
      <c r="O362" s="230" t="s">
        <v>2841</v>
      </c>
      <c r="P362">
        <v>2</v>
      </c>
    </row>
    <row r="363" spans="1:21" ht="17" customHeight="1">
      <c r="A363" s="257">
        <v>38245</v>
      </c>
      <c r="B363" s="272"/>
      <c r="C363" s="277"/>
      <c r="D363" s="258"/>
      <c r="E363" s="277"/>
      <c r="F363" s="277" t="s">
        <v>3238</v>
      </c>
      <c r="G363" s="277" t="s">
        <v>3259</v>
      </c>
      <c r="H363" s="291"/>
      <c r="I363" s="291"/>
      <c r="J363" s="290">
        <v>1</v>
      </c>
      <c r="K363" s="258"/>
      <c r="L363" s="258"/>
      <c r="M363" s="281"/>
      <c r="N363" s="258"/>
      <c r="O363" s="258"/>
      <c r="P363" s="258"/>
      <c r="Q363" s="258"/>
      <c r="R363" s="258"/>
      <c r="S363" s="258"/>
      <c r="T363" s="258"/>
      <c r="U363" s="258"/>
    </row>
    <row r="364" spans="1:21" ht="17" customHeight="1">
      <c r="A364" s="10">
        <v>38246</v>
      </c>
      <c r="B364" s="8"/>
      <c r="C364" s="223"/>
      <c r="E364" s="223"/>
      <c r="F364" s="223" t="str">
        <f t="shared" ref="F364:F372" si="19">IF(E364="",K364,E364)</f>
        <v>biggest shut-in production due to hurricane Ivan</v>
      </c>
      <c r="G364" s="223" t="s">
        <v>3258</v>
      </c>
      <c r="H364" s="292">
        <v>1</v>
      </c>
      <c r="I364" s="292">
        <v>1</v>
      </c>
      <c r="J364" s="292"/>
      <c r="K364" s="261" t="s">
        <v>787</v>
      </c>
      <c r="M364">
        <v>6</v>
      </c>
      <c r="N364" t="s">
        <v>336</v>
      </c>
    </row>
    <row r="365" spans="1:21" ht="17" customHeight="1">
      <c r="A365" s="10">
        <v>38250</v>
      </c>
      <c r="B365" s="8"/>
      <c r="C365" s="223"/>
      <c r="E365" s="223"/>
      <c r="F365" s="223" t="str">
        <f t="shared" si="19"/>
        <v>Bush ends national emergency towards Libya</v>
      </c>
      <c r="G365" s="223" t="s">
        <v>3256</v>
      </c>
      <c r="H365" s="292"/>
      <c r="I365" s="292"/>
      <c r="J365" s="292"/>
      <c r="K365" s="261" t="s">
        <v>788</v>
      </c>
      <c r="L365" t="s">
        <v>789</v>
      </c>
      <c r="M365">
        <v>5</v>
      </c>
      <c r="N365" s="230" t="s">
        <v>2832</v>
      </c>
    </row>
    <row r="366" spans="1:21" ht="17" customHeight="1">
      <c r="A366" s="10">
        <v>38253</v>
      </c>
      <c r="B366" s="8"/>
      <c r="C366" s="223"/>
      <c r="E366" s="223"/>
      <c r="F366" s="223" t="str">
        <f t="shared" si="19"/>
        <v xml:space="preserve">Hurricane Ivan forces the US to provide loans in terms of oil from the SPR </v>
      </c>
      <c r="G366" s="223" t="s">
        <v>3291</v>
      </c>
      <c r="H366" s="292"/>
      <c r="I366" s="292">
        <v>1</v>
      </c>
      <c r="J366" s="292"/>
      <c r="K366" s="261" t="s">
        <v>790</v>
      </c>
      <c r="M366">
        <v>7</v>
      </c>
      <c r="N366" s="230" t="s">
        <v>791</v>
      </c>
      <c r="U366" t="s">
        <v>792</v>
      </c>
    </row>
    <row r="367" spans="1:21" ht="17" customHeight="1">
      <c r="A367" s="10">
        <v>38266</v>
      </c>
      <c r="B367" s="8"/>
      <c r="C367" s="223"/>
      <c r="E367" s="223"/>
      <c r="F367" s="223" t="str">
        <f t="shared" si="19"/>
        <v>USA announces that there is no evidence of weapons of mass destruction in Iraq</v>
      </c>
      <c r="G367" s="223" t="s">
        <v>3254</v>
      </c>
      <c r="H367" s="292"/>
      <c r="I367" s="292"/>
      <c r="J367" s="292"/>
      <c r="K367" s="261" t="s">
        <v>793</v>
      </c>
      <c r="L367" t="s">
        <v>795</v>
      </c>
      <c r="M367" s="234" t="s">
        <v>794</v>
      </c>
      <c r="O367" t="s">
        <v>25</v>
      </c>
      <c r="P367" s="234" t="s">
        <v>796</v>
      </c>
      <c r="Q367" t="s">
        <v>25</v>
      </c>
    </row>
    <row r="368" spans="1:21" ht="17" customHeight="1">
      <c r="A368" s="10">
        <v>38289</v>
      </c>
      <c r="B368" s="8"/>
      <c r="C368" s="223"/>
      <c r="E368" s="223"/>
      <c r="F368" s="223" t="str">
        <f t="shared" si="19"/>
        <v>Osama bin Laden threats the USA in a video prior the presidential elections and reminds them of 9/11</v>
      </c>
      <c r="G368" s="223" t="s">
        <v>3253</v>
      </c>
      <c r="H368" s="292"/>
      <c r="I368" s="292"/>
      <c r="J368" s="292"/>
      <c r="K368" s="263" t="s">
        <v>797</v>
      </c>
      <c r="M368">
        <v>10</v>
      </c>
      <c r="N368" s="230" t="s">
        <v>2843</v>
      </c>
    </row>
    <row r="369" spans="1:21" ht="17" customHeight="1">
      <c r="A369" s="10">
        <v>38294</v>
      </c>
      <c r="B369" s="8"/>
      <c r="C369" s="223"/>
      <c r="E369" s="223"/>
      <c r="F369" s="223" t="str">
        <f t="shared" si="19"/>
        <v xml:space="preserve">USA: Bush re-elected president </v>
      </c>
      <c r="G369" s="223" t="s">
        <v>3254</v>
      </c>
      <c r="H369" s="292">
        <v>1</v>
      </c>
      <c r="I369" s="292"/>
      <c r="J369" s="292"/>
      <c r="K369" s="263" t="s">
        <v>798</v>
      </c>
      <c r="M369">
        <v>10</v>
      </c>
      <c r="N369" s="230" t="s">
        <v>2843</v>
      </c>
    </row>
    <row r="370" spans="1:21" ht="17" customHeight="1">
      <c r="A370" s="10">
        <v>38296</v>
      </c>
      <c r="B370" s="8"/>
      <c r="C370" s="223"/>
      <c r="E370" s="223"/>
      <c r="F370" s="223" t="str">
        <f t="shared" si="19"/>
        <v>Russia ratifies ty Kyoto Protocol</v>
      </c>
      <c r="G370" s="223" t="s">
        <v>3254</v>
      </c>
      <c r="H370" s="292"/>
      <c r="I370" s="292"/>
      <c r="J370" s="292"/>
      <c r="K370" s="263" t="s">
        <v>799</v>
      </c>
      <c r="M370">
        <v>2</v>
      </c>
      <c r="N370" s="230" t="s">
        <v>2844</v>
      </c>
    </row>
    <row r="371" spans="1:21" ht="17" customHeight="1">
      <c r="A371" s="10">
        <v>38298</v>
      </c>
      <c r="B371" s="8"/>
      <c r="C371" s="223"/>
      <c r="E371" s="223"/>
      <c r="F371" s="223" t="str">
        <f t="shared" si="19"/>
        <v>War in Iraq: The interim government of Iraq calls for a 60-day "state of emergency" as U.S. forces storm the insurgent stronghold of Fallujah</v>
      </c>
      <c r="G371" s="233" t="s">
        <v>3331</v>
      </c>
      <c r="H371" s="292"/>
      <c r="I371" s="292"/>
      <c r="J371" s="292"/>
      <c r="K371" s="7" t="s">
        <v>800</v>
      </c>
      <c r="M371" t="s">
        <v>801</v>
      </c>
      <c r="N371" s="230" t="s">
        <v>2845</v>
      </c>
      <c r="O371" t="s">
        <v>25</v>
      </c>
    </row>
    <row r="372" spans="1:21" ht="17" customHeight="1">
      <c r="A372" s="10">
        <v>38309</v>
      </c>
      <c r="B372" s="8"/>
      <c r="C372" s="223"/>
      <c r="E372" s="223"/>
      <c r="F372" s="223" t="str">
        <f t="shared" si="19"/>
        <v>Russia officially ratifies the Kyoto Protocol by sending it to UN, announcement that it will come in to force 16/02/2005</v>
      </c>
      <c r="G372" s="223" t="s">
        <v>3254</v>
      </c>
      <c r="H372" s="292">
        <v>1</v>
      </c>
      <c r="I372" s="292"/>
      <c r="J372" s="292"/>
      <c r="K372" s="7" t="s">
        <v>802</v>
      </c>
      <c r="M372" s="234" t="s">
        <v>803</v>
      </c>
      <c r="O372" t="s">
        <v>25</v>
      </c>
    </row>
    <row r="373" spans="1:21" ht="17" customHeight="1">
      <c r="A373" s="257">
        <v>38331</v>
      </c>
      <c r="B373" s="272"/>
      <c r="C373" s="277"/>
      <c r="D373" s="258"/>
      <c r="E373" s="277"/>
      <c r="F373" s="277" t="s">
        <v>3239</v>
      </c>
      <c r="G373" s="277" t="s">
        <v>3260</v>
      </c>
      <c r="H373" s="291"/>
      <c r="I373" s="292">
        <v>1</v>
      </c>
      <c r="J373" s="290">
        <v>1</v>
      </c>
      <c r="K373" s="258"/>
      <c r="L373" s="258"/>
      <c r="M373" s="234"/>
      <c r="N373" s="258"/>
      <c r="O373" s="258"/>
      <c r="P373" s="258"/>
      <c r="Q373" s="258"/>
      <c r="R373" s="258"/>
      <c r="S373" s="258"/>
      <c r="T373" s="258"/>
      <c r="U373" s="258"/>
    </row>
    <row r="374" spans="1:21" ht="17" customHeight="1">
      <c r="A374" s="10">
        <v>38361</v>
      </c>
      <c r="B374" s="8"/>
      <c r="C374" s="223"/>
      <c r="E374" s="223"/>
      <c r="F374" s="223" t="str">
        <f>IF(E374="",K374,E374)</f>
        <v>Palestine: Elections are held to replace Yasser Arafat as head of the Palestine Liberation Organization. He is succeeded by Rawhi Fattouh</v>
      </c>
      <c r="G374" s="223" t="s">
        <v>3254</v>
      </c>
      <c r="H374" s="292"/>
      <c r="I374" s="292"/>
      <c r="J374" s="292"/>
      <c r="K374" s="263" t="s">
        <v>804</v>
      </c>
      <c r="M374">
        <v>5</v>
      </c>
      <c r="N374" s="230" t="s">
        <v>2846</v>
      </c>
    </row>
    <row r="375" spans="1:21" ht="17" customHeight="1">
      <c r="A375" s="257">
        <v>38383</v>
      </c>
      <c r="B375" s="272"/>
      <c r="C375" s="277"/>
      <c r="D375" s="258"/>
      <c r="E375" s="277"/>
      <c r="F375" s="277" t="s">
        <v>3240</v>
      </c>
      <c r="G375" s="277" t="s">
        <v>3261</v>
      </c>
      <c r="H375" s="291"/>
      <c r="I375" s="291"/>
      <c r="J375" s="290">
        <v>1</v>
      </c>
      <c r="K375" s="278"/>
      <c r="L375" s="258"/>
      <c r="M375" s="281"/>
      <c r="N375" s="258"/>
      <c r="O375" s="258"/>
      <c r="P375" s="258"/>
      <c r="Q375" s="258"/>
      <c r="R375" s="258"/>
      <c r="S375" s="258"/>
      <c r="T375" s="258"/>
      <c r="U375" s="258"/>
    </row>
    <row r="376" spans="1:21" ht="17" customHeight="1">
      <c r="A376" s="10">
        <v>38391</v>
      </c>
      <c r="B376" s="8"/>
      <c r="C376" s="223"/>
      <c r="E376" s="223"/>
      <c r="F376" s="223" t="str">
        <f>IF(E376="",K376,E376)</f>
        <v>Israel and Palestinians agree to ceasefire</v>
      </c>
      <c r="G376" s="223" t="s">
        <v>3256</v>
      </c>
      <c r="H376" s="292">
        <v>1</v>
      </c>
      <c r="I376" s="292"/>
      <c r="J376" s="292"/>
      <c r="K376" s="7" t="s">
        <v>805</v>
      </c>
      <c r="M376">
        <v>3</v>
      </c>
      <c r="N376" s="230" t="s">
        <v>2846</v>
      </c>
      <c r="P376" s="234" t="s">
        <v>806</v>
      </c>
      <c r="Q376" t="s">
        <v>25</v>
      </c>
      <c r="R376" s="234" t="s">
        <v>807</v>
      </c>
      <c r="S376" t="s">
        <v>25</v>
      </c>
    </row>
    <row r="377" spans="1:21" ht="17" customHeight="1">
      <c r="A377" s="10">
        <v>38399</v>
      </c>
      <c r="B377" s="8"/>
      <c r="C377" s="223"/>
      <c r="E377" s="223"/>
      <c r="F377" s="223" t="str">
        <f>IF(E377="",K377,E377)</f>
        <v>Kyoto protocol (environmental protection) comes into effect</v>
      </c>
      <c r="G377" s="223" t="s">
        <v>3255</v>
      </c>
      <c r="H377" s="292"/>
      <c r="I377" s="292"/>
      <c r="J377" s="292"/>
      <c r="K377" s="7" t="s">
        <v>808</v>
      </c>
      <c r="L377" s="269" t="s">
        <v>809</v>
      </c>
      <c r="M377">
        <v>3</v>
      </c>
      <c r="N377" s="230" t="s">
        <v>2847</v>
      </c>
    </row>
    <row r="378" spans="1:21" ht="17" customHeight="1">
      <c r="A378" s="10">
        <v>38407</v>
      </c>
      <c r="B378" s="8"/>
      <c r="C378" s="223"/>
      <c r="E378" s="223"/>
      <c r="F378" s="223" t="str">
        <f>IF(E378="",K378,E378)</f>
        <v>Palestine: new government</v>
      </c>
      <c r="G378" s="223" t="s">
        <v>3254</v>
      </c>
      <c r="H378" s="292"/>
      <c r="I378" s="292"/>
      <c r="J378" s="292"/>
      <c r="K378" s="7" t="s">
        <v>810</v>
      </c>
      <c r="L378" s="269"/>
      <c r="M378">
        <v>3</v>
      </c>
      <c r="N378" s="230" t="s">
        <v>2846</v>
      </c>
    </row>
    <row r="379" spans="1:21" ht="17" customHeight="1">
      <c r="A379" s="257">
        <v>38427</v>
      </c>
      <c r="B379" s="272"/>
      <c r="C379" s="277"/>
      <c r="D379" s="258"/>
      <c r="E379" s="277"/>
      <c r="F379" s="277" t="s">
        <v>3238</v>
      </c>
      <c r="G379" s="277" t="s">
        <v>3259</v>
      </c>
      <c r="H379" s="291"/>
      <c r="I379" s="291"/>
      <c r="J379" s="290">
        <v>1</v>
      </c>
      <c r="K379" s="258"/>
      <c r="L379" s="258"/>
      <c r="M379" s="281"/>
      <c r="N379" s="258"/>
      <c r="O379" s="258"/>
      <c r="P379" s="258"/>
      <c r="Q379" s="258"/>
      <c r="R379" s="258"/>
      <c r="S379" s="258"/>
      <c r="T379" s="258"/>
      <c r="U379" s="258"/>
    </row>
    <row r="380" spans="1:21" ht="17" customHeight="1">
      <c r="A380" s="10">
        <v>38434</v>
      </c>
      <c r="B380" s="8"/>
      <c r="C380" s="223"/>
      <c r="E380" s="223"/>
      <c r="F380" s="223" t="str">
        <f>IF(E380="",K380,E380)</f>
        <v>major explosion at the Texas City Refinery</v>
      </c>
      <c r="G380" s="223" t="s">
        <v>3257</v>
      </c>
      <c r="H380" s="292"/>
      <c r="I380" s="292">
        <v>1</v>
      </c>
      <c r="J380" s="292"/>
      <c r="K380" s="7" t="s">
        <v>811</v>
      </c>
      <c r="M380">
        <v>2</v>
      </c>
      <c r="N380" s="230" t="s">
        <v>2848</v>
      </c>
      <c r="O380" s="230" t="s">
        <v>2849</v>
      </c>
      <c r="P380">
        <v>1</v>
      </c>
    </row>
    <row r="381" spans="1:21" ht="17" customHeight="1">
      <c r="A381" s="257">
        <v>38518</v>
      </c>
      <c r="B381" s="272"/>
      <c r="C381" s="277"/>
      <c r="D381" s="258"/>
      <c r="E381" s="277"/>
      <c r="F381" s="277" t="s">
        <v>3238</v>
      </c>
      <c r="G381" s="277" t="s">
        <v>3259</v>
      </c>
      <c r="H381" s="291"/>
      <c r="I381" s="291"/>
      <c r="J381" s="290">
        <v>1</v>
      </c>
      <c r="K381" s="258"/>
      <c r="L381" s="258"/>
      <c r="M381" s="281"/>
      <c r="N381" s="258"/>
      <c r="O381" s="258"/>
      <c r="P381" s="258"/>
      <c r="Q381" s="258"/>
      <c r="R381" s="258"/>
      <c r="S381" s="258"/>
      <c r="T381" s="258"/>
      <c r="U381" s="258"/>
    </row>
    <row r="382" spans="1:21" ht="17" customHeight="1">
      <c r="A382" s="231">
        <v>38532</v>
      </c>
      <c r="B382" s="8"/>
      <c r="C382" s="233"/>
      <c r="D382" s="7"/>
      <c r="E382" s="233"/>
      <c r="F382" s="233" t="str">
        <f t="shared" ref="F382:F395" si="20">IF(E382="",K382,E382)</f>
        <v>US Congress allows to increase SPR/ signed 08/08</v>
      </c>
      <c r="G382" s="233" t="s">
        <v>3291</v>
      </c>
      <c r="H382" s="290"/>
      <c r="I382" s="290">
        <v>1</v>
      </c>
      <c r="J382" s="290"/>
      <c r="K382" s="261" t="s">
        <v>812</v>
      </c>
      <c r="L382" s="7" t="s">
        <v>813</v>
      </c>
      <c r="M382" s="7">
        <v>3</v>
      </c>
      <c r="N382" s="7" t="s">
        <v>204</v>
      </c>
      <c r="O382" s="7" t="s">
        <v>2850</v>
      </c>
      <c r="P382" s="7" t="s">
        <v>814</v>
      </c>
      <c r="Q382" s="7" t="s">
        <v>25</v>
      </c>
      <c r="R382" s="7"/>
      <c r="S382" s="7"/>
      <c r="T382" s="7"/>
      <c r="U382" s="7"/>
    </row>
    <row r="383" spans="1:21" ht="17" customHeight="1">
      <c r="A383" s="231">
        <v>38537</v>
      </c>
      <c r="B383" s="8"/>
      <c r="C383" s="233"/>
      <c r="E383" s="233"/>
      <c r="F383" s="233" t="str">
        <f t="shared" si="20"/>
        <v>04/07 - 18/07 hurricane Denis</v>
      </c>
      <c r="G383" s="233" t="s">
        <v>3258</v>
      </c>
      <c r="H383" s="290">
        <v>1</v>
      </c>
      <c r="I383" s="290"/>
      <c r="J383" s="290"/>
      <c r="K383" s="261" t="s">
        <v>815</v>
      </c>
      <c r="M383">
        <v>6</v>
      </c>
      <c r="N383" t="s">
        <v>336</v>
      </c>
    </row>
    <row r="384" spans="1:21" ht="17" customHeight="1">
      <c r="A384" s="231">
        <v>38540</v>
      </c>
      <c r="B384" s="8"/>
      <c r="C384" s="233"/>
      <c r="E384" s="233"/>
      <c r="F384" s="233" t="str">
        <f t="shared" si="20"/>
        <v>terrorist attacks in London</v>
      </c>
      <c r="G384" s="233" t="s">
        <v>3252</v>
      </c>
      <c r="H384" s="290"/>
      <c r="I384" s="290"/>
      <c r="J384" s="290"/>
      <c r="K384" s="261" t="s">
        <v>816</v>
      </c>
      <c r="L384" t="s">
        <v>817</v>
      </c>
      <c r="M384">
        <v>11</v>
      </c>
      <c r="N384" t="s">
        <v>676</v>
      </c>
      <c r="O384" s="230" t="s">
        <v>2851</v>
      </c>
      <c r="P384">
        <v>1</v>
      </c>
      <c r="Q384" s="230" t="s">
        <v>2852</v>
      </c>
      <c r="R384">
        <v>1</v>
      </c>
    </row>
    <row r="385" spans="1:21" ht="17" customHeight="1">
      <c r="A385" s="231">
        <v>38544</v>
      </c>
      <c r="B385" s="8"/>
      <c r="C385" s="233"/>
      <c r="E385" s="233"/>
      <c r="F385" s="233" t="str">
        <f t="shared" si="20"/>
        <v>peak shut down of production due to hurricanes Cindy/Dennis</v>
      </c>
      <c r="G385" s="233" t="s">
        <v>3258</v>
      </c>
      <c r="H385" s="290">
        <v>1</v>
      </c>
      <c r="I385" s="290">
        <v>1</v>
      </c>
      <c r="J385" s="290"/>
      <c r="K385" s="261" t="s">
        <v>818</v>
      </c>
      <c r="M385">
        <v>6</v>
      </c>
      <c r="N385" t="s">
        <v>336</v>
      </c>
    </row>
    <row r="386" spans="1:21" ht="17" customHeight="1">
      <c r="A386" s="231">
        <v>38544</v>
      </c>
      <c r="B386" s="8"/>
      <c r="C386" s="233"/>
      <c r="E386" s="233"/>
      <c r="F386" s="233" t="str">
        <f t="shared" si="20"/>
        <v>11/07 - 21/07/2005 hurricane Emily</v>
      </c>
      <c r="G386" s="233" t="s">
        <v>3258</v>
      </c>
      <c r="H386" s="290">
        <v>1</v>
      </c>
      <c r="I386" s="290"/>
      <c r="J386" s="290"/>
      <c r="K386" s="261" t="s">
        <v>819</v>
      </c>
      <c r="M386">
        <v>6</v>
      </c>
      <c r="N386" t="s">
        <v>336</v>
      </c>
    </row>
    <row r="387" spans="1:21" ht="17" customHeight="1">
      <c r="A387" s="231">
        <v>38552</v>
      </c>
      <c r="B387" s="8"/>
      <c r="C387" s="233"/>
      <c r="E387" s="233"/>
      <c r="F387" s="233" t="str">
        <f t="shared" si="20"/>
        <v>peak shut down of production due to hurricane Emily</v>
      </c>
      <c r="G387" s="233" t="s">
        <v>3258</v>
      </c>
      <c r="H387" s="290">
        <v>1</v>
      </c>
      <c r="I387" s="290">
        <v>1</v>
      </c>
      <c r="J387" s="290"/>
      <c r="K387" s="261" t="s">
        <v>820</v>
      </c>
      <c r="M387">
        <v>6</v>
      </c>
      <c r="N387" t="s">
        <v>336</v>
      </c>
    </row>
    <row r="388" spans="1:21" ht="17" customHeight="1">
      <c r="A388" s="231">
        <v>38554</v>
      </c>
      <c r="B388" s="8"/>
      <c r="C388" s="233"/>
      <c r="E388" s="233"/>
      <c r="F388" s="233" t="str">
        <f t="shared" si="20"/>
        <v>Four terrorist bombers target London's public transportation system, exactly two weeks after the July 7 bombings. All four bombs fail to detonate leading to the capture of all the bombers.</v>
      </c>
      <c r="G388" s="233" t="s">
        <v>3252</v>
      </c>
      <c r="H388" s="290"/>
      <c r="I388" s="290"/>
      <c r="J388" s="290"/>
      <c r="K388" s="7" t="s">
        <v>821</v>
      </c>
      <c r="M388">
        <v>12</v>
      </c>
      <c r="N388" s="230" t="s">
        <v>2851</v>
      </c>
      <c r="O388" s="230" t="s">
        <v>2852</v>
      </c>
      <c r="P388">
        <v>8</v>
      </c>
    </row>
    <row r="389" spans="1:21" ht="17" customHeight="1">
      <c r="A389" s="231">
        <v>38572</v>
      </c>
      <c r="B389" s="8"/>
      <c r="C389" s="233"/>
      <c r="E389" s="233"/>
      <c r="F389" s="233" t="str">
        <f t="shared" si="20"/>
        <v>US: resolution allowing the increase of SPR reserves to 1 billion signed into law (approved by Congress 29/06)</v>
      </c>
      <c r="G389" s="233" t="s">
        <v>3291</v>
      </c>
      <c r="H389" s="290"/>
      <c r="I389" s="290">
        <v>1</v>
      </c>
      <c r="J389" s="290"/>
      <c r="K389" s="7" t="s">
        <v>822</v>
      </c>
      <c r="M389" s="7" t="s">
        <v>814</v>
      </c>
      <c r="N389" s="7" t="s">
        <v>2850</v>
      </c>
      <c r="O389" s="230" t="s">
        <v>25</v>
      </c>
    </row>
    <row r="390" spans="1:21" ht="17" customHeight="1">
      <c r="A390" s="231">
        <v>38587</v>
      </c>
      <c r="B390" s="8"/>
      <c r="C390" s="233"/>
      <c r="E390" s="233"/>
      <c r="F390" s="233" t="str">
        <f t="shared" si="20"/>
        <v>Hurricane Katrina (23/08/2005 - 31/08/2005) - 29/08 US Gulf Coast</v>
      </c>
      <c r="G390" s="233" t="s">
        <v>3258</v>
      </c>
      <c r="H390" s="290">
        <v>2</v>
      </c>
      <c r="I390" s="290"/>
      <c r="J390" s="290"/>
      <c r="K390" s="261" t="s">
        <v>823</v>
      </c>
      <c r="M390">
        <v>1</v>
      </c>
      <c r="N390" s="230" t="s">
        <v>2853</v>
      </c>
      <c r="O390" s="230" t="s">
        <v>2854</v>
      </c>
      <c r="P390">
        <v>5</v>
      </c>
    </row>
    <row r="391" spans="1:21" ht="17" customHeight="1">
      <c r="A391" s="231">
        <v>38593</v>
      </c>
      <c r="B391" s="8"/>
      <c r="C391" s="233"/>
      <c r="E391" s="233" t="s">
        <v>824</v>
      </c>
      <c r="F391" s="233" t="str">
        <f t="shared" si="20"/>
        <v>Hurricane Katrina turns to Mexico Bay where US crude oil facilities are located</v>
      </c>
      <c r="G391" s="233" t="s">
        <v>3258</v>
      </c>
      <c r="H391" s="290">
        <v>2</v>
      </c>
      <c r="I391" s="290">
        <v>1</v>
      </c>
      <c r="J391" s="290"/>
      <c r="K391" s="261" t="s">
        <v>3057</v>
      </c>
      <c r="M391">
        <v>5</v>
      </c>
      <c r="N391" s="230" t="s">
        <v>2743</v>
      </c>
      <c r="O391" s="230" t="s">
        <v>825</v>
      </c>
      <c r="P391">
        <v>2</v>
      </c>
    </row>
    <row r="392" spans="1:21" ht="17" customHeight="1">
      <c r="A392" s="10">
        <v>38595</v>
      </c>
      <c r="B392" s="8"/>
      <c r="C392" s="223"/>
      <c r="E392" s="223" t="s">
        <v>2595</v>
      </c>
      <c r="F392" s="223" t="str">
        <f t="shared" si="20"/>
        <v>Thus, the primary effect of the Hurricane Katrina was a gasoline shortage, not a crude oil shortage, making the release of crude oil from the SPR a blunt tool for this crisis. (Killian 2020)</v>
      </c>
      <c r="G392" s="223" t="s">
        <v>3291</v>
      </c>
      <c r="H392" s="292">
        <v>2</v>
      </c>
      <c r="I392" s="292">
        <v>1</v>
      </c>
      <c r="J392" s="292"/>
      <c r="K392" s="261" t="s">
        <v>826</v>
      </c>
      <c r="L392" t="s">
        <v>827</v>
      </c>
      <c r="M392" s="230">
        <v>3</v>
      </c>
      <c r="N392" s="230" t="s">
        <v>204</v>
      </c>
      <c r="O392" s="230" t="s">
        <v>2743</v>
      </c>
      <c r="P392" s="230">
        <v>5</v>
      </c>
      <c r="Q392" s="230"/>
      <c r="R392" s="230"/>
      <c r="S392" s="230"/>
      <c r="T392" s="230"/>
      <c r="U392" t="s">
        <v>792</v>
      </c>
    </row>
    <row r="393" spans="1:21" ht="17" customHeight="1">
      <c r="A393" s="10">
        <v>38597</v>
      </c>
      <c r="B393" s="8"/>
      <c r="C393" s="223"/>
      <c r="E393" s="223"/>
      <c r="F393" s="223" t="str">
        <f t="shared" si="20"/>
        <v>IEA announces release of crude oil from strategy reserves</v>
      </c>
      <c r="G393" s="233" t="s">
        <v>3291</v>
      </c>
      <c r="H393" s="292"/>
      <c r="I393" s="292">
        <v>1</v>
      </c>
      <c r="J393" s="292"/>
      <c r="K393" s="261" t="s">
        <v>828</v>
      </c>
      <c r="M393" s="230">
        <v>5</v>
      </c>
      <c r="N393" s="230" t="s">
        <v>2743</v>
      </c>
      <c r="O393" s="230"/>
      <c r="P393" s="230"/>
      <c r="Q393" s="230"/>
      <c r="R393" s="230"/>
      <c r="S393" s="230"/>
      <c r="T393" s="230"/>
    </row>
    <row r="394" spans="1:21" ht="17" customHeight="1">
      <c r="A394" s="10">
        <v>38602</v>
      </c>
      <c r="B394" s="8"/>
      <c r="C394" s="223"/>
      <c r="E394" s="223"/>
      <c r="F394" s="223" t="str">
        <f t="shared" si="20"/>
        <v>First multi-candidate presidential election was held in Egypt</v>
      </c>
      <c r="G394" s="223" t="s">
        <v>3254</v>
      </c>
      <c r="H394" s="292"/>
      <c r="I394" s="292"/>
      <c r="J394" s="292"/>
      <c r="K394" s="7" t="s">
        <v>829</v>
      </c>
      <c r="M394" s="230" t="s">
        <v>420</v>
      </c>
      <c r="N394" s="230" t="s">
        <v>830</v>
      </c>
      <c r="O394" s="230" t="s">
        <v>2855</v>
      </c>
      <c r="P394" s="230">
        <v>6</v>
      </c>
      <c r="Q394" s="230"/>
      <c r="R394" s="230"/>
      <c r="S394" s="230"/>
      <c r="T394" s="230"/>
    </row>
    <row r="395" spans="1:21" ht="17" customHeight="1">
      <c r="A395" s="10">
        <v>38613</v>
      </c>
      <c r="B395" s="8"/>
      <c r="C395" s="223"/>
      <c r="E395" s="223"/>
      <c r="F395" s="223" t="str">
        <f t="shared" si="20"/>
        <v>hurricane Rita (18/09/2005 - 26/09/2005), intensifying  21/09</v>
      </c>
      <c r="G395" s="223" t="s">
        <v>3258</v>
      </c>
      <c r="H395" s="292">
        <v>1</v>
      </c>
      <c r="I395" s="292"/>
      <c r="J395" s="292"/>
      <c r="K395" s="261" t="s">
        <v>831</v>
      </c>
      <c r="M395" s="230">
        <v>10</v>
      </c>
      <c r="N395" s="7" t="s">
        <v>2856</v>
      </c>
      <c r="O395" s="230"/>
      <c r="P395" s="230"/>
      <c r="Q395" s="230"/>
      <c r="R395" s="230"/>
      <c r="S395" s="230"/>
      <c r="T395" s="230"/>
    </row>
    <row r="396" spans="1:21" ht="17" customHeight="1">
      <c r="A396" s="257">
        <v>38615</v>
      </c>
      <c r="B396" s="272"/>
      <c r="C396" s="277"/>
      <c r="D396" s="258"/>
      <c r="E396" s="277"/>
      <c r="F396" s="277" t="s">
        <v>3240</v>
      </c>
      <c r="G396" s="277" t="s">
        <v>3261</v>
      </c>
      <c r="H396" s="291"/>
      <c r="I396" s="291"/>
      <c r="J396" s="290">
        <v>1</v>
      </c>
      <c r="K396" s="258"/>
      <c r="L396" s="258"/>
      <c r="M396" s="281"/>
      <c r="N396" s="258"/>
      <c r="O396" s="258"/>
      <c r="P396" s="258"/>
      <c r="Q396" s="258"/>
      <c r="R396" s="258"/>
      <c r="S396" s="258"/>
      <c r="T396" s="258"/>
      <c r="U396" s="258"/>
    </row>
    <row r="397" spans="1:21" ht="17" customHeight="1">
      <c r="A397" s="10">
        <v>38618</v>
      </c>
      <c r="B397" s="8"/>
      <c r="C397" s="223"/>
      <c r="E397" s="223"/>
      <c r="F397" s="223" t="str">
        <f>IF(E397="",K397,E397)</f>
        <v>biggest shut-in production due to hurricanes Katrina/Rita/Wilma</v>
      </c>
      <c r="G397" s="223" t="s">
        <v>3258</v>
      </c>
      <c r="H397" s="292">
        <v>1</v>
      </c>
      <c r="I397" s="292">
        <v>1</v>
      </c>
      <c r="J397" s="292"/>
      <c r="K397" s="261" t="s">
        <v>832</v>
      </c>
      <c r="M397" s="230">
        <v>6</v>
      </c>
      <c r="N397" s="230" t="s">
        <v>336</v>
      </c>
      <c r="O397" s="230"/>
      <c r="P397" s="230"/>
      <c r="Q397" s="230"/>
      <c r="R397" s="230"/>
      <c r="S397" s="230"/>
      <c r="T397" s="230"/>
    </row>
    <row r="398" spans="1:21" ht="17" customHeight="1">
      <c r="A398" s="10">
        <v>38633</v>
      </c>
      <c r="B398" s="8"/>
      <c r="C398" s="223"/>
      <c r="E398" s="223"/>
      <c r="F398" s="223" t="str">
        <f>IF(E398="",K398,E398)</f>
        <v xml:space="preserve">Pakistan: earthquake (over 80 000 deaths estimated) </v>
      </c>
      <c r="G398" s="223" t="s">
        <v>3258</v>
      </c>
      <c r="H398" s="292"/>
      <c r="I398" s="292"/>
      <c r="J398" s="292"/>
      <c r="K398" s="261" t="s">
        <v>833</v>
      </c>
      <c r="M398" s="230" t="s">
        <v>420</v>
      </c>
      <c r="N398" s="230" t="s">
        <v>2857</v>
      </c>
      <c r="O398" s="230"/>
      <c r="P398" s="230"/>
      <c r="Q398" s="230"/>
      <c r="R398" s="230"/>
      <c r="S398" s="230"/>
      <c r="T398" s="230"/>
    </row>
    <row r="399" spans="1:21" ht="17" customHeight="1">
      <c r="A399" s="10">
        <v>38644</v>
      </c>
      <c r="B399" s="8"/>
      <c r="C399" s="223"/>
      <c r="E399" s="223"/>
      <c r="F399" s="223" t="str">
        <f>IF(E399="",K399,E399)</f>
        <v xml:space="preserve">hurricane Wilma </v>
      </c>
      <c r="G399" s="223" t="s">
        <v>3258</v>
      </c>
      <c r="H399" s="292"/>
      <c r="I399" s="292"/>
      <c r="J399" s="292"/>
      <c r="K399" s="261" t="s">
        <v>834</v>
      </c>
      <c r="M399" s="230" t="s">
        <v>835</v>
      </c>
      <c r="N399" s="230" t="s">
        <v>2858</v>
      </c>
      <c r="O399" s="230" t="s">
        <v>2859</v>
      </c>
      <c r="P399" s="230">
        <v>2</v>
      </c>
      <c r="Q399" s="230"/>
      <c r="R399" s="230"/>
      <c r="S399" s="230"/>
      <c r="T399" s="230"/>
    </row>
    <row r="400" spans="1:21" ht="17" customHeight="1">
      <c r="A400" s="10">
        <v>38648</v>
      </c>
      <c r="B400" s="8"/>
      <c r="C400" s="223"/>
      <c r="E400" s="223"/>
      <c r="F400" s="223" t="str">
        <f>IF(E400="",K400,E400)</f>
        <v>hurricane Wilma over Gulf of Mexico</v>
      </c>
      <c r="G400" s="223" t="s">
        <v>3258</v>
      </c>
      <c r="H400" s="292">
        <v>1</v>
      </c>
      <c r="I400" s="292">
        <v>1</v>
      </c>
      <c r="J400" s="292"/>
      <c r="K400" s="261" t="s">
        <v>836</v>
      </c>
      <c r="M400" s="230">
        <v>3</v>
      </c>
      <c r="N400" s="230" t="s">
        <v>2858</v>
      </c>
      <c r="O400" s="230"/>
      <c r="P400" s="230"/>
      <c r="Q400" s="230"/>
      <c r="R400" s="230"/>
      <c r="S400" s="230"/>
      <c r="T400" s="230"/>
    </row>
    <row r="401" spans="1:21" ht="17" customHeight="1">
      <c r="A401" s="10">
        <v>38697</v>
      </c>
      <c r="B401" s="8"/>
      <c r="C401" s="223"/>
      <c r="E401" s="223"/>
      <c r="F401" s="223" t="str">
        <f>IF(E401="",K401,E401)</f>
        <v>Buncefield fire: explosions on oil storage terminal in the UK</v>
      </c>
      <c r="G401" s="223" t="s">
        <v>3257</v>
      </c>
      <c r="H401" s="292"/>
      <c r="I401" s="292">
        <v>1</v>
      </c>
      <c r="J401" s="292"/>
      <c r="K401" s="264" t="s">
        <v>837</v>
      </c>
      <c r="M401" s="230" t="s">
        <v>838</v>
      </c>
      <c r="N401" s="230" t="s">
        <v>2860</v>
      </c>
      <c r="O401" s="230" t="s">
        <v>2848</v>
      </c>
      <c r="P401" s="230">
        <v>2</v>
      </c>
      <c r="Q401" s="230"/>
      <c r="R401" s="230"/>
      <c r="S401" s="230"/>
      <c r="T401" s="230"/>
    </row>
    <row r="402" spans="1:21" ht="17" customHeight="1">
      <c r="A402" s="257">
        <v>38698</v>
      </c>
      <c r="B402" s="272"/>
      <c r="C402" s="277"/>
      <c r="D402" s="258"/>
      <c r="E402" s="277"/>
      <c r="F402" s="277" t="s">
        <v>3240</v>
      </c>
      <c r="G402" s="277" t="s">
        <v>3261</v>
      </c>
      <c r="H402" s="291"/>
      <c r="I402" s="291"/>
      <c r="J402" s="290">
        <v>1</v>
      </c>
      <c r="K402" s="258"/>
      <c r="L402" s="258"/>
      <c r="M402" s="281"/>
      <c r="N402" s="258"/>
      <c r="O402" s="258"/>
      <c r="P402" s="258"/>
      <c r="Q402" s="258"/>
      <c r="R402" s="258"/>
      <c r="S402" s="258"/>
      <c r="T402" s="258"/>
      <c r="U402" s="258"/>
    </row>
    <row r="403" spans="1:21" ht="17" customHeight="1">
      <c r="A403" s="10">
        <v>38706</v>
      </c>
      <c r="B403" s="8"/>
      <c r="C403" s="223"/>
      <c r="E403" s="223"/>
      <c r="F403" s="223" t="str">
        <f t="shared" ref="F403:F409" si="21">IF(E403="",K403,E403)</f>
        <v>Nigeria: pipeline attack - first attack by MEND starting a series</v>
      </c>
      <c r="G403" s="233" t="s">
        <v>3331</v>
      </c>
      <c r="H403" s="292">
        <v>1</v>
      </c>
      <c r="I403" s="292">
        <v>1</v>
      </c>
      <c r="J403" s="292"/>
      <c r="K403" s="261" t="s">
        <v>839</v>
      </c>
      <c r="L403" t="s">
        <v>840</v>
      </c>
      <c r="M403" s="230">
        <v>10</v>
      </c>
      <c r="N403" s="248" t="s">
        <v>707</v>
      </c>
      <c r="O403" s="230" t="s">
        <v>2861</v>
      </c>
      <c r="P403" s="230" t="s">
        <v>841</v>
      </c>
      <c r="Q403" s="230" t="s">
        <v>25</v>
      </c>
      <c r="R403" s="230"/>
      <c r="S403" s="230"/>
      <c r="T403" s="230"/>
    </row>
    <row r="404" spans="1:21" ht="17" customHeight="1">
      <c r="A404" s="10">
        <v>38728</v>
      </c>
      <c r="B404" s="8"/>
      <c r="C404" s="223"/>
      <c r="E404" s="223"/>
      <c r="F404" s="223" t="str">
        <f t="shared" si="21"/>
        <v>Nigeria: 4 oil field workers kidnapped, oil vessel struck</v>
      </c>
      <c r="G404" s="233" t="s">
        <v>3331</v>
      </c>
      <c r="H404" s="292"/>
      <c r="I404" s="292">
        <v>1</v>
      </c>
      <c r="J404" s="292"/>
      <c r="K404" s="261" t="s">
        <v>842</v>
      </c>
      <c r="L404" t="s">
        <v>843</v>
      </c>
      <c r="M404" s="230">
        <v>5</v>
      </c>
      <c r="N404" s="230" t="s">
        <v>2862</v>
      </c>
      <c r="O404" s="230"/>
      <c r="P404" s="230"/>
      <c r="Q404" s="230"/>
      <c r="R404" s="230"/>
      <c r="S404" s="230"/>
      <c r="T404" s="230"/>
    </row>
    <row r="405" spans="1:21" ht="17" customHeight="1">
      <c r="A405" s="10">
        <v>38729</v>
      </c>
      <c r="B405" s="8"/>
      <c r="C405" s="223"/>
      <c r="E405" s="223"/>
      <c r="F405" s="223" t="str">
        <f t="shared" si="21"/>
        <v>The foreign ministers of the United Kingdom, France, and Germany declare that negotiations with Iran over its nuclear program have reached a dead end and recommend Iran be referred to the United Nations Security Council</v>
      </c>
      <c r="G405" s="223" t="s">
        <v>3256</v>
      </c>
      <c r="H405" s="292"/>
      <c r="I405" s="292"/>
      <c r="J405" s="292"/>
      <c r="K405" s="7" t="s">
        <v>844</v>
      </c>
      <c r="M405" s="230"/>
      <c r="N405" s="230"/>
      <c r="O405" s="230"/>
      <c r="P405" s="230"/>
      <c r="Q405" s="230"/>
      <c r="R405" s="230"/>
      <c r="S405" s="230"/>
      <c r="T405" s="230"/>
    </row>
    <row r="406" spans="1:21" ht="17" customHeight="1">
      <c r="A406" s="10">
        <v>38732</v>
      </c>
      <c r="B406" s="8"/>
      <c r="C406" s="223"/>
      <c r="E406" s="223"/>
      <c r="F406" s="223" t="str">
        <f t="shared" si="21"/>
        <v>Nigeria: 13 members of Join Task Force killed during attack on Shell Benisede</v>
      </c>
      <c r="G406" s="233" t="s">
        <v>3331</v>
      </c>
      <c r="H406" s="292"/>
      <c r="I406" s="292"/>
      <c r="J406" s="292"/>
      <c r="K406" s="261" t="s">
        <v>845</v>
      </c>
      <c r="M406" s="249" t="s">
        <v>846</v>
      </c>
      <c r="N406" s="230" t="s">
        <v>707</v>
      </c>
      <c r="O406" s="230"/>
      <c r="P406" s="230"/>
      <c r="Q406" s="230"/>
      <c r="R406" s="230"/>
      <c r="S406" s="230"/>
      <c r="T406" s="230"/>
    </row>
    <row r="407" spans="1:21" ht="17" customHeight="1">
      <c r="A407" s="10">
        <v>38741</v>
      </c>
      <c r="B407" s="8"/>
      <c r="C407" s="223"/>
      <c r="E407" s="223"/>
      <c r="F407" s="223" t="str">
        <f t="shared" si="21"/>
        <v>Nigeria: AGIP platform and offices attacked</v>
      </c>
      <c r="G407" s="233" t="s">
        <v>3331</v>
      </c>
      <c r="H407" s="292"/>
      <c r="I407" s="292">
        <v>1</v>
      </c>
      <c r="J407" s="292"/>
      <c r="K407" s="261" t="s">
        <v>847</v>
      </c>
      <c r="L407" t="s">
        <v>848</v>
      </c>
      <c r="M407" s="249" t="s">
        <v>846</v>
      </c>
      <c r="N407" s="230" t="s">
        <v>707</v>
      </c>
      <c r="O407" s="230" t="s">
        <v>849</v>
      </c>
      <c r="P407" s="230"/>
      <c r="Q407" s="230" t="s">
        <v>25</v>
      </c>
      <c r="R407" s="230"/>
      <c r="S407" s="230"/>
      <c r="T407" s="230"/>
    </row>
    <row r="408" spans="1:21" ht="17" customHeight="1">
      <c r="A408" s="10">
        <v>38747</v>
      </c>
      <c r="B408" s="8"/>
      <c r="C408" s="223"/>
      <c r="E408" s="223"/>
      <c r="F408" s="223" t="str">
        <f t="shared" si="21"/>
        <v>Nigeria: 4 kidnapped workers from 11/01/2006 released</v>
      </c>
      <c r="G408" s="233" t="s">
        <v>3331</v>
      </c>
      <c r="H408" s="292"/>
      <c r="I408" s="292"/>
      <c r="J408" s="292"/>
      <c r="K408" s="261" t="s">
        <v>850</v>
      </c>
      <c r="M408" s="230">
        <v>5</v>
      </c>
      <c r="N408" s="230" t="s">
        <v>2862</v>
      </c>
      <c r="O408" s="230"/>
      <c r="P408" s="230"/>
      <c r="Q408" s="230"/>
      <c r="R408" s="230"/>
      <c r="S408" s="230"/>
      <c r="T408" s="230"/>
    </row>
    <row r="409" spans="1:21" ht="17" customHeight="1">
      <c r="A409" s="10">
        <v>38748</v>
      </c>
      <c r="B409" s="8"/>
      <c r="C409" s="229">
        <v>0.85763888888888884</v>
      </c>
      <c r="E409" s="223"/>
      <c r="F409" s="223" t="str">
        <f t="shared" si="21"/>
        <v>Alan Greenspan retires as Chairman of the Federal Reserve; successor: Ben Bernanke, FED rises key interest rates</v>
      </c>
      <c r="G409" s="223" t="s">
        <v>3255</v>
      </c>
      <c r="H409" s="292"/>
      <c r="I409" s="292"/>
      <c r="J409" s="292"/>
      <c r="K409" s="263" t="s">
        <v>851</v>
      </c>
      <c r="M409" s="234" t="s">
        <v>852</v>
      </c>
      <c r="N409" s="230"/>
      <c r="O409" s="230" t="s">
        <v>25</v>
      </c>
      <c r="P409" s="230"/>
      <c r="Q409" s="230"/>
      <c r="R409" s="230"/>
      <c r="S409" s="230"/>
      <c r="T409" s="230"/>
    </row>
    <row r="410" spans="1:21" ht="17" customHeight="1">
      <c r="A410" s="257">
        <v>38748</v>
      </c>
      <c r="B410" s="272"/>
      <c r="C410" s="280"/>
      <c r="D410" s="258"/>
      <c r="E410" s="277"/>
      <c r="F410" s="277" t="s">
        <v>3240</v>
      </c>
      <c r="G410" s="277" t="s">
        <v>3261</v>
      </c>
      <c r="H410" s="291"/>
      <c r="I410" s="291"/>
      <c r="J410" s="290">
        <v>1</v>
      </c>
      <c r="K410" s="278"/>
      <c r="L410" s="258"/>
      <c r="M410" s="234"/>
      <c r="N410" s="258"/>
      <c r="O410" s="258"/>
      <c r="P410" s="258"/>
      <c r="Q410" s="258"/>
      <c r="R410" s="258"/>
      <c r="S410" s="258"/>
      <c r="T410" s="258"/>
      <c r="U410" s="258"/>
    </row>
    <row r="411" spans="1:21" ht="17" customHeight="1">
      <c r="A411" s="10">
        <v>38763</v>
      </c>
      <c r="B411" s="8"/>
      <c r="C411" s="223"/>
      <c r="E411" s="223"/>
      <c r="F411" s="223" t="str">
        <f>IF(E411="",K411,E411)</f>
        <v>Nigeria: MEND announced its intention to "hunt down every foreign foot" in Niger Delta</v>
      </c>
      <c r="G411" s="223" t="s">
        <v>3253</v>
      </c>
      <c r="H411" s="292"/>
      <c r="I411" s="292"/>
      <c r="J411" s="292"/>
      <c r="K411" s="261" t="s">
        <v>853</v>
      </c>
      <c r="M411" s="230">
        <v>12</v>
      </c>
      <c r="N411" s="230" t="s">
        <v>707</v>
      </c>
      <c r="O411" s="230"/>
      <c r="P411" s="230"/>
      <c r="Q411" s="230"/>
      <c r="R411" s="230"/>
      <c r="S411" s="230"/>
      <c r="T411" s="230"/>
    </row>
    <row r="412" spans="1:21" ht="17" customHeight="1">
      <c r="A412" s="10">
        <v>38766</v>
      </c>
      <c r="B412" s="8"/>
      <c r="C412" s="223"/>
      <c r="E412" s="223"/>
      <c r="F412" s="223" t="str">
        <f>IF(E412="",K412,E412)</f>
        <v>Nigeria: Attacks on Nigeria's oil fields by MEND</v>
      </c>
      <c r="G412" s="233" t="s">
        <v>3331</v>
      </c>
      <c r="H412" s="292"/>
      <c r="I412" s="292">
        <v>1</v>
      </c>
      <c r="J412" s="292"/>
      <c r="K412" s="261" t="s">
        <v>854</v>
      </c>
      <c r="L412" t="s">
        <v>855</v>
      </c>
      <c r="M412">
        <v>12</v>
      </c>
      <c r="N412" t="s">
        <v>707</v>
      </c>
      <c r="U412" t="s">
        <v>856</v>
      </c>
    </row>
    <row r="413" spans="1:21" ht="17" customHeight="1">
      <c r="A413" s="10">
        <v>38772</v>
      </c>
      <c r="B413" s="8"/>
      <c r="C413" s="250">
        <v>0.28194444444444444</v>
      </c>
      <c r="E413" s="223"/>
      <c r="F413" s="223" t="str">
        <f>IF(E413="",K413,E413)</f>
        <v>Dubai Ports World agrees to postpone its plans to take over management of six U.S. ports after the proposal ignited harsh bipartisan criticism on Capitol Hill</v>
      </c>
      <c r="G413" s="223" t="s">
        <v>3254</v>
      </c>
      <c r="H413" s="292"/>
      <c r="I413" s="292"/>
      <c r="J413" s="292"/>
      <c r="K413" s="7" t="s">
        <v>857</v>
      </c>
      <c r="M413" s="234" t="s">
        <v>858</v>
      </c>
      <c r="O413" t="s">
        <v>25</v>
      </c>
    </row>
    <row r="414" spans="1:21" ht="17" customHeight="1">
      <c r="A414" s="257">
        <v>38784</v>
      </c>
      <c r="B414" s="272"/>
      <c r="C414" s="299"/>
      <c r="D414" s="258"/>
      <c r="E414" s="277"/>
      <c r="F414" s="277" t="s">
        <v>3240</v>
      </c>
      <c r="G414" s="277" t="s">
        <v>3261</v>
      </c>
      <c r="H414" s="291"/>
      <c r="I414" s="291"/>
      <c r="J414" s="290">
        <v>1</v>
      </c>
      <c r="K414" s="258"/>
      <c r="L414" s="258"/>
      <c r="M414" s="234"/>
      <c r="N414" s="258"/>
      <c r="O414" s="258"/>
      <c r="P414" s="258"/>
      <c r="Q414" s="258"/>
      <c r="R414" s="258"/>
      <c r="S414" s="258"/>
      <c r="T414" s="258"/>
      <c r="U414" s="258"/>
    </row>
    <row r="415" spans="1:21" ht="17" customHeight="1">
      <c r="A415" s="10">
        <v>38818</v>
      </c>
      <c r="B415" s="8"/>
      <c r="C415" s="250">
        <v>5.5555555555555552E-2</v>
      </c>
      <c r="E415" s="223"/>
      <c r="F415" s="223" t="str">
        <f>IF(E415="",K415,E415)</f>
        <v>Iranian President Mahmoud Ahmadinejad announces that Iran has successfully enriched uranium - able to power nuclear plants</v>
      </c>
      <c r="G415" s="223" t="s">
        <v>3255</v>
      </c>
      <c r="H415" s="292"/>
      <c r="I415" s="292"/>
      <c r="J415" s="292"/>
      <c r="K415" s="263" t="s">
        <v>859</v>
      </c>
      <c r="M415" s="234" t="s">
        <v>860</v>
      </c>
      <c r="O415" s="230" t="s">
        <v>2863</v>
      </c>
      <c r="P415">
        <v>15</v>
      </c>
    </row>
    <row r="416" spans="1:21" ht="17" customHeight="1">
      <c r="A416" s="257">
        <v>38869</v>
      </c>
      <c r="B416" s="272"/>
      <c r="C416" s="299"/>
      <c r="D416" s="258"/>
      <c r="E416" s="277"/>
      <c r="F416" s="277" t="s">
        <v>3240</v>
      </c>
      <c r="G416" s="277" t="s">
        <v>3261</v>
      </c>
      <c r="H416" s="291"/>
      <c r="I416" s="291"/>
      <c r="J416" s="290">
        <v>1</v>
      </c>
      <c r="K416" s="278"/>
      <c r="L416" s="258"/>
      <c r="M416" s="234"/>
      <c r="N416" s="258"/>
      <c r="O416" s="258"/>
      <c r="P416" s="258"/>
      <c r="Q416" s="258"/>
      <c r="R416" s="258"/>
      <c r="S416" s="258"/>
      <c r="T416" s="258"/>
      <c r="U416" s="258"/>
    </row>
    <row r="417" spans="1:21" ht="17" customHeight="1">
      <c r="A417" s="10">
        <v>38903</v>
      </c>
      <c r="B417" s="8"/>
      <c r="C417" s="223"/>
      <c r="E417" s="223"/>
      <c r="F417" s="223" t="str">
        <f t="shared" ref="F417:F424" si="22">IF(E417="",K417,E417)</f>
        <v>Emergency United Nations Security Council meeting at the U.N in New York City because of North Korean missile tests that day</v>
      </c>
      <c r="G417" s="223" t="s">
        <v>3254</v>
      </c>
      <c r="H417" s="292">
        <v>1</v>
      </c>
      <c r="I417" s="292"/>
      <c r="J417" s="292"/>
      <c r="K417" s="7" t="s">
        <v>863</v>
      </c>
      <c r="L417" s="270" t="s">
        <v>864</v>
      </c>
      <c r="M417" s="234" t="s">
        <v>862</v>
      </c>
      <c r="O417" s="230" t="s">
        <v>2864</v>
      </c>
      <c r="P417">
        <v>3</v>
      </c>
    </row>
    <row r="418" spans="1:21" ht="17" customHeight="1">
      <c r="A418" s="10">
        <v>38910</v>
      </c>
      <c r="B418" s="8"/>
      <c r="C418" s="223"/>
      <c r="E418" s="223"/>
      <c r="F418" s="223" t="str">
        <f t="shared" si="22"/>
        <v>Hizballah attacks Israeli military positions - start of a war between Israel and Hizballah (Lebanon)</v>
      </c>
      <c r="G418" s="233" t="s">
        <v>3331</v>
      </c>
      <c r="H418" s="292">
        <v>1</v>
      </c>
      <c r="I418" s="292"/>
      <c r="J418" s="292"/>
      <c r="K418" s="261" t="s">
        <v>865</v>
      </c>
      <c r="L418" t="s">
        <v>866</v>
      </c>
      <c r="M418">
        <v>1</v>
      </c>
      <c r="N418" s="230" t="s">
        <v>873</v>
      </c>
    </row>
    <row r="419" spans="1:21" ht="17" customHeight="1">
      <c r="A419" s="10">
        <v>38911</v>
      </c>
      <c r="B419" s="8"/>
      <c r="C419" s="223"/>
      <c r="E419" s="223"/>
      <c r="F419" s="223" t="str">
        <f t="shared" si="22"/>
        <v>Lebanon platform bombing</v>
      </c>
      <c r="G419" s="223" t="s">
        <v>3252</v>
      </c>
      <c r="H419" s="292"/>
      <c r="I419" s="292">
        <v>1</v>
      </c>
      <c r="J419" s="292"/>
      <c r="K419" s="261" t="s">
        <v>867</v>
      </c>
      <c r="L419" t="s">
        <v>868</v>
      </c>
      <c r="M419">
        <v>4</v>
      </c>
      <c r="N419" s="230" t="s">
        <v>2865</v>
      </c>
    </row>
    <row r="420" spans="1:21" ht="17" customHeight="1">
      <c r="A420" s="10">
        <v>38913</v>
      </c>
      <c r="B420" s="8"/>
      <c r="C420" s="223"/>
      <c r="E420" s="223"/>
      <c r="F420" s="223" t="str">
        <f t="shared" si="22"/>
        <v>another Lebanon platform bombing</v>
      </c>
      <c r="G420" s="223" t="s">
        <v>3252</v>
      </c>
      <c r="H420" s="292"/>
      <c r="I420" s="292">
        <v>1</v>
      </c>
      <c r="J420" s="292"/>
      <c r="K420" s="261" t="s">
        <v>869</v>
      </c>
      <c r="L420" t="s">
        <v>868</v>
      </c>
      <c r="M420">
        <v>4</v>
      </c>
      <c r="N420" s="230" t="s">
        <v>2865</v>
      </c>
    </row>
    <row r="421" spans="1:21" ht="17" customHeight="1">
      <c r="A421" s="10">
        <v>38914</v>
      </c>
      <c r="B421" s="8"/>
      <c r="C421" s="223"/>
      <c r="E421" s="223"/>
      <c r="F421" s="223" t="str">
        <f t="shared" si="22"/>
        <v>Lebanon oil spill of Jiyeh power plant- exact date not sure, probably due to bombing in previous days</v>
      </c>
      <c r="G421" s="223" t="s">
        <v>3257</v>
      </c>
      <c r="H421" s="292"/>
      <c r="I421" s="292">
        <v>1</v>
      </c>
      <c r="J421" s="292"/>
      <c r="K421" s="261" t="s">
        <v>3296</v>
      </c>
      <c r="L421" t="s">
        <v>871</v>
      </c>
      <c r="M421">
        <v>4</v>
      </c>
      <c r="N421" s="230" t="s">
        <v>2865</v>
      </c>
      <c r="O421" s="230" t="s">
        <v>2738</v>
      </c>
      <c r="P421">
        <v>7</v>
      </c>
    </row>
    <row r="422" spans="1:21" ht="17" customHeight="1">
      <c r="A422" s="10">
        <v>38912</v>
      </c>
      <c r="B422" s="8"/>
      <c r="C422" s="223"/>
      <c r="E422" s="223"/>
      <c r="F422" s="223" t="str">
        <f t="shared" si="22"/>
        <v xml:space="preserve">Lebanese government asks for ceasefire - not accepted by Israel </v>
      </c>
      <c r="G422" s="233" t="s">
        <v>3331</v>
      </c>
      <c r="H422" s="292"/>
      <c r="I422" s="292"/>
      <c r="J422" s="292"/>
      <c r="K422" s="261" t="s">
        <v>872</v>
      </c>
      <c r="M422">
        <v>2</v>
      </c>
      <c r="N422" t="s">
        <v>873</v>
      </c>
    </row>
    <row r="423" spans="1:21" ht="17" customHeight="1">
      <c r="A423" s="10">
        <v>38916</v>
      </c>
      <c r="B423" s="8"/>
      <c r="C423" s="223"/>
      <c r="E423" s="223"/>
      <c r="F423" s="223" t="str">
        <f t="shared" si="22"/>
        <v>war in northern Israel progresses</v>
      </c>
      <c r="G423" s="233" t="s">
        <v>3331</v>
      </c>
      <c r="H423" s="292"/>
      <c r="I423" s="292"/>
      <c r="J423" s="292"/>
      <c r="K423" s="261" t="s">
        <v>874</v>
      </c>
      <c r="M423">
        <v>2</v>
      </c>
      <c r="N423" t="s">
        <v>873</v>
      </c>
    </row>
    <row r="424" spans="1:21" ht="17" customHeight="1">
      <c r="A424" s="10">
        <v>38939</v>
      </c>
      <c r="B424" s="8"/>
      <c r="C424" s="223"/>
      <c r="E424" s="223"/>
      <c r="F424" s="223" t="str">
        <f t="shared" si="22"/>
        <v>Scotland Yard disrupts major terrorist plot to destroy aircraft travelling from the United Kingdom to the United States. All toiletries are banned from commercial aircraft</v>
      </c>
      <c r="G424" s="233" t="s">
        <v>3331</v>
      </c>
      <c r="H424" s="292"/>
      <c r="I424" s="292"/>
      <c r="J424" s="292"/>
      <c r="K424" s="7" t="s">
        <v>875</v>
      </c>
      <c r="L424" t="s">
        <v>877</v>
      </c>
      <c r="M424" s="234" t="s">
        <v>876</v>
      </c>
      <c r="O424" s="230" t="s">
        <v>2866</v>
      </c>
      <c r="P424">
        <v>4</v>
      </c>
    </row>
    <row r="425" spans="1:21" ht="17" customHeight="1">
      <c r="A425" s="257">
        <v>38971</v>
      </c>
      <c r="B425" s="272"/>
      <c r="C425" s="277"/>
      <c r="D425" s="258"/>
      <c r="E425" s="277"/>
      <c r="F425" s="277" t="s">
        <v>3239</v>
      </c>
      <c r="G425" s="277" t="s">
        <v>3260</v>
      </c>
      <c r="H425" s="291"/>
      <c r="I425" s="292">
        <v>1</v>
      </c>
      <c r="J425" s="290">
        <v>1</v>
      </c>
      <c r="K425" s="258"/>
      <c r="L425" s="258"/>
      <c r="M425" s="234"/>
      <c r="N425" s="258"/>
      <c r="O425" s="258"/>
      <c r="P425" s="258"/>
      <c r="Q425" s="258"/>
      <c r="R425" s="258"/>
      <c r="S425" s="258"/>
      <c r="T425" s="258"/>
      <c r="U425" s="258"/>
    </row>
    <row r="426" spans="1:21" ht="17" customHeight="1">
      <c r="A426" s="10">
        <v>38999</v>
      </c>
      <c r="B426" s="8"/>
      <c r="C426" s="223"/>
      <c r="E426" s="223"/>
      <c r="F426" s="223" t="str">
        <f t="shared" ref="F426:F433" si="23">IF(E426="",K426,E426)</f>
        <v>North Korea conducts its first nuclear test</v>
      </c>
      <c r="G426" s="223" t="s">
        <v>3254</v>
      </c>
      <c r="H426" s="292"/>
      <c r="I426" s="292"/>
      <c r="J426" s="292"/>
      <c r="K426" s="7" t="s">
        <v>878</v>
      </c>
      <c r="M426" s="234" t="s">
        <v>879</v>
      </c>
      <c r="O426" s="230" t="s">
        <v>2867</v>
      </c>
      <c r="P426" t="s">
        <v>25</v>
      </c>
    </row>
    <row r="427" spans="1:21" ht="17" customHeight="1">
      <c r="A427" s="10">
        <v>39010</v>
      </c>
      <c r="B427" s="8"/>
      <c r="C427" s="223"/>
      <c r="E427" s="223"/>
      <c r="F427" s="223" t="str">
        <f t="shared" si="23"/>
        <v>OPEC cuts output (2006)</v>
      </c>
      <c r="G427" s="223" t="s">
        <v>3260</v>
      </c>
      <c r="H427" s="292">
        <v>1</v>
      </c>
      <c r="I427" s="292">
        <v>1</v>
      </c>
      <c r="J427" s="292">
        <v>1</v>
      </c>
      <c r="K427" s="261" t="s">
        <v>880</v>
      </c>
      <c r="L427" t="s">
        <v>882</v>
      </c>
      <c r="M427" s="234" t="s">
        <v>881</v>
      </c>
      <c r="O427" s="234" t="s">
        <v>883</v>
      </c>
      <c r="P427" t="s">
        <v>884</v>
      </c>
      <c r="U427" t="s">
        <v>885</v>
      </c>
    </row>
    <row r="428" spans="1:21" ht="17" customHeight="1">
      <c r="A428" s="231" t="s">
        <v>886</v>
      </c>
      <c r="B428" s="8"/>
      <c r="C428" s="233"/>
      <c r="E428" s="233"/>
      <c r="F428" s="233" t="str">
        <f t="shared" si="23"/>
        <v>Nigeria: Joint Revolutionary Council threatens with attack on all oil operating companies</v>
      </c>
      <c r="G428" s="233" t="s">
        <v>3253</v>
      </c>
      <c r="H428" s="290">
        <v>1</v>
      </c>
      <c r="I428" s="290"/>
      <c r="J428" s="290"/>
      <c r="K428" s="261" t="s">
        <v>887</v>
      </c>
      <c r="M428">
        <v>13</v>
      </c>
      <c r="N428" t="s">
        <v>707</v>
      </c>
    </row>
    <row r="429" spans="1:21" ht="17" customHeight="1">
      <c r="A429" s="10">
        <v>39065</v>
      </c>
      <c r="B429" s="8"/>
      <c r="C429" s="223"/>
      <c r="E429" s="223"/>
      <c r="F429" s="223" t="str">
        <f t="shared" si="23"/>
        <v>OPEC cuts output again (2006)</v>
      </c>
      <c r="G429" s="223" t="s">
        <v>3260</v>
      </c>
      <c r="H429" s="292">
        <v>1</v>
      </c>
      <c r="I429" s="292">
        <v>1</v>
      </c>
      <c r="J429" s="290">
        <v>1</v>
      </c>
      <c r="K429" s="261" t="s">
        <v>888</v>
      </c>
      <c r="L429" t="s">
        <v>889</v>
      </c>
      <c r="M429">
        <v>69</v>
      </c>
      <c r="N429" s="234" t="s">
        <v>883</v>
      </c>
      <c r="U429" t="s">
        <v>890</v>
      </c>
    </row>
    <row r="430" spans="1:21" ht="17" customHeight="1">
      <c r="A430" s="10">
        <v>39077</v>
      </c>
      <c r="B430" s="8"/>
      <c r="C430" s="223"/>
      <c r="E430" s="223"/>
      <c r="F430" s="223" t="str">
        <f t="shared" si="23"/>
        <v>Nigeria: oil leak resulting in many deaths</v>
      </c>
      <c r="G430" s="223" t="s">
        <v>3257</v>
      </c>
      <c r="H430" s="292"/>
      <c r="I430" s="292">
        <v>1</v>
      </c>
      <c r="J430" s="292"/>
      <c r="K430" s="261" t="s">
        <v>891</v>
      </c>
      <c r="M430">
        <v>15</v>
      </c>
      <c r="N430" s="230" t="s">
        <v>2789</v>
      </c>
    </row>
    <row r="431" spans="1:21" ht="17" customHeight="1">
      <c r="A431" s="231">
        <v>39081</v>
      </c>
      <c r="B431" s="8"/>
      <c r="C431" s="233"/>
      <c r="E431" s="233"/>
      <c r="F431" s="233" t="str">
        <f t="shared" si="23"/>
        <v>Iraq: Saddam Hussein and several of his henchmen hanged (trial 29/12)</v>
      </c>
      <c r="G431" s="233" t="s">
        <v>3254</v>
      </c>
      <c r="H431" s="290">
        <v>2</v>
      </c>
      <c r="I431" s="290"/>
      <c r="J431" s="290"/>
      <c r="K431" s="261" t="s">
        <v>892</v>
      </c>
      <c r="M431" s="230" t="s">
        <v>893</v>
      </c>
      <c r="N431" s="230" t="s">
        <v>676</v>
      </c>
    </row>
    <row r="432" spans="1:21" ht="17" customHeight="1">
      <c r="A432" s="231">
        <v>39140</v>
      </c>
      <c r="B432" s="8"/>
      <c r="C432" s="233"/>
      <c r="E432" s="233"/>
      <c r="F432" s="233" t="str">
        <f t="shared" si="23"/>
        <v>The Chinese Correction: the Shanghai Stock Exchange falls 9%, the largest drop in 10 years</v>
      </c>
      <c r="G432" s="233" t="s">
        <v>3255</v>
      </c>
      <c r="H432" s="290"/>
      <c r="I432" s="290"/>
      <c r="J432" s="290"/>
      <c r="K432" s="7" t="s">
        <v>894</v>
      </c>
      <c r="M432" s="230">
        <v>3</v>
      </c>
      <c r="N432" s="230" t="s">
        <v>2868</v>
      </c>
    </row>
    <row r="433" spans="1:21" ht="17" customHeight="1">
      <c r="A433" s="231">
        <v>39118</v>
      </c>
      <c r="B433" s="8"/>
      <c r="C433" s="233"/>
      <c r="E433" s="233"/>
      <c r="F433" s="233" t="str">
        <f t="shared" si="23"/>
        <v>Nigeria: threats of attack on oil operating companies</v>
      </c>
      <c r="G433" s="233" t="s">
        <v>3253</v>
      </c>
      <c r="H433" s="290"/>
      <c r="I433" s="290"/>
      <c r="J433" s="290"/>
      <c r="K433" s="261" t="s">
        <v>895</v>
      </c>
      <c r="M433">
        <v>13</v>
      </c>
      <c r="N433" t="s">
        <v>707</v>
      </c>
    </row>
    <row r="434" spans="1:21" ht="17" customHeight="1">
      <c r="A434" s="257">
        <v>39156</v>
      </c>
      <c r="B434" s="272"/>
      <c r="C434" s="277"/>
      <c r="D434" s="258"/>
      <c r="E434" s="277"/>
      <c r="F434" s="277" t="s">
        <v>3240</v>
      </c>
      <c r="G434" s="277" t="s">
        <v>3261</v>
      </c>
      <c r="H434" s="291"/>
      <c r="I434" s="291"/>
      <c r="J434" s="290">
        <v>1</v>
      </c>
      <c r="K434" s="258"/>
      <c r="L434" s="258"/>
      <c r="M434" s="281"/>
      <c r="N434" s="258"/>
      <c r="O434" s="258"/>
      <c r="P434" s="258"/>
      <c r="Q434" s="258"/>
      <c r="R434" s="258"/>
      <c r="S434" s="258"/>
      <c r="T434" s="258"/>
      <c r="U434" s="258"/>
    </row>
    <row r="435" spans="1:21" ht="17" customHeight="1">
      <c r="A435" s="231">
        <v>39164</v>
      </c>
      <c r="B435" s="8"/>
      <c r="C435" s="233"/>
      <c r="E435" s="233"/>
      <c r="F435" s="233" t="str">
        <f t="shared" ref="F435:F443" si="24">IF(E435="",K435,E435)</f>
        <v>Iranian Navy seize Royal Navy personnel in Iraqi waters</v>
      </c>
      <c r="G435" s="233" t="s">
        <v>3331</v>
      </c>
      <c r="H435" s="290"/>
      <c r="I435" s="290"/>
      <c r="J435" s="290"/>
      <c r="K435" s="7" t="s">
        <v>896</v>
      </c>
      <c r="L435" t="s">
        <v>898</v>
      </c>
      <c r="M435" s="234" t="s">
        <v>897</v>
      </c>
      <c r="O435" s="230" t="s">
        <v>2869</v>
      </c>
      <c r="P435" s="234" t="s">
        <v>899</v>
      </c>
      <c r="Q435" s="230" t="s">
        <v>900</v>
      </c>
      <c r="R435">
        <v>4</v>
      </c>
    </row>
    <row r="436" spans="1:21" ht="17" customHeight="1">
      <c r="A436" s="231">
        <v>39176</v>
      </c>
      <c r="B436" s="8"/>
      <c r="C436" s="233"/>
      <c r="E436" s="233"/>
      <c r="F436" s="233" t="str">
        <f t="shared" si="24"/>
        <v>15 British Royal Navy personnel held in Iran are released by the Iranian President</v>
      </c>
      <c r="G436" s="233" t="s">
        <v>3331</v>
      </c>
      <c r="H436" s="290"/>
      <c r="I436" s="290"/>
      <c r="J436" s="290"/>
      <c r="K436" s="7" t="s">
        <v>901</v>
      </c>
      <c r="M436" s="234" t="s">
        <v>902</v>
      </c>
      <c r="O436" s="230" t="s">
        <v>900</v>
      </c>
      <c r="P436">
        <v>4</v>
      </c>
    </row>
    <row r="437" spans="1:21" ht="17" customHeight="1">
      <c r="A437" s="231">
        <v>39177</v>
      </c>
      <c r="B437" s="8"/>
      <c r="C437" s="233"/>
      <c r="E437" s="233"/>
      <c r="F437" s="233" t="str">
        <f t="shared" si="24"/>
        <v>The British Navy personnel flew to London</v>
      </c>
      <c r="G437" s="233" t="s">
        <v>3331</v>
      </c>
      <c r="H437" s="290"/>
      <c r="I437" s="290"/>
      <c r="J437" s="290"/>
      <c r="K437" s="7" t="s">
        <v>903</v>
      </c>
      <c r="M437" s="234">
        <v>4</v>
      </c>
      <c r="N437" s="230" t="s">
        <v>900</v>
      </c>
      <c r="O437" s="230"/>
    </row>
    <row r="438" spans="1:21" ht="17" customHeight="1">
      <c r="A438" s="231">
        <v>39193</v>
      </c>
      <c r="B438" s="8"/>
      <c r="C438" s="233"/>
      <c r="E438" s="233"/>
      <c r="F438" s="233" t="str">
        <f t="shared" si="24"/>
        <v>Nigeria: elections - no change in the military situation though, frauds etc.</v>
      </c>
      <c r="G438" s="233" t="s">
        <v>3254</v>
      </c>
      <c r="H438" s="290"/>
      <c r="I438" s="290"/>
      <c r="J438" s="290"/>
      <c r="K438" s="261" t="s">
        <v>904</v>
      </c>
      <c r="M438" t="s">
        <v>905</v>
      </c>
      <c r="N438" t="s">
        <v>707</v>
      </c>
    </row>
    <row r="439" spans="1:21" ht="17" customHeight="1">
      <c r="A439" s="10">
        <v>39307</v>
      </c>
      <c r="B439" s="8"/>
      <c r="C439" s="223"/>
      <c r="E439" s="223"/>
      <c r="F439" s="223" t="str">
        <f t="shared" si="24"/>
        <v>13/08 - 27/08/2007 hurricane Dean</v>
      </c>
      <c r="G439" s="223" t="s">
        <v>3258</v>
      </c>
      <c r="H439" s="292"/>
      <c r="I439" s="292"/>
      <c r="J439" s="292"/>
      <c r="K439" s="261" t="s">
        <v>906</v>
      </c>
      <c r="M439">
        <v>6</v>
      </c>
      <c r="N439" t="s">
        <v>336</v>
      </c>
    </row>
    <row r="440" spans="1:21" ht="17" customHeight="1">
      <c r="A440" s="10">
        <v>39308</v>
      </c>
      <c r="B440" s="8"/>
      <c r="C440" s="223"/>
      <c r="E440" s="223"/>
      <c r="F440" s="223" t="str">
        <f t="shared" si="24"/>
        <v>Iraq: biggest attack since the beginning of the war -580 deaths,  1600 injuries</v>
      </c>
      <c r="G440" s="233" t="s">
        <v>3331</v>
      </c>
      <c r="H440" s="292">
        <v>1</v>
      </c>
      <c r="I440" s="292"/>
      <c r="J440" s="292"/>
      <c r="K440" s="7" t="s">
        <v>907</v>
      </c>
      <c r="M440">
        <v>15</v>
      </c>
      <c r="N440" t="s">
        <v>676</v>
      </c>
    </row>
    <row r="441" spans="1:21" ht="17" customHeight="1">
      <c r="A441" s="10">
        <v>39315</v>
      </c>
      <c r="B441" s="8"/>
      <c r="C441" s="223"/>
      <c r="E441" s="223"/>
      <c r="F441" s="223" t="str">
        <f t="shared" si="24"/>
        <v>peak shut down of production due to hurricanes Dean</v>
      </c>
      <c r="G441" s="223" t="s">
        <v>3258</v>
      </c>
      <c r="H441" s="292">
        <v>1</v>
      </c>
      <c r="I441" s="292">
        <v>1</v>
      </c>
      <c r="J441" s="292"/>
      <c r="K441" s="7" t="s">
        <v>908</v>
      </c>
      <c r="M441">
        <v>6</v>
      </c>
      <c r="N441" t="s">
        <v>336</v>
      </c>
    </row>
    <row r="442" spans="1:21" ht="17" customHeight="1">
      <c r="A442" s="10">
        <v>39328</v>
      </c>
      <c r="B442" s="8"/>
      <c r="C442" s="223"/>
      <c r="E442" s="223"/>
      <c r="F442" s="223" t="str">
        <f t="shared" si="24"/>
        <v>British troops withdraw from Basra in Iraq leaving Iraq Security forces in control</v>
      </c>
      <c r="G442" s="223" t="s">
        <v>3256</v>
      </c>
      <c r="H442" s="292"/>
      <c r="I442" s="292"/>
      <c r="J442" s="292"/>
      <c r="K442" s="265" t="s">
        <v>909</v>
      </c>
      <c r="M442" s="234" t="s">
        <v>910</v>
      </c>
      <c r="O442" s="230" t="s">
        <v>2870</v>
      </c>
      <c r="P442">
        <v>5</v>
      </c>
    </row>
    <row r="443" spans="1:21" ht="17" customHeight="1">
      <c r="A443" s="10">
        <v>39336</v>
      </c>
      <c r="B443" s="8"/>
      <c r="C443" s="223"/>
      <c r="E443" s="223"/>
      <c r="F443" s="223" t="str">
        <f t="shared" si="24"/>
        <v>Russia tests the largest conventional weapon ever, the Father of all bombs</v>
      </c>
      <c r="G443" s="223" t="s">
        <v>3254</v>
      </c>
      <c r="H443" s="292"/>
      <c r="I443" s="292"/>
      <c r="J443" s="292"/>
      <c r="K443" s="7" t="s">
        <v>911</v>
      </c>
      <c r="M443" s="234" t="s">
        <v>912</v>
      </c>
      <c r="O443" t="s">
        <v>25</v>
      </c>
    </row>
    <row r="444" spans="1:21" ht="17" customHeight="1">
      <c r="A444" s="10">
        <v>39336</v>
      </c>
      <c r="B444" s="272"/>
      <c r="C444" s="277"/>
      <c r="D444" s="258"/>
      <c r="E444" s="277"/>
      <c r="F444" s="277" t="s">
        <v>3238</v>
      </c>
      <c r="G444" s="277" t="s">
        <v>3259</v>
      </c>
      <c r="H444" s="291"/>
      <c r="I444" s="291"/>
      <c r="J444" s="290">
        <v>1</v>
      </c>
      <c r="K444" s="258"/>
      <c r="L444" s="258"/>
      <c r="M444" s="234"/>
      <c r="N444" s="258"/>
      <c r="O444" s="258"/>
      <c r="P444" s="258"/>
      <c r="Q444" s="258"/>
      <c r="R444" s="258"/>
      <c r="S444" s="258"/>
      <c r="T444" s="258"/>
      <c r="U444" s="258"/>
    </row>
    <row r="445" spans="1:21" ht="17" customHeight="1">
      <c r="A445" s="10">
        <v>39340</v>
      </c>
      <c r="B445" s="8"/>
      <c r="C445" s="223"/>
      <c r="E445" s="223"/>
      <c r="F445" s="223" t="str">
        <f>IF(E445="",K445,E445)</f>
        <v>G. Bush announces that US in Iraq will remain even after end of his presidency</v>
      </c>
      <c r="G445" s="223" t="s">
        <v>3254</v>
      </c>
      <c r="H445" s="292"/>
      <c r="I445" s="292"/>
      <c r="J445" s="292"/>
      <c r="K445" s="7" t="s">
        <v>913</v>
      </c>
      <c r="M445">
        <v>15</v>
      </c>
      <c r="N445" t="s">
        <v>676</v>
      </c>
    </row>
    <row r="446" spans="1:21" ht="17" customHeight="1">
      <c r="A446" s="10">
        <v>39349</v>
      </c>
      <c r="B446" s="8"/>
      <c r="C446" s="223"/>
      <c r="E446" s="223"/>
      <c r="F446" s="223" t="str">
        <f>IF(E446="",K446,E446)</f>
        <v>Iranian President Mahmoud Ahmadinejad gives a controversial speech on the campus of an US university.</v>
      </c>
      <c r="G446" s="223" t="s">
        <v>3254</v>
      </c>
      <c r="H446" s="292"/>
      <c r="I446" s="292"/>
      <c r="J446" s="292"/>
      <c r="K446" s="263" t="s">
        <v>914</v>
      </c>
      <c r="L446" t="s">
        <v>916</v>
      </c>
      <c r="M446" s="234" t="s">
        <v>915</v>
      </c>
      <c r="O446" s="230" t="s">
        <v>2871</v>
      </c>
      <c r="P446" t="s">
        <v>420</v>
      </c>
    </row>
    <row r="447" spans="1:21" ht="17" customHeight="1">
      <c r="A447" s="10">
        <v>39373</v>
      </c>
      <c r="B447" s="8"/>
      <c r="C447" s="223"/>
      <c r="E447" s="223"/>
      <c r="F447" s="223" t="str">
        <f>IF(E447="",K447,E447)</f>
        <v>After 8 years in exile, Benazir Bhutto returns to Pakistan. The same night, suicide attackers blow themselves up near Bhutto's convoy, killing over 100, including 20 police officers. Bhutto escapes uninjured.</v>
      </c>
      <c r="G447" s="223" t="s">
        <v>3252</v>
      </c>
      <c r="H447" s="292"/>
      <c r="I447" s="292"/>
      <c r="J447" s="292"/>
      <c r="K447" s="263" t="s">
        <v>917</v>
      </c>
      <c r="M447" s="234" t="s">
        <v>918</v>
      </c>
      <c r="O447" s="230" t="s">
        <v>2872</v>
      </c>
      <c r="P447">
        <v>11</v>
      </c>
    </row>
    <row r="448" spans="1:21" ht="17" customHeight="1">
      <c r="A448" s="10">
        <v>39374</v>
      </c>
      <c r="B448" s="8"/>
      <c r="C448" s="223"/>
      <c r="E448" s="223" t="s">
        <v>1746</v>
      </c>
      <c r="F448" s="223" t="str">
        <f>IF(E448="",K448,E448)</f>
        <v>Oil hit 90$</v>
      </c>
      <c r="G448" s="223" t="s">
        <v>3255</v>
      </c>
      <c r="H448" s="292"/>
      <c r="I448" s="292"/>
      <c r="J448" s="292"/>
      <c r="K448" s="261" t="s">
        <v>1745</v>
      </c>
      <c r="L448" t="s">
        <v>920</v>
      </c>
      <c r="M448" s="234" t="s">
        <v>919</v>
      </c>
      <c r="O448" t="s">
        <v>25</v>
      </c>
      <c r="U448" t="s">
        <v>921</v>
      </c>
    </row>
    <row r="449" spans="1:21" ht="17" customHeight="1">
      <c r="A449" s="10">
        <v>39389</v>
      </c>
      <c r="B449" s="8"/>
      <c r="C449" s="223"/>
      <c r="E449" s="223"/>
      <c r="F449" s="223" t="str">
        <f>IF(E449="",K449,E449)</f>
        <v>Pervez Musharraf declared emergency rule across Pakistan. He suspended the Constitution, imposed State of Emergency, and fired the chief justice of the Supreme Court.</v>
      </c>
      <c r="G449" s="223" t="s">
        <v>3254</v>
      </c>
      <c r="H449" s="292"/>
      <c r="I449" s="292"/>
      <c r="J449" s="292"/>
      <c r="K449" s="7" t="s">
        <v>922</v>
      </c>
      <c r="M449">
        <v>4</v>
      </c>
      <c r="N449" s="230" t="s">
        <v>2872</v>
      </c>
    </row>
    <row r="450" spans="1:21" ht="17" customHeight="1">
      <c r="A450" s="257">
        <v>39421</v>
      </c>
      <c r="B450" s="272"/>
      <c r="C450" s="277"/>
      <c r="D450" s="258"/>
      <c r="E450" s="277"/>
      <c r="F450" s="277" t="s">
        <v>3240</v>
      </c>
      <c r="G450" s="277" t="s">
        <v>3261</v>
      </c>
      <c r="H450" s="291"/>
      <c r="I450" s="291"/>
      <c r="J450" s="290">
        <v>1</v>
      </c>
      <c r="K450" s="258"/>
      <c r="L450" s="258"/>
      <c r="M450" s="281"/>
      <c r="N450" s="258"/>
      <c r="O450" s="258"/>
      <c r="P450" s="258"/>
      <c r="Q450" s="258"/>
      <c r="R450" s="258"/>
      <c r="S450" s="258"/>
      <c r="T450" s="258"/>
      <c r="U450" s="258"/>
    </row>
    <row r="451" spans="1:21" ht="17" customHeight="1">
      <c r="A451" s="10">
        <v>39423</v>
      </c>
      <c r="B451" s="8"/>
      <c r="C451" s="223"/>
      <c r="E451" s="223"/>
      <c r="F451" s="223" t="str">
        <f>IF(E451="",K451,E451)</f>
        <v>Hebei Spirit oil spill (South Korea)</v>
      </c>
      <c r="G451" s="223" t="s">
        <v>3257</v>
      </c>
      <c r="H451" s="292"/>
      <c r="I451" s="292">
        <v>1</v>
      </c>
      <c r="J451" s="292"/>
      <c r="K451" s="261" t="s">
        <v>923</v>
      </c>
      <c r="O451" s="230" t="s">
        <v>2738</v>
      </c>
      <c r="P451">
        <v>7</v>
      </c>
      <c r="Q451" s="230" t="s">
        <v>2759</v>
      </c>
      <c r="R451">
        <v>2</v>
      </c>
    </row>
    <row r="452" spans="1:21" ht="17" customHeight="1">
      <c r="A452" s="10">
        <v>39443</v>
      </c>
      <c r="B452" s="8"/>
      <c r="C452" s="223"/>
      <c r="E452" s="223"/>
      <c r="F452" s="223" t="str">
        <f>IF(E452="",K452,E452)</f>
        <v>Pakistan: opposition leader and former prime minister Benazit Bhutto killed prior to January elections; resulting in nation-wide protests</v>
      </c>
      <c r="G452" s="223" t="s">
        <v>3254</v>
      </c>
      <c r="H452" s="292"/>
      <c r="I452" s="292"/>
      <c r="J452" s="292"/>
      <c r="K452" s="261" t="s">
        <v>924</v>
      </c>
      <c r="M452">
        <v>12</v>
      </c>
      <c r="N452" s="230" t="s">
        <v>2872</v>
      </c>
      <c r="O452" s="230"/>
    </row>
    <row r="453" spans="1:21" ht="17" customHeight="1">
      <c r="A453" s="10">
        <v>39449</v>
      </c>
      <c r="B453" s="8"/>
      <c r="C453" s="6"/>
      <c r="E453" s="6" t="s">
        <v>1748</v>
      </c>
      <c r="F453" s="6" t="str">
        <f>IF(E453="",K453,E453)</f>
        <v>A Not so Happy New Year for Nigeria</v>
      </c>
      <c r="G453" s="233" t="s">
        <v>3331</v>
      </c>
      <c r="H453" s="292">
        <v>1</v>
      </c>
      <c r="I453" s="292">
        <v>1</v>
      </c>
      <c r="J453" s="292"/>
      <c r="K453" s="261" t="s">
        <v>1749</v>
      </c>
      <c r="M453" s="234" t="s">
        <v>1747</v>
      </c>
    </row>
    <row r="454" spans="1:21" ht="17" customHeight="1">
      <c r="A454" s="10">
        <v>39450</v>
      </c>
      <c r="B454" s="8"/>
      <c r="C454" s="6"/>
      <c r="E454" s="6" t="s">
        <v>1751</v>
      </c>
      <c r="F454" s="6" t="str">
        <f>IF(E454="",K454,E454)</f>
        <v>Single trader behind oil record</v>
      </c>
      <c r="G454" s="6" t="s">
        <v>3255</v>
      </c>
      <c r="H454" s="292">
        <v>1</v>
      </c>
      <c r="I454" s="292">
        <v>1</v>
      </c>
      <c r="J454" s="292"/>
      <c r="K454" s="261" t="s">
        <v>1752</v>
      </c>
      <c r="M454" s="234" t="s">
        <v>1750</v>
      </c>
    </row>
    <row r="455" spans="1:21" ht="17" customHeight="1">
      <c r="A455" s="10">
        <v>39468</v>
      </c>
      <c r="B455" s="8"/>
      <c r="C455" s="223"/>
      <c r="E455" s="223"/>
      <c r="F455" s="223" t="str">
        <f>IF(E455="",K455,E455)</f>
        <v>stock markets fall</v>
      </c>
      <c r="G455" s="223" t="s">
        <v>3255</v>
      </c>
      <c r="H455" s="292">
        <v>2</v>
      </c>
      <c r="I455" s="292"/>
      <c r="J455" s="292"/>
      <c r="K455" s="7" t="s">
        <v>925</v>
      </c>
      <c r="L455" t="s">
        <v>927</v>
      </c>
      <c r="M455" s="234" t="s">
        <v>926</v>
      </c>
      <c r="O455" s="230" t="s">
        <v>25</v>
      </c>
    </row>
    <row r="456" spans="1:21" ht="17" customHeight="1">
      <c r="A456" s="257">
        <v>39479</v>
      </c>
      <c r="B456" s="272"/>
      <c r="C456" s="277"/>
      <c r="D456" s="258"/>
      <c r="E456" s="277"/>
      <c r="F456" s="277" t="s">
        <v>3240</v>
      </c>
      <c r="G456" s="277" t="s">
        <v>3261</v>
      </c>
      <c r="H456" s="291"/>
      <c r="I456" s="291"/>
      <c r="J456" s="290">
        <v>1</v>
      </c>
      <c r="K456" s="258"/>
      <c r="L456" s="258"/>
      <c r="M456" s="234"/>
      <c r="N456" s="258"/>
      <c r="O456" s="258"/>
      <c r="P456" s="258"/>
      <c r="Q456" s="258"/>
      <c r="R456" s="258"/>
      <c r="S456" s="258"/>
      <c r="T456" s="258"/>
      <c r="U456" s="258"/>
    </row>
    <row r="457" spans="1:21" ht="17" customHeight="1">
      <c r="A457" s="10">
        <v>39498</v>
      </c>
      <c r="B457" s="8"/>
      <c r="C457" s="223"/>
      <c r="E457" s="223"/>
      <c r="F457" s="223" t="str">
        <f>IF(E457="",K457,E457)</f>
        <v>Iran: announcement that Iran would ignore any calls by major powers to halt its nuclear power</v>
      </c>
      <c r="G457" s="223" t="s">
        <v>3253</v>
      </c>
      <c r="H457" s="292">
        <v>1</v>
      </c>
      <c r="I457" s="292"/>
      <c r="J457" s="292"/>
      <c r="K457" s="7" t="s">
        <v>928</v>
      </c>
      <c r="M457" s="234" t="s">
        <v>929</v>
      </c>
      <c r="O457" s="230" t="s">
        <v>25</v>
      </c>
    </row>
    <row r="458" spans="1:21" ht="17" customHeight="1">
      <c r="A458" s="10">
        <v>39512</v>
      </c>
      <c r="B458" s="8"/>
      <c r="C458" s="223"/>
      <c r="E458" s="223"/>
      <c r="F458" s="223" t="str">
        <f>IF(E458="",K458,E458)</f>
        <v>OPEC blames US for high prices</v>
      </c>
      <c r="G458" s="223" t="s">
        <v>3254</v>
      </c>
      <c r="H458" s="292"/>
      <c r="I458" s="292"/>
      <c r="J458" s="292"/>
      <c r="K458" s="261" t="s">
        <v>930</v>
      </c>
      <c r="M458" s="234" t="s">
        <v>931</v>
      </c>
      <c r="O458" t="s">
        <v>25</v>
      </c>
      <c r="P458" s="234" t="s">
        <v>932</v>
      </c>
      <c r="Q458" t="s">
        <v>25</v>
      </c>
      <c r="U458" t="s">
        <v>933</v>
      </c>
    </row>
    <row r="459" spans="1:21" ht="17" customHeight="1">
      <c r="A459" s="257">
        <v>39512</v>
      </c>
      <c r="B459" s="272"/>
      <c r="C459" s="277"/>
      <c r="D459" s="258"/>
      <c r="E459" s="277"/>
      <c r="F459" s="277" t="s">
        <v>3240</v>
      </c>
      <c r="G459" s="277" t="s">
        <v>3261</v>
      </c>
      <c r="H459" s="291"/>
      <c r="I459" s="291"/>
      <c r="J459" s="290">
        <v>1</v>
      </c>
      <c r="K459" s="258"/>
      <c r="L459" s="258"/>
      <c r="M459" s="234"/>
      <c r="N459" s="258"/>
      <c r="O459" s="258"/>
      <c r="P459" s="278"/>
      <c r="Q459" s="258"/>
      <c r="R459" s="258"/>
      <c r="S459" s="258"/>
      <c r="T459" s="258"/>
      <c r="U459" s="258"/>
    </row>
    <row r="460" spans="1:21" ht="17" customHeight="1">
      <c r="A460" s="257">
        <v>39524</v>
      </c>
      <c r="B460" s="272"/>
      <c r="C460" s="277"/>
      <c r="D460" s="258"/>
      <c r="E460" s="277"/>
      <c r="F460" s="277" t="s">
        <v>3351</v>
      </c>
      <c r="G460" s="277" t="s">
        <v>3285</v>
      </c>
      <c r="H460" s="291"/>
      <c r="I460" s="291"/>
      <c r="J460" s="291"/>
      <c r="K460" s="259" t="s">
        <v>3352</v>
      </c>
      <c r="L460" s="258"/>
      <c r="M460" s="234" t="s">
        <v>937</v>
      </c>
      <c r="N460" s="258"/>
      <c r="O460" s="258"/>
      <c r="P460" s="278"/>
      <c r="Q460" s="258"/>
      <c r="R460" s="258"/>
      <c r="S460" s="258"/>
      <c r="T460" s="258"/>
      <c r="U460" s="258"/>
    </row>
    <row r="461" spans="1:21" ht="17" customHeight="1">
      <c r="A461" s="231">
        <v>39553</v>
      </c>
      <c r="B461" s="8"/>
      <c r="C461" s="233"/>
      <c r="E461" s="233"/>
      <c r="F461" s="233" t="str">
        <f t="shared" ref="F461:F484" si="25">IF(E461="",K461,E461)</f>
        <v>Delta Airlines and Northwest Airlines announce merge agreement</v>
      </c>
      <c r="G461" s="233" t="s">
        <v>3255</v>
      </c>
      <c r="H461" s="290"/>
      <c r="I461" s="290"/>
      <c r="J461" s="290"/>
      <c r="K461" s="261" t="s">
        <v>934</v>
      </c>
      <c r="L461" t="s">
        <v>935</v>
      </c>
      <c r="M461">
        <v>3</v>
      </c>
      <c r="N461" s="230" t="s">
        <v>2873</v>
      </c>
    </row>
    <row r="462" spans="1:21" ht="17" customHeight="1">
      <c r="A462" s="10">
        <v>39556</v>
      </c>
      <c r="B462" s="8"/>
      <c r="C462" s="223"/>
      <c r="E462" s="223"/>
      <c r="F462" s="223" t="str">
        <f t="shared" si="25"/>
        <v>Attacks in Nigeria on oil pipelines</v>
      </c>
      <c r="G462" s="233" t="s">
        <v>3331</v>
      </c>
      <c r="H462" s="292">
        <v>1</v>
      </c>
      <c r="I462" s="292">
        <v>1</v>
      </c>
      <c r="J462" s="292"/>
      <c r="K462" s="261" t="s">
        <v>936</v>
      </c>
      <c r="M462" s="234" t="s">
        <v>937</v>
      </c>
      <c r="O462" s="230" t="s">
        <v>2874</v>
      </c>
      <c r="P462">
        <v>4</v>
      </c>
      <c r="U462" t="s">
        <v>938</v>
      </c>
    </row>
    <row r="463" spans="1:21" ht="17" customHeight="1">
      <c r="A463" s="10">
        <v>39563</v>
      </c>
      <c r="B463" s="8"/>
      <c r="C463" s="6"/>
      <c r="E463" s="6" t="s">
        <v>1755</v>
      </c>
      <c r="F463" s="6" t="str">
        <f t="shared" si="25"/>
        <v>Oil jumps over $3 after report on U.S. shot toward Iran boat</v>
      </c>
      <c r="G463" s="233" t="s">
        <v>3331</v>
      </c>
      <c r="H463" s="292">
        <v>1</v>
      </c>
      <c r="I463" s="292"/>
      <c r="J463" s="292"/>
      <c r="K463" s="261" t="s">
        <v>1754</v>
      </c>
      <c r="M463" s="234" t="s">
        <v>1753</v>
      </c>
    </row>
    <row r="464" spans="1:21" ht="17" customHeight="1">
      <c r="A464" s="10">
        <v>39605</v>
      </c>
      <c r="B464" s="8"/>
      <c r="C464" s="223"/>
      <c r="E464" s="223"/>
      <c r="F464" s="223" t="str">
        <f t="shared" si="25"/>
        <v>Tensions between Israel and Iran</v>
      </c>
      <c r="G464" s="223" t="s">
        <v>3254</v>
      </c>
      <c r="H464" s="292"/>
      <c r="I464" s="292"/>
      <c r="J464" s="292"/>
      <c r="K464" s="261" t="s">
        <v>939</v>
      </c>
      <c r="M464" s="234" t="s">
        <v>940</v>
      </c>
      <c r="O464" t="s">
        <v>25</v>
      </c>
      <c r="U464" t="s">
        <v>941</v>
      </c>
    </row>
    <row r="465" spans="1:21" ht="17" customHeight="1">
      <c r="A465" s="10">
        <v>39626</v>
      </c>
      <c r="B465" s="8"/>
      <c r="C465" s="6"/>
      <c r="E465" s="6" t="s">
        <v>1739</v>
      </c>
      <c r="F465" s="6" t="str">
        <f t="shared" si="25"/>
        <v>Oil Prices Hit New High Over $141 A Barrel</v>
      </c>
      <c r="G465" s="6" t="s">
        <v>3255</v>
      </c>
      <c r="H465" s="292"/>
      <c r="I465" s="292"/>
      <c r="J465" s="292"/>
      <c r="K465" s="261" t="s">
        <v>1740</v>
      </c>
      <c r="M465" s="234" t="s">
        <v>1738</v>
      </c>
    </row>
    <row r="466" spans="1:21" ht="17" customHeight="1">
      <c r="A466" s="10">
        <v>39628</v>
      </c>
      <c r="B466" s="8"/>
      <c r="C466" s="223"/>
      <c r="E466" s="223"/>
      <c r="F466" s="223" t="str">
        <f t="shared" si="25"/>
        <v>failed terrorist attack: London airport</v>
      </c>
      <c r="G466" s="223" t="s">
        <v>3252</v>
      </c>
      <c r="H466" s="292"/>
      <c r="I466" s="292"/>
      <c r="J466" s="292"/>
      <c r="K466" s="261" t="s">
        <v>942</v>
      </c>
      <c r="M466">
        <v>3</v>
      </c>
      <c r="N466" s="230" t="s">
        <v>2875</v>
      </c>
    </row>
    <row r="467" spans="1:21" ht="17" customHeight="1">
      <c r="A467" s="10">
        <v>39629</v>
      </c>
      <c r="B467" s="8"/>
      <c r="C467" s="223"/>
      <c r="E467" s="223"/>
      <c r="F467" s="223" t="str">
        <f t="shared" si="25"/>
        <v>failed terrorist attack: Glasgow airport</v>
      </c>
      <c r="G467" s="223" t="s">
        <v>3252</v>
      </c>
      <c r="H467" s="292"/>
      <c r="I467" s="292"/>
      <c r="J467" s="292"/>
      <c r="K467" s="261" t="s">
        <v>943</v>
      </c>
      <c r="M467">
        <v>3</v>
      </c>
      <c r="N467" s="230" t="s">
        <v>2875</v>
      </c>
    </row>
    <row r="468" spans="1:21" ht="17" customHeight="1">
      <c r="A468" s="10">
        <v>39643</v>
      </c>
      <c r="B468" s="8"/>
      <c r="C468" s="223"/>
      <c r="E468" s="223"/>
      <c r="F468" s="223" t="str">
        <f t="shared" si="25"/>
        <v>Ban on offshore drilling lifted in the US</v>
      </c>
      <c r="G468" s="223" t="s">
        <v>3255</v>
      </c>
      <c r="H468" s="292">
        <v>1</v>
      </c>
      <c r="I468" s="292">
        <v>1</v>
      </c>
      <c r="J468" s="292"/>
      <c r="K468" s="261" t="s">
        <v>944</v>
      </c>
      <c r="M468" s="234" t="s">
        <v>945</v>
      </c>
      <c r="O468" t="s">
        <v>25</v>
      </c>
      <c r="U468" t="s">
        <v>946</v>
      </c>
    </row>
    <row r="469" spans="1:21" ht="17" customHeight="1">
      <c r="A469" s="10">
        <v>39649</v>
      </c>
      <c r="B469" s="8"/>
      <c r="C469" s="223"/>
      <c r="E469" s="223"/>
      <c r="F469" s="223" t="str">
        <f t="shared" si="25"/>
        <v>20/07 - 27/07/2008 hurricane Dolly</v>
      </c>
      <c r="G469" s="223" t="s">
        <v>3258</v>
      </c>
      <c r="H469" s="292"/>
      <c r="I469" s="292"/>
      <c r="J469" s="292"/>
      <c r="K469" s="261" t="s">
        <v>947</v>
      </c>
      <c r="M469">
        <v>6</v>
      </c>
      <c r="N469" t="s">
        <v>336</v>
      </c>
    </row>
    <row r="470" spans="1:21" ht="17" customHeight="1">
      <c r="A470" s="10">
        <v>39651</v>
      </c>
      <c r="B470" s="8"/>
      <c r="C470" s="223"/>
      <c r="E470" s="223"/>
      <c r="F470" s="223" t="str">
        <f t="shared" si="25"/>
        <v>peak in shut down of production due to hurricane Dolly</v>
      </c>
      <c r="G470" s="223" t="s">
        <v>3258</v>
      </c>
      <c r="H470" s="292">
        <v>1</v>
      </c>
      <c r="I470" s="292">
        <v>1</v>
      </c>
      <c r="J470" s="292"/>
      <c r="K470" s="261" t="s">
        <v>948</v>
      </c>
      <c r="M470">
        <v>6</v>
      </c>
      <c r="N470" t="s">
        <v>336</v>
      </c>
    </row>
    <row r="471" spans="1:21" ht="17" customHeight="1">
      <c r="A471" s="10">
        <v>39663</v>
      </c>
      <c r="B471" s="8"/>
      <c r="C471" s="223"/>
      <c r="E471" s="223"/>
      <c r="F471" s="223" t="str">
        <f t="shared" si="25"/>
        <v>03/08 - 06/08/2008 tropical storm Edouard</v>
      </c>
      <c r="G471" s="223" t="s">
        <v>3258</v>
      </c>
      <c r="H471" s="292"/>
      <c r="I471" s="292"/>
      <c r="J471" s="292"/>
      <c r="K471" s="261" t="s">
        <v>949</v>
      </c>
      <c r="M471">
        <v>6</v>
      </c>
      <c r="N471" t="s">
        <v>336</v>
      </c>
    </row>
    <row r="472" spans="1:21" ht="17" customHeight="1">
      <c r="A472" s="10">
        <v>39665</v>
      </c>
      <c r="B472" s="8"/>
      <c r="C472" s="223"/>
      <c r="E472" s="223"/>
      <c r="F472" s="223" t="str">
        <f t="shared" si="25"/>
        <v xml:space="preserve">peak in shut down of production due to tropical storm Edouard </v>
      </c>
      <c r="G472" s="223" t="s">
        <v>3258</v>
      </c>
      <c r="H472" s="292">
        <v>1</v>
      </c>
      <c r="I472" s="292">
        <v>1</v>
      </c>
      <c r="J472" s="292"/>
      <c r="K472" s="261" t="s">
        <v>950</v>
      </c>
      <c r="M472">
        <v>6</v>
      </c>
      <c r="N472" t="s">
        <v>336</v>
      </c>
    </row>
    <row r="473" spans="1:21" ht="17" customHeight="1">
      <c r="A473" s="10">
        <v>39685</v>
      </c>
      <c r="B473" s="8"/>
      <c r="C473" s="223"/>
      <c r="E473" s="223"/>
      <c r="F473" s="223" t="str">
        <f t="shared" si="25"/>
        <v>25/08 - 07/09/2008 hurricane Gustav</v>
      </c>
      <c r="G473" s="223" t="s">
        <v>3258</v>
      </c>
      <c r="H473" s="292"/>
      <c r="I473" s="292"/>
      <c r="J473" s="292"/>
      <c r="K473" s="261" t="s">
        <v>951</v>
      </c>
      <c r="M473">
        <v>2</v>
      </c>
      <c r="N473" s="230" t="s">
        <v>336</v>
      </c>
    </row>
    <row r="474" spans="1:21" ht="17" customHeight="1">
      <c r="A474" s="10">
        <v>39691</v>
      </c>
      <c r="B474" s="8"/>
      <c r="C474" s="223"/>
      <c r="E474" s="223"/>
      <c r="F474" s="223" t="str">
        <f t="shared" si="25"/>
        <v>hurricane Gustav enters Gulf of Mexico</v>
      </c>
      <c r="G474" s="223" t="s">
        <v>3258</v>
      </c>
      <c r="H474" s="292"/>
      <c r="I474" s="292">
        <v>1</v>
      </c>
      <c r="J474" s="292"/>
      <c r="K474" s="261" t="s">
        <v>952</v>
      </c>
      <c r="M474">
        <v>2</v>
      </c>
      <c r="N474" s="230" t="s">
        <v>336</v>
      </c>
    </row>
    <row r="475" spans="1:21" ht="17" customHeight="1">
      <c r="A475" s="10">
        <v>39692</v>
      </c>
      <c r="B475" s="8"/>
      <c r="C475" s="223"/>
      <c r="E475" s="223"/>
      <c r="F475" s="223" t="str">
        <f t="shared" si="25"/>
        <v>biggest shut-in of production in the Gulf of Mexico due to hurricane Gustav</v>
      </c>
      <c r="G475" s="223" t="s">
        <v>3258</v>
      </c>
      <c r="H475" s="292">
        <v>1</v>
      </c>
      <c r="I475" s="292">
        <v>1</v>
      </c>
      <c r="J475" s="292"/>
      <c r="K475" s="261" t="s">
        <v>953</v>
      </c>
      <c r="M475">
        <v>6</v>
      </c>
      <c r="N475" s="230" t="s">
        <v>336</v>
      </c>
    </row>
    <row r="476" spans="1:21" ht="17" customHeight="1">
      <c r="A476" s="10">
        <v>39701</v>
      </c>
      <c r="B476" s="8"/>
      <c r="C476" s="223"/>
      <c r="E476" s="223"/>
      <c r="F476" s="223" t="str">
        <f t="shared" si="25"/>
        <v>Saudi Arabia vows to ignore OPEC decision to cut production</v>
      </c>
      <c r="G476" s="277" t="s">
        <v>3261</v>
      </c>
      <c r="H476" s="292">
        <v>1</v>
      </c>
      <c r="I476" s="292"/>
      <c r="J476" s="290">
        <v>1</v>
      </c>
      <c r="K476" s="261" t="s">
        <v>954</v>
      </c>
      <c r="M476" s="234" t="s">
        <v>955</v>
      </c>
      <c r="N476" s="230"/>
      <c r="O476" t="s">
        <v>25</v>
      </c>
    </row>
    <row r="477" spans="1:21" ht="17" customHeight="1">
      <c r="A477" s="10">
        <v>39704</v>
      </c>
      <c r="B477" s="8"/>
      <c r="C477" s="223"/>
      <c r="E477" s="223"/>
      <c r="F477" s="223" t="str">
        <f t="shared" si="25"/>
        <v>hurricane Ike enters Gulf of Mexico</v>
      </c>
      <c r="G477" s="223" t="s">
        <v>3258</v>
      </c>
      <c r="H477" s="292">
        <v>1</v>
      </c>
      <c r="I477" s="292">
        <v>1</v>
      </c>
      <c r="J477" s="292"/>
      <c r="K477" s="261" t="s">
        <v>959</v>
      </c>
      <c r="M477">
        <v>2</v>
      </c>
      <c r="N477" s="230" t="s">
        <v>336</v>
      </c>
    </row>
    <row r="478" spans="1:21" ht="17" customHeight="1">
      <c r="A478" s="10">
        <v>39706</v>
      </c>
      <c r="B478" s="8"/>
      <c r="C478" s="223"/>
      <c r="E478" s="223" t="s">
        <v>3150</v>
      </c>
      <c r="F478" s="223" t="str">
        <f t="shared" si="25"/>
        <v>Lehman Brothers’ announced its filing for bankruptcy. Theannouncement was taken as a clear indicator of theevolving global 2007–2008 financial crisis.</v>
      </c>
      <c r="G478" s="223" t="s">
        <v>3255</v>
      </c>
      <c r="H478" s="292">
        <v>2</v>
      </c>
      <c r="I478" s="292"/>
      <c r="J478" s="292"/>
      <c r="K478" s="261" t="s">
        <v>960</v>
      </c>
      <c r="M478">
        <v>8</v>
      </c>
      <c r="N478" s="230" t="s">
        <v>2876</v>
      </c>
      <c r="U478" t="s">
        <v>961</v>
      </c>
    </row>
    <row r="479" spans="1:21" ht="17" customHeight="1">
      <c r="A479" s="10">
        <v>39712</v>
      </c>
      <c r="B479" s="8"/>
      <c r="C479" s="223"/>
      <c r="E479" s="223"/>
      <c r="F479" s="223" t="str">
        <f t="shared" si="25"/>
        <v>Prime Minister Ehud Olmert of Israel formally resigns from office, effective as soon as his successor Tzipi Livni has successfully assembled a new government.</v>
      </c>
      <c r="G479" s="223" t="s">
        <v>3254</v>
      </c>
      <c r="H479" s="292"/>
      <c r="I479" s="292"/>
      <c r="J479" s="292"/>
      <c r="K479" s="7" t="s">
        <v>962</v>
      </c>
      <c r="M479" s="234" t="s">
        <v>963</v>
      </c>
      <c r="O479" s="230" t="s">
        <v>2877</v>
      </c>
      <c r="P479">
        <v>5</v>
      </c>
    </row>
    <row r="480" spans="1:21" ht="17" customHeight="1">
      <c r="A480" s="10">
        <v>39712</v>
      </c>
      <c r="B480" s="8"/>
      <c r="C480" s="223"/>
      <c r="E480" s="223"/>
      <c r="F480" s="223" t="str">
        <f t="shared" si="25"/>
        <v>Goldman Sachs and Morgan Stanley announce plan to become bank holdings</v>
      </c>
      <c r="G480" s="223" t="s">
        <v>3255</v>
      </c>
      <c r="H480" s="292">
        <v>1</v>
      </c>
      <c r="I480" s="292"/>
      <c r="J480" s="292"/>
      <c r="K480" s="7" t="s">
        <v>964</v>
      </c>
      <c r="M480">
        <v>9</v>
      </c>
      <c r="N480" s="230" t="s">
        <v>2876</v>
      </c>
    </row>
    <row r="481" spans="1:21" ht="17" customHeight="1">
      <c r="A481" s="10">
        <v>39713</v>
      </c>
      <c r="B481" s="8"/>
      <c r="C481" s="6"/>
      <c r="E481" s="6" t="s">
        <v>1743</v>
      </c>
      <c r="F481" s="6" t="str">
        <f t="shared" si="25"/>
        <v>Oil spikes $25 a barrel on anxiety over US bailout</v>
      </c>
      <c r="G481" s="6" t="s">
        <v>3255</v>
      </c>
      <c r="H481" s="292"/>
      <c r="I481" s="292"/>
      <c r="J481" s="292"/>
      <c r="K481" s="261" t="s">
        <v>1744</v>
      </c>
      <c r="M481" s="234" t="s">
        <v>1742</v>
      </c>
    </row>
    <row r="482" spans="1:21" ht="17" customHeight="1">
      <c r="A482" s="10">
        <v>39717</v>
      </c>
      <c r="B482" s="8"/>
      <c r="C482" s="223"/>
      <c r="E482" s="223"/>
      <c r="F482" s="223" t="str">
        <f t="shared" si="25"/>
        <v>USA: shareholders of Delta Airlines and Northwest airlines approve the merge (15/04/2008)</v>
      </c>
      <c r="G482" s="223" t="s">
        <v>3255</v>
      </c>
      <c r="H482" s="292">
        <v>1</v>
      </c>
      <c r="I482" s="292"/>
      <c r="J482" s="292"/>
      <c r="K482" s="7" t="s">
        <v>965</v>
      </c>
      <c r="M482">
        <v>3</v>
      </c>
      <c r="N482" s="230" t="s">
        <v>2873</v>
      </c>
    </row>
    <row r="483" spans="1:21" ht="17" customHeight="1">
      <c r="A483" s="10">
        <v>39724</v>
      </c>
      <c r="B483" s="8"/>
      <c r="C483" s="223"/>
      <c r="E483" s="223"/>
      <c r="F483" s="223" t="str">
        <f t="shared" si="25"/>
        <v>USA: US financial system bailout approved</v>
      </c>
      <c r="G483" s="223" t="s">
        <v>3255</v>
      </c>
      <c r="H483" s="292"/>
      <c r="I483" s="292"/>
      <c r="J483" s="292"/>
      <c r="K483" s="263" t="s">
        <v>966</v>
      </c>
      <c r="L483" s="266" t="s">
        <v>968</v>
      </c>
      <c r="M483" t="s">
        <v>967</v>
      </c>
      <c r="N483" s="230" t="s">
        <v>2878</v>
      </c>
      <c r="P483" s="234" t="s">
        <v>969</v>
      </c>
      <c r="Q483" t="s">
        <v>25</v>
      </c>
    </row>
    <row r="484" spans="1:21" ht="17" customHeight="1">
      <c r="A484" s="10">
        <v>39745</v>
      </c>
      <c r="B484" s="8"/>
      <c r="C484" s="223"/>
      <c r="E484" s="223"/>
      <c r="F484" s="223" t="str">
        <f t="shared" si="25"/>
        <v xml:space="preserve">stock market crash -  "Bloody Friday" </v>
      </c>
      <c r="G484" s="223" t="s">
        <v>3255</v>
      </c>
      <c r="H484" s="292">
        <v>2</v>
      </c>
      <c r="I484" s="292"/>
      <c r="J484" s="292"/>
      <c r="K484" s="7" t="s">
        <v>970</v>
      </c>
      <c r="L484" t="s">
        <v>971</v>
      </c>
      <c r="M484">
        <v>8</v>
      </c>
      <c r="N484" s="230" t="s">
        <v>2879</v>
      </c>
      <c r="P484" s="234" t="s">
        <v>972</v>
      </c>
      <c r="Q484" t="s">
        <v>25</v>
      </c>
    </row>
    <row r="485" spans="1:21" ht="17" customHeight="1">
      <c r="A485" s="257">
        <v>39745</v>
      </c>
      <c r="B485" s="272"/>
      <c r="C485" s="277"/>
      <c r="D485" s="258"/>
      <c r="E485" s="277"/>
      <c r="F485" s="277" t="s">
        <v>3239</v>
      </c>
      <c r="G485" s="277" t="s">
        <v>3260</v>
      </c>
      <c r="H485" s="291"/>
      <c r="I485" s="292">
        <v>1</v>
      </c>
      <c r="J485" s="290">
        <v>1</v>
      </c>
      <c r="K485" s="258"/>
      <c r="L485" s="258"/>
      <c r="M485" s="281"/>
      <c r="N485" s="258"/>
      <c r="O485" s="258"/>
      <c r="P485" s="278"/>
      <c r="Q485" s="258"/>
      <c r="R485" s="258"/>
      <c r="S485" s="258"/>
      <c r="T485" s="258"/>
      <c r="U485" s="258"/>
    </row>
    <row r="486" spans="1:21" ht="17" customHeight="1">
      <c r="A486" s="10">
        <v>39750</v>
      </c>
      <c r="B486" s="8"/>
      <c r="C486" s="223"/>
      <c r="E486" s="223"/>
      <c r="F486" s="223" t="str">
        <f t="shared" ref="F486:F505" si="26">IF(E486="",K486,E486)</f>
        <v>USA: Delta Air Lines merge with Northwest Airlines approved by the Department of Justice, creating the world's largest airline</v>
      </c>
      <c r="G486" s="223" t="s">
        <v>3255</v>
      </c>
      <c r="H486" s="292"/>
      <c r="I486" s="292"/>
      <c r="J486" s="292"/>
      <c r="K486" s="7" t="s">
        <v>973</v>
      </c>
      <c r="M486">
        <v>3</v>
      </c>
      <c r="N486" s="230" t="s">
        <v>2873</v>
      </c>
    </row>
    <row r="487" spans="1:21" ht="17" customHeight="1">
      <c r="A487" s="10">
        <v>39756</v>
      </c>
      <c r="B487" s="8"/>
      <c r="C487" s="223"/>
      <c r="E487" s="223"/>
      <c r="F487" s="223" t="str">
        <f t="shared" si="26"/>
        <v>Barack Obama elected the president of the USA</v>
      </c>
      <c r="G487" s="223" t="s">
        <v>3254</v>
      </c>
      <c r="H487" s="292">
        <v>1</v>
      </c>
      <c r="I487" s="292"/>
      <c r="J487" s="292"/>
      <c r="K487" s="7" t="s">
        <v>974</v>
      </c>
      <c r="M487">
        <v>2</v>
      </c>
      <c r="N487" s="230" t="s">
        <v>2880</v>
      </c>
      <c r="P487" s="234" t="s">
        <v>975</v>
      </c>
      <c r="Q487" s="230" t="s">
        <v>2881</v>
      </c>
      <c r="R487">
        <v>9</v>
      </c>
    </row>
    <row r="488" spans="1:21" ht="17" customHeight="1">
      <c r="A488" s="10">
        <v>39765</v>
      </c>
      <c r="B488" s="8"/>
      <c r="C488" s="223"/>
      <c r="E488" s="223"/>
      <c r="F488" s="223" t="str">
        <f t="shared" si="26"/>
        <v>Germany announces recession</v>
      </c>
      <c r="G488" s="223" t="s">
        <v>3255</v>
      </c>
      <c r="H488" s="292">
        <v>1</v>
      </c>
      <c r="I488" s="292"/>
      <c r="J488" s="292"/>
      <c r="K488" s="7" t="s">
        <v>976</v>
      </c>
      <c r="M488" s="234" t="s">
        <v>977</v>
      </c>
      <c r="N488" s="251"/>
      <c r="O488" t="s">
        <v>25</v>
      </c>
    </row>
    <row r="489" spans="1:21" ht="17" customHeight="1">
      <c r="A489" s="10">
        <v>39766</v>
      </c>
      <c r="B489" s="8"/>
      <c r="C489" s="223"/>
      <c r="E489" s="223"/>
      <c r="F489" s="223" t="str">
        <f t="shared" si="26"/>
        <v>Eurozone officially slips into recession for the first time since its creation in 1999, pushed down by recessions in Germany and Italy</v>
      </c>
      <c r="G489" s="223" t="s">
        <v>3255</v>
      </c>
      <c r="H489" s="292">
        <v>1</v>
      </c>
      <c r="I489" s="292"/>
      <c r="J489" s="292"/>
      <c r="K489" s="7" t="s">
        <v>978</v>
      </c>
      <c r="M489" s="234" t="s">
        <v>977</v>
      </c>
      <c r="N489" s="251"/>
      <c r="O489" t="s">
        <v>25</v>
      </c>
    </row>
    <row r="490" spans="1:21" ht="17" customHeight="1">
      <c r="A490" s="10">
        <v>39769</v>
      </c>
      <c r="B490" s="8"/>
      <c r="C490" s="223"/>
      <c r="E490" s="223"/>
      <c r="F490" s="223" t="str">
        <f t="shared" si="26"/>
        <v>Japan, the world's second-biggest economy, slides into its first recession in seven years</v>
      </c>
      <c r="G490" s="223" t="s">
        <v>3255</v>
      </c>
      <c r="H490" s="292">
        <v>1</v>
      </c>
      <c r="I490" s="292"/>
      <c r="J490" s="292"/>
      <c r="K490" s="7" t="s">
        <v>979</v>
      </c>
      <c r="M490" s="234" t="s">
        <v>977</v>
      </c>
      <c r="N490" s="251"/>
      <c r="O490" t="s">
        <v>25</v>
      </c>
    </row>
    <row r="491" spans="1:21" ht="17" customHeight="1">
      <c r="A491" s="10">
        <v>39769</v>
      </c>
      <c r="B491" s="8"/>
      <c r="C491" s="223"/>
      <c r="E491" s="223"/>
      <c r="F491" s="223" t="str">
        <f t="shared" si="26"/>
        <v>US-Iraq Status of Forces Agreement signed</v>
      </c>
      <c r="G491" s="223" t="s">
        <v>3256</v>
      </c>
      <c r="H491" s="292">
        <v>1</v>
      </c>
      <c r="I491" s="292"/>
      <c r="J491" s="292"/>
      <c r="K491" s="261" t="s">
        <v>980</v>
      </c>
      <c r="L491" t="s">
        <v>981</v>
      </c>
      <c r="M491">
        <v>15</v>
      </c>
      <c r="N491" t="s">
        <v>676</v>
      </c>
    </row>
    <row r="492" spans="1:21" ht="17" customHeight="1">
      <c r="A492" s="10">
        <v>39779</v>
      </c>
      <c r="B492" s="8"/>
      <c r="C492" s="223"/>
      <c r="E492" s="223"/>
      <c r="F492" s="223" t="str">
        <f t="shared" si="26"/>
        <v>US-Iraq Status of Forces Agreement adopted by Iraqi parliament</v>
      </c>
      <c r="G492" s="223" t="s">
        <v>3254</v>
      </c>
      <c r="H492" s="292"/>
      <c r="I492" s="292"/>
      <c r="J492" s="292"/>
      <c r="K492" s="261" t="s">
        <v>982</v>
      </c>
      <c r="M492">
        <v>15</v>
      </c>
      <c r="N492" t="s">
        <v>676</v>
      </c>
    </row>
    <row r="493" spans="1:21" ht="17" customHeight="1">
      <c r="A493" s="10">
        <v>39783</v>
      </c>
      <c r="B493" s="8"/>
      <c r="C493" s="223"/>
      <c r="E493" s="223"/>
      <c r="F493" s="223" t="str">
        <f t="shared" si="26"/>
        <v>The US economy has been in recession since December 2007, the National Bureau of Economic Research announces today</v>
      </c>
      <c r="G493" s="223" t="s">
        <v>3255</v>
      </c>
      <c r="H493" s="292"/>
      <c r="I493" s="292"/>
      <c r="J493" s="292"/>
      <c r="K493" s="7" t="s">
        <v>983</v>
      </c>
      <c r="M493" s="234" t="s">
        <v>984</v>
      </c>
      <c r="N493" s="251"/>
      <c r="O493" t="s">
        <v>25</v>
      </c>
      <c r="P493" s="234" t="s">
        <v>977</v>
      </c>
      <c r="Q493" t="s">
        <v>25</v>
      </c>
    </row>
    <row r="494" spans="1:21" ht="17" customHeight="1">
      <c r="A494" s="10">
        <v>39796</v>
      </c>
      <c r="B494" s="8"/>
      <c r="C494" s="223"/>
      <c r="E494" s="223"/>
      <c r="F494" s="223" t="str">
        <f t="shared" si="26"/>
        <v>President George W. Bush make his fourth and final trip to Iraq as president during a farewell conference in Baghdad</v>
      </c>
      <c r="G494" s="223" t="s">
        <v>3254</v>
      </c>
      <c r="H494" s="292"/>
      <c r="I494" s="292"/>
      <c r="J494" s="292"/>
      <c r="K494" s="263" t="s">
        <v>985</v>
      </c>
      <c r="L494" t="s">
        <v>987</v>
      </c>
      <c r="M494" s="234" t="s">
        <v>986</v>
      </c>
      <c r="N494" s="251"/>
      <c r="O494" t="s">
        <v>25</v>
      </c>
    </row>
    <row r="495" spans="1:21" ht="17" customHeight="1">
      <c r="A495" s="257">
        <v>39799</v>
      </c>
      <c r="B495" s="272"/>
      <c r="C495" s="277"/>
      <c r="D495" s="258"/>
      <c r="E495" s="277" t="s">
        <v>3149</v>
      </c>
      <c r="F495" s="277" t="str">
        <f t="shared" si="26"/>
        <v>OPEC announced a production-cut decision, the largest everannounced, made during the 151st meeting in Algeria.</v>
      </c>
      <c r="G495" s="277" t="s">
        <v>3260</v>
      </c>
      <c r="H495" s="291">
        <v>1</v>
      </c>
      <c r="I495" s="292">
        <v>1</v>
      </c>
      <c r="J495" s="290">
        <v>1</v>
      </c>
      <c r="K495" s="278"/>
      <c r="L495" s="258"/>
      <c r="M495" s="234"/>
      <c r="N495" s="258"/>
      <c r="O495" s="258"/>
      <c r="P495" s="258"/>
      <c r="Q495" s="258"/>
      <c r="R495" s="258"/>
      <c r="S495" s="258"/>
      <c r="T495" s="258"/>
      <c r="U495" s="258"/>
    </row>
    <row r="496" spans="1:21" ht="17" customHeight="1">
      <c r="A496" s="10">
        <v>39801</v>
      </c>
      <c r="B496" s="8"/>
      <c r="C496" s="223"/>
      <c r="E496" s="223"/>
      <c r="F496" s="223" t="str">
        <f t="shared" si="26"/>
        <v>Hamas ends cease-fire by firing rockets on Israel</v>
      </c>
      <c r="G496" s="223" t="s">
        <v>3252</v>
      </c>
      <c r="H496" s="292">
        <v>1</v>
      </c>
      <c r="I496" s="292"/>
      <c r="J496" s="292"/>
      <c r="K496" s="263" t="s">
        <v>988</v>
      </c>
      <c r="M496">
        <v>3</v>
      </c>
      <c r="N496" s="230" t="s">
        <v>2882</v>
      </c>
    </row>
    <row r="497" spans="1:21" ht="17" customHeight="1">
      <c r="A497" s="10">
        <v>39809</v>
      </c>
      <c r="B497" s="8"/>
      <c r="C497" s="223"/>
      <c r="E497" s="223"/>
      <c r="F497" s="223" t="str">
        <f t="shared" si="26"/>
        <v>Israel launches Operation Cast Lead in the Gaza Strip, beginning with an airstrike that hits 100 targets in 220 seconds killing around 250 people</v>
      </c>
      <c r="G497" s="233" t="s">
        <v>3331</v>
      </c>
      <c r="H497" s="292">
        <v>1</v>
      </c>
      <c r="I497" s="292"/>
      <c r="J497" s="292"/>
      <c r="K497" s="7" t="s">
        <v>989</v>
      </c>
      <c r="L497" t="s">
        <v>990</v>
      </c>
      <c r="M497">
        <v>1</v>
      </c>
      <c r="N497" s="230" t="s">
        <v>2883</v>
      </c>
      <c r="O497" s="230" t="s">
        <v>2882</v>
      </c>
      <c r="P497">
        <v>3</v>
      </c>
      <c r="Q497" t="s">
        <v>991</v>
      </c>
      <c r="R497">
        <v>2</v>
      </c>
    </row>
    <row r="498" spans="1:21" ht="17" customHeight="1">
      <c r="A498" s="10">
        <v>39814</v>
      </c>
      <c r="B498" s="8"/>
      <c r="C498" s="223"/>
      <c r="E498" s="223"/>
      <c r="F498" s="223" t="str">
        <f t="shared" si="26"/>
        <v>01/01 - 20/01 Russia cuts gas supply to Ukraine</v>
      </c>
      <c r="G498" s="223" t="s">
        <v>3260</v>
      </c>
      <c r="H498" s="292"/>
      <c r="I498" s="292">
        <v>1</v>
      </c>
      <c r="J498" s="292"/>
      <c r="K498" s="261" t="s">
        <v>992</v>
      </c>
      <c r="M498" t="s">
        <v>993</v>
      </c>
      <c r="N498" s="230" t="s">
        <v>2884</v>
      </c>
    </row>
    <row r="499" spans="1:21" ht="17" customHeight="1">
      <c r="A499" s="10">
        <v>39816</v>
      </c>
      <c r="B499" s="8"/>
      <c r="C499" s="223"/>
      <c r="E499" s="223"/>
      <c r="F499" s="223" t="str">
        <f t="shared" si="26"/>
        <v>Central European countries complain about lower gas supply</v>
      </c>
      <c r="G499" s="223" t="s">
        <v>3255</v>
      </c>
      <c r="H499" s="292"/>
      <c r="I499" s="292"/>
      <c r="J499" s="292"/>
      <c r="K499" s="261" t="s">
        <v>994</v>
      </c>
      <c r="L499" t="s">
        <v>995</v>
      </c>
      <c r="M499">
        <v>7</v>
      </c>
      <c r="N499" s="230" t="s">
        <v>2884</v>
      </c>
    </row>
    <row r="500" spans="1:21" ht="17" customHeight="1">
      <c r="A500" s="10">
        <v>39817</v>
      </c>
      <c r="B500" s="8"/>
      <c r="C500" s="223"/>
      <c r="E500" s="223"/>
      <c r="F500" s="223" t="str">
        <f t="shared" si="26"/>
        <v>Israeli ground forces enter Gaza (following the attacks at the end of 2008)</v>
      </c>
      <c r="G500" s="233" t="s">
        <v>3331</v>
      </c>
      <c r="H500" s="292">
        <v>1</v>
      </c>
      <c r="I500" s="292"/>
      <c r="J500" s="292"/>
      <c r="K500" s="7" t="s">
        <v>996</v>
      </c>
      <c r="L500" t="s">
        <v>997</v>
      </c>
      <c r="M500">
        <v>3</v>
      </c>
      <c r="N500" s="230" t="s">
        <v>2882</v>
      </c>
    </row>
    <row r="501" spans="1:21" ht="17" customHeight="1">
      <c r="A501" s="10">
        <v>39818</v>
      </c>
      <c r="B501" s="8"/>
      <c r="C501" s="223"/>
      <c r="E501" s="223"/>
      <c r="F501" s="223" t="str">
        <f t="shared" si="26"/>
        <v>Oil rises due to tensions in Gaza</v>
      </c>
      <c r="G501" s="223" t="s">
        <v>3254</v>
      </c>
      <c r="H501" s="292">
        <v>1</v>
      </c>
      <c r="I501" s="292"/>
      <c r="J501" s="292"/>
      <c r="K501" s="261" t="s">
        <v>998</v>
      </c>
      <c r="L501" t="s">
        <v>1000</v>
      </c>
      <c r="M501" s="234" t="s">
        <v>999</v>
      </c>
      <c r="O501" t="s">
        <v>25</v>
      </c>
      <c r="U501" t="s">
        <v>1001</v>
      </c>
    </row>
    <row r="502" spans="1:21" ht="17" customHeight="1">
      <c r="A502" s="10">
        <v>39820</v>
      </c>
      <c r="B502" s="8"/>
      <c r="C502" s="223"/>
      <c r="E502" s="223"/>
      <c r="F502" s="223" t="str">
        <f t="shared" si="26"/>
        <v>all supply of gas from Russia to Ukraine shut down due to unpaid debt; effect on the whole Western Europe</v>
      </c>
      <c r="G502" s="223" t="s">
        <v>3255</v>
      </c>
      <c r="H502" s="292">
        <v>2</v>
      </c>
      <c r="I502" s="292">
        <v>1</v>
      </c>
      <c r="J502" s="292"/>
      <c r="K502" s="7" t="s">
        <v>1002</v>
      </c>
      <c r="M502">
        <v>7</v>
      </c>
      <c r="N502" s="230" t="s">
        <v>2884</v>
      </c>
    </row>
    <row r="503" spans="1:21" ht="17" customHeight="1">
      <c r="A503" s="10">
        <v>39831</v>
      </c>
      <c r="B503" s="8"/>
      <c r="C503" s="223"/>
      <c r="E503" s="223"/>
      <c r="F503" s="223" t="str">
        <f t="shared" si="26"/>
        <v>end of Gaza War 2008 - 2009</v>
      </c>
      <c r="G503" s="223" t="s">
        <v>3256</v>
      </c>
      <c r="H503" s="292">
        <v>1</v>
      </c>
      <c r="I503" s="292"/>
      <c r="J503" s="292"/>
      <c r="K503" s="7" t="s">
        <v>1003</v>
      </c>
      <c r="L503" t="s">
        <v>1004</v>
      </c>
      <c r="M503">
        <v>2</v>
      </c>
      <c r="N503" s="230" t="s">
        <v>991</v>
      </c>
    </row>
    <row r="504" spans="1:21" ht="17" customHeight="1">
      <c r="A504" s="10">
        <v>39833</v>
      </c>
      <c r="B504" s="8"/>
      <c r="C504" s="223"/>
      <c r="E504" s="223"/>
      <c r="F504" s="223" t="str">
        <f t="shared" si="26"/>
        <v>gas supplies from Russia to Ukraine re-newed as agreements are settled</v>
      </c>
      <c r="G504" s="223" t="s">
        <v>3255</v>
      </c>
      <c r="H504" s="292"/>
      <c r="I504" s="292">
        <v>1</v>
      </c>
      <c r="J504" s="292"/>
      <c r="K504" s="7" t="s">
        <v>1005</v>
      </c>
      <c r="M504">
        <v>8</v>
      </c>
      <c r="N504" s="230" t="s">
        <v>2884</v>
      </c>
    </row>
    <row r="505" spans="1:21" ht="17" customHeight="1">
      <c r="A505" s="10">
        <v>39834</v>
      </c>
      <c r="B505" s="8"/>
      <c r="C505" s="223"/>
      <c r="E505" s="223"/>
      <c r="F505" s="223" t="str">
        <f t="shared" si="26"/>
        <v>Israeli ground forces leave Gaza</v>
      </c>
      <c r="G505" s="223" t="s">
        <v>3256</v>
      </c>
      <c r="H505" s="292"/>
      <c r="I505" s="292"/>
      <c r="J505" s="292"/>
      <c r="K505" s="261" t="s">
        <v>1006</v>
      </c>
      <c r="M505">
        <v>3</v>
      </c>
      <c r="N505" s="230" t="s">
        <v>2882</v>
      </c>
    </row>
    <row r="506" spans="1:21" ht="17" customHeight="1">
      <c r="A506" s="257">
        <v>39887</v>
      </c>
      <c r="B506" s="272"/>
      <c r="C506" s="277"/>
      <c r="D506" s="258"/>
      <c r="E506" s="277"/>
      <c r="F506" s="277" t="s">
        <v>3240</v>
      </c>
      <c r="G506" s="277" t="s">
        <v>3261</v>
      </c>
      <c r="H506" s="291"/>
      <c r="I506" s="291"/>
      <c r="J506" s="290">
        <v>1</v>
      </c>
      <c r="K506" s="258"/>
      <c r="L506" s="258"/>
      <c r="M506" s="281"/>
      <c r="N506" s="258"/>
      <c r="O506" s="258"/>
      <c r="P506" s="258"/>
      <c r="Q506" s="258"/>
      <c r="R506" s="258"/>
      <c r="S506" s="258"/>
      <c r="T506" s="258"/>
      <c r="U506" s="258"/>
    </row>
    <row r="507" spans="1:21" ht="17" customHeight="1">
      <c r="A507" s="10">
        <v>39908</v>
      </c>
      <c r="B507" s="8"/>
      <c r="C507" s="223"/>
      <c r="E507" s="223"/>
      <c r="F507" s="223" t="str">
        <f>IF(E507="",K507,E507)</f>
        <v>North Korea launches its controversial Kwangmyŏngsŏng-2 rocket. The satellite passed over mainland Japan</v>
      </c>
      <c r="G507" s="223" t="s">
        <v>3254</v>
      </c>
      <c r="H507" s="292">
        <v>1</v>
      </c>
      <c r="I507" s="292"/>
      <c r="J507" s="292"/>
      <c r="K507" s="7" t="s">
        <v>1007</v>
      </c>
      <c r="L507" t="s">
        <v>1008</v>
      </c>
      <c r="M507">
        <v>3</v>
      </c>
      <c r="N507" s="230" t="s">
        <v>1010</v>
      </c>
    </row>
    <row r="508" spans="1:21" ht="17" customHeight="1">
      <c r="A508" s="10">
        <v>39958</v>
      </c>
      <c r="B508" s="8"/>
      <c r="C508" s="223"/>
      <c r="E508" s="223"/>
      <c r="F508" s="223" t="str">
        <f>IF(E508="",K508,E508)</f>
        <v>North Korea conducts its second nuclear test while also conducting several missile tests</v>
      </c>
      <c r="G508" s="223" t="s">
        <v>3254</v>
      </c>
      <c r="H508" s="292"/>
      <c r="I508" s="292"/>
      <c r="J508" s="292"/>
      <c r="K508" s="7" t="s">
        <v>1009</v>
      </c>
      <c r="M508">
        <v>1</v>
      </c>
      <c r="N508" s="230" t="s">
        <v>2885</v>
      </c>
      <c r="O508" t="s">
        <v>1010</v>
      </c>
      <c r="P508">
        <v>3</v>
      </c>
    </row>
    <row r="509" spans="1:21" ht="17" customHeight="1">
      <c r="A509" s="257">
        <v>39961</v>
      </c>
      <c r="B509" s="272"/>
      <c r="C509" s="277"/>
      <c r="D509" s="258"/>
      <c r="E509" s="277"/>
      <c r="F509" s="277" t="s">
        <v>3240</v>
      </c>
      <c r="G509" s="277" t="s">
        <v>3261</v>
      </c>
      <c r="H509" s="291"/>
      <c r="I509" s="291"/>
      <c r="J509" s="290">
        <v>1</v>
      </c>
      <c r="K509" s="258"/>
      <c r="L509" s="258"/>
      <c r="M509" s="281"/>
      <c r="N509" s="258"/>
      <c r="O509" s="258"/>
      <c r="P509" s="258"/>
      <c r="Q509" s="258"/>
      <c r="R509" s="258"/>
      <c r="S509" s="258"/>
      <c r="T509" s="258"/>
      <c r="U509" s="258"/>
    </row>
    <row r="510" spans="1:21" ht="17" customHeight="1">
      <c r="A510" s="10">
        <v>39966</v>
      </c>
      <c r="B510" s="8"/>
      <c r="C510" s="223"/>
      <c r="E510" s="223"/>
      <c r="F510" s="223" t="str">
        <f>IF(E510="",K510,E510)</f>
        <v>Iraq and Britain have struck a deal allowing up ton 100 British troops to remain beyond a June 30 withdrawal deadline to help Iraqi naval forces protect oil platforms</v>
      </c>
      <c r="G510" s="223" t="s">
        <v>3256</v>
      </c>
      <c r="H510" s="292"/>
      <c r="I510" s="292"/>
      <c r="J510" s="292"/>
      <c r="K510" s="266" t="s">
        <v>1011</v>
      </c>
      <c r="M510" s="234" t="s">
        <v>1012</v>
      </c>
      <c r="N510" s="230"/>
      <c r="O510" t="s">
        <v>25</v>
      </c>
    </row>
    <row r="511" spans="1:21" ht="17" customHeight="1">
      <c r="A511" s="10">
        <v>39974</v>
      </c>
      <c r="B511" s="8"/>
      <c r="C511" s="223"/>
      <c r="E511" s="223"/>
      <c r="F511" s="223" t="str">
        <f>IF(E511="",K511,E511)</f>
        <v>Oil rises due to lower than expected inventories</v>
      </c>
      <c r="G511" s="223" t="s">
        <v>3255</v>
      </c>
      <c r="H511" s="292"/>
      <c r="I511" s="292"/>
      <c r="J511" s="292"/>
      <c r="K511" s="261" t="s">
        <v>1013</v>
      </c>
      <c r="M511" s="234" t="s">
        <v>1014</v>
      </c>
      <c r="O511" t="s">
        <v>25</v>
      </c>
      <c r="U511" t="s">
        <v>1015</v>
      </c>
    </row>
    <row r="512" spans="1:21" ht="17" customHeight="1">
      <c r="A512" s="10">
        <v>39976</v>
      </c>
      <c r="B512" s="8"/>
      <c r="C512" s="223"/>
      <c r="E512" s="223"/>
      <c r="F512" s="223" t="str">
        <f>IF(E512="",K512,E512)</f>
        <v>Iran: presidential elections, followed by protests</v>
      </c>
      <c r="G512" s="223" t="s">
        <v>3254</v>
      </c>
      <c r="H512" s="292"/>
      <c r="I512" s="292"/>
      <c r="J512" s="292"/>
      <c r="K512" s="7" t="s">
        <v>1016</v>
      </c>
      <c r="L512" t="s">
        <v>1018</v>
      </c>
      <c r="M512" t="s">
        <v>1017</v>
      </c>
      <c r="N512" s="230" t="s">
        <v>2886</v>
      </c>
      <c r="O512" s="230" t="s">
        <v>2887</v>
      </c>
      <c r="P512">
        <v>1</v>
      </c>
    </row>
    <row r="513" spans="1:21" ht="17" customHeight="1">
      <c r="A513" s="257">
        <v>39986</v>
      </c>
      <c r="B513" s="272"/>
      <c r="C513" s="277"/>
      <c r="D513" s="258"/>
      <c r="E513" s="277"/>
      <c r="F513" s="277" t="s">
        <v>3357</v>
      </c>
      <c r="G513" s="277" t="s">
        <v>3255</v>
      </c>
      <c r="H513" s="291"/>
      <c r="I513" s="291"/>
      <c r="J513" s="291"/>
      <c r="K513" s="259" t="s">
        <v>3358</v>
      </c>
      <c r="L513" s="258"/>
      <c r="M513" s="281" t="s">
        <v>3356</v>
      </c>
      <c r="N513" s="258"/>
      <c r="O513" s="258"/>
      <c r="P513" s="258"/>
      <c r="Q513" s="258"/>
      <c r="R513" s="258"/>
      <c r="S513" s="258"/>
      <c r="T513" s="258"/>
      <c r="U513" s="258"/>
    </row>
    <row r="514" spans="1:21" ht="17" customHeight="1">
      <c r="A514" s="10">
        <v>39994</v>
      </c>
      <c r="B514" s="8"/>
      <c r="C514" s="223"/>
      <c r="E514" s="223"/>
      <c r="F514" s="223" t="str">
        <f>IF(E514="",K514,E514)</f>
        <v>Iraq: all British forces out of Iraq as the government did not manage to pass a deal that would allow them to stay and help protect oil platforms</v>
      </c>
      <c r="G514" s="223" t="s">
        <v>3254</v>
      </c>
      <c r="H514" s="292">
        <v>1</v>
      </c>
      <c r="I514" s="292"/>
      <c r="J514" s="292"/>
      <c r="K514" s="7" t="s">
        <v>1019</v>
      </c>
      <c r="M514" s="234" t="s">
        <v>1012</v>
      </c>
      <c r="N514" s="230"/>
      <c r="O514" s="230" t="s">
        <v>25</v>
      </c>
    </row>
    <row r="515" spans="1:21" ht="17" customHeight="1">
      <c r="A515" s="10">
        <v>39998</v>
      </c>
      <c r="B515" s="8"/>
      <c r="C515" s="223"/>
      <c r="E515" s="223"/>
      <c r="F515" s="223" t="str">
        <f>IF(E515="",K515,E515)</f>
        <v>North Korea missile tests</v>
      </c>
      <c r="G515" s="223" t="s">
        <v>3254</v>
      </c>
      <c r="H515" s="292"/>
      <c r="I515" s="292"/>
      <c r="J515" s="292"/>
      <c r="K515" s="7" t="s">
        <v>861</v>
      </c>
      <c r="M515">
        <v>3</v>
      </c>
      <c r="N515" s="230" t="s">
        <v>1010</v>
      </c>
      <c r="O515" s="230"/>
    </row>
    <row r="516" spans="1:21" ht="17" customHeight="1">
      <c r="A516" s="10">
        <v>40040</v>
      </c>
      <c r="B516" s="8"/>
      <c r="C516" s="223"/>
      <c r="E516" s="223"/>
      <c r="F516" s="223" t="str">
        <f>IF(E516="",K516,E516)</f>
        <v>15/08 - 26/08/2009 hurricane Bill</v>
      </c>
      <c r="G516" s="223" t="s">
        <v>3258</v>
      </c>
      <c r="H516" s="292"/>
      <c r="I516" s="292"/>
      <c r="J516" s="292"/>
      <c r="K516" s="261" t="s">
        <v>1020</v>
      </c>
      <c r="M516">
        <v>2</v>
      </c>
      <c r="N516" s="230" t="s">
        <v>2888</v>
      </c>
    </row>
    <row r="517" spans="1:21" ht="17" customHeight="1">
      <c r="A517" s="10">
        <v>40046</v>
      </c>
      <c r="B517" s="8"/>
      <c r="C517" s="223"/>
      <c r="E517" s="223"/>
      <c r="F517" s="223" t="str">
        <f>IF(E517="",K517,E517)</f>
        <v>Montara oil spill</v>
      </c>
      <c r="G517" s="223" t="s">
        <v>3257</v>
      </c>
      <c r="H517" s="292"/>
      <c r="I517" s="292">
        <v>1</v>
      </c>
      <c r="J517" s="292"/>
      <c r="K517" s="261" t="s">
        <v>1021</v>
      </c>
      <c r="O517" s="230" t="s">
        <v>2738</v>
      </c>
      <c r="P517">
        <v>7</v>
      </c>
    </row>
    <row r="518" spans="1:21" ht="17" customHeight="1">
      <c r="A518" s="10">
        <v>40063</v>
      </c>
      <c r="B518" s="8"/>
      <c r="C518" s="223"/>
      <c r="E518" s="223"/>
      <c r="F518" s="223" t="str">
        <f>IF(E518="",K518,E518)</f>
        <v>07/09 - 12/09 hurricane Fred</v>
      </c>
      <c r="G518" s="223" t="s">
        <v>3258</v>
      </c>
      <c r="H518" s="292"/>
      <c r="I518" s="292"/>
      <c r="J518" s="292"/>
      <c r="K518" s="261" t="s">
        <v>1022</v>
      </c>
      <c r="M518">
        <v>2</v>
      </c>
      <c r="N518" s="230" t="s">
        <v>2888</v>
      </c>
      <c r="O518" s="230"/>
    </row>
    <row r="519" spans="1:21" ht="17" customHeight="1">
      <c r="A519" s="257">
        <v>40066</v>
      </c>
      <c r="B519" s="272"/>
      <c r="C519" s="277"/>
      <c r="D519" s="258"/>
      <c r="E519" s="277"/>
      <c r="F519" s="277" t="s">
        <v>3240</v>
      </c>
      <c r="G519" s="277" t="s">
        <v>3261</v>
      </c>
      <c r="H519" s="291"/>
      <c r="I519" s="291"/>
      <c r="J519" s="290">
        <v>1</v>
      </c>
      <c r="K519" s="258"/>
      <c r="L519" s="258"/>
      <c r="M519" s="281"/>
      <c r="N519" s="258"/>
      <c r="O519" s="258"/>
      <c r="P519" s="258"/>
      <c r="Q519" s="258"/>
      <c r="R519" s="258"/>
      <c r="S519" s="258"/>
      <c r="T519" s="258"/>
      <c r="U519" s="258"/>
    </row>
    <row r="520" spans="1:21" ht="17" customHeight="1">
      <c r="A520" s="10">
        <v>40121</v>
      </c>
      <c r="B520" s="8"/>
      <c r="C520" s="223"/>
      <c r="E520" s="223"/>
      <c r="F520" s="223" t="str">
        <f>IF(E520="",K520,E520)</f>
        <v>04/11 - 10/11 hurricane Ida</v>
      </c>
      <c r="G520" s="223" t="s">
        <v>3258</v>
      </c>
      <c r="H520" s="292">
        <v>2</v>
      </c>
      <c r="I520" s="292"/>
      <c r="J520" s="292"/>
      <c r="K520" s="261" t="s">
        <v>1023</v>
      </c>
      <c r="M520">
        <v>2</v>
      </c>
      <c r="N520" s="230" t="s">
        <v>2888</v>
      </c>
      <c r="O520" s="230"/>
    </row>
    <row r="521" spans="1:21" ht="17" customHeight="1">
      <c r="A521" s="257">
        <v>40169</v>
      </c>
      <c r="B521" s="272"/>
      <c r="C521" s="277"/>
      <c r="D521" s="258"/>
      <c r="E521" s="277"/>
      <c r="F521" s="277" t="s">
        <v>3240</v>
      </c>
      <c r="G521" s="277" t="s">
        <v>3261</v>
      </c>
      <c r="H521" s="291"/>
      <c r="I521" s="291"/>
      <c r="J521" s="290">
        <v>1</v>
      </c>
      <c r="K521" s="258"/>
      <c r="L521" s="258"/>
      <c r="M521" s="281"/>
      <c r="N521" s="258"/>
      <c r="O521" s="258"/>
      <c r="P521" s="258"/>
      <c r="Q521" s="258"/>
      <c r="R521" s="258"/>
      <c r="S521" s="258"/>
      <c r="T521" s="258"/>
      <c r="U521" s="258"/>
    </row>
    <row r="522" spans="1:21" ht="17" customHeight="1">
      <c r="A522" s="10">
        <v>40172</v>
      </c>
      <c r="B522" s="8"/>
      <c r="C522" s="223"/>
      <c r="E522" s="223"/>
      <c r="F522" s="223" t="str">
        <f t="shared" ref="F522:F527" si="27">IF(E522="",K522,E522)</f>
        <v>unsuccessfully suicide-terrorist attack against the US on board Northwest Airlines Flight 253</v>
      </c>
      <c r="G522" s="223" t="s">
        <v>3252</v>
      </c>
      <c r="H522" s="292"/>
      <c r="I522" s="292"/>
      <c r="J522" s="292"/>
      <c r="K522" s="7" t="s">
        <v>1024</v>
      </c>
      <c r="M522">
        <v>3</v>
      </c>
      <c r="N522" s="230" t="s">
        <v>2889</v>
      </c>
      <c r="O522" s="230"/>
    </row>
    <row r="523" spans="1:21" ht="17" customHeight="1">
      <c r="A523" s="10">
        <v>40178</v>
      </c>
      <c r="B523" s="8"/>
      <c r="C523" s="223"/>
      <c r="E523" s="223"/>
      <c r="F523" s="223" t="str">
        <f t="shared" si="27"/>
        <v>USA: Northwest Airlines completely integrated into Delta Airlines</v>
      </c>
      <c r="G523" s="223" t="s">
        <v>3255</v>
      </c>
      <c r="H523" s="292"/>
      <c r="I523" s="292"/>
      <c r="J523" s="292"/>
      <c r="K523" s="261" t="s">
        <v>1025</v>
      </c>
      <c r="M523">
        <v>3</v>
      </c>
      <c r="N523" s="230" t="s">
        <v>2873</v>
      </c>
    </row>
    <row r="524" spans="1:21" ht="17" customHeight="1">
      <c r="A524" s="10">
        <v>40179</v>
      </c>
      <c r="B524" s="8"/>
      <c r="C524" s="223"/>
      <c r="E524" s="223"/>
      <c r="F524" s="223" t="str">
        <f t="shared" si="27"/>
        <v>Eurasian Custom Union launched: Russia, Belarus and Kazakhstan</v>
      </c>
      <c r="G524" s="223" t="s">
        <v>3255</v>
      </c>
      <c r="H524" s="292"/>
      <c r="I524" s="292"/>
      <c r="J524" s="292"/>
      <c r="K524" s="7" t="s">
        <v>1026</v>
      </c>
      <c r="L524" t="s">
        <v>1027</v>
      </c>
      <c r="M524">
        <v>1</v>
      </c>
      <c r="N524" s="230" t="s">
        <v>2890</v>
      </c>
      <c r="O524" s="230"/>
    </row>
    <row r="525" spans="1:21" ht="17" customHeight="1">
      <c r="A525" s="10">
        <v>40190</v>
      </c>
      <c r="B525" s="8"/>
      <c r="C525" s="223"/>
      <c r="E525" s="223"/>
      <c r="F525" s="223" t="str">
        <f t="shared" si="27"/>
        <v>Earthquake occurs in Haiti killing approximately 200,000 and destroying the majority of the capital Port-au-Prince</v>
      </c>
      <c r="G525" s="223" t="s">
        <v>3258</v>
      </c>
      <c r="H525" s="292">
        <v>1</v>
      </c>
      <c r="I525" s="292"/>
      <c r="J525" s="292"/>
      <c r="K525" s="7" t="s">
        <v>1028</v>
      </c>
      <c r="M525">
        <v>1</v>
      </c>
      <c r="N525" s="230" t="s">
        <v>2891</v>
      </c>
      <c r="O525" s="230"/>
    </row>
    <row r="526" spans="1:21" ht="17" customHeight="1">
      <c r="A526" s="10">
        <v>40192</v>
      </c>
      <c r="B526" s="8"/>
      <c r="C526" s="223"/>
      <c r="E526" s="223"/>
      <c r="F526" s="223" t="str">
        <f t="shared" si="27"/>
        <v>Yemen declares war on al-Qaeda</v>
      </c>
      <c r="G526" s="233" t="s">
        <v>3331</v>
      </c>
      <c r="H526" s="292">
        <v>1</v>
      </c>
      <c r="I526" s="292"/>
      <c r="J526" s="292"/>
      <c r="K526" s="7" t="s">
        <v>1029</v>
      </c>
      <c r="L526" t="s">
        <v>1031</v>
      </c>
      <c r="M526" s="234" t="s">
        <v>1030</v>
      </c>
      <c r="O526" s="230" t="s">
        <v>25</v>
      </c>
    </row>
    <row r="527" spans="1:21" ht="17" customHeight="1">
      <c r="A527" s="10">
        <v>40232</v>
      </c>
      <c r="B527" s="8"/>
      <c r="C527" s="223"/>
      <c r="E527" s="223"/>
      <c r="F527" s="223" t="str">
        <f t="shared" si="27"/>
        <v>Unknown criminals pour more than 2.5 million litres of diesel oil and other hydrocarbons into the river Lambro, in Northern Italy, causing an environmental disaster.</v>
      </c>
      <c r="G527" s="223" t="s">
        <v>3257</v>
      </c>
      <c r="H527" s="292">
        <v>1</v>
      </c>
      <c r="I527" s="292">
        <v>1</v>
      </c>
      <c r="J527" s="292"/>
      <c r="K527" s="7" t="s">
        <v>1032</v>
      </c>
      <c r="M527">
        <v>1</v>
      </c>
      <c r="N527" s="230" t="s">
        <v>2892</v>
      </c>
      <c r="O527" s="230"/>
    </row>
    <row r="528" spans="1:21" ht="17" customHeight="1">
      <c r="A528" s="257">
        <v>40254</v>
      </c>
      <c r="B528" s="272"/>
      <c r="C528" s="277"/>
      <c r="D528" s="258"/>
      <c r="E528" s="277"/>
      <c r="F528" s="277" t="s">
        <v>3240</v>
      </c>
      <c r="G528" s="277" t="s">
        <v>3261</v>
      </c>
      <c r="H528" s="291"/>
      <c r="I528" s="291"/>
      <c r="J528" s="290">
        <v>1</v>
      </c>
      <c r="K528" s="258"/>
      <c r="L528" s="258"/>
      <c r="M528" s="281"/>
      <c r="N528" s="258"/>
      <c r="O528" s="258"/>
      <c r="P528" s="258"/>
      <c r="Q528" s="258"/>
      <c r="R528" s="258"/>
      <c r="S528" s="258"/>
      <c r="T528" s="258"/>
      <c r="U528" s="258"/>
    </row>
    <row r="529" spans="1:21" ht="17" customHeight="1">
      <c r="A529" s="10">
        <v>40282</v>
      </c>
      <c r="B529" s="8"/>
      <c r="C529" s="223"/>
      <c r="E529" s="223"/>
      <c r="F529" s="223" t="str">
        <f t="shared" ref="F529:F537" si="28">IF(E529="",K529,E529)</f>
        <v>Icelandic Volcano Eyjafjallajökull begins erupting from the top crater in the centre of the glacier</v>
      </c>
      <c r="G529" s="223" t="s">
        <v>3258</v>
      </c>
      <c r="H529" s="292">
        <v>1</v>
      </c>
      <c r="I529" s="292"/>
      <c r="J529" s="292"/>
      <c r="K529" s="7" t="s">
        <v>1035</v>
      </c>
      <c r="M529">
        <v>1</v>
      </c>
      <c r="N529" s="230" t="s">
        <v>2893</v>
      </c>
      <c r="O529" s="230"/>
    </row>
    <row r="530" spans="1:21" ht="17" customHeight="1">
      <c r="A530" s="10">
        <v>40283</v>
      </c>
      <c r="B530" s="8"/>
      <c r="C530" s="223"/>
      <c r="E530" s="223"/>
      <c r="F530" s="223" t="str">
        <f t="shared" si="28"/>
        <v>Volcanic ash from the eruption of Eyjafjallajökull in Iceland leads to the closure of airspace over most of Europe.</v>
      </c>
      <c r="G530" s="223" t="s">
        <v>3258</v>
      </c>
      <c r="H530" s="292"/>
      <c r="I530" s="292"/>
      <c r="J530" s="292"/>
      <c r="K530" s="7" t="s">
        <v>1036</v>
      </c>
      <c r="M530" s="234" t="s">
        <v>1037</v>
      </c>
      <c r="O530" s="230" t="s">
        <v>25</v>
      </c>
    </row>
    <row r="531" spans="1:21" ht="17" customHeight="1">
      <c r="A531" s="10">
        <v>40288</v>
      </c>
      <c r="B531" s="8"/>
      <c r="C531" s="223"/>
      <c r="E531" s="223"/>
      <c r="F531" s="223" t="str">
        <f t="shared" si="28"/>
        <v>Deepwater Horizon spill ( = BP spill, BP = British Petroleum)</v>
      </c>
      <c r="G531" s="223" t="s">
        <v>3257</v>
      </c>
      <c r="H531" s="292">
        <v>2</v>
      </c>
      <c r="I531" s="292">
        <v>1</v>
      </c>
      <c r="J531" s="292"/>
      <c r="K531" s="261" t="s">
        <v>1038</v>
      </c>
      <c r="L531" t="s">
        <v>1040</v>
      </c>
      <c r="M531" t="s">
        <v>1039</v>
      </c>
      <c r="N531" s="248" t="s">
        <v>1043</v>
      </c>
      <c r="O531" s="230" t="s">
        <v>2894</v>
      </c>
      <c r="P531">
        <v>1</v>
      </c>
      <c r="Q531" s="230" t="s">
        <v>2738</v>
      </c>
      <c r="R531">
        <v>7</v>
      </c>
      <c r="U531" t="s">
        <v>1041</v>
      </c>
    </row>
    <row r="532" spans="1:21" ht="17" customHeight="1">
      <c r="A532" s="10">
        <v>40290</v>
      </c>
      <c r="B532" s="8"/>
      <c r="C532" s="223"/>
      <c r="E532" s="223"/>
      <c r="F532" s="223" t="str">
        <f t="shared" si="28"/>
        <v>Deepwater horizon sank</v>
      </c>
      <c r="G532" s="223" t="s">
        <v>3257</v>
      </c>
      <c r="H532" s="292"/>
      <c r="I532" s="292">
        <v>1</v>
      </c>
      <c r="J532" s="292"/>
      <c r="K532" s="261" t="s">
        <v>1042</v>
      </c>
      <c r="M532">
        <v>11</v>
      </c>
      <c r="N532" s="248" t="s">
        <v>1043</v>
      </c>
    </row>
    <row r="533" spans="1:21" ht="17" customHeight="1">
      <c r="A533" s="10">
        <v>40296</v>
      </c>
      <c r="B533" s="8"/>
      <c r="C533" s="223"/>
      <c r="E533" s="223"/>
      <c r="F533" s="223" t="str">
        <f t="shared" si="28"/>
        <v>Obama officially condemned the  BP spill and announced that BP is responsible for all the clean-up costs</v>
      </c>
      <c r="G533" s="223" t="s">
        <v>3254</v>
      </c>
      <c r="H533" s="292">
        <v>1</v>
      </c>
      <c r="I533" s="292"/>
      <c r="J533" s="292"/>
      <c r="K533" s="261" t="s">
        <v>1048</v>
      </c>
      <c r="M533">
        <v>6</v>
      </c>
      <c r="N533" s="230" t="s">
        <v>2894</v>
      </c>
    </row>
    <row r="534" spans="1:21" ht="17" customHeight="1">
      <c r="A534" s="10">
        <v>40304</v>
      </c>
      <c r="B534" s="8"/>
      <c r="C534" s="223"/>
      <c r="E534" s="223"/>
      <c r="F534" s="223" t="str">
        <f t="shared" si="28"/>
        <v>Oil drops also due to Greece</v>
      </c>
      <c r="G534" s="223" t="s">
        <v>3255</v>
      </c>
      <c r="H534" s="292">
        <v>1</v>
      </c>
      <c r="I534" s="292"/>
      <c r="J534" s="292"/>
      <c r="K534" s="261" t="s">
        <v>1049</v>
      </c>
      <c r="U534" t="s">
        <v>1050</v>
      </c>
    </row>
    <row r="535" spans="1:21" ht="17" customHeight="1">
      <c r="A535" s="231">
        <v>40305</v>
      </c>
      <c r="B535" s="8"/>
      <c r="C535" s="233"/>
      <c r="E535" s="233"/>
      <c r="F535" s="233" t="str">
        <f t="shared" si="28"/>
        <v>Shell Nigeria declares force  majeure on its exports - leaking pipeline shut down</v>
      </c>
      <c r="G535" s="233" t="s">
        <v>3257</v>
      </c>
      <c r="H535" s="290"/>
      <c r="I535" s="290">
        <v>1</v>
      </c>
      <c r="J535" s="290"/>
      <c r="K535" s="261" t="s">
        <v>1051</v>
      </c>
      <c r="L535" s="266" t="s">
        <v>1053</v>
      </c>
      <c r="M535" s="234" t="s">
        <v>1052</v>
      </c>
      <c r="O535" t="s">
        <v>25</v>
      </c>
    </row>
    <row r="536" spans="1:21" ht="17" customHeight="1">
      <c r="A536" s="10">
        <v>40325</v>
      </c>
      <c r="B536" s="8"/>
      <c r="C536" s="223"/>
      <c r="E536" s="223"/>
      <c r="F536" s="223" t="str">
        <f t="shared" si="28"/>
        <v>Barack Obama announces steps to increase US oil production and new requirements for offshore energy companies</v>
      </c>
      <c r="G536" s="223" t="s">
        <v>3255</v>
      </c>
      <c r="H536" s="292"/>
      <c r="I536" s="292"/>
      <c r="J536" s="292"/>
      <c r="K536" s="261" t="s">
        <v>1055</v>
      </c>
      <c r="L536" t="s">
        <v>1056</v>
      </c>
      <c r="M536">
        <v>5</v>
      </c>
      <c r="N536" t="s">
        <v>1043</v>
      </c>
    </row>
    <row r="537" spans="1:21" ht="17" customHeight="1">
      <c r="A537" s="10">
        <v>40361</v>
      </c>
      <c r="B537" s="8"/>
      <c r="C537" s="223"/>
      <c r="E537" s="223"/>
      <c r="F537" s="223" t="str">
        <f t="shared" si="28"/>
        <v>Oil tanker truck explosion in South Kivu, the Democratic Republic of the Congo, kills at least 230 people</v>
      </c>
      <c r="G537" s="223" t="s">
        <v>3257</v>
      </c>
      <c r="H537" s="292"/>
      <c r="I537" s="292">
        <v>1</v>
      </c>
      <c r="J537" s="292"/>
      <c r="K537" s="7" t="s">
        <v>1057</v>
      </c>
      <c r="M537" s="234" t="s">
        <v>1058</v>
      </c>
      <c r="O537" t="s">
        <v>25</v>
      </c>
    </row>
    <row r="538" spans="1:21" ht="17" customHeight="1">
      <c r="A538" s="10">
        <v>40385</v>
      </c>
      <c r="B538" s="8"/>
      <c r="C538" s="223"/>
      <c r="E538" s="223"/>
      <c r="F538" s="223" t="s">
        <v>3332</v>
      </c>
      <c r="G538" s="223" t="s">
        <v>3257</v>
      </c>
      <c r="H538" s="292"/>
      <c r="I538" s="292">
        <v>1</v>
      </c>
      <c r="J538" s="292"/>
      <c r="K538" s="261" t="s">
        <v>1059</v>
      </c>
      <c r="L538" t="s">
        <v>1061</v>
      </c>
      <c r="M538" s="234" t="s">
        <v>1060</v>
      </c>
      <c r="O538" t="s">
        <v>25</v>
      </c>
      <c r="P538" s="234" t="s">
        <v>1062</v>
      </c>
      <c r="Q538" t="s">
        <v>25</v>
      </c>
    </row>
    <row r="539" spans="1:21" ht="17" customHeight="1">
      <c r="A539" s="10">
        <v>40420</v>
      </c>
      <c r="B539" s="8"/>
      <c r="C539" s="223"/>
      <c r="E539" s="223"/>
      <c r="F539" s="223" t="str">
        <f>IF(E539="",K539,E539)</f>
        <v>US ends combat in Iraq despite instability</v>
      </c>
      <c r="G539" s="223" t="s">
        <v>3256</v>
      </c>
      <c r="H539" s="292"/>
      <c r="I539" s="292"/>
      <c r="J539" s="292"/>
      <c r="K539" t="s">
        <v>1063</v>
      </c>
      <c r="M539" s="234" t="s">
        <v>1064</v>
      </c>
      <c r="O539" t="s">
        <v>25</v>
      </c>
    </row>
    <row r="540" spans="1:21" ht="17" customHeight="1">
      <c r="A540" s="10">
        <v>40440</v>
      </c>
      <c r="B540" s="8"/>
      <c r="C540" s="223"/>
      <c r="E540" s="223"/>
      <c r="F540" s="223" t="str">
        <f>IF(E540="",K540,E540)</f>
        <v>Deepwater Horizon well officially sealed after the spill (20/04/2010)</v>
      </c>
      <c r="G540" s="223" t="s">
        <v>3255</v>
      </c>
      <c r="H540" s="292"/>
      <c r="I540" s="292"/>
      <c r="J540" s="292"/>
      <c r="K540" s="261" t="s">
        <v>1065</v>
      </c>
      <c r="M540" t="s">
        <v>1066</v>
      </c>
      <c r="N540" t="s">
        <v>1043</v>
      </c>
    </row>
    <row r="541" spans="1:21" ht="17" customHeight="1">
      <c r="A541" s="10">
        <v>40452</v>
      </c>
      <c r="B541" s="8"/>
      <c r="C541" s="223"/>
      <c r="E541" s="223"/>
      <c r="F541" s="223" t="str">
        <f>IF(E541="",K541,E541)</f>
        <v>Nigeria: bomb attack on Ministry of Justice by MEND</v>
      </c>
      <c r="G541" s="223" t="s">
        <v>3252</v>
      </c>
      <c r="H541" s="292"/>
      <c r="I541" s="292"/>
      <c r="J541" s="292"/>
      <c r="K541" s="261" t="s">
        <v>1067</v>
      </c>
      <c r="M541" s="230" t="s">
        <v>841</v>
      </c>
      <c r="N541" s="230" t="s">
        <v>2861</v>
      </c>
    </row>
    <row r="542" spans="1:21" ht="17" customHeight="1">
      <c r="A542" s="257">
        <v>40465</v>
      </c>
      <c r="B542" s="272"/>
      <c r="C542" s="277"/>
      <c r="D542" s="258"/>
      <c r="E542" s="277"/>
      <c r="F542" s="277" t="s">
        <v>3240</v>
      </c>
      <c r="G542" s="277" t="s">
        <v>3261</v>
      </c>
      <c r="H542" s="291"/>
      <c r="I542" s="291"/>
      <c r="J542" s="290">
        <v>1</v>
      </c>
      <c r="K542" s="258"/>
      <c r="L542" s="258"/>
      <c r="M542" s="281"/>
      <c r="N542" s="258"/>
      <c r="O542" s="258"/>
      <c r="P542" s="258"/>
      <c r="Q542" s="258"/>
      <c r="R542" s="258"/>
      <c r="S542" s="258"/>
      <c r="T542" s="258"/>
      <c r="U542" s="258"/>
    </row>
    <row r="543" spans="1:21" ht="17" customHeight="1">
      <c r="A543" s="10">
        <v>40522</v>
      </c>
      <c r="B543" s="8"/>
      <c r="C543" s="223"/>
      <c r="E543" s="223"/>
      <c r="F543" s="223" t="str">
        <f>IF(E543="",K543,E543)</f>
        <v>High demand due to a cold winter</v>
      </c>
      <c r="G543" s="223" t="s">
        <v>3258</v>
      </c>
      <c r="H543" s="292">
        <v>1</v>
      </c>
      <c r="I543" s="292"/>
      <c r="J543" s="292"/>
      <c r="K543" s="261" t="s">
        <v>1068</v>
      </c>
      <c r="L543" t="s">
        <v>1069</v>
      </c>
      <c r="U543" t="s">
        <v>1070</v>
      </c>
    </row>
    <row r="544" spans="1:21" ht="17" customHeight="1">
      <c r="A544" s="257">
        <v>40523</v>
      </c>
      <c r="B544" s="272"/>
      <c r="C544" s="277"/>
      <c r="D544" s="258"/>
      <c r="E544" s="277"/>
      <c r="F544" s="277" t="s">
        <v>3240</v>
      </c>
      <c r="G544" s="277" t="s">
        <v>3261</v>
      </c>
      <c r="H544" s="291"/>
      <c r="I544" s="291"/>
      <c r="J544" s="290">
        <v>1</v>
      </c>
      <c r="K544" s="258"/>
      <c r="L544" s="258"/>
      <c r="M544" s="281"/>
      <c r="N544" s="258"/>
      <c r="O544" s="258"/>
      <c r="P544" s="258"/>
      <c r="Q544" s="258"/>
      <c r="R544" s="258"/>
      <c r="S544" s="258"/>
      <c r="T544" s="258"/>
      <c r="U544" s="258"/>
    </row>
    <row r="545" spans="1:21" ht="17" customHeight="1">
      <c r="A545" s="10">
        <v>40529</v>
      </c>
      <c r="B545" s="8"/>
      <c r="C545" s="223"/>
      <c r="E545" s="223"/>
      <c r="F545" s="223" t="str">
        <f t="shared" ref="F545:F553" si="29">IF(E545="",K545,E545)</f>
        <v>Tunisia: self-immolation in Sidi Bouzid - triggers protest in Tunisia</v>
      </c>
      <c r="G545" s="223" t="s">
        <v>3254</v>
      </c>
      <c r="H545" s="292"/>
      <c r="I545" s="292"/>
      <c r="J545" s="292"/>
      <c r="K545" s="261" t="s">
        <v>1071</v>
      </c>
      <c r="L545" t="s">
        <v>1072</v>
      </c>
      <c r="M545" t="s">
        <v>294</v>
      </c>
      <c r="N545" s="230" t="s">
        <v>1074</v>
      </c>
    </row>
    <row r="546" spans="1:21" ht="17" customHeight="1">
      <c r="A546" s="10">
        <v>40539</v>
      </c>
      <c r="B546" s="8"/>
      <c r="C546" s="223"/>
      <c r="E546" s="223"/>
      <c r="F546" s="223" t="str">
        <f t="shared" si="29"/>
        <v>27/12 - 28/12/2010: Tunisia: protest break out also in the capital city, president denounces the protests</v>
      </c>
      <c r="G546" s="223" t="s">
        <v>3254</v>
      </c>
      <c r="H546" s="292">
        <v>1</v>
      </c>
      <c r="I546" s="292"/>
      <c r="J546" s="292"/>
      <c r="K546" s="261" t="s">
        <v>1075</v>
      </c>
      <c r="M546">
        <v>9</v>
      </c>
      <c r="N546" s="230" t="s">
        <v>1074</v>
      </c>
    </row>
    <row r="547" spans="1:21" ht="17" customHeight="1">
      <c r="A547" s="10">
        <v>40557</v>
      </c>
      <c r="B547" s="8"/>
      <c r="C547" s="223"/>
      <c r="E547" s="223"/>
      <c r="F547" s="223" t="str">
        <f t="shared" si="29"/>
        <v>14/01 - 15/01/2010: Tunisia: president resigns and flees to Saudi Arabia</v>
      </c>
      <c r="G547" s="223" t="s">
        <v>3254</v>
      </c>
      <c r="H547" s="292"/>
      <c r="I547" s="292"/>
      <c r="J547" s="292"/>
      <c r="K547" s="261" t="s">
        <v>1076</v>
      </c>
      <c r="M547">
        <v>9</v>
      </c>
      <c r="N547" s="230" t="s">
        <v>1074</v>
      </c>
      <c r="O547" s="230" t="s">
        <v>1094</v>
      </c>
      <c r="P547">
        <v>3</v>
      </c>
    </row>
    <row r="548" spans="1:21" ht="17" customHeight="1">
      <c r="A548" s="10">
        <v>40568</v>
      </c>
      <c r="B548" s="8"/>
      <c r="C548" s="223"/>
      <c r="E548" s="223"/>
      <c r="F548" s="223" t="str">
        <f t="shared" si="29"/>
        <v>Egypt: protest in Egypt at Tahrir Square</v>
      </c>
      <c r="G548" s="223" t="s">
        <v>3254</v>
      </c>
      <c r="H548" s="292">
        <v>1</v>
      </c>
      <c r="I548" s="292"/>
      <c r="J548" s="292"/>
      <c r="K548" s="261" t="s">
        <v>1077</v>
      </c>
      <c r="M548">
        <v>14</v>
      </c>
      <c r="N548" s="230" t="s">
        <v>1074</v>
      </c>
    </row>
    <row r="549" spans="1:21" ht="17" customHeight="1">
      <c r="A549" s="10">
        <v>40569</v>
      </c>
      <c r="B549" s="8"/>
      <c r="C549" s="223"/>
      <c r="E549" s="223"/>
      <c r="F549" s="223" t="str">
        <f t="shared" si="29"/>
        <v>Egypt: police dissolves the protests on Tahrir Square</v>
      </c>
      <c r="G549" s="223" t="s">
        <v>3254</v>
      </c>
      <c r="H549" s="292"/>
      <c r="I549" s="292"/>
      <c r="J549" s="292"/>
      <c r="K549" s="261" t="s">
        <v>1078</v>
      </c>
      <c r="M549">
        <v>14</v>
      </c>
      <c r="N549" s="230" t="s">
        <v>1074</v>
      </c>
    </row>
    <row r="550" spans="1:21" ht="17" customHeight="1">
      <c r="A550" s="10">
        <v>40571</v>
      </c>
      <c r="B550" s="8"/>
      <c r="C550" s="223"/>
      <c r="E550" s="223"/>
      <c r="F550" s="223" t="str">
        <f t="shared" si="29"/>
        <v>Egypt: protesters again on Tahrir Square, Mubarak speaks to the nation, Internet disruption starts (p until 01/02/2011)</v>
      </c>
      <c r="G550" s="223" t="s">
        <v>3254</v>
      </c>
      <c r="H550" s="292"/>
      <c r="I550" s="292"/>
      <c r="J550" s="292"/>
      <c r="K550" s="261" t="s">
        <v>1079</v>
      </c>
      <c r="M550">
        <v>14</v>
      </c>
      <c r="N550" s="230" t="s">
        <v>1074</v>
      </c>
    </row>
    <row r="551" spans="1:21" ht="17" customHeight="1">
      <c r="A551" s="10">
        <v>40572</v>
      </c>
      <c r="B551" s="8"/>
      <c r="C551" s="223"/>
      <c r="E551" s="223"/>
      <c r="F551" s="223" t="str">
        <f t="shared" si="29"/>
        <v>Saudi Arabia: huge protest after severe flooding in Jeddah</v>
      </c>
      <c r="G551" s="223" t="s">
        <v>3254</v>
      </c>
      <c r="H551" s="292">
        <v>1</v>
      </c>
      <c r="I551" s="292"/>
      <c r="J551" s="292"/>
      <c r="K551" s="261" t="s">
        <v>1080</v>
      </c>
      <c r="M551">
        <v>15</v>
      </c>
      <c r="N551" s="230" t="s">
        <v>1094</v>
      </c>
    </row>
    <row r="552" spans="1:21" ht="17" customHeight="1">
      <c r="A552" s="10">
        <v>40586</v>
      </c>
      <c r="B552" s="8"/>
      <c r="C552" s="223"/>
      <c r="E552" s="223"/>
      <c r="F552" s="223" t="str">
        <f t="shared" si="29"/>
        <v xml:space="preserve">uprising in Yemen begins </v>
      </c>
      <c r="G552" s="223" t="s">
        <v>3254</v>
      </c>
      <c r="H552" s="292"/>
      <c r="I552" s="292"/>
      <c r="J552" s="292"/>
      <c r="K552" s="261" t="s">
        <v>1084</v>
      </c>
      <c r="M552">
        <v>11</v>
      </c>
      <c r="N552" s="230" t="s">
        <v>1094</v>
      </c>
      <c r="O552" s="230"/>
    </row>
    <row r="553" spans="1:21" ht="17" customHeight="1">
      <c r="A553" s="10">
        <v>40589</v>
      </c>
      <c r="B553" s="8"/>
      <c r="C553" s="223"/>
      <c r="E553" s="223"/>
      <c r="F553" s="223" t="str">
        <f t="shared" si="29"/>
        <v xml:space="preserve">Libyan Civil War (beginning of Arab Spring); against the ruler </v>
      </c>
      <c r="G553" s="223" t="s">
        <v>3254</v>
      </c>
      <c r="H553" s="292">
        <v>1</v>
      </c>
      <c r="I553" s="292"/>
      <c r="J553" s="292"/>
      <c r="K553" s="261" t="s">
        <v>1085</v>
      </c>
      <c r="L553" t="s">
        <v>1086</v>
      </c>
      <c r="M553">
        <v>8</v>
      </c>
      <c r="N553" s="230" t="s">
        <v>1277</v>
      </c>
      <c r="O553" t="s">
        <v>196</v>
      </c>
      <c r="P553">
        <v>9</v>
      </c>
    </row>
    <row r="554" spans="1:21" ht="17" customHeight="1">
      <c r="A554" s="10">
        <v>40597</v>
      </c>
      <c r="B554" s="8"/>
      <c r="C554" s="223"/>
      <c r="E554" s="223"/>
      <c r="F554" s="223" t="s">
        <v>3424</v>
      </c>
      <c r="G554" s="223" t="s">
        <v>3254</v>
      </c>
      <c r="H554" s="292">
        <v>2</v>
      </c>
      <c r="I554" s="292"/>
      <c r="J554" s="292"/>
      <c r="K554" s="261" t="s">
        <v>1088</v>
      </c>
      <c r="L554" t="s">
        <v>1089</v>
      </c>
      <c r="M554" s="281" t="s">
        <v>3359</v>
      </c>
      <c r="N554" s="230" t="s">
        <v>1090</v>
      </c>
      <c r="O554" s="230" t="s">
        <v>1091</v>
      </c>
      <c r="P554" s="230"/>
      <c r="Q554" s="230"/>
      <c r="R554" s="230"/>
      <c r="S554" s="230"/>
      <c r="T554" s="230"/>
      <c r="U554" t="s">
        <v>1092</v>
      </c>
    </row>
    <row r="555" spans="1:21" ht="17" customHeight="1">
      <c r="A555" s="10">
        <v>40601</v>
      </c>
      <c r="B555" s="8"/>
      <c r="C555" s="223"/>
      <c r="E555" s="223"/>
      <c r="F555" s="223" t="str">
        <f t="shared" ref="F555:F567" si="30">IF(E555="",K555,E555)</f>
        <v>Saudi Arabia: memorandum to King Abdullah calling for immediate political reform of the Saudi political system whereby the absolute monarchy would be transformed into a constitutional monarchy</v>
      </c>
      <c r="G555" s="223" t="s">
        <v>3254</v>
      </c>
      <c r="H555" s="292"/>
      <c r="I555" s="292"/>
      <c r="J555" s="292"/>
      <c r="K555" s="261" t="s">
        <v>1093</v>
      </c>
      <c r="M555" s="230">
        <v>15</v>
      </c>
      <c r="N555" s="230" t="s">
        <v>1094</v>
      </c>
      <c r="O555" s="230"/>
      <c r="P555" s="230"/>
      <c r="Q555" s="230"/>
      <c r="R555" s="230"/>
      <c r="S555" s="230"/>
      <c r="T555" s="230"/>
    </row>
    <row r="556" spans="1:21" ht="17" customHeight="1">
      <c r="A556" s="10">
        <v>40601</v>
      </c>
      <c r="B556" s="8"/>
      <c r="C556" s="223"/>
      <c r="E556" s="223"/>
      <c r="F556" s="223" t="str">
        <f t="shared" si="30"/>
        <v>Tunisia: protests force the Prime Minister to resign</v>
      </c>
      <c r="G556" s="223" t="s">
        <v>3254</v>
      </c>
      <c r="H556" s="292"/>
      <c r="I556" s="292"/>
      <c r="J556" s="292"/>
      <c r="K556" s="261" t="s">
        <v>1095</v>
      </c>
      <c r="M556" s="230">
        <v>10</v>
      </c>
      <c r="N556" s="230" t="s">
        <v>1074</v>
      </c>
      <c r="O556" s="230"/>
      <c r="P556" s="230"/>
      <c r="Q556" s="230"/>
      <c r="R556" s="230"/>
      <c r="S556" s="230"/>
      <c r="T556" s="230"/>
    </row>
    <row r="557" spans="1:21" ht="17" customHeight="1">
      <c r="A557" s="10">
        <v>40601</v>
      </c>
      <c r="B557" s="8"/>
      <c r="C557" s="223"/>
      <c r="E557" s="223"/>
      <c r="F557" s="223" t="str">
        <f t="shared" si="30"/>
        <v>Libya: UN - sanctions against Gaddafi and his family + he is referred to International Criminal Court</v>
      </c>
      <c r="G557" s="223" t="s">
        <v>3254</v>
      </c>
      <c r="H557" s="292"/>
      <c r="I557" s="292"/>
      <c r="J557" s="292"/>
      <c r="K557" s="261" t="s">
        <v>1096</v>
      </c>
      <c r="M557" s="230">
        <v>6</v>
      </c>
      <c r="N557" s="230" t="s">
        <v>2895</v>
      </c>
      <c r="O557" s="230"/>
      <c r="P557" s="230"/>
      <c r="Q557" s="230"/>
      <c r="R557" s="230"/>
      <c r="S557" s="230"/>
      <c r="T557" s="230"/>
    </row>
    <row r="558" spans="1:21" ht="17" customHeight="1">
      <c r="A558" s="10">
        <v>40603</v>
      </c>
      <c r="B558" s="8"/>
      <c r="C558" s="6"/>
      <c r="E558" s="6" t="s">
        <v>1758</v>
      </c>
      <c r="F558" s="6" t="str">
        <f t="shared" si="30"/>
        <v>Uncertainty Drives Up Oil Prices</v>
      </c>
      <c r="G558" s="6" t="s">
        <v>3255</v>
      </c>
      <c r="H558" s="292"/>
      <c r="I558" s="292"/>
      <c r="J558" s="292"/>
      <c r="K558" s="261" t="s">
        <v>1759</v>
      </c>
      <c r="M558" s="234"/>
    </row>
    <row r="559" spans="1:21" ht="17" customHeight="1">
      <c r="A559" s="10">
        <v>40610</v>
      </c>
      <c r="B559" s="8"/>
      <c r="C559" s="223"/>
      <c r="E559" s="223"/>
      <c r="F559" s="223" t="str">
        <f t="shared" si="30"/>
        <v>Libya: NATO send surveillance aircraft to Libya and asks the Arab League for approval to enforce no-fly zone over Libya</v>
      </c>
      <c r="G559" s="233" t="s">
        <v>3331</v>
      </c>
      <c r="H559" s="292"/>
      <c r="I559" s="292"/>
      <c r="J559" s="292"/>
      <c r="K559" s="261" t="s">
        <v>1097</v>
      </c>
      <c r="L559" t="s">
        <v>1098</v>
      </c>
      <c r="M559" s="230">
        <v>6</v>
      </c>
      <c r="N559" s="230" t="s">
        <v>2895</v>
      </c>
      <c r="O559" s="230"/>
      <c r="P559" s="230"/>
      <c r="Q559" s="230"/>
      <c r="R559" s="230"/>
      <c r="S559" s="230"/>
      <c r="T559" s="230"/>
    </row>
    <row r="560" spans="1:21" ht="17" customHeight="1">
      <c r="A560" s="10">
        <v>40613</v>
      </c>
      <c r="B560" s="8"/>
      <c r="C560" s="223"/>
      <c r="E560" s="223"/>
      <c r="F560" s="223" t="str">
        <f t="shared" si="30"/>
        <v>(12.03.2011) Fukushima Daiichi nuclear disaster caused by severe tsunami and earthquake</v>
      </c>
      <c r="G560" s="223" t="s">
        <v>3258</v>
      </c>
      <c r="H560" s="292"/>
      <c r="I560" s="292"/>
      <c r="J560" s="292"/>
      <c r="K560" s="261" t="s">
        <v>1099</v>
      </c>
      <c r="L560" t="s">
        <v>1101</v>
      </c>
      <c r="M560" t="s">
        <v>1100</v>
      </c>
      <c r="N560" s="230" t="s">
        <v>2896</v>
      </c>
      <c r="U560" t="s">
        <v>1102</v>
      </c>
    </row>
    <row r="561" spans="1:21" ht="17" customHeight="1">
      <c r="A561" s="10">
        <v>40614</v>
      </c>
      <c r="B561" s="8"/>
      <c r="C561" s="223"/>
      <c r="E561" s="223"/>
      <c r="F561" s="223" t="str">
        <f t="shared" si="30"/>
        <v>Libya: Arab League and Gulf Cooperation ask the UN Security Council to impose no-fly zone over Libya</v>
      </c>
      <c r="G561" s="233" t="s">
        <v>3331</v>
      </c>
      <c r="H561" s="292"/>
      <c r="I561" s="292"/>
      <c r="J561" s="292"/>
      <c r="K561" s="261" t="s">
        <v>1103</v>
      </c>
      <c r="M561">
        <v>7</v>
      </c>
      <c r="N561" s="230" t="s">
        <v>2895</v>
      </c>
    </row>
    <row r="562" spans="1:21" ht="17" customHeight="1">
      <c r="A562" s="10">
        <v>40619</v>
      </c>
      <c r="B562" s="8"/>
      <c r="C562" s="223"/>
      <c r="E562" s="223"/>
      <c r="F562" s="223" t="str">
        <f t="shared" si="30"/>
        <v>Libya: UN Security Council declares a no-fly zone over it due to persisting unrest</v>
      </c>
      <c r="G562" s="223" t="s">
        <v>3254</v>
      </c>
      <c r="H562" s="292"/>
      <c r="I562" s="292"/>
      <c r="J562" s="292"/>
      <c r="K562" s="261" t="s">
        <v>1104</v>
      </c>
      <c r="M562" t="s">
        <v>1105</v>
      </c>
      <c r="N562" s="230" t="s">
        <v>2895</v>
      </c>
      <c r="O562" s="230"/>
    </row>
    <row r="563" spans="1:21" ht="17" customHeight="1">
      <c r="A563" s="231">
        <v>40620</v>
      </c>
      <c r="B563" s="8"/>
      <c r="C563" s="233"/>
      <c r="E563" s="233"/>
      <c r="F563" s="233" t="str">
        <f t="shared" si="30"/>
        <v>Civil War/revolution in Syria starts - government uses force against protesters after prayers</v>
      </c>
      <c r="G563" s="233" t="s">
        <v>3254</v>
      </c>
      <c r="H563" s="290">
        <v>1</v>
      </c>
      <c r="I563" s="290"/>
      <c r="J563" s="290"/>
      <c r="K563" s="261" t="s">
        <v>1106</v>
      </c>
      <c r="L563" t="s">
        <v>1108</v>
      </c>
      <c r="M563" t="s">
        <v>1107</v>
      </c>
      <c r="N563" s="230" t="s">
        <v>2749</v>
      </c>
      <c r="O563" s="230" t="s">
        <v>2895</v>
      </c>
      <c r="P563">
        <v>9</v>
      </c>
    </row>
    <row r="564" spans="1:21" ht="17" customHeight="1">
      <c r="A564" s="231">
        <v>40622</v>
      </c>
      <c r="B564" s="8"/>
      <c r="C564" s="233"/>
      <c r="E564" s="233"/>
      <c r="F564" s="233" t="str">
        <f t="shared" si="30"/>
        <v>Libya: Arab League calls another meeting - not supporting military intervention/no-fly zone in Libya</v>
      </c>
      <c r="G564" s="233" t="s">
        <v>3254</v>
      </c>
      <c r="H564" s="290"/>
      <c r="I564" s="290"/>
      <c r="J564" s="290"/>
      <c r="K564" s="261" t="s">
        <v>1109</v>
      </c>
      <c r="M564">
        <v>8</v>
      </c>
      <c r="N564" s="230" t="s">
        <v>2895</v>
      </c>
    </row>
    <row r="565" spans="1:21" ht="17" customHeight="1">
      <c r="A565" s="231">
        <v>40656</v>
      </c>
      <c r="B565" s="8"/>
      <c r="C565" s="233"/>
      <c r="E565" s="233"/>
      <c r="F565" s="233" t="str">
        <f t="shared" si="30"/>
        <v>Yemen: presidents agrees to resign in exchange for immunity</v>
      </c>
      <c r="G565" s="233" t="s">
        <v>3256</v>
      </c>
      <c r="H565" s="290"/>
      <c r="I565" s="290"/>
      <c r="J565" s="290"/>
      <c r="K565" s="261" t="s">
        <v>1110</v>
      </c>
      <c r="M565">
        <v>3</v>
      </c>
      <c r="N565" s="230" t="s">
        <v>1094</v>
      </c>
    </row>
    <row r="566" spans="1:21" ht="17" customHeight="1">
      <c r="A566" s="231">
        <v>40664</v>
      </c>
      <c r="B566" s="8"/>
      <c r="C566" s="233"/>
      <c r="E566" s="233"/>
      <c r="F566" s="233" t="str">
        <f t="shared" si="30"/>
        <v>Obama announces that bin Laden  was found and killed - announcement late at night (11:45 pm eastern standard time)</v>
      </c>
      <c r="G566" s="233" t="s">
        <v>3254</v>
      </c>
      <c r="H566" s="290">
        <v>1</v>
      </c>
      <c r="I566" s="290"/>
      <c r="J566" s="290"/>
      <c r="K566" s="261" t="s">
        <v>1111</v>
      </c>
      <c r="L566" t="s">
        <v>1112</v>
      </c>
      <c r="M566" t="s">
        <v>306</v>
      </c>
      <c r="N566" s="230" t="s">
        <v>2897</v>
      </c>
    </row>
    <row r="567" spans="1:21" ht="17" customHeight="1">
      <c r="A567" s="10">
        <v>40698</v>
      </c>
      <c r="B567" s="8"/>
      <c r="C567" s="223"/>
      <c r="E567" s="223"/>
      <c r="F567" s="223" t="str">
        <f t="shared" si="30"/>
        <v>Penglai oil spill, China</v>
      </c>
      <c r="G567" s="223" t="s">
        <v>3257</v>
      </c>
      <c r="H567" s="292">
        <v>1</v>
      </c>
      <c r="I567" s="292">
        <v>1</v>
      </c>
      <c r="J567" s="292"/>
      <c r="K567" s="261" t="s">
        <v>1113</v>
      </c>
      <c r="L567" t="s">
        <v>1114</v>
      </c>
      <c r="M567">
        <v>1</v>
      </c>
      <c r="N567" s="230" t="s">
        <v>2898</v>
      </c>
      <c r="O567" s="230" t="s">
        <v>2738</v>
      </c>
      <c r="P567">
        <v>7</v>
      </c>
    </row>
    <row r="568" spans="1:21" ht="17" customHeight="1">
      <c r="A568" s="257">
        <v>40702</v>
      </c>
      <c r="B568" s="272"/>
      <c r="C568" s="277"/>
      <c r="D568" s="258"/>
      <c r="E568" s="277"/>
      <c r="F568" s="277" t="s">
        <v>3240</v>
      </c>
      <c r="G568" s="277" t="s">
        <v>3261</v>
      </c>
      <c r="H568" s="291"/>
      <c r="I568" s="291"/>
      <c r="J568" s="290">
        <v>1</v>
      </c>
      <c r="K568" s="258"/>
      <c r="L568" s="258"/>
      <c r="M568" s="281"/>
      <c r="N568" s="258"/>
      <c r="O568" s="258"/>
      <c r="P568" s="258"/>
      <c r="Q568" s="258"/>
      <c r="R568" s="258"/>
      <c r="S568" s="258"/>
      <c r="T568" s="258"/>
      <c r="U568" s="258"/>
    </row>
    <row r="569" spans="1:21" ht="17" customHeight="1">
      <c r="A569" s="10">
        <v>40711</v>
      </c>
      <c r="B569" s="8"/>
      <c r="C569" s="223"/>
      <c r="E569" s="223"/>
      <c r="F569" s="223" t="str">
        <f t="shared" ref="F569:F583" si="31">IF(E569="",K569,E569)</f>
        <v>another Penglai oil spill, China</v>
      </c>
      <c r="G569" s="223" t="s">
        <v>3257</v>
      </c>
      <c r="H569" s="292"/>
      <c r="I569" s="292">
        <v>1</v>
      </c>
      <c r="J569" s="292"/>
      <c r="K569" s="261" t="s">
        <v>1115</v>
      </c>
      <c r="M569">
        <v>1</v>
      </c>
      <c r="N569" s="230" t="s">
        <v>2898</v>
      </c>
      <c r="O569" s="230"/>
    </row>
    <row r="570" spans="1:21" ht="17" customHeight="1">
      <c r="A570" s="10">
        <v>40717</v>
      </c>
      <c r="B570" s="8"/>
      <c r="C570" s="223"/>
      <c r="E570" s="223"/>
      <c r="F570" s="223" t="str">
        <f t="shared" si="31"/>
        <v>International Energy Agency announced release of 60 million barrels from US and other members</v>
      </c>
      <c r="G570" s="223" t="s">
        <v>3291</v>
      </c>
      <c r="H570" s="292">
        <v>1</v>
      </c>
      <c r="I570" s="292">
        <v>1</v>
      </c>
      <c r="J570" s="292"/>
      <c r="K570" s="261" t="s">
        <v>1116</v>
      </c>
      <c r="L570" t="s">
        <v>1117</v>
      </c>
      <c r="M570">
        <v>3</v>
      </c>
      <c r="N570" s="230" t="s">
        <v>204</v>
      </c>
      <c r="O570" s="230" t="s">
        <v>1277</v>
      </c>
      <c r="P570">
        <v>8</v>
      </c>
      <c r="Q570" s="230" t="s">
        <v>2743</v>
      </c>
      <c r="R570">
        <v>5</v>
      </c>
    </row>
    <row r="571" spans="1:21" ht="17" customHeight="1">
      <c r="A571" s="10">
        <v>40718</v>
      </c>
      <c r="B571" s="8"/>
      <c r="C571" s="223"/>
      <c r="D571" s="2"/>
      <c r="E571" s="2" t="s">
        <v>1118</v>
      </c>
      <c r="F571" s="288" t="str">
        <f t="shared" si="31"/>
        <v>Obama releases SPR reserves</v>
      </c>
      <c r="G571" s="233" t="s">
        <v>3291</v>
      </c>
      <c r="H571" s="296"/>
      <c r="I571" s="296">
        <v>1</v>
      </c>
      <c r="J571" s="296"/>
      <c r="K571" s="223" t="s">
        <v>2596</v>
      </c>
      <c r="L571" s="263" t="s">
        <v>1119</v>
      </c>
      <c r="M571" s="230">
        <v>3</v>
      </c>
      <c r="N571" s="230" t="s">
        <v>204</v>
      </c>
      <c r="O571" s="230"/>
      <c r="P571" s="230"/>
      <c r="Q571" s="230"/>
      <c r="R571" s="230"/>
      <c r="S571" s="230"/>
      <c r="T571" s="230"/>
      <c r="U571" t="s">
        <v>1120</v>
      </c>
    </row>
    <row r="572" spans="1:21" ht="17" customHeight="1">
      <c r="A572" s="10">
        <v>40723</v>
      </c>
      <c r="B572" s="8"/>
      <c r="C572" s="6"/>
      <c r="E572" s="6" t="s">
        <v>1756</v>
      </c>
      <c r="F572" s="6" t="str">
        <f t="shared" si="31"/>
        <v>Oil climbs as Greece moves toward debt deal</v>
      </c>
      <c r="G572" s="6" t="s">
        <v>3255</v>
      </c>
      <c r="H572" s="292"/>
      <c r="I572" s="292"/>
      <c r="J572" s="292"/>
      <c r="K572" s="261" t="s">
        <v>1757</v>
      </c>
      <c r="L572" s="252"/>
      <c r="M572" s="234"/>
    </row>
    <row r="573" spans="1:21" ht="17" customHeight="1">
      <c r="A573" s="10">
        <v>40733</v>
      </c>
      <c r="B573" s="8"/>
      <c r="C573" s="223"/>
      <c r="E573" s="223"/>
      <c r="F573" s="223" t="str">
        <f t="shared" si="31"/>
        <v>South Sudan gains independence and secedes from Sudan.</v>
      </c>
      <c r="G573" s="223" t="s">
        <v>3254</v>
      </c>
      <c r="H573" s="292"/>
      <c r="I573" s="292"/>
      <c r="J573" s="292"/>
      <c r="K573" s="7" t="s">
        <v>1121</v>
      </c>
      <c r="L573" s="263"/>
      <c r="M573" s="230">
        <v>18</v>
      </c>
      <c r="N573" s="230" t="s">
        <v>1094</v>
      </c>
      <c r="O573" s="230"/>
      <c r="P573" s="230"/>
      <c r="Q573" s="230"/>
      <c r="R573" s="230"/>
      <c r="S573" s="230"/>
      <c r="T573" s="230"/>
    </row>
    <row r="574" spans="1:21" ht="17" customHeight="1">
      <c r="A574" s="10">
        <v>40746</v>
      </c>
      <c r="B574" s="8"/>
      <c r="C574" s="223"/>
      <c r="E574" s="223"/>
      <c r="F574" s="223" t="str">
        <f t="shared" si="31"/>
        <v>Norway: bomb attack on Supreme Court of Norway, Oslo and following attack on a youth camp</v>
      </c>
      <c r="G574" s="223" t="s">
        <v>3252</v>
      </c>
      <c r="H574" s="292"/>
      <c r="I574" s="292"/>
      <c r="J574" s="292"/>
      <c r="K574" s="261" t="s">
        <v>1122</v>
      </c>
      <c r="L574" s="263"/>
      <c r="M574" s="230">
        <v>1</v>
      </c>
      <c r="N574" s="230" t="s">
        <v>2899</v>
      </c>
      <c r="O574" s="230"/>
      <c r="P574" s="230"/>
      <c r="Q574" s="230"/>
      <c r="R574" s="230"/>
      <c r="S574" s="230"/>
      <c r="T574" s="230"/>
    </row>
    <row r="575" spans="1:21" ht="17" customHeight="1">
      <c r="A575" s="10">
        <v>40776</v>
      </c>
      <c r="B575" s="8"/>
      <c r="C575" s="223"/>
      <c r="E575" s="223"/>
      <c r="F575" s="223" t="str">
        <f t="shared" si="31"/>
        <v>21/08 - 28/08/2011 hurricane Irene, US east coast 26/08 - 28/08</v>
      </c>
      <c r="G575" s="223" t="s">
        <v>3258</v>
      </c>
      <c r="H575" s="292">
        <v>1</v>
      </c>
      <c r="I575" s="292"/>
      <c r="J575" s="292"/>
      <c r="K575" s="261" t="s">
        <v>1123</v>
      </c>
      <c r="L575" s="263"/>
      <c r="M575" s="230">
        <v>2</v>
      </c>
      <c r="N575" s="230" t="s">
        <v>2900</v>
      </c>
      <c r="O575" s="230"/>
      <c r="P575" s="230"/>
      <c r="Q575" s="230"/>
      <c r="R575" s="230"/>
      <c r="S575" s="230"/>
      <c r="T575" s="230"/>
    </row>
    <row r="576" spans="1:21" ht="17" customHeight="1">
      <c r="A576" s="10">
        <v>40803</v>
      </c>
      <c r="B576" s="8"/>
      <c r="C576" s="223"/>
      <c r="E576" s="223"/>
      <c r="F576" s="223" t="str">
        <f t="shared" si="31"/>
        <v>Occupy Wall Street movement began in Zucotti Park, New York City.</v>
      </c>
      <c r="G576" s="223" t="s">
        <v>3254</v>
      </c>
      <c r="H576" s="292"/>
      <c r="I576" s="292"/>
      <c r="J576" s="292"/>
      <c r="K576" s="7" t="s">
        <v>1124</v>
      </c>
      <c r="L576" t="s">
        <v>1125</v>
      </c>
      <c r="M576">
        <v>2</v>
      </c>
      <c r="N576" s="230" t="s">
        <v>2901</v>
      </c>
    </row>
    <row r="577" spans="1:21" ht="17" customHeight="1">
      <c r="A577" s="231">
        <v>40788</v>
      </c>
      <c r="B577" s="8"/>
      <c r="C577" s="233"/>
      <c r="E577" s="233"/>
      <c r="F577" s="233" t="str">
        <f t="shared" si="31"/>
        <v>EU bans imports of oil from Syria</v>
      </c>
      <c r="G577" s="233" t="s">
        <v>3263</v>
      </c>
      <c r="H577" s="290">
        <v>1</v>
      </c>
      <c r="I577" s="290">
        <v>1</v>
      </c>
      <c r="J577" s="290"/>
      <c r="K577" s="261" t="s">
        <v>1126</v>
      </c>
      <c r="L577" s="263"/>
      <c r="M577" s="230">
        <v>2</v>
      </c>
      <c r="N577" s="230" t="s">
        <v>1127</v>
      </c>
      <c r="O577" s="230"/>
      <c r="P577" s="234" t="s">
        <v>1128</v>
      </c>
      <c r="Q577" s="230" t="s">
        <v>25</v>
      </c>
      <c r="R577" s="234" t="s">
        <v>1129</v>
      </c>
      <c r="S577" s="230"/>
      <c r="T577" s="230"/>
    </row>
    <row r="578" spans="1:21" ht="17" customHeight="1">
      <c r="A578" s="231">
        <v>40836</v>
      </c>
      <c r="B578" s="8"/>
      <c r="C578" s="233"/>
      <c r="E578" s="233"/>
      <c r="F578" s="233" t="str">
        <f t="shared" si="31"/>
        <v>The former leader of Libya, Muammar Gaddafi, killed</v>
      </c>
      <c r="G578" s="233" t="s">
        <v>3256</v>
      </c>
      <c r="H578" s="290">
        <v>1</v>
      </c>
      <c r="I578" s="290"/>
      <c r="J578" s="290"/>
      <c r="K578" s="263" t="s">
        <v>1130</v>
      </c>
      <c r="L578" s="263"/>
      <c r="M578" s="230">
        <v>3</v>
      </c>
      <c r="N578" s="230" t="s">
        <v>1094</v>
      </c>
      <c r="O578" s="230"/>
      <c r="P578" s="230"/>
      <c r="Q578" s="230"/>
      <c r="R578" s="230"/>
      <c r="S578" s="230"/>
      <c r="T578" s="230"/>
    </row>
    <row r="579" spans="1:21" ht="17" customHeight="1">
      <c r="A579" s="231">
        <v>40894</v>
      </c>
      <c r="B579" s="8"/>
      <c r="C579" s="233"/>
      <c r="E579" s="233"/>
      <c r="F579" s="233" t="str">
        <f t="shared" si="31"/>
        <v>North Korea: death of leader Kim Jong-il, new leader Kim Jong-un</v>
      </c>
      <c r="G579" s="233" t="s">
        <v>3254</v>
      </c>
      <c r="H579" s="290"/>
      <c r="I579" s="290"/>
      <c r="J579" s="290"/>
      <c r="K579" s="261" t="s">
        <v>1131</v>
      </c>
      <c r="L579" s="263"/>
      <c r="M579" s="230">
        <v>2</v>
      </c>
      <c r="N579" s="230" t="s">
        <v>2902</v>
      </c>
      <c r="O579" s="230"/>
      <c r="P579" s="230"/>
      <c r="Q579" s="230"/>
      <c r="R579" s="230"/>
      <c r="S579" s="230"/>
      <c r="T579" s="230"/>
    </row>
    <row r="580" spans="1:21" ht="17" customHeight="1">
      <c r="A580" s="10">
        <v>40905</v>
      </c>
      <c r="B580" s="8"/>
      <c r="C580" s="223"/>
      <c r="E580" s="223"/>
      <c r="F580" s="223" t="str">
        <f t="shared" si="31"/>
        <v>Iran: presidents threatens to close the Strait of Hormuz if sanctions against Iranian oil are imposed</v>
      </c>
      <c r="G580" s="223" t="s">
        <v>3253</v>
      </c>
      <c r="H580" s="292"/>
      <c r="I580" s="292"/>
      <c r="J580" s="292"/>
      <c r="K580" s="261" t="s">
        <v>1132</v>
      </c>
      <c r="L580" t="s">
        <v>1133</v>
      </c>
      <c r="M580">
        <v>5</v>
      </c>
      <c r="N580" s="230" t="s">
        <v>1134</v>
      </c>
    </row>
    <row r="581" spans="1:21" ht="17" customHeight="1">
      <c r="A581" s="10">
        <v>40896</v>
      </c>
      <c r="B581" s="8"/>
      <c r="C581" s="223"/>
      <c r="E581" s="223"/>
      <c r="F581" s="223" t="str">
        <f t="shared" si="31"/>
        <v>The last US troops withdraw from Iraq, formally ending the Iraq War (starting 2003)</v>
      </c>
      <c r="G581" s="223" t="s">
        <v>3256</v>
      </c>
      <c r="H581" s="292">
        <v>1</v>
      </c>
      <c r="I581" s="292"/>
      <c r="J581" s="292"/>
      <c r="K581" s="7" t="s">
        <v>1135</v>
      </c>
      <c r="M581">
        <v>2</v>
      </c>
      <c r="N581" s="230" t="s">
        <v>2903</v>
      </c>
    </row>
    <row r="582" spans="1:21" ht="17" customHeight="1">
      <c r="A582" s="10">
        <v>40931</v>
      </c>
      <c r="B582" s="8"/>
      <c r="C582" s="223"/>
      <c r="E582" s="223"/>
      <c r="F582" s="223" t="str">
        <f t="shared" si="31"/>
        <v>Iran oil sanctions imposed by EU and US</v>
      </c>
      <c r="G582" s="223" t="s">
        <v>3263</v>
      </c>
      <c r="H582" s="292">
        <v>1</v>
      </c>
      <c r="I582" s="292">
        <v>1</v>
      </c>
      <c r="J582" s="292"/>
      <c r="K582" s="261" t="s">
        <v>1136</v>
      </c>
      <c r="L582" t="s">
        <v>1137</v>
      </c>
      <c r="M582" s="230">
        <v>3</v>
      </c>
      <c r="N582" s="230" t="s">
        <v>1127</v>
      </c>
      <c r="O582" s="230"/>
      <c r="P582" s="230"/>
      <c r="Q582" s="230"/>
      <c r="R582" s="230"/>
      <c r="S582" s="230"/>
      <c r="T582" s="230"/>
      <c r="U582" t="s">
        <v>1138</v>
      </c>
    </row>
    <row r="583" spans="1:21" ht="17" customHeight="1">
      <c r="A583" s="10">
        <v>40950</v>
      </c>
      <c r="B583" s="8"/>
      <c r="C583" s="223"/>
      <c r="E583" s="223"/>
      <c r="F583" s="223" t="str">
        <f t="shared" si="31"/>
        <v>Israeli Air Force conducts four air strikes in Gaza Strip</v>
      </c>
      <c r="G583" s="233" t="s">
        <v>3331</v>
      </c>
      <c r="H583" s="292"/>
      <c r="I583" s="292"/>
      <c r="J583" s="292"/>
      <c r="K583" s="7" t="s">
        <v>1139</v>
      </c>
    </row>
    <row r="584" spans="1:21" ht="17" customHeight="1">
      <c r="A584" s="257">
        <v>41255</v>
      </c>
      <c r="B584" s="272"/>
      <c r="C584" s="277"/>
      <c r="D584" s="258"/>
      <c r="E584" s="277"/>
      <c r="F584" s="277" t="s">
        <v>3240</v>
      </c>
      <c r="G584" s="277" t="s">
        <v>3261</v>
      </c>
      <c r="H584" s="291"/>
      <c r="I584" s="291"/>
      <c r="J584" s="290">
        <v>1</v>
      </c>
      <c r="K584" s="258"/>
      <c r="L584" s="258"/>
      <c r="M584" s="281"/>
      <c r="N584" s="258"/>
      <c r="O584" s="258"/>
      <c r="P584" s="258"/>
      <c r="Q584" s="258"/>
      <c r="R584" s="258"/>
      <c r="S584" s="258"/>
      <c r="T584" s="258"/>
      <c r="U584" s="258"/>
    </row>
    <row r="585" spans="1:21" ht="17" customHeight="1">
      <c r="A585" s="10">
        <v>40954</v>
      </c>
      <c r="B585" s="8"/>
      <c r="C585" s="229">
        <v>0.8041666666666667</v>
      </c>
      <c r="E585" s="223"/>
      <c r="F585" s="223" t="str">
        <f t="shared" ref="F585:F592" si="32">IF(E585="",K585,E585)</f>
        <v>Iran claims it had stopped exporting oil to the Netherlands, Greece, Spain, France, Portugal</v>
      </c>
      <c r="G585" s="223" t="s">
        <v>3255</v>
      </c>
      <c r="H585" s="292"/>
      <c r="I585" s="292">
        <v>1</v>
      </c>
      <c r="J585" s="292"/>
      <c r="K585" s="7" t="s">
        <v>1140</v>
      </c>
      <c r="L585" t="s">
        <v>1142</v>
      </c>
      <c r="M585" s="234" t="s">
        <v>1141</v>
      </c>
      <c r="O585" t="s">
        <v>25</v>
      </c>
    </row>
    <row r="586" spans="1:21" ht="17" customHeight="1">
      <c r="A586" s="231">
        <v>40958</v>
      </c>
      <c r="B586" s="8"/>
      <c r="C586" s="233"/>
      <c r="E586" s="233"/>
      <c r="F586" s="233" t="str">
        <f t="shared" si="32"/>
        <v>Iran announces it will no longer sell oil to UK and French companies</v>
      </c>
      <c r="G586" s="233" t="s">
        <v>3255</v>
      </c>
      <c r="H586" s="290"/>
      <c r="I586" s="290">
        <v>1</v>
      </c>
      <c r="J586" s="290"/>
      <c r="K586" s="7" t="s">
        <v>1143</v>
      </c>
      <c r="L586" t="s">
        <v>1145</v>
      </c>
      <c r="M586" s="234" t="s">
        <v>1144</v>
      </c>
      <c r="O586" t="s">
        <v>25</v>
      </c>
    </row>
    <row r="587" spans="1:21" ht="17" customHeight="1">
      <c r="A587" s="10">
        <v>40972</v>
      </c>
      <c r="B587" s="8"/>
      <c r="C587" s="223"/>
      <c r="E587" s="223"/>
      <c r="F587" s="223" t="str">
        <f t="shared" si="32"/>
        <v>Putin re-elected</v>
      </c>
      <c r="G587" s="223" t="s">
        <v>3254</v>
      </c>
      <c r="H587" s="292">
        <v>1</v>
      </c>
      <c r="I587" s="292"/>
      <c r="J587" s="292"/>
      <c r="K587" s="261" t="s">
        <v>1146</v>
      </c>
      <c r="M587" s="230">
        <v>4</v>
      </c>
      <c r="N587" s="230" t="s">
        <v>2904</v>
      </c>
      <c r="O587" s="230"/>
      <c r="P587" s="230"/>
      <c r="Q587" s="230"/>
      <c r="R587" s="230"/>
      <c r="S587" s="230"/>
      <c r="T587" s="230"/>
    </row>
    <row r="588" spans="1:21" ht="17" customHeight="1">
      <c r="A588" s="10">
        <v>40978</v>
      </c>
      <c r="B588" s="8"/>
      <c r="C588" s="223"/>
      <c r="E588" s="223"/>
      <c r="F588" s="223" t="str">
        <f t="shared" si="32"/>
        <v>At least 130 rockets are fired into Israel from Gaza</v>
      </c>
      <c r="G588" s="223" t="s">
        <v>3252</v>
      </c>
      <c r="H588" s="292">
        <v>1</v>
      </c>
      <c r="I588" s="292"/>
      <c r="J588" s="292"/>
      <c r="K588" s="7" t="s">
        <v>1147</v>
      </c>
    </row>
    <row r="589" spans="1:21" ht="17" customHeight="1">
      <c r="A589" s="257">
        <v>40995</v>
      </c>
      <c r="B589" s="272"/>
      <c r="C589" s="277"/>
      <c r="D589" s="258"/>
      <c r="E589" s="277" t="s">
        <v>3202</v>
      </c>
      <c r="F589" s="277" t="str">
        <f t="shared" si="32"/>
        <v>Obama administration sets limits on power plant emissions</v>
      </c>
      <c r="G589" s="277" t="s">
        <v>3255</v>
      </c>
      <c r="H589" s="291"/>
      <c r="I589" s="291"/>
      <c r="J589" s="291"/>
      <c r="K589" s="258" t="s">
        <v>3203</v>
      </c>
      <c r="L589" s="258"/>
      <c r="M589" s="281" t="s">
        <v>3201</v>
      </c>
      <c r="N589" s="258"/>
      <c r="O589" s="258"/>
      <c r="P589" s="258"/>
      <c r="Q589" s="258"/>
      <c r="R589" s="258"/>
      <c r="S589" s="258"/>
      <c r="T589" s="258"/>
      <c r="U589" s="258"/>
    </row>
    <row r="590" spans="1:21" ht="17" customHeight="1">
      <c r="A590" s="10">
        <v>41011</v>
      </c>
      <c r="B590" s="8"/>
      <c r="C590" s="223"/>
      <c r="E590" s="223"/>
      <c r="F590" s="223" t="str">
        <f t="shared" si="32"/>
        <v>A ceasefire in the 2011-2012 Syrian uprising comes into effect</v>
      </c>
      <c r="G590" s="223" t="s">
        <v>3256</v>
      </c>
      <c r="H590" s="292"/>
      <c r="I590" s="292"/>
      <c r="J590" s="292"/>
      <c r="K590" s="7" t="s">
        <v>1148</v>
      </c>
      <c r="M590">
        <v>5</v>
      </c>
      <c r="N590" s="230" t="s">
        <v>2905</v>
      </c>
    </row>
    <row r="591" spans="1:21" ht="17" customHeight="1">
      <c r="A591" s="10">
        <v>41012</v>
      </c>
      <c r="B591" s="8"/>
      <c r="C591" s="223"/>
      <c r="E591" s="223"/>
      <c r="F591" s="223" t="str">
        <f t="shared" si="32"/>
        <v>North Korea: failed nuclear weapon test</v>
      </c>
      <c r="G591" s="223" t="s">
        <v>3254</v>
      </c>
      <c r="H591" s="292"/>
      <c r="I591" s="292"/>
      <c r="J591" s="292"/>
      <c r="K591" s="7" t="s">
        <v>1149</v>
      </c>
      <c r="L591" t="s">
        <v>1151</v>
      </c>
      <c r="M591" t="s">
        <v>1150</v>
      </c>
      <c r="N591" s="230" t="s">
        <v>1152</v>
      </c>
      <c r="P591" s="234" t="s">
        <v>1153</v>
      </c>
      <c r="Q591" t="s">
        <v>25</v>
      </c>
    </row>
    <row r="592" spans="1:21" ht="17" customHeight="1">
      <c r="A592" s="257">
        <v>41016</v>
      </c>
      <c r="B592" s="272"/>
      <c r="C592" s="277"/>
      <c r="D592" s="258"/>
      <c r="E592" s="277" t="s">
        <v>3205</v>
      </c>
      <c r="F592" s="277" t="str">
        <f t="shared" si="32"/>
        <v>EPA Issues First Ever Clean Air Rules for Natural Gas Produced by Fracking</v>
      </c>
      <c r="G592" s="277" t="s">
        <v>3255</v>
      </c>
      <c r="H592" s="291">
        <v>1</v>
      </c>
      <c r="I592" s="291"/>
      <c r="J592" s="291"/>
      <c r="K592" s="258" t="s">
        <v>3206</v>
      </c>
      <c r="L592" s="258"/>
      <c r="M592" s="281" t="s">
        <v>3204</v>
      </c>
      <c r="N592" s="258"/>
      <c r="O592" s="258"/>
      <c r="P592" s="278"/>
      <c r="Q592" s="258"/>
      <c r="R592" s="258"/>
      <c r="S592" s="258"/>
      <c r="T592" s="258"/>
      <c r="U592" s="258"/>
    </row>
    <row r="593" spans="1:21" ht="17" customHeight="1">
      <c r="A593" s="10">
        <v>41036</v>
      </c>
      <c r="B593" s="8"/>
      <c r="C593" s="6"/>
      <c r="E593" s="6"/>
      <c r="F593" s="6" t="s">
        <v>3295</v>
      </c>
      <c r="G593" s="6" t="s">
        <v>3254</v>
      </c>
      <c r="H593" s="292">
        <v>1</v>
      </c>
      <c r="I593" s="292"/>
      <c r="J593" s="292"/>
      <c r="K593" s="261" t="s">
        <v>1761</v>
      </c>
      <c r="M593" s="234" t="s">
        <v>1760</v>
      </c>
      <c r="P593" s="252"/>
    </row>
    <row r="594" spans="1:21" ht="17" customHeight="1">
      <c r="A594" s="10">
        <v>41054</v>
      </c>
      <c r="B594" s="8"/>
      <c r="C594" s="223"/>
      <c r="E594" s="223"/>
      <c r="F594" s="223" t="str">
        <f>IF(E594="",K594,E594)</f>
        <v xml:space="preserve">Syria: Houla massacre of women and children </v>
      </c>
      <c r="G594" s="223" t="s">
        <v>3254</v>
      </c>
      <c r="H594" s="292">
        <v>1</v>
      </c>
      <c r="I594" s="292"/>
      <c r="J594" s="292"/>
      <c r="K594" s="261" t="s">
        <v>1154</v>
      </c>
      <c r="L594" t="s">
        <v>1155</v>
      </c>
      <c r="M594">
        <v>3</v>
      </c>
      <c r="N594" s="230" t="s">
        <v>2906</v>
      </c>
      <c r="P594" s="234" t="s">
        <v>1156</v>
      </c>
      <c r="Q594" t="s">
        <v>25</v>
      </c>
    </row>
    <row r="595" spans="1:21" ht="17" customHeight="1">
      <c r="A595" s="10">
        <v>41058</v>
      </c>
      <c r="B595" s="8"/>
      <c r="C595" s="223"/>
      <c r="E595" s="223"/>
      <c r="F595" s="223" t="str">
        <f>IF(E595="",K595,E595)</f>
        <v>A number of nations expelled Syrian diplomats following the Houla massacre</v>
      </c>
      <c r="G595" s="223" t="s">
        <v>3254</v>
      </c>
      <c r="H595" s="292"/>
      <c r="I595" s="292"/>
      <c r="J595" s="292"/>
      <c r="K595" s="7" t="s">
        <v>1157</v>
      </c>
      <c r="M595" s="234" t="s">
        <v>1158</v>
      </c>
      <c r="O595" t="s">
        <v>25</v>
      </c>
    </row>
    <row r="596" spans="1:21" ht="17" customHeight="1">
      <c r="A596" s="10">
        <v>41072</v>
      </c>
      <c r="B596" s="8"/>
      <c r="C596" s="223"/>
      <c r="E596" s="223"/>
      <c r="F596" s="223" t="str">
        <f>IF(E596="",K596,E596)</f>
        <v>World Health Organization concludes that diesel exhaust causes cancer</v>
      </c>
      <c r="G596" s="223" t="s">
        <v>3255</v>
      </c>
      <c r="H596" s="292">
        <v>1</v>
      </c>
      <c r="I596" s="292"/>
      <c r="J596" s="292"/>
      <c r="K596" s="7" t="s">
        <v>1159</v>
      </c>
      <c r="M596" s="234" t="s">
        <v>1160</v>
      </c>
      <c r="O596" t="s">
        <v>25</v>
      </c>
    </row>
    <row r="597" spans="1:21" ht="17" customHeight="1">
      <c r="A597" s="257">
        <v>41074</v>
      </c>
      <c r="B597" s="272"/>
      <c r="C597" s="277"/>
      <c r="D597" s="258"/>
      <c r="E597" s="277"/>
      <c r="F597" s="277" t="s">
        <v>3240</v>
      </c>
      <c r="G597" s="277" t="s">
        <v>3261</v>
      </c>
      <c r="H597" s="291"/>
      <c r="I597" s="291"/>
      <c r="J597" s="290">
        <v>1</v>
      </c>
      <c r="K597" s="258"/>
      <c r="L597" s="258"/>
      <c r="M597" s="234"/>
      <c r="N597" s="258"/>
      <c r="O597" s="258"/>
      <c r="P597" s="258"/>
      <c r="Q597" s="258"/>
      <c r="R597" s="258"/>
      <c r="S597" s="258"/>
      <c r="T597" s="258"/>
      <c r="U597" s="258"/>
    </row>
    <row r="598" spans="1:21" ht="17" customHeight="1">
      <c r="A598" s="10">
        <v>41091</v>
      </c>
      <c r="B598" s="8"/>
      <c r="C598" s="223"/>
      <c r="E598" s="223"/>
      <c r="F598" s="223" t="str">
        <f t="shared" ref="F598:F612" si="33">IF(E598="",K598,E598)</f>
        <v>Mexico: elections - new president + part of the Senate - followed by huge protest</v>
      </c>
      <c r="G598" s="223" t="s">
        <v>3254</v>
      </c>
      <c r="H598" s="292"/>
      <c r="I598" s="292"/>
      <c r="J598" s="292"/>
      <c r="K598" s="261" t="s">
        <v>1161</v>
      </c>
      <c r="L598" t="s">
        <v>1162</v>
      </c>
      <c r="M598" s="230">
        <v>2</v>
      </c>
      <c r="N598" s="230" t="s">
        <v>2907</v>
      </c>
      <c r="O598" s="230"/>
      <c r="P598" s="230"/>
      <c r="Q598" s="230"/>
      <c r="R598" s="230"/>
      <c r="S598" s="230"/>
      <c r="T598" s="230"/>
    </row>
    <row r="599" spans="1:21" ht="17" customHeight="1">
      <c r="A599" s="10">
        <v>41098</v>
      </c>
      <c r="B599" s="8"/>
      <c r="C599" s="223"/>
      <c r="E599" s="223"/>
      <c r="F599" s="223" t="str">
        <f t="shared" si="33"/>
        <v>Mexico: Tens of thousands protest over election corruption in Mexico City after Enrique Peña Nieto's win in the country's presidential election</v>
      </c>
      <c r="G599" s="223" t="s">
        <v>3254</v>
      </c>
      <c r="H599" s="292"/>
      <c r="I599" s="292"/>
      <c r="J599" s="292"/>
      <c r="K599" s="7" t="s">
        <v>1163</v>
      </c>
      <c r="L599" t="s">
        <v>1165</v>
      </c>
      <c r="M599" s="234" t="s">
        <v>1164</v>
      </c>
      <c r="O599" t="s">
        <v>25</v>
      </c>
    </row>
    <row r="600" spans="1:21" ht="17" customHeight="1">
      <c r="A600" s="10">
        <v>41102</v>
      </c>
      <c r="B600" s="8"/>
      <c r="C600" s="223"/>
      <c r="E600" s="223"/>
      <c r="F600" s="223" t="str">
        <f t="shared" si="33"/>
        <v>Nigeria: an oil tanker crashes and explodes in Okogbe, Rivers State, Nigeria</v>
      </c>
      <c r="G600" s="223" t="s">
        <v>3257</v>
      </c>
      <c r="H600" s="292"/>
      <c r="I600" s="292">
        <v>1</v>
      </c>
      <c r="J600" s="292"/>
      <c r="K600" s="7" t="s">
        <v>1166</v>
      </c>
      <c r="L600" t="s">
        <v>1167</v>
      </c>
      <c r="M600">
        <v>5</v>
      </c>
      <c r="N600" s="230" t="s">
        <v>2908</v>
      </c>
    </row>
    <row r="601" spans="1:21" ht="17" customHeight="1">
      <c r="A601" s="10">
        <v>41122</v>
      </c>
      <c r="B601" s="8"/>
      <c r="C601" s="223"/>
      <c r="E601" s="223"/>
      <c r="F601" s="223" t="str">
        <f t="shared" si="33"/>
        <v xml:space="preserve">01/08 - 10/08/2012 tropical storm Ernesto </v>
      </c>
      <c r="G601" s="223" t="s">
        <v>3258</v>
      </c>
      <c r="H601" s="292"/>
      <c r="I601" s="292"/>
      <c r="J601" s="292"/>
      <c r="K601" s="263" t="s">
        <v>1168</v>
      </c>
      <c r="L601" t="s">
        <v>1169</v>
      </c>
      <c r="N601" s="230" t="s">
        <v>2909</v>
      </c>
      <c r="P601" s="234" t="s">
        <v>1170</v>
      </c>
      <c r="Q601" t="s">
        <v>25</v>
      </c>
    </row>
    <row r="602" spans="1:21" ht="17" customHeight="1">
      <c r="A602" s="10">
        <v>41127</v>
      </c>
      <c r="B602" s="8"/>
      <c r="C602" s="223"/>
      <c r="E602" s="223"/>
      <c r="F602" s="223" t="str">
        <f t="shared" si="33"/>
        <v>attack on the boarder of Egypt-Israel-Gaza</v>
      </c>
      <c r="G602" s="233" t="s">
        <v>3331</v>
      </c>
      <c r="H602" s="292"/>
      <c r="I602" s="292"/>
      <c r="J602" s="292"/>
      <c r="K602" s="263" t="s">
        <v>1171</v>
      </c>
      <c r="L602" t="s">
        <v>1173</v>
      </c>
      <c r="M602" s="234" t="s">
        <v>1172</v>
      </c>
      <c r="N602" s="230"/>
      <c r="O602" t="s">
        <v>25</v>
      </c>
      <c r="P602" s="234"/>
    </row>
    <row r="603" spans="1:21" ht="17" customHeight="1">
      <c r="A603" s="231">
        <v>41127</v>
      </c>
      <c r="B603" s="8"/>
      <c r="C603" s="233"/>
      <c r="E603" s="233"/>
      <c r="F603" s="233" t="str">
        <f t="shared" si="33"/>
        <v xml:space="preserve">California: Chevron´s oil refinery on fire </v>
      </c>
      <c r="G603" s="233" t="s">
        <v>3258</v>
      </c>
      <c r="H603" s="290"/>
      <c r="I603" s="290">
        <v>1</v>
      </c>
      <c r="J603" s="290"/>
      <c r="K603" s="7" t="s">
        <v>1174</v>
      </c>
      <c r="M603">
        <v>8</v>
      </c>
      <c r="N603" s="230" t="s">
        <v>2910</v>
      </c>
    </row>
    <row r="604" spans="1:21" ht="17" customHeight="1">
      <c r="A604" s="231">
        <v>41142</v>
      </c>
      <c r="B604" s="8"/>
      <c r="C604" s="233"/>
      <c r="E604" s="233"/>
      <c r="F604" s="233" t="str">
        <f t="shared" si="33"/>
        <v>21/08 - 31/08/2012 hurricane Isaac, 27/08 entered Gulf of Mexico</v>
      </c>
      <c r="G604" s="233" t="s">
        <v>3258</v>
      </c>
      <c r="H604" s="290">
        <v>1</v>
      </c>
      <c r="I604" s="290"/>
      <c r="J604" s="290"/>
      <c r="K604" s="261" t="s">
        <v>1175</v>
      </c>
      <c r="M604" t="s">
        <v>306</v>
      </c>
      <c r="N604" s="230" t="s">
        <v>2911</v>
      </c>
      <c r="O604" s="230" t="s">
        <v>2909</v>
      </c>
      <c r="P604">
        <v>2</v>
      </c>
    </row>
    <row r="605" spans="1:21" ht="17" customHeight="1">
      <c r="A605" s="10">
        <v>41146</v>
      </c>
      <c r="B605" s="8"/>
      <c r="C605" s="223"/>
      <c r="E605" s="223"/>
      <c r="F605" s="223" t="str">
        <f t="shared" si="33"/>
        <v xml:space="preserve">Venezuela: leak and explosion in refinery (2nd biggest in the world) </v>
      </c>
      <c r="G605" s="223" t="s">
        <v>3257</v>
      </c>
      <c r="H605" s="292">
        <v>1</v>
      </c>
      <c r="I605" s="292">
        <v>1</v>
      </c>
      <c r="J605" s="292"/>
      <c r="K605" s="7" t="s">
        <v>1176</v>
      </c>
      <c r="M605">
        <v>1</v>
      </c>
      <c r="N605" s="230" t="s">
        <v>2912</v>
      </c>
    </row>
    <row r="606" spans="1:21" ht="17" customHeight="1">
      <c r="A606" s="253">
        <v>41150</v>
      </c>
      <c r="B606" s="8"/>
      <c r="C606" s="254"/>
      <c r="E606" s="254"/>
      <c r="F606" s="254" t="str">
        <f t="shared" si="33"/>
        <v>Egyptian army announces boarding of operation Sinai near Israeli boarder; to fight terrorism</v>
      </c>
      <c r="G606" s="233" t="s">
        <v>3331</v>
      </c>
      <c r="H606" s="297"/>
      <c r="I606" s="297"/>
      <c r="J606" s="297"/>
      <c r="K606" s="7" t="s">
        <v>1177</v>
      </c>
      <c r="L606" t="s">
        <v>1179</v>
      </c>
      <c r="M606" s="234" t="s">
        <v>1178</v>
      </c>
      <c r="O606" t="s">
        <v>25</v>
      </c>
    </row>
    <row r="607" spans="1:21" ht="17" customHeight="1">
      <c r="A607" s="10">
        <v>41163</v>
      </c>
      <c r="B607" s="8"/>
      <c r="C607" s="223"/>
      <c r="E607" s="223"/>
      <c r="F607" s="223" t="str">
        <f t="shared" si="33"/>
        <v>Benghazi, Libya: The US consulate is stormed, burned down, killing five people, including the US ambassador</v>
      </c>
      <c r="G607" s="223" t="s">
        <v>3254</v>
      </c>
      <c r="H607" s="292"/>
      <c r="I607" s="292"/>
      <c r="J607" s="292"/>
      <c r="K607" s="7" t="s">
        <v>1180</v>
      </c>
      <c r="M607" t="s">
        <v>36</v>
      </c>
      <c r="N607" s="230" t="s">
        <v>2913</v>
      </c>
    </row>
    <row r="608" spans="1:21" ht="17" customHeight="1">
      <c r="A608" s="10">
        <v>41189</v>
      </c>
      <c r="B608" s="8"/>
      <c r="C608" s="223"/>
      <c r="E608" s="223"/>
      <c r="F608" s="223" t="str">
        <f t="shared" si="33"/>
        <v>Venezuela: Chavez re-elected as president</v>
      </c>
      <c r="G608" s="223" t="s">
        <v>3254</v>
      </c>
      <c r="H608" s="292"/>
      <c r="I608" s="292"/>
      <c r="J608" s="292"/>
      <c r="K608" s="261" t="s">
        <v>1181</v>
      </c>
      <c r="M608">
        <v>4</v>
      </c>
      <c r="N608" s="230" t="s">
        <v>2790</v>
      </c>
    </row>
    <row r="609" spans="1:21" ht="17" customHeight="1">
      <c r="A609" s="10">
        <v>41204</v>
      </c>
      <c r="B609" s="8"/>
      <c r="C609" s="223"/>
      <c r="E609" s="223"/>
      <c r="F609" s="223" t="str">
        <f t="shared" si="33"/>
        <v>22/10 - 02/11/2012 hurricane Sandy</v>
      </c>
      <c r="G609" s="223" t="s">
        <v>3258</v>
      </c>
      <c r="H609" s="292"/>
      <c r="I609" s="292"/>
      <c r="J609" s="292"/>
      <c r="K609" s="261" t="s">
        <v>1182</v>
      </c>
      <c r="L609" t="s">
        <v>1184</v>
      </c>
      <c r="M609" s="234" t="s">
        <v>1183</v>
      </c>
      <c r="N609" s="230" t="s">
        <v>2914</v>
      </c>
      <c r="O609" s="230" t="s">
        <v>2915</v>
      </c>
      <c r="P609">
        <v>4</v>
      </c>
      <c r="Q609" s="230" t="s">
        <v>2909</v>
      </c>
      <c r="R609">
        <v>2</v>
      </c>
    </row>
    <row r="610" spans="1:21" ht="17" customHeight="1">
      <c r="A610" s="10">
        <v>41219</v>
      </c>
      <c r="B610" s="8"/>
      <c r="C610" s="223"/>
      <c r="E610" s="223"/>
      <c r="F610" s="223" t="str">
        <f t="shared" si="33"/>
        <v>US presidential election - won by democratic nominee Obama (his 2nd term)</v>
      </c>
      <c r="G610" s="223" t="s">
        <v>3254</v>
      </c>
      <c r="H610" s="292">
        <v>1</v>
      </c>
      <c r="I610" s="292"/>
      <c r="J610" s="292"/>
      <c r="K610" s="261" t="s">
        <v>1185</v>
      </c>
      <c r="M610">
        <v>7</v>
      </c>
      <c r="N610" s="230" t="s">
        <v>2916</v>
      </c>
    </row>
    <row r="611" spans="1:21" ht="17" customHeight="1">
      <c r="A611" s="10">
        <v>41234</v>
      </c>
      <c r="B611" s="8"/>
      <c r="C611" s="223"/>
      <c r="E611" s="223"/>
      <c r="F611" s="223" t="str">
        <f t="shared" si="33"/>
        <v>Israel-Hamas ceasefire comes to effect in Gaza</v>
      </c>
      <c r="G611" s="223" t="s">
        <v>3256</v>
      </c>
      <c r="H611" s="292"/>
      <c r="I611" s="292"/>
      <c r="J611" s="292"/>
      <c r="K611" s="261" t="s">
        <v>1186</v>
      </c>
      <c r="M611" s="234" t="s">
        <v>1187</v>
      </c>
      <c r="N611" s="230"/>
      <c r="O611" t="s">
        <v>25</v>
      </c>
    </row>
    <row r="612" spans="1:21" ht="17" customHeight="1">
      <c r="A612" s="10">
        <v>41264</v>
      </c>
      <c r="B612" s="8"/>
      <c r="C612" s="223"/>
      <c r="E612" s="223"/>
      <c r="F612" s="223" t="str">
        <f t="shared" si="33"/>
        <v>world should end according to the Mayan calendar</v>
      </c>
      <c r="G612" s="223" t="s">
        <v>3254</v>
      </c>
      <c r="H612" s="292"/>
      <c r="I612" s="292"/>
      <c r="J612" s="292"/>
      <c r="K612" s="261" t="s">
        <v>1188</v>
      </c>
      <c r="M612" s="234" t="s">
        <v>1189</v>
      </c>
      <c r="O612" t="s">
        <v>25</v>
      </c>
    </row>
    <row r="613" spans="1:21" ht="17" customHeight="1">
      <c r="A613" s="257">
        <v>41255</v>
      </c>
      <c r="B613" s="272"/>
      <c r="C613" s="277"/>
      <c r="D613" s="258"/>
      <c r="E613" s="277"/>
      <c r="F613" s="277" t="s">
        <v>3240</v>
      </c>
      <c r="G613" s="277" t="s">
        <v>3261</v>
      </c>
      <c r="H613" s="291"/>
      <c r="I613" s="291"/>
      <c r="J613" s="290">
        <v>1</v>
      </c>
      <c r="K613" s="258"/>
      <c r="L613" s="258"/>
      <c r="M613" s="234"/>
      <c r="N613" s="258"/>
      <c r="O613" s="258"/>
      <c r="P613" s="258"/>
      <c r="Q613" s="258"/>
      <c r="R613" s="258"/>
      <c r="S613" s="258"/>
      <c r="T613" s="258"/>
      <c r="U613" s="258"/>
    </row>
    <row r="614" spans="1:21" ht="17" customHeight="1">
      <c r="A614" s="10">
        <v>41290</v>
      </c>
      <c r="B614" s="8"/>
      <c r="C614" s="223"/>
      <c r="E614" s="223" t="s">
        <v>18</v>
      </c>
      <c r="F614" s="223" t="s">
        <v>1190</v>
      </c>
      <c r="G614" s="307" t="s">
        <v>3254</v>
      </c>
      <c r="H614" s="292"/>
      <c r="I614" s="292"/>
      <c r="J614" s="292"/>
      <c r="K614" s="7" t="s">
        <v>1190</v>
      </c>
      <c r="M614" s="234" t="s">
        <v>1191</v>
      </c>
      <c r="O614" t="s">
        <v>25</v>
      </c>
    </row>
    <row r="615" spans="1:21" ht="17" customHeight="1">
      <c r="A615" s="10">
        <v>41317</v>
      </c>
      <c r="B615" s="8"/>
      <c r="C615" s="229">
        <v>0.37001157407407409</v>
      </c>
      <c r="E615" s="223" t="s">
        <v>1192</v>
      </c>
      <c r="F615" s="223" t="str">
        <f>IF(E615="",K615,E615)</f>
        <v>*WHITE HOUSE RELEASES STATEMENT ON NORTH KOREAN NUCLEAR TEST</v>
      </c>
      <c r="G615" s="223" t="s">
        <v>3254</v>
      </c>
      <c r="H615" s="292">
        <v>1</v>
      </c>
      <c r="I615" s="292"/>
      <c r="J615" s="292"/>
      <c r="K615" s="7" t="s">
        <v>1193</v>
      </c>
      <c r="M615" s="234" t="s">
        <v>1194</v>
      </c>
      <c r="O615" t="s">
        <v>25</v>
      </c>
    </row>
    <row r="616" spans="1:21" ht="17" customHeight="1">
      <c r="A616" s="10">
        <v>41331</v>
      </c>
      <c r="B616" s="8"/>
      <c r="C616" s="229">
        <v>0.7487152777777778</v>
      </c>
      <c r="E616" s="223" t="s">
        <v>1196</v>
      </c>
      <c r="F616" s="223" t="str">
        <f>IF(E616="",K616,E616)</f>
        <v>Rocket Fired From Gaza Lands in Southern Israel, No Injuries</v>
      </c>
      <c r="G616" s="223" t="s">
        <v>3252</v>
      </c>
      <c r="H616" s="292"/>
      <c r="I616" s="292"/>
      <c r="J616" s="292"/>
      <c r="K616" s="7" t="s">
        <v>1197</v>
      </c>
      <c r="L616" t="s">
        <v>1199</v>
      </c>
      <c r="M616" s="234" t="s">
        <v>1198</v>
      </c>
      <c r="O616" t="s">
        <v>25</v>
      </c>
    </row>
    <row r="617" spans="1:21" ht="17" customHeight="1">
      <c r="A617" s="10">
        <v>41337</v>
      </c>
      <c r="B617" s="8"/>
      <c r="C617" s="223"/>
      <c r="E617" s="223" t="s">
        <v>18</v>
      </c>
      <c r="F617" s="7" t="s">
        <v>1200</v>
      </c>
      <c r="G617" s="233" t="s">
        <v>3331</v>
      </c>
      <c r="H617" s="292"/>
      <c r="I617" s="292"/>
      <c r="J617" s="292"/>
      <c r="K617" s="7" t="s">
        <v>1200</v>
      </c>
      <c r="L617" t="s">
        <v>1202</v>
      </c>
      <c r="M617" s="234" t="s">
        <v>1201</v>
      </c>
      <c r="O617" t="s">
        <v>25</v>
      </c>
    </row>
    <row r="618" spans="1:21" ht="17" customHeight="1">
      <c r="A618" s="10">
        <v>41338</v>
      </c>
      <c r="B618" s="8"/>
      <c r="C618" s="229">
        <v>0.99767361111111119</v>
      </c>
      <c r="E618" s="223" t="s">
        <v>1203</v>
      </c>
      <c r="F618" s="223" t="str">
        <f>IF(E618="",K618,E618)</f>
        <v>Venezuela’s Hugo Chavez Dies, Vice President Maduro Says</v>
      </c>
      <c r="G618" s="223" t="s">
        <v>3254</v>
      </c>
      <c r="H618" s="292"/>
      <c r="I618" s="292"/>
      <c r="J618" s="292"/>
      <c r="K618" s="263" t="s">
        <v>1204</v>
      </c>
      <c r="L618" t="s">
        <v>1205</v>
      </c>
      <c r="M618">
        <v>5</v>
      </c>
      <c r="N618" s="230" t="s">
        <v>2917</v>
      </c>
      <c r="O618" s="230" t="s">
        <v>2918</v>
      </c>
      <c r="P618" t="s">
        <v>1206</v>
      </c>
      <c r="Q618" t="s">
        <v>25</v>
      </c>
      <c r="R618" s="234" t="s">
        <v>1207</v>
      </c>
      <c r="S618" s="230" t="s">
        <v>2790</v>
      </c>
      <c r="T618">
        <v>3</v>
      </c>
    </row>
    <row r="619" spans="1:21" ht="17" customHeight="1">
      <c r="A619" s="10">
        <v>41340</v>
      </c>
      <c r="B619" s="8"/>
      <c r="C619" s="229">
        <v>0.22056712962962963</v>
      </c>
      <c r="E619" s="223" t="s">
        <v>1209</v>
      </c>
      <c r="F619" s="223" t="str">
        <f>IF(E619="",K619,E619)</f>
        <v>*UN SECURITY COUNCIL UNANIMOUSLY APPROVES SANCTIONS ON N. KOREA</v>
      </c>
      <c r="G619" s="223" t="s">
        <v>3263</v>
      </c>
      <c r="H619" s="292">
        <v>1</v>
      </c>
      <c r="I619" s="292"/>
      <c r="J619" s="292"/>
      <c r="K619" s="7" t="s">
        <v>1210</v>
      </c>
      <c r="L619" t="s">
        <v>1212</v>
      </c>
      <c r="M619" s="234" t="s">
        <v>1211</v>
      </c>
      <c r="O619" t="s">
        <v>25</v>
      </c>
    </row>
    <row r="620" spans="1:21" ht="17" customHeight="1">
      <c r="A620" s="10">
        <v>41341</v>
      </c>
      <c r="B620" s="8"/>
      <c r="C620" s="229">
        <v>9.1134259259259262E-2</v>
      </c>
      <c r="E620" s="223" t="s">
        <v>1213</v>
      </c>
      <c r="F620" s="223" t="str">
        <f>IF(E620="",K620,E620)</f>
        <v>North Korea to Close Hotline With South Korea: KCNA</v>
      </c>
      <c r="G620" s="223" t="s">
        <v>3254</v>
      </c>
      <c r="H620" s="292"/>
      <c r="I620" s="292"/>
      <c r="J620" s="292"/>
      <c r="K620" s="7" t="s">
        <v>1214</v>
      </c>
      <c r="M620" s="234" t="s">
        <v>1215</v>
      </c>
      <c r="O620" t="s">
        <v>25</v>
      </c>
    </row>
    <row r="621" spans="1:21" ht="17" customHeight="1">
      <c r="A621" s="10">
        <v>41362</v>
      </c>
      <c r="B621" s="8"/>
      <c r="C621" s="229">
        <v>0.31241898148148145</v>
      </c>
      <c r="E621" s="223" t="s">
        <v>1218</v>
      </c>
      <c r="F621" s="223" t="str">
        <f>IF(E621="",K621,E621)</f>
        <v>North Korea Says It ‘Enters War’ Against South Korea</v>
      </c>
      <c r="G621" s="223" t="s">
        <v>3253</v>
      </c>
      <c r="H621" s="292">
        <v>1</v>
      </c>
      <c r="I621" s="292"/>
      <c r="J621" s="292"/>
      <c r="K621" s="7" t="s">
        <v>1219</v>
      </c>
      <c r="M621" s="234" t="s">
        <v>1220</v>
      </c>
      <c r="O621" t="s">
        <v>25</v>
      </c>
    </row>
    <row r="622" spans="1:21" ht="17" customHeight="1">
      <c r="A622" s="10">
        <v>41378</v>
      </c>
      <c r="B622" s="8"/>
      <c r="C622" s="223"/>
      <c r="E622" s="223" t="s">
        <v>18</v>
      </c>
      <c r="F622" s="7" t="s">
        <v>1221</v>
      </c>
      <c r="G622" s="223" t="s">
        <v>3254</v>
      </c>
      <c r="H622" s="292"/>
      <c r="I622" s="292"/>
      <c r="J622" s="292"/>
      <c r="K622" s="7" t="s">
        <v>1221</v>
      </c>
      <c r="M622">
        <v>3</v>
      </c>
      <c r="N622" s="230" t="s">
        <v>2790</v>
      </c>
      <c r="P622" s="234" t="s">
        <v>1207</v>
      </c>
      <c r="Q622" t="s">
        <v>25</v>
      </c>
    </row>
    <row r="623" spans="1:21" ht="17" customHeight="1">
      <c r="A623" s="10">
        <v>41401</v>
      </c>
      <c r="B623" s="8"/>
      <c r="C623" s="229">
        <v>0.95429398148148137</v>
      </c>
      <c r="E623" s="223" t="s">
        <v>1222</v>
      </c>
      <c r="F623" s="223" t="str">
        <f>IF(E623="",K623,E623)</f>
        <v>20 Dead in Gas Tanker Explosion Near Mexico City</v>
      </c>
      <c r="G623" s="223" t="s">
        <v>3257</v>
      </c>
      <c r="H623" s="292"/>
      <c r="I623" s="292">
        <v>1</v>
      </c>
      <c r="J623" s="292"/>
      <c r="K623" s="7" t="s">
        <v>1223</v>
      </c>
      <c r="M623" s="234" t="s">
        <v>1224</v>
      </c>
      <c r="O623" t="s">
        <v>25</v>
      </c>
    </row>
    <row r="624" spans="1:21" ht="17" customHeight="1">
      <c r="A624" s="257">
        <v>41425</v>
      </c>
      <c r="B624" s="272"/>
      <c r="C624" s="280"/>
      <c r="D624" s="258"/>
      <c r="E624" s="277"/>
      <c r="F624" s="277" t="s">
        <v>3240</v>
      </c>
      <c r="G624" s="277" t="s">
        <v>3261</v>
      </c>
      <c r="H624" s="291"/>
      <c r="I624" s="291"/>
      <c r="J624" s="290">
        <v>1</v>
      </c>
      <c r="K624" s="258"/>
      <c r="L624" s="258"/>
      <c r="M624" s="234"/>
      <c r="N624" s="258"/>
      <c r="O624" s="258"/>
      <c r="P624" s="258"/>
      <c r="Q624" s="258"/>
      <c r="R624" s="258"/>
      <c r="S624" s="258"/>
      <c r="T624" s="258"/>
      <c r="U624" s="258"/>
    </row>
    <row r="625" spans="1:21" ht="17" customHeight="1">
      <c r="A625" s="10">
        <v>41428</v>
      </c>
      <c r="B625" s="8"/>
      <c r="C625" s="229">
        <v>0.89916666666666656</v>
      </c>
      <c r="E625" s="223" t="s">
        <v>1225</v>
      </c>
      <c r="F625" s="223" t="str">
        <f>IF(E625="",K625,E625)</f>
        <v>Iran Petrochemical Industry Targeted in New U.S. Sanctions Push</v>
      </c>
      <c r="G625" s="223" t="s">
        <v>3263</v>
      </c>
      <c r="H625" s="292"/>
      <c r="I625" s="292">
        <v>1</v>
      </c>
      <c r="J625" s="292"/>
      <c r="K625" s="7" t="s">
        <v>1226</v>
      </c>
      <c r="M625" s="234" t="s">
        <v>1227</v>
      </c>
      <c r="O625" t="s">
        <v>25</v>
      </c>
    </row>
    <row r="626" spans="1:21" ht="17" customHeight="1">
      <c r="A626" s="10">
        <v>41455</v>
      </c>
      <c r="B626" s="8"/>
      <c r="C626" s="229">
        <v>0.69267361111111114</v>
      </c>
      <c r="E626" s="223" t="s">
        <v>1228</v>
      </c>
      <c r="F626" s="223" t="str">
        <f>IF(E626="",K626,E626)</f>
        <v>Egypt Stock Trading Slumps to Five-Year Low Before Protests (1)</v>
      </c>
      <c r="G626" s="223" t="s">
        <v>3255</v>
      </c>
      <c r="H626" s="292"/>
      <c r="I626" s="292"/>
      <c r="J626" s="292"/>
      <c r="K626" s="261" t="s">
        <v>1229</v>
      </c>
      <c r="M626">
        <v>2</v>
      </c>
      <c r="N626" t="s">
        <v>1230</v>
      </c>
    </row>
    <row r="627" spans="1:21" ht="17" customHeight="1">
      <c r="A627" s="10">
        <v>41458</v>
      </c>
      <c r="B627" s="8"/>
      <c r="C627" s="223"/>
      <c r="E627" s="223" t="s">
        <v>18</v>
      </c>
      <c r="F627" s="261" t="s">
        <v>1231</v>
      </c>
      <c r="G627" s="223" t="s">
        <v>3254</v>
      </c>
      <c r="H627" s="292"/>
      <c r="I627" s="292"/>
      <c r="J627" s="292"/>
      <c r="K627" s="261" t="s">
        <v>1231</v>
      </c>
      <c r="L627" t="s">
        <v>1233</v>
      </c>
      <c r="M627" t="s">
        <v>1232</v>
      </c>
      <c r="N627" s="230" t="s">
        <v>1230</v>
      </c>
    </row>
    <row r="628" spans="1:21" ht="17" customHeight="1">
      <c r="A628" s="257">
        <v>41482</v>
      </c>
      <c r="B628" s="272"/>
      <c r="C628" s="277"/>
      <c r="D628" s="258"/>
      <c r="E628" s="277"/>
      <c r="F628" s="309" t="s">
        <v>3361</v>
      </c>
      <c r="G628" s="277" t="s">
        <v>3257</v>
      </c>
      <c r="H628" s="291"/>
      <c r="I628" s="291"/>
      <c r="J628" s="291"/>
      <c r="K628" s="259" t="s">
        <v>3362</v>
      </c>
      <c r="L628" s="258"/>
      <c r="M628" s="281" t="s">
        <v>3360</v>
      </c>
      <c r="N628" s="258"/>
      <c r="O628" s="258"/>
      <c r="P628" s="258"/>
      <c r="Q628" s="258"/>
      <c r="R628" s="258"/>
      <c r="S628" s="258"/>
      <c r="T628" s="258"/>
      <c r="U628" s="258"/>
    </row>
    <row r="629" spans="1:21" ht="17" customHeight="1">
      <c r="A629" s="10">
        <v>41507</v>
      </c>
      <c r="B629" s="8"/>
      <c r="C629" s="229">
        <v>0.27327546296296296</v>
      </c>
      <c r="E629" s="223" t="s">
        <v>1234</v>
      </c>
      <c r="F629" s="223" t="str">
        <f t="shared" ref="F629:F634" si="34">IF(E629="",K629,E629)</f>
        <v>Syrian Opposition Claims 1,300 Killed in Chemical Attack</v>
      </c>
      <c r="G629" s="223" t="s">
        <v>3254</v>
      </c>
      <c r="H629" s="292"/>
      <c r="I629" s="292"/>
      <c r="J629" s="292"/>
      <c r="K629" s="7" t="s">
        <v>1235</v>
      </c>
      <c r="L629" t="s">
        <v>1237</v>
      </c>
      <c r="M629" s="234" t="s">
        <v>1236</v>
      </c>
      <c r="O629" s="230" t="s">
        <v>2919</v>
      </c>
      <c r="P629">
        <v>1</v>
      </c>
      <c r="Q629" s="230" t="s">
        <v>2920</v>
      </c>
      <c r="R629">
        <v>5</v>
      </c>
    </row>
    <row r="630" spans="1:21" ht="17" customHeight="1">
      <c r="A630" s="10">
        <v>41528</v>
      </c>
      <c r="B630" s="8"/>
      <c r="C630" s="6"/>
      <c r="E630" s="6" t="s">
        <v>1763</v>
      </c>
      <c r="F630" s="6" t="str">
        <f t="shared" si="34"/>
        <v>Oil posts slight gain as market watches Syria; supplies drop at key US hub</v>
      </c>
      <c r="G630" s="6" t="s">
        <v>3255</v>
      </c>
      <c r="H630" s="292"/>
      <c r="I630" s="292"/>
      <c r="J630" s="292"/>
      <c r="K630" s="261" t="s">
        <v>1764</v>
      </c>
      <c r="M630" s="234" t="s">
        <v>1762</v>
      </c>
    </row>
    <row r="631" spans="1:21" ht="17" customHeight="1">
      <c r="A631" s="10">
        <v>41565</v>
      </c>
      <c r="B631" s="8"/>
      <c r="C631" s="229">
        <v>0.52590277777777772</v>
      </c>
      <c r="E631" s="223" t="s">
        <v>1238</v>
      </c>
      <c r="F631" s="223" t="str">
        <f t="shared" si="34"/>
        <v>Saudi Arabia Declines UN Security Council Seat, Citing Failures</v>
      </c>
      <c r="G631" s="223" t="s">
        <v>3254</v>
      </c>
      <c r="H631" s="292"/>
      <c r="I631" s="292"/>
      <c r="J631" s="292"/>
      <c r="K631" s="7" t="s">
        <v>1239</v>
      </c>
      <c r="L631" t="s">
        <v>1241</v>
      </c>
      <c r="M631" s="234" t="s">
        <v>1240</v>
      </c>
      <c r="O631" t="s">
        <v>25</v>
      </c>
      <c r="P631" s="234" t="s">
        <v>1242</v>
      </c>
      <c r="Q631" t="s">
        <v>25</v>
      </c>
    </row>
    <row r="632" spans="1:21" ht="17" customHeight="1">
      <c r="A632" s="10">
        <v>41599</v>
      </c>
      <c r="B632" s="8"/>
      <c r="C632" s="229">
        <v>0.86872685185185183</v>
      </c>
      <c r="E632" s="223" t="s">
        <v>1243</v>
      </c>
      <c r="F632" s="223" t="str">
        <f t="shared" si="34"/>
        <v>Ukraine Debt Rating Cut by Fitch as Foreign Funding Squeezed (1)</v>
      </c>
      <c r="G632" s="223" t="s">
        <v>3255</v>
      </c>
      <c r="H632" s="292"/>
      <c r="I632" s="292"/>
      <c r="J632" s="292"/>
      <c r="K632" s="7" t="s">
        <v>1244</v>
      </c>
      <c r="M632" s="234">
        <v>9</v>
      </c>
      <c r="N632" s="230" t="s">
        <v>2921</v>
      </c>
      <c r="P632" s="234"/>
    </row>
    <row r="633" spans="1:21" ht="17" customHeight="1">
      <c r="A633" s="10">
        <v>41600</v>
      </c>
      <c r="B633" s="8"/>
      <c r="C633" s="229">
        <v>0.64172453703703702</v>
      </c>
      <c r="E633" s="223" t="s">
        <v>1245</v>
      </c>
      <c r="F633" s="223" t="str">
        <f t="shared" si="34"/>
        <v>Sinopec Oil Pipeline Fire Kills 35 People in China’s Qingdao (3)</v>
      </c>
      <c r="G633" s="223" t="s">
        <v>3257</v>
      </c>
      <c r="H633" s="292"/>
      <c r="I633" s="292">
        <v>1</v>
      </c>
      <c r="J633" s="292"/>
      <c r="K633" s="261" t="s">
        <v>1246</v>
      </c>
      <c r="M633">
        <v>1</v>
      </c>
      <c r="N633" s="230" t="s">
        <v>2922</v>
      </c>
      <c r="O633" s="230" t="s">
        <v>2738</v>
      </c>
      <c r="P633">
        <v>7</v>
      </c>
    </row>
    <row r="634" spans="1:21" ht="17" customHeight="1">
      <c r="A634" s="10">
        <v>41602</v>
      </c>
      <c r="B634" s="8"/>
      <c r="C634" s="229">
        <v>0.96861111111111109</v>
      </c>
      <c r="E634" s="223" t="s">
        <v>1247</v>
      </c>
      <c r="F634" s="223" t="str">
        <f t="shared" si="34"/>
        <v>*OBAMA TALKS WITH NETANYAHU ABOUT NUCLEAR AGREEMENT WITH IRAN</v>
      </c>
      <c r="G634" s="223" t="s">
        <v>3254</v>
      </c>
      <c r="H634" s="292"/>
      <c r="I634" s="292"/>
      <c r="J634" s="292"/>
      <c r="K634" s="261" t="s">
        <v>1248</v>
      </c>
      <c r="L634" t="s">
        <v>1249</v>
      </c>
      <c r="M634">
        <v>1</v>
      </c>
      <c r="N634" s="230" t="s">
        <v>2923</v>
      </c>
      <c r="O634" s="230" t="s">
        <v>2924</v>
      </c>
      <c r="P634">
        <v>2</v>
      </c>
    </row>
    <row r="635" spans="1:21" ht="17" customHeight="1">
      <c r="A635" s="257">
        <v>41612</v>
      </c>
      <c r="B635" s="272"/>
      <c r="C635" s="280"/>
      <c r="D635" s="258"/>
      <c r="E635" s="277"/>
      <c r="F635" s="277" t="s">
        <v>3240</v>
      </c>
      <c r="G635" s="277" t="s">
        <v>3261</v>
      </c>
      <c r="H635" s="291"/>
      <c r="I635" s="291"/>
      <c r="J635" s="290">
        <v>1</v>
      </c>
      <c r="K635" s="258"/>
      <c r="L635" s="258"/>
      <c r="M635" s="281"/>
      <c r="N635" s="258"/>
      <c r="O635" s="258"/>
      <c r="P635" s="258"/>
      <c r="Q635" s="258"/>
      <c r="R635" s="258"/>
      <c r="S635" s="258"/>
      <c r="T635" s="258"/>
      <c r="U635" s="258"/>
    </row>
    <row r="636" spans="1:21" ht="17" customHeight="1">
      <c r="A636" s="10">
        <v>41625</v>
      </c>
      <c r="B636" s="8"/>
      <c r="C636" s="229">
        <v>0.67486111111111102</v>
      </c>
      <c r="E636" s="223" t="s">
        <v>1250</v>
      </c>
      <c r="F636" s="223" t="str">
        <f t="shared" ref="F636:F656" si="35">IF(E636="",K636,E636)</f>
        <v>Ukraine’s $15 Billion Moscow Gambit Winning Over Bond Investors</v>
      </c>
      <c r="G636" s="223" t="s">
        <v>3255</v>
      </c>
      <c r="H636" s="292"/>
      <c r="I636" s="292"/>
      <c r="J636" s="292"/>
      <c r="K636" s="261" t="s">
        <v>1251</v>
      </c>
      <c r="L636" t="s">
        <v>1252</v>
      </c>
      <c r="M636">
        <v>2</v>
      </c>
      <c r="N636" s="230" t="s">
        <v>2904</v>
      </c>
      <c r="O636" s="230"/>
    </row>
    <row r="637" spans="1:21" ht="17" customHeight="1">
      <c r="A637" s="231">
        <v>41659</v>
      </c>
      <c r="B637" s="8"/>
      <c r="C637" s="233"/>
      <c r="E637" s="233"/>
      <c r="F637" s="233" t="str">
        <f t="shared" si="35"/>
        <v>implementation of Geneva interim agreement (please see 24/11/2013)</v>
      </c>
      <c r="G637" s="233" t="s">
        <v>3256</v>
      </c>
      <c r="H637" s="290"/>
      <c r="I637" s="290"/>
      <c r="J637" s="290"/>
      <c r="K637" s="263" t="s">
        <v>1253</v>
      </c>
      <c r="M637">
        <v>2</v>
      </c>
      <c r="N637" s="230" t="s">
        <v>2924</v>
      </c>
    </row>
    <row r="638" spans="1:21" ht="17" customHeight="1">
      <c r="A638" s="231">
        <v>41681</v>
      </c>
      <c r="B638" s="8"/>
      <c r="C638" s="233"/>
      <c r="E638" s="233"/>
      <c r="F638" s="233" t="str">
        <f t="shared" si="35"/>
        <v>not very successful peace talks resume in Geneva as leaders attempt to bring an end to the civil war in Syria</v>
      </c>
      <c r="G638" s="233" t="s">
        <v>3256</v>
      </c>
      <c r="H638" s="290"/>
      <c r="I638" s="290"/>
      <c r="J638" s="290"/>
      <c r="K638" s="7" t="s">
        <v>1254</v>
      </c>
      <c r="M638" s="234" t="s">
        <v>1255</v>
      </c>
      <c r="O638" t="s">
        <v>25</v>
      </c>
    </row>
    <row r="639" spans="1:21" ht="17" customHeight="1">
      <c r="A639" s="10">
        <v>41688</v>
      </c>
      <c r="B639" s="8"/>
      <c r="C639" s="223"/>
      <c r="E639" s="223"/>
      <c r="F639" s="223" t="str">
        <f t="shared" si="35"/>
        <v>Ukrainian Revolution of 2014 begins -  pro-Russian President Viktor Yanukovych over-thrown by pro-European protesters</v>
      </c>
      <c r="G639" s="223" t="s">
        <v>3254</v>
      </c>
      <c r="H639" s="292">
        <v>1</v>
      </c>
      <c r="I639" s="292"/>
      <c r="J639" s="292"/>
      <c r="K639" s="263" t="s">
        <v>1256</v>
      </c>
      <c r="L639" t="s">
        <v>1257</v>
      </c>
      <c r="M639">
        <v>3</v>
      </c>
      <c r="N639" s="230" t="s">
        <v>1265</v>
      </c>
      <c r="P639" s="234" t="s">
        <v>1258</v>
      </c>
      <c r="Q639" t="s">
        <v>25</v>
      </c>
    </row>
    <row r="640" spans="1:21" ht="17" customHeight="1">
      <c r="A640" s="10">
        <v>41691</v>
      </c>
      <c r="B640" s="8"/>
      <c r="C640" s="223"/>
      <c r="E640" s="223"/>
      <c r="F640" s="223" t="str">
        <f t="shared" si="35"/>
        <v>Ukraine: Police in Kiev open fire on protesters: 27 killed and around 570 injured</v>
      </c>
      <c r="G640" s="223" t="s">
        <v>3254</v>
      </c>
      <c r="H640" s="292"/>
      <c r="I640" s="292"/>
      <c r="J640" s="292"/>
      <c r="K640" s="7" t="s">
        <v>1259</v>
      </c>
      <c r="M640" s="234" t="s">
        <v>1260</v>
      </c>
      <c r="O640" t="s">
        <v>25</v>
      </c>
    </row>
    <row r="641" spans="1:17" ht="17" customHeight="1">
      <c r="A641" s="10">
        <v>41697</v>
      </c>
      <c r="B641" s="8"/>
      <c r="C641" s="223"/>
      <c r="E641" s="223"/>
      <c r="F641" s="223" t="str">
        <f t="shared" si="35"/>
        <v>Hundreds of pro-Russian protesters block the Crimean parliament and demand a referendum on Crimea's independence and block airport</v>
      </c>
      <c r="G641" s="223" t="s">
        <v>3254</v>
      </c>
      <c r="H641" s="292"/>
      <c r="I641" s="292"/>
      <c r="J641" s="292"/>
      <c r="K641" s="7" t="s">
        <v>1262</v>
      </c>
      <c r="M641">
        <v>10</v>
      </c>
      <c r="N641" s="230" t="s">
        <v>2921</v>
      </c>
    </row>
    <row r="642" spans="1:17" ht="17" customHeight="1">
      <c r="A642" s="10">
        <v>41697</v>
      </c>
      <c r="B642" s="8"/>
      <c r="C642" s="223"/>
      <c r="E642" s="223"/>
      <c r="F642" s="223" t="str">
        <f t="shared" si="35"/>
        <v>Republic of Crimea votes on autonomy</v>
      </c>
      <c r="G642" s="223" t="s">
        <v>3254</v>
      </c>
      <c r="H642" s="292">
        <v>1</v>
      </c>
      <c r="I642" s="292"/>
      <c r="J642" s="292"/>
      <c r="K642" s="7" t="s">
        <v>1263</v>
      </c>
      <c r="L642" t="s">
        <v>1264</v>
      </c>
      <c r="M642">
        <v>6</v>
      </c>
      <c r="N642" t="s">
        <v>1265</v>
      </c>
    </row>
    <row r="643" spans="1:17" ht="17" customHeight="1">
      <c r="A643" s="10">
        <v>41699</v>
      </c>
      <c r="B643" s="8"/>
      <c r="C643" s="223"/>
      <c r="E643" s="223"/>
      <c r="F643" s="223" t="str">
        <f t="shared" si="35"/>
        <v>President Vladimir Putin receives unanimous approval from Russia's parliament to send troops to the Ukraine</v>
      </c>
      <c r="G643" s="223" t="s">
        <v>3254</v>
      </c>
      <c r="H643" s="292">
        <v>1</v>
      </c>
      <c r="I643" s="292"/>
      <c r="J643" s="292"/>
      <c r="K643" s="263" t="s">
        <v>1266</v>
      </c>
      <c r="M643" s="234" t="s">
        <v>1267</v>
      </c>
      <c r="O643" s="230" t="s">
        <v>2921</v>
      </c>
      <c r="P643">
        <v>10</v>
      </c>
    </row>
    <row r="644" spans="1:17" ht="17" customHeight="1">
      <c r="A644" s="10">
        <v>41702</v>
      </c>
      <c r="B644" s="8"/>
      <c r="C644" s="223"/>
      <c r="E644" s="223"/>
      <c r="F644" s="223" t="str">
        <f t="shared" si="35"/>
        <v xml:space="preserve">Nigeria: Forcados oil terminal stopped operating due to leaking undersea pipeline - sabotage/theft </v>
      </c>
      <c r="G644" s="223" t="s">
        <v>3257</v>
      </c>
      <c r="H644" s="292"/>
      <c r="I644" s="292">
        <v>1</v>
      </c>
      <c r="J644" s="292"/>
      <c r="K644" s="263" t="s">
        <v>1268</v>
      </c>
      <c r="M644" s="234" t="s">
        <v>1269</v>
      </c>
      <c r="O644" t="s">
        <v>25</v>
      </c>
    </row>
    <row r="645" spans="1:17" ht="17" customHeight="1">
      <c r="A645" s="10">
        <v>41703</v>
      </c>
      <c r="B645" s="8"/>
      <c r="C645" s="223"/>
      <c r="E645" s="223"/>
      <c r="F645" s="223" t="str">
        <f t="shared" si="35"/>
        <v>Chinese premier Li Keqiang declares war on pollution/smog at the National People’s Congress</v>
      </c>
      <c r="G645" s="223" t="s">
        <v>3254</v>
      </c>
      <c r="H645" s="292"/>
      <c r="I645" s="292"/>
      <c r="J645" s="292"/>
      <c r="K645" s="263" t="s">
        <v>1270</v>
      </c>
      <c r="M645">
        <v>3</v>
      </c>
      <c r="N645" s="230" t="s">
        <v>2925</v>
      </c>
    </row>
    <row r="646" spans="1:17" ht="17" customHeight="1">
      <c r="A646" s="10">
        <v>41704</v>
      </c>
      <c r="B646" s="8"/>
      <c r="C646" s="223"/>
      <c r="E646" s="223"/>
      <c r="F646" s="223" t="str">
        <f t="shared" si="35"/>
        <v>Crimean Parliament voted to leave Ukraine and to apply to join the Russian Federation</v>
      </c>
      <c r="G646" s="223" t="s">
        <v>3254</v>
      </c>
      <c r="H646" s="292"/>
      <c r="I646" s="292"/>
      <c r="J646" s="292"/>
      <c r="K646" s="263" t="s">
        <v>1271</v>
      </c>
      <c r="M646">
        <v>10</v>
      </c>
      <c r="N646" s="230" t="s">
        <v>2921</v>
      </c>
    </row>
    <row r="647" spans="1:17" ht="17" customHeight="1">
      <c r="A647" s="10">
        <v>41709</v>
      </c>
      <c r="B647" s="8"/>
      <c r="C647" s="223"/>
      <c r="E647" s="223"/>
      <c r="F647" s="223" t="str">
        <f t="shared" si="35"/>
        <v xml:space="preserve">Crimea announces autonomy </v>
      </c>
      <c r="G647" s="223" t="s">
        <v>3254</v>
      </c>
      <c r="H647" s="292"/>
      <c r="I647" s="292"/>
      <c r="J647" s="292"/>
      <c r="K647" s="7" t="s">
        <v>1273</v>
      </c>
      <c r="L647" t="s">
        <v>1274</v>
      </c>
      <c r="M647">
        <v>6</v>
      </c>
      <c r="N647" t="s">
        <v>1265</v>
      </c>
    </row>
    <row r="648" spans="1:17" ht="17" customHeight="1">
      <c r="A648" s="231">
        <v>41710</v>
      </c>
      <c r="B648" s="8"/>
      <c r="C648" s="233"/>
      <c r="E648" s="233"/>
      <c r="F648" s="233" t="str">
        <f t="shared" si="35"/>
        <v xml:space="preserve">test sale from US SPR announced </v>
      </c>
      <c r="G648" s="233" t="s">
        <v>3291</v>
      </c>
      <c r="H648" s="290"/>
      <c r="I648" s="290">
        <v>1</v>
      </c>
      <c r="J648" s="290"/>
      <c r="K648" s="261" t="s">
        <v>1275</v>
      </c>
      <c r="L648" t="s">
        <v>1276</v>
      </c>
      <c r="M648">
        <v>10</v>
      </c>
      <c r="N648" t="s">
        <v>1277</v>
      </c>
      <c r="P648" s="234" t="s">
        <v>1278</v>
      </c>
      <c r="Q648" t="s">
        <v>25</v>
      </c>
    </row>
    <row r="649" spans="1:17" ht="17" customHeight="1">
      <c r="A649" s="10">
        <v>41714</v>
      </c>
      <c r="B649" s="8"/>
      <c r="C649" s="223"/>
      <c r="E649" s="223"/>
      <c r="F649" s="223" t="str">
        <f t="shared" si="35"/>
        <v>Crimea referendum: overwhelmingly to leave Ukraine and re-join Russia</v>
      </c>
      <c r="G649" s="223" t="s">
        <v>3254</v>
      </c>
      <c r="H649" s="292"/>
      <c r="I649" s="292"/>
      <c r="J649" s="292"/>
      <c r="K649" s="7" t="s">
        <v>1279</v>
      </c>
      <c r="M649">
        <v>6</v>
      </c>
      <c r="N649" t="s">
        <v>1265</v>
      </c>
      <c r="O649" s="230" t="s">
        <v>2921</v>
      </c>
      <c r="P649">
        <v>10</v>
      </c>
      <c r="Q649" s="230"/>
    </row>
    <row r="650" spans="1:17" ht="17" customHeight="1">
      <c r="A650" s="10">
        <v>41715</v>
      </c>
      <c r="B650" s="8"/>
      <c r="C650" s="223"/>
      <c r="E650" s="223"/>
      <c r="F650" s="223" t="str">
        <f t="shared" si="35"/>
        <v>The Republic of Crimea is declared; US and EU declare sanctions on Russia for recognizing Crimea sovereignty</v>
      </c>
      <c r="G650" s="223" t="s">
        <v>3254</v>
      </c>
      <c r="H650" s="292">
        <v>1</v>
      </c>
      <c r="I650" s="292"/>
      <c r="J650" s="292"/>
      <c r="K650" s="7" t="s">
        <v>1280</v>
      </c>
      <c r="M650" s="234" t="s">
        <v>1281</v>
      </c>
      <c r="O650" t="s">
        <v>25</v>
      </c>
    </row>
    <row r="651" spans="1:17" ht="17" customHeight="1">
      <c r="A651" s="10">
        <v>41720</v>
      </c>
      <c r="B651" s="8"/>
      <c r="C651" s="223"/>
      <c r="E651" s="223"/>
      <c r="F651" s="223" t="str">
        <f t="shared" si="35"/>
        <v>The US and EU impose sanctions on Russia</v>
      </c>
      <c r="G651" s="223" t="s">
        <v>3263</v>
      </c>
      <c r="H651" s="292">
        <v>1</v>
      </c>
      <c r="I651" s="292"/>
      <c r="J651" s="292"/>
      <c r="K651" s="7" t="s">
        <v>1283</v>
      </c>
      <c r="M651">
        <v>4</v>
      </c>
      <c r="N651" s="230" t="s">
        <v>1287</v>
      </c>
    </row>
    <row r="652" spans="1:17" ht="17" customHeight="1">
      <c r="A652" s="10">
        <v>41722</v>
      </c>
      <c r="B652" s="8"/>
      <c r="C652" s="223"/>
      <c r="E652" s="223"/>
      <c r="F652" s="223" t="str">
        <f t="shared" si="35"/>
        <v>Shell Nigeria declares force  majeure on its exports - leaking pipeline</v>
      </c>
      <c r="G652" s="223" t="s">
        <v>3257</v>
      </c>
      <c r="H652" s="292">
        <v>1</v>
      </c>
      <c r="I652" s="292">
        <v>1</v>
      </c>
      <c r="J652" s="292"/>
      <c r="K652" s="7" t="s">
        <v>1284</v>
      </c>
      <c r="M652" s="234" t="s">
        <v>1285</v>
      </c>
      <c r="O652" t="s">
        <v>25</v>
      </c>
    </row>
    <row r="653" spans="1:17" ht="17" customHeight="1">
      <c r="A653" s="231">
        <v>41732</v>
      </c>
      <c r="B653" s="8"/>
      <c r="C653" s="233"/>
      <c r="E653" s="233"/>
      <c r="F653" s="233" t="str">
        <f t="shared" si="35"/>
        <v>Russia increases the price of gas to the Ukraine by 80%</v>
      </c>
      <c r="G653" s="233" t="s">
        <v>3255</v>
      </c>
      <c r="H653" s="290">
        <v>2</v>
      </c>
      <c r="I653" s="290">
        <v>1</v>
      </c>
      <c r="J653" s="290"/>
      <c r="K653" s="265" t="s">
        <v>1286</v>
      </c>
      <c r="M653">
        <v>3</v>
      </c>
      <c r="N653" t="s">
        <v>1287</v>
      </c>
      <c r="P653" s="234" t="s">
        <v>1288</v>
      </c>
      <c r="Q653" t="s">
        <v>25</v>
      </c>
    </row>
    <row r="654" spans="1:17" ht="17" customHeight="1">
      <c r="A654" s="10">
        <v>41771</v>
      </c>
      <c r="B654" s="8"/>
      <c r="C654" s="6"/>
      <c r="E654" s="6" t="s">
        <v>1765</v>
      </c>
      <c r="F654" s="6" t="str">
        <f t="shared" si="35"/>
        <v>Ukraine crisis: Donetsk region asks to join Russia</v>
      </c>
      <c r="G654" s="6" t="s">
        <v>3254</v>
      </c>
      <c r="H654" s="292"/>
      <c r="I654" s="292"/>
      <c r="J654" s="292"/>
      <c r="K654" s="261" t="s">
        <v>1769</v>
      </c>
      <c r="M654" s="234" t="s">
        <v>1766</v>
      </c>
      <c r="P654" s="252"/>
    </row>
    <row r="655" spans="1:17" ht="17" customHeight="1">
      <c r="A655" s="10">
        <v>41774</v>
      </c>
      <c r="B655" s="8"/>
      <c r="C655" s="6"/>
      <c r="E655" s="6" t="s">
        <v>1767</v>
      </c>
      <c r="F655" s="6" t="str">
        <f t="shared" si="35"/>
        <v>Saudis block OPEC output cut, sending oil price plunging</v>
      </c>
      <c r="G655" s="6" t="s">
        <v>3261</v>
      </c>
      <c r="H655" s="292">
        <v>2</v>
      </c>
      <c r="I655" s="292">
        <v>1</v>
      </c>
      <c r="J655" s="292">
        <v>1</v>
      </c>
      <c r="K655" s="261" t="s">
        <v>3288</v>
      </c>
      <c r="M655" s="234" t="s">
        <v>1768</v>
      </c>
      <c r="P655" s="252"/>
    </row>
    <row r="656" spans="1:17" ht="17" customHeight="1">
      <c r="A656" s="10">
        <v>41800</v>
      </c>
      <c r="B656" s="8"/>
      <c r="C656" s="223"/>
      <c r="E656" s="223"/>
      <c r="F656" s="223" t="str">
        <f t="shared" si="35"/>
        <v>Northern Iraq offensive: Iraq Islamic State against Iraqi government - Sunni militants gain control over Mosul (2nd largest city in Iraq)</v>
      </c>
      <c r="G656" s="233" t="s">
        <v>3331</v>
      </c>
      <c r="H656" s="292"/>
      <c r="I656" s="292"/>
      <c r="J656" s="292"/>
      <c r="K656" s="7" t="s">
        <v>1292</v>
      </c>
      <c r="M656" s="234" t="s">
        <v>1293</v>
      </c>
      <c r="O656" t="s">
        <v>25</v>
      </c>
    </row>
    <row r="657" spans="1:21" ht="17" customHeight="1">
      <c r="A657" s="257">
        <v>41801</v>
      </c>
      <c r="B657" s="272"/>
      <c r="C657" s="277"/>
      <c r="D657" s="258"/>
      <c r="E657" s="277"/>
      <c r="F657" s="277" t="s">
        <v>3240</v>
      </c>
      <c r="G657" s="277" t="s">
        <v>3261</v>
      </c>
      <c r="H657" s="291"/>
      <c r="I657" s="291"/>
      <c r="J657" s="290">
        <v>1</v>
      </c>
      <c r="K657" s="258"/>
      <c r="L657" s="258"/>
      <c r="M657" s="234"/>
      <c r="N657" s="258"/>
      <c r="O657" s="258"/>
      <c r="P657" s="258"/>
      <c r="Q657" s="258"/>
      <c r="R657" s="258"/>
      <c r="S657" s="258"/>
      <c r="T657" s="258"/>
      <c r="U657" s="258"/>
    </row>
    <row r="658" spans="1:21" ht="17" customHeight="1">
      <c r="A658" s="257">
        <v>41810</v>
      </c>
      <c r="B658" s="272"/>
      <c r="C658" s="277"/>
      <c r="D658" s="258"/>
      <c r="E658" s="277"/>
      <c r="F658" s="277" t="s">
        <v>3435</v>
      </c>
      <c r="G658" s="277" t="s">
        <v>3331</v>
      </c>
      <c r="H658" s="291">
        <v>1</v>
      </c>
      <c r="I658" s="291">
        <v>1</v>
      </c>
      <c r="J658" s="291"/>
      <c r="K658" s="259" t="s">
        <v>3436</v>
      </c>
      <c r="L658" s="258"/>
      <c r="M658" s="234" t="s">
        <v>3434</v>
      </c>
      <c r="N658" s="258"/>
      <c r="O658" s="258"/>
      <c r="P658" s="258"/>
      <c r="Q658" s="258"/>
      <c r="R658" s="258"/>
      <c r="S658" s="258"/>
      <c r="T658" s="258"/>
      <c r="U658" s="258"/>
    </row>
    <row r="659" spans="1:21" ht="17" customHeight="1">
      <c r="A659" s="257">
        <v>41813</v>
      </c>
      <c r="B659" s="272"/>
      <c r="C659" s="277"/>
      <c r="D659" s="258"/>
      <c r="E659" s="277"/>
      <c r="F659" s="9" t="s">
        <v>3433</v>
      </c>
      <c r="G659" s="277" t="s">
        <v>3331</v>
      </c>
      <c r="H659" s="291">
        <v>1</v>
      </c>
      <c r="I659" s="291">
        <v>1</v>
      </c>
      <c r="J659" s="291"/>
      <c r="K659" s="259" t="s">
        <v>3437</v>
      </c>
      <c r="L659" s="258"/>
      <c r="M659" s="234" t="s">
        <v>3438</v>
      </c>
      <c r="N659" s="258"/>
      <c r="O659" s="258"/>
      <c r="P659" s="258"/>
      <c r="Q659" s="258"/>
      <c r="R659" s="258"/>
      <c r="S659" s="258"/>
      <c r="T659" s="258"/>
      <c r="U659" s="258"/>
    </row>
    <row r="660" spans="1:21" ht="17" customHeight="1">
      <c r="A660" s="10">
        <v>41828</v>
      </c>
      <c r="B660" s="8"/>
      <c r="C660" s="223"/>
      <c r="E660" s="223"/>
      <c r="F660" s="223" t="str">
        <f>IF(E660="",K660,E660)</f>
        <v>Israeli-Gaza conflict 08/07 - 26/08/2014</v>
      </c>
      <c r="G660" s="233" t="s">
        <v>3331</v>
      </c>
      <c r="H660" s="292">
        <v>2</v>
      </c>
      <c r="I660" s="292"/>
      <c r="J660" s="292"/>
      <c r="K660" s="7" t="s">
        <v>1296</v>
      </c>
      <c r="L660" t="s">
        <v>1297</v>
      </c>
      <c r="M660">
        <v>6</v>
      </c>
      <c r="N660" s="230" t="s">
        <v>2927</v>
      </c>
      <c r="O660" s="230" t="s">
        <v>2928</v>
      </c>
      <c r="P660" s="234" t="s">
        <v>1298</v>
      </c>
      <c r="Q660" t="s">
        <v>25</v>
      </c>
    </row>
    <row r="661" spans="1:21" ht="17" customHeight="1">
      <c r="A661" s="10">
        <v>41850</v>
      </c>
      <c r="B661" s="8"/>
      <c r="C661" s="223"/>
      <c r="E661" s="223"/>
      <c r="F661" s="223" t="str">
        <f>IF(E661="",K661,E661)</f>
        <v>The EU and US extend sanctions on Russia to include banks, energy, and defence firms; Moscow denies the allegation that Russia is arming rebels in Eastern Ukraine</v>
      </c>
      <c r="G661" s="223" t="s">
        <v>3263</v>
      </c>
      <c r="H661" s="292">
        <v>1</v>
      </c>
      <c r="I661" s="292"/>
      <c r="J661" s="292"/>
      <c r="K661" s="7" t="s">
        <v>1299</v>
      </c>
      <c r="M661">
        <v>10</v>
      </c>
      <c r="N661" s="251" t="s">
        <v>958</v>
      </c>
    </row>
    <row r="662" spans="1:21" ht="17" customHeight="1">
      <c r="A662" s="10">
        <v>41967</v>
      </c>
      <c r="B662" s="8"/>
      <c r="C662" s="223"/>
      <c r="E662" s="223"/>
      <c r="F662" s="223" t="str">
        <f>IF(E662="",K662,E662)</f>
        <v>Nigeria: Shell closes pipeline carrying Bonny Light Crude</v>
      </c>
      <c r="G662" s="223" t="s">
        <v>3255</v>
      </c>
      <c r="H662" s="292"/>
      <c r="I662" s="292">
        <v>1</v>
      </c>
      <c r="J662" s="292"/>
      <c r="K662" s="7" t="s">
        <v>1300</v>
      </c>
      <c r="L662" t="s">
        <v>1302</v>
      </c>
      <c r="M662" s="234" t="s">
        <v>1301</v>
      </c>
      <c r="N662" s="251"/>
      <c r="O662" t="s">
        <v>25</v>
      </c>
    </row>
    <row r="663" spans="1:21" ht="17" customHeight="1">
      <c r="A663" s="231">
        <v>41970</v>
      </c>
      <c r="B663" s="8"/>
      <c r="C663" s="233"/>
      <c r="E663" s="233"/>
      <c r="F663" s="233" t="str">
        <f>IF(E663="",K663,E663)</f>
        <v>OPEC decision to maintain production level despite increasing production in non-OPEC countries</v>
      </c>
      <c r="G663" s="233" t="s">
        <v>3261</v>
      </c>
      <c r="H663" s="290"/>
      <c r="I663" s="290"/>
      <c r="J663" s="290">
        <v>1</v>
      </c>
      <c r="K663" s="261" t="s">
        <v>1303</v>
      </c>
      <c r="L663" t="s">
        <v>1304</v>
      </c>
      <c r="M663">
        <v>1</v>
      </c>
      <c r="N663" s="230" t="s">
        <v>2926</v>
      </c>
      <c r="O663" s="248" t="s">
        <v>958</v>
      </c>
      <c r="P663" t="s">
        <v>1305</v>
      </c>
      <c r="Q663" s="230" t="s">
        <v>2929</v>
      </c>
      <c r="R663">
        <v>3</v>
      </c>
    </row>
    <row r="664" spans="1:21" ht="17" customHeight="1">
      <c r="A664" s="10">
        <v>42005</v>
      </c>
      <c r="B664" s="8">
        <v>41997</v>
      </c>
      <c r="C664" s="223"/>
      <c r="E664" s="223" t="s">
        <v>1309</v>
      </c>
      <c r="F664" s="223" t="str">
        <f>IF(E664="",K664,E664)</f>
        <v>RUSSIA ROUNDUP: S&amp;P Warns on Rating, Sberbank on Bank Run Risk</v>
      </c>
      <c r="G664" s="223" t="s">
        <v>3255</v>
      </c>
      <c r="H664" s="292"/>
      <c r="I664" s="292"/>
      <c r="J664" s="292"/>
      <c r="K664" s="7" t="s">
        <v>1310</v>
      </c>
      <c r="L664" t="s">
        <v>1311</v>
      </c>
      <c r="M664">
        <v>1</v>
      </c>
      <c r="N664" s="230" t="s">
        <v>2930</v>
      </c>
      <c r="O664" s="230" t="s">
        <v>2890</v>
      </c>
      <c r="P664">
        <v>1</v>
      </c>
    </row>
    <row r="665" spans="1:21" ht="17" customHeight="1">
      <c r="A665" s="253">
        <v>42027</v>
      </c>
      <c r="B665" s="8"/>
      <c r="C665" s="254"/>
      <c r="E665" s="254" t="s">
        <v>18</v>
      </c>
      <c r="F665" s="7" t="s">
        <v>1310</v>
      </c>
      <c r="G665" s="254" t="s">
        <v>3255</v>
      </c>
      <c r="H665" s="297"/>
      <c r="I665" s="297"/>
      <c r="J665" s="297"/>
      <c r="K665" s="263" t="s">
        <v>1312</v>
      </c>
      <c r="M665" s="234" t="s">
        <v>1313</v>
      </c>
      <c r="O665" t="s">
        <v>25</v>
      </c>
    </row>
    <row r="666" spans="1:21" ht="17" customHeight="1">
      <c r="A666" s="10">
        <v>42041</v>
      </c>
      <c r="B666" s="8"/>
      <c r="C666" s="223"/>
      <c r="E666" s="223" t="s">
        <v>18</v>
      </c>
      <c r="F666" s="261" t="s">
        <v>1314</v>
      </c>
      <c r="G666" s="223" t="s">
        <v>3254</v>
      </c>
      <c r="H666" s="292"/>
      <c r="I666" s="292"/>
      <c r="J666" s="292"/>
      <c r="K666" s="261" t="s">
        <v>1314</v>
      </c>
      <c r="M666">
        <v>2</v>
      </c>
      <c r="N666" s="230" t="s">
        <v>2931</v>
      </c>
    </row>
    <row r="667" spans="1:21" ht="17" customHeight="1">
      <c r="A667" s="10">
        <v>42072</v>
      </c>
      <c r="B667" s="8"/>
      <c r="C667" s="229">
        <v>0.2799537037037037</v>
      </c>
      <c r="E667" s="223" t="s">
        <v>1315</v>
      </c>
      <c r="F667" s="223" t="str">
        <f>IF(E667="",K667,E667)</f>
        <v>Obama Orders Expansion of Sanctions on Venezuelan Officials (3)</v>
      </c>
      <c r="G667" s="223" t="s">
        <v>3263</v>
      </c>
      <c r="H667" s="292"/>
      <c r="I667" s="292">
        <v>1</v>
      </c>
      <c r="J667" s="292"/>
      <c r="K667" s="263" t="s">
        <v>1316</v>
      </c>
      <c r="L667" s="266" t="s">
        <v>1318</v>
      </c>
      <c r="M667" s="234" t="s">
        <v>1317</v>
      </c>
      <c r="O667" t="s">
        <v>25</v>
      </c>
    </row>
    <row r="668" spans="1:21" ht="17" customHeight="1">
      <c r="A668" s="10">
        <v>42089</v>
      </c>
      <c r="B668" s="8"/>
      <c r="C668" s="229">
        <v>0.8270601851851852</v>
      </c>
      <c r="E668" s="223" t="s">
        <v>1319</v>
      </c>
      <c r="F668" s="223" t="str">
        <f>IF(E668="",K668,E668)</f>
        <v>U.S. Embassy in Saudi Arabia Warns of Attack Risk in Riyadh</v>
      </c>
      <c r="G668" s="223" t="s">
        <v>3253</v>
      </c>
      <c r="H668" s="292"/>
      <c r="I668" s="292"/>
      <c r="J668" s="292"/>
      <c r="K668" s="263" t="s">
        <v>1320</v>
      </c>
      <c r="M668">
        <v>2</v>
      </c>
      <c r="N668" s="230" t="s">
        <v>2931</v>
      </c>
    </row>
    <row r="669" spans="1:21" ht="17" customHeight="1">
      <c r="A669" s="10">
        <v>42140</v>
      </c>
      <c r="B669" s="8"/>
      <c r="C669" s="6"/>
      <c r="E669" s="6" t="s">
        <v>1771</v>
      </c>
      <c r="F669" s="6" t="str">
        <f>IF(E669="",K669,E669)</f>
        <v>Oil Prices Hit a 2015 High on Hopes U.S. Production Will Ease</v>
      </c>
      <c r="G669" s="6" t="s">
        <v>3255</v>
      </c>
      <c r="H669" s="292"/>
      <c r="I669" s="292"/>
      <c r="J669" s="292"/>
      <c r="K669" s="267" t="s">
        <v>1772</v>
      </c>
      <c r="M669" s="234"/>
    </row>
    <row r="670" spans="1:21" ht="17" customHeight="1">
      <c r="A670" s="10">
        <v>42153</v>
      </c>
      <c r="B670" s="8"/>
      <c r="C670" s="229">
        <v>0.75864583333333335</v>
      </c>
      <c r="E670" s="223" t="s">
        <v>1321</v>
      </c>
      <c r="F670" s="223" t="str">
        <f>IF(E670="",K670,E670)</f>
        <v>Nigeria’s Oil-Rich State Hit by Protests as APC Rejects Vote (1)</v>
      </c>
      <c r="G670" s="223" t="s">
        <v>3254</v>
      </c>
      <c r="H670" s="292"/>
      <c r="I670" s="292"/>
      <c r="J670" s="292"/>
      <c r="K670" s="263" t="s">
        <v>1322</v>
      </c>
      <c r="L670" t="s">
        <v>1324</v>
      </c>
      <c r="M670" s="234" t="s">
        <v>1323</v>
      </c>
      <c r="O670" t="s">
        <v>25</v>
      </c>
    </row>
    <row r="671" spans="1:21" ht="17" customHeight="1">
      <c r="A671" s="257">
        <v>42160</v>
      </c>
      <c r="B671" s="272"/>
      <c r="C671" s="280"/>
      <c r="D671" s="258"/>
      <c r="E671" s="277"/>
      <c r="F671" s="277" t="s">
        <v>3240</v>
      </c>
      <c r="G671" s="277" t="s">
        <v>3261</v>
      </c>
      <c r="H671" s="291"/>
      <c r="I671" s="291"/>
      <c r="J671" s="290">
        <v>1</v>
      </c>
      <c r="K671" s="278"/>
      <c r="L671" s="258"/>
      <c r="M671" s="234"/>
      <c r="N671" s="258"/>
      <c r="O671" s="258"/>
      <c r="P671" s="258"/>
      <c r="Q671" s="258"/>
      <c r="R671" s="258"/>
      <c r="S671" s="258"/>
      <c r="T671" s="258"/>
      <c r="U671" s="258"/>
    </row>
    <row r="672" spans="1:21" ht="17" customHeight="1">
      <c r="A672" s="10">
        <v>42171</v>
      </c>
      <c r="B672" s="8"/>
      <c r="C672" s="229">
        <v>0.75424768518518526</v>
      </c>
      <c r="E672" s="223" t="s">
        <v>1325</v>
      </c>
      <c r="F672" s="223" t="str">
        <f>IF(E672="",K672,E672)</f>
        <v>Al-Qaeda Says Top Yemen Leader Killed by U.S. Drone Strike (1)</v>
      </c>
      <c r="G672" s="223" t="s">
        <v>3254</v>
      </c>
      <c r="H672" s="292"/>
      <c r="I672" s="292"/>
      <c r="J672" s="292"/>
      <c r="K672" s="7" t="s">
        <v>1326</v>
      </c>
      <c r="M672" s="234" t="s">
        <v>1327</v>
      </c>
      <c r="O672" t="s">
        <v>25</v>
      </c>
    </row>
    <row r="673" spans="1:21" ht="17" customHeight="1">
      <c r="A673" s="257">
        <v>42202</v>
      </c>
      <c r="B673" s="272"/>
      <c r="C673" s="280"/>
      <c r="D673" s="258"/>
      <c r="E673" s="277"/>
      <c r="F673" s="277" t="s">
        <v>3363</v>
      </c>
      <c r="G673" s="277" t="s">
        <v>3255</v>
      </c>
      <c r="H673" s="291">
        <v>1</v>
      </c>
      <c r="I673" s="291"/>
      <c r="J673" s="291"/>
      <c r="K673" s="258" t="s">
        <v>3364</v>
      </c>
      <c r="L673" s="258"/>
      <c r="M673" s="234" t="s">
        <v>3365</v>
      </c>
      <c r="N673" s="258"/>
      <c r="O673" s="258"/>
      <c r="P673" s="258"/>
      <c r="Q673" s="258"/>
      <c r="R673" s="258"/>
      <c r="S673" s="258"/>
      <c r="T673" s="258"/>
      <c r="U673" s="258"/>
    </row>
    <row r="674" spans="1:21" ht="17" customHeight="1">
      <c r="A674" s="10">
        <v>42219</v>
      </c>
      <c r="B674" s="8"/>
      <c r="C674" s="229">
        <v>0.7364814814814814</v>
      </c>
      <c r="E674" s="223" t="s">
        <v>1331</v>
      </c>
      <c r="F674" s="223" t="str">
        <f t="shared" ref="F674:F685" si="36">IF(E674="",K674,E674)</f>
        <v>Clinton Says Obama Clean Power Plan ‘Significant’ Step Forward</v>
      </c>
      <c r="G674" s="223" t="s">
        <v>3254</v>
      </c>
      <c r="H674" s="292"/>
      <c r="I674" s="292"/>
      <c r="J674" s="292"/>
      <c r="K674" s="263" t="s">
        <v>1332</v>
      </c>
      <c r="L674" t="s">
        <v>1333</v>
      </c>
      <c r="M674">
        <v>4</v>
      </c>
      <c r="N674" s="230" t="s">
        <v>2932</v>
      </c>
    </row>
    <row r="675" spans="1:21" ht="17" customHeight="1">
      <c r="A675" s="10">
        <v>42263</v>
      </c>
      <c r="B675" s="8"/>
      <c r="C675" s="229">
        <v>0.70118055555555558</v>
      </c>
      <c r="E675" s="223" t="s">
        <v>1334</v>
      </c>
      <c r="F675" s="223" t="str">
        <f t="shared" si="36"/>
        <v>At least 85 killed in S Sudan oil tanker explosion: presidency</v>
      </c>
      <c r="G675" s="223" t="s">
        <v>3257</v>
      </c>
      <c r="H675" s="292"/>
      <c r="I675" s="292">
        <v>1</v>
      </c>
      <c r="J675" s="292"/>
      <c r="K675" s="7" t="s">
        <v>1335</v>
      </c>
      <c r="M675" s="234" t="s">
        <v>1336</v>
      </c>
      <c r="O675" t="s">
        <v>25</v>
      </c>
    </row>
    <row r="676" spans="1:21" ht="17" customHeight="1">
      <c r="A676" s="10">
        <v>42292</v>
      </c>
      <c r="B676" s="8"/>
      <c r="C676" s="6"/>
      <c r="E676" s="6" t="s">
        <v>1773</v>
      </c>
      <c r="F676" s="6" t="str">
        <f t="shared" si="36"/>
        <v>Oil inches higher in volatile trade after week's sharp losses</v>
      </c>
      <c r="G676" s="6" t="s">
        <v>3255</v>
      </c>
      <c r="H676" s="292"/>
      <c r="I676" s="292"/>
      <c r="J676" s="292"/>
      <c r="K676" s="261" t="s">
        <v>1774</v>
      </c>
      <c r="M676" s="234" t="s">
        <v>1775</v>
      </c>
    </row>
    <row r="677" spans="1:21" ht="17" customHeight="1">
      <c r="A677" s="10">
        <v>42297</v>
      </c>
      <c r="B677" s="8"/>
      <c r="C677" s="6"/>
      <c r="E677" s="6" t="s">
        <v>1776</v>
      </c>
      <c r="F677" s="6" t="str">
        <f t="shared" si="36"/>
        <v>Oil ends mixed, U.S. crude eases before inventory report</v>
      </c>
      <c r="G677" s="6" t="s">
        <v>3255</v>
      </c>
      <c r="H677" s="292"/>
      <c r="I677" s="292"/>
      <c r="J677" s="292"/>
      <c r="K677" s="261" t="s">
        <v>1777</v>
      </c>
      <c r="M677" s="234" t="s">
        <v>1778</v>
      </c>
    </row>
    <row r="678" spans="1:21" ht="17" customHeight="1">
      <c r="A678" s="10">
        <v>42321</v>
      </c>
      <c r="B678" s="8"/>
      <c r="C678" s="229">
        <v>0.99913194444444453</v>
      </c>
      <c r="E678" s="223" t="s">
        <v>1337</v>
      </c>
      <c r="F678" s="223" t="str">
        <f t="shared" si="36"/>
        <v>*15 DIED IN ATTACK AT CONCERT HALL, 3 NEAR STADIUM:POLICE TO AFP</v>
      </c>
      <c r="G678" s="223" t="s">
        <v>3252</v>
      </c>
      <c r="H678" s="292"/>
      <c r="I678" s="292"/>
      <c r="J678" s="292"/>
      <c r="K678" s="7" t="s">
        <v>1338</v>
      </c>
      <c r="M678">
        <v>3</v>
      </c>
      <c r="N678" s="230" t="s">
        <v>2933</v>
      </c>
    </row>
    <row r="679" spans="1:21" ht="17" customHeight="1">
      <c r="A679" s="10">
        <v>42342</v>
      </c>
      <c r="B679" s="8"/>
      <c r="C679" s="229"/>
      <c r="E679" s="223" t="s">
        <v>1779</v>
      </c>
      <c r="F679" s="223" t="str">
        <f t="shared" si="36"/>
        <v>US oil ends 2.7% lower on OPEC decision, rig count</v>
      </c>
      <c r="G679" s="223" t="s">
        <v>3261</v>
      </c>
      <c r="H679" s="292"/>
      <c r="I679" s="292"/>
      <c r="J679" s="290">
        <v>1</v>
      </c>
      <c r="K679" s="7" t="s">
        <v>1780</v>
      </c>
      <c r="N679" s="230"/>
    </row>
    <row r="680" spans="1:21" ht="17" customHeight="1">
      <c r="A680" s="10">
        <v>42372</v>
      </c>
      <c r="B680" s="8"/>
      <c r="C680" s="229">
        <v>0.93333333333333324</v>
      </c>
      <c r="E680" s="223"/>
      <c r="F680" s="223" t="str">
        <f t="shared" si="36"/>
        <v>Saudi Arabia cuts diplomatic relations with Iran over storming  of the Saudi embassy in Tehran</v>
      </c>
      <c r="G680" s="223" t="s">
        <v>3254</v>
      </c>
      <c r="H680" s="292"/>
      <c r="I680" s="292"/>
      <c r="J680" s="292"/>
      <c r="K680" s="7" t="s">
        <v>1339</v>
      </c>
      <c r="M680" s="234" t="s">
        <v>45</v>
      </c>
      <c r="N680" s="230"/>
      <c r="O680" t="s">
        <v>25</v>
      </c>
    </row>
    <row r="681" spans="1:21" ht="17" customHeight="1">
      <c r="A681" s="10">
        <v>42412</v>
      </c>
      <c r="B681" s="8"/>
      <c r="C681" s="6"/>
      <c r="E681" s="233" t="s">
        <v>1781</v>
      </c>
      <c r="F681" s="233" t="str">
        <f t="shared" si="36"/>
        <v>Crazily volatile oil spikes 12% in biggest gain since 2009</v>
      </c>
      <c r="G681" s="233" t="s">
        <v>3255</v>
      </c>
      <c r="H681" s="290"/>
      <c r="I681" s="290">
        <v>1</v>
      </c>
      <c r="J681" s="290"/>
      <c r="K681" s="261" t="s">
        <v>1782</v>
      </c>
      <c r="M681" s="234" t="s">
        <v>1783</v>
      </c>
    </row>
    <row r="682" spans="1:21" ht="17" customHeight="1">
      <c r="A682" s="231">
        <v>42416</v>
      </c>
      <c r="B682" s="8"/>
      <c r="C682" s="255"/>
      <c r="E682" s="6"/>
      <c r="F682" s="6" t="str">
        <f t="shared" si="36"/>
        <v>Russia and Saudi Arabia agree on maintaining production but problems with Iran resulting in oil price fall</v>
      </c>
      <c r="G682" s="6" t="s">
        <v>3261</v>
      </c>
      <c r="H682" s="292"/>
      <c r="I682" s="292"/>
      <c r="J682" s="292"/>
      <c r="K682" s="261" t="s">
        <v>1340</v>
      </c>
      <c r="M682" s="234" t="s">
        <v>1341</v>
      </c>
      <c r="O682" t="s">
        <v>25</v>
      </c>
      <c r="P682" s="234" t="s">
        <v>1342</v>
      </c>
      <c r="Q682" t="s">
        <v>25</v>
      </c>
    </row>
    <row r="683" spans="1:21" ht="17" customHeight="1">
      <c r="A683" s="10">
        <v>42426</v>
      </c>
      <c r="B683" s="8">
        <v>42429</v>
      </c>
      <c r="C683" s="229">
        <v>0.5</v>
      </c>
      <c r="E683" s="223"/>
      <c r="F683" s="223" t="str">
        <f t="shared" si="36"/>
        <v>Iranian elections: reformers and moderates win control of parliament</v>
      </c>
      <c r="G683" s="223" t="s">
        <v>3254</v>
      </c>
      <c r="H683" s="292"/>
      <c r="I683" s="292"/>
      <c r="J683" s="292"/>
      <c r="K683" s="7" t="s">
        <v>1343</v>
      </c>
      <c r="M683" s="234" t="s">
        <v>1344</v>
      </c>
      <c r="O683" t="s">
        <v>25</v>
      </c>
    </row>
    <row r="684" spans="1:21" ht="17" customHeight="1">
      <c r="A684" s="10">
        <v>42489</v>
      </c>
      <c r="B684" s="8"/>
      <c r="C684" s="223"/>
      <c r="E684" s="223"/>
      <c r="F684" s="223" t="str">
        <f t="shared" si="36"/>
        <v>Iranian run-off elections give moderates and reforms a majority in parliament</v>
      </c>
      <c r="G684" s="223" t="s">
        <v>3254</v>
      </c>
      <c r="H684" s="292"/>
      <c r="I684" s="292"/>
      <c r="J684" s="292"/>
      <c r="K684" s="7" t="s">
        <v>1345</v>
      </c>
      <c r="M684" s="234" t="s">
        <v>1346</v>
      </c>
      <c r="O684" t="s">
        <v>25</v>
      </c>
      <c r="P684" s="234" t="s">
        <v>1347</v>
      </c>
      <c r="Q684" t="s">
        <v>25</v>
      </c>
    </row>
    <row r="685" spans="1:21" ht="17" customHeight="1">
      <c r="A685" s="10">
        <v>42511</v>
      </c>
      <c r="B685" s="8"/>
      <c r="C685" s="223"/>
      <c r="E685" s="223"/>
      <c r="F685" s="223" t="str">
        <f t="shared" si="36"/>
        <v>Mullah Akhtar Muhammad Mansour, leader of the Afghan Taliban is reportedly killed by a US drone in Pakistan</v>
      </c>
      <c r="G685" s="223" t="s">
        <v>3254</v>
      </c>
      <c r="H685" s="292"/>
      <c r="I685" s="292"/>
      <c r="J685" s="292"/>
      <c r="K685" s="7" t="s">
        <v>1348</v>
      </c>
      <c r="L685" t="s">
        <v>1350</v>
      </c>
      <c r="M685" s="234" t="s">
        <v>1349</v>
      </c>
      <c r="O685" t="s">
        <v>25</v>
      </c>
      <c r="P685" s="234" t="s">
        <v>1351</v>
      </c>
      <c r="Q685" s="230" t="s">
        <v>2934</v>
      </c>
      <c r="R685">
        <v>8</v>
      </c>
    </row>
    <row r="686" spans="1:21" ht="17" customHeight="1">
      <c r="A686" s="257">
        <v>42523</v>
      </c>
      <c r="B686" s="272"/>
      <c r="C686" s="277"/>
      <c r="D686" s="258"/>
      <c r="E686" s="277"/>
      <c r="F686" s="277" t="s">
        <v>3240</v>
      </c>
      <c r="G686" s="277" t="s">
        <v>3261</v>
      </c>
      <c r="H686" s="291"/>
      <c r="I686" s="291"/>
      <c r="J686" s="290">
        <v>1</v>
      </c>
      <c r="K686" s="258"/>
      <c r="L686" s="258"/>
      <c r="M686" s="234"/>
      <c r="N686" s="258"/>
      <c r="O686" s="258"/>
      <c r="P686" s="278"/>
      <c r="Q686" s="258"/>
      <c r="R686" s="258"/>
      <c r="S686" s="258"/>
      <c r="T686" s="258"/>
      <c r="U686" s="258"/>
    </row>
    <row r="687" spans="1:21" ht="17" customHeight="1">
      <c r="A687" s="10">
        <v>42544</v>
      </c>
      <c r="B687" s="8"/>
      <c r="C687" s="223"/>
      <c r="E687" s="223"/>
      <c r="F687" s="223" t="str">
        <f t="shared" ref="F687:F732" si="37">IF(E687="",K687,E687)</f>
        <v>UK votes in referendum to leave EU (results announced 24/06)</v>
      </c>
      <c r="G687" s="223" t="s">
        <v>3254</v>
      </c>
      <c r="H687" s="292">
        <v>1</v>
      </c>
      <c r="I687" s="292"/>
      <c r="J687" s="292"/>
      <c r="K687" s="7" t="s">
        <v>2935</v>
      </c>
      <c r="M687">
        <v>1</v>
      </c>
      <c r="N687" s="230" t="s">
        <v>2936</v>
      </c>
      <c r="O687" s="230" t="s">
        <v>2937</v>
      </c>
      <c r="P687">
        <v>2</v>
      </c>
    </row>
    <row r="688" spans="1:21" ht="17" customHeight="1">
      <c r="A688" s="10">
        <v>42622</v>
      </c>
      <c r="B688" s="8"/>
      <c r="C688" s="223"/>
      <c r="E688" s="223"/>
      <c r="F688" s="223" t="str">
        <f t="shared" si="37"/>
        <v>USA: after protests, U.S. halts plans for North Dakota pipeline near tribal lands</v>
      </c>
      <c r="G688" s="223" t="s">
        <v>3254</v>
      </c>
      <c r="H688" s="292"/>
      <c r="I688" s="292"/>
      <c r="J688" s="292"/>
      <c r="K688" s="7" t="s">
        <v>1352</v>
      </c>
      <c r="M688" s="234" t="s">
        <v>1353</v>
      </c>
      <c r="N688" s="230"/>
      <c r="O688" s="230" t="s">
        <v>25</v>
      </c>
      <c r="P688" s="234" t="s">
        <v>1354</v>
      </c>
      <c r="Q688" t="s">
        <v>25</v>
      </c>
    </row>
    <row r="689" spans="1:19" ht="17" customHeight="1">
      <c r="A689" s="10">
        <v>42622</v>
      </c>
      <c r="B689" s="8"/>
      <c r="C689" s="223"/>
      <c r="E689" s="223"/>
      <c r="F689" s="223" t="str">
        <f t="shared" si="37"/>
        <v>Colonial Pipeline closes pipeline after a massive leak - working again 21/09/2016</v>
      </c>
      <c r="G689" s="223" t="s">
        <v>3257</v>
      </c>
      <c r="H689" s="292">
        <v>1</v>
      </c>
      <c r="I689" s="292">
        <v>1</v>
      </c>
      <c r="J689" s="292"/>
      <c r="K689" s="7" t="s">
        <v>1355</v>
      </c>
      <c r="L689" t="s">
        <v>1357</v>
      </c>
      <c r="M689" s="234" t="s">
        <v>1356</v>
      </c>
      <c r="O689" t="s">
        <v>25</v>
      </c>
    </row>
    <row r="690" spans="1:19" ht="17" customHeight="1">
      <c r="A690" s="10">
        <v>42634</v>
      </c>
      <c r="B690" s="8"/>
      <c r="C690" s="223"/>
      <c r="E690" s="223"/>
      <c r="F690" s="223" t="str">
        <f t="shared" si="37"/>
        <v>Colonial Pipeline working again</v>
      </c>
      <c r="G690" s="223" t="s">
        <v>3255</v>
      </c>
      <c r="H690" s="292">
        <v>1</v>
      </c>
      <c r="I690" s="292">
        <v>1</v>
      </c>
      <c r="J690" s="292"/>
      <c r="K690" s="7" t="s">
        <v>1358</v>
      </c>
      <c r="M690" s="234" t="s">
        <v>1356</v>
      </c>
      <c r="O690" t="s">
        <v>25</v>
      </c>
      <c r="P690" s="234" t="s">
        <v>1359</v>
      </c>
      <c r="Q690" t="s">
        <v>25</v>
      </c>
    </row>
    <row r="691" spans="1:19" ht="17" customHeight="1">
      <c r="A691" s="10">
        <v>42641</v>
      </c>
      <c r="B691" s="8"/>
      <c r="C691" s="223"/>
      <c r="E691" s="223"/>
      <c r="F691" s="223" t="str">
        <f t="shared" si="37"/>
        <v xml:space="preserve">OPEC meeting: agreement on small production cut, </v>
      </c>
      <c r="G691" s="223" t="s">
        <v>3260</v>
      </c>
      <c r="H691" s="292"/>
      <c r="I691" s="292">
        <v>1</v>
      </c>
      <c r="J691" s="290">
        <v>1</v>
      </c>
      <c r="K691" s="7" t="s">
        <v>1360</v>
      </c>
      <c r="L691" t="s">
        <v>1362</v>
      </c>
      <c r="M691" s="234" t="s">
        <v>1361</v>
      </c>
      <c r="O691" t="s">
        <v>25</v>
      </c>
    </row>
    <row r="692" spans="1:19" ht="17" customHeight="1">
      <c r="A692" s="10">
        <v>42653</v>
      </c>
      <c r="B692" s="8"/>
      <c r="C692" s="6"/>
      <c r="E692" s="6" t="s">
        <v>1788</v>
      </c>
      <c r="F692" s="6" t="str">
        <f t="shared" si="37"/>
        <v>Oil hits one-year high as Russia ready to join output caps</v>
      </c>
      <c r="G692" s="6" t="s">
        <v>3255</v>
      </c>
      <c r="H692" s="292">
        <v>1</v>
      </c>
      <c r="I692" s="292">
        <v>1</v>
      </c>
      <c r="J692" s="292"/>
      <c r="K692" s="261" t="s">
        <v>1787</v>
      </c>
      <c r="M692" s="234" t="s">
        <v>1789</v>
      </c>
    </row>
    <row r="693" spans="1:19" ht="17" customHeight="1">
      <c r="A693" s="10">
        <v>42673</v>
      </c>
      <c r="B693" s="8"/>
      <c r="C693" s="223"/>
      <c r="E693" s="223"/>
      <c r="F693" s="223" t="str">
        <f t="shared" si="37"/>
        <v>Canada and the EU sign free trade deal (CETA) after long negotiations and disapproval from some countries</v>
      </c>
      <c r="G693" s="223" t="s">
        <v>3255</v>
      </c>
      <c r="H693" s="292"/>
      <c r="I693" s="292"/>
      <c r="J693" s="292"/>
      <c r="K693" s="7" t="s">
        <v>1363</v>
      </c>
      <c r="L693" t="s">
        <v>1365</v>
      </c>
      <c r="M693" s="234" t="s">
        <v>1364</v>
      </c>
      <c r="O693" t="s">
        <v>25</v>
      </c>
    </row>
    <row r="694" spans="1:19" ht="17" customHeight="1">
      <c r="A694" s="10">
        <v>42678</v>
      </c>
      <c r="B694" s="8"/>
      <c r="C694" s="223"/>
      <c r="E694" s="223"/>
      <c r="F694" s="223" t="str">
        <f t="shared" si="37"/>
        <v>Paris Agreement on climate change becomes effective</v>
      </c>
      <c r="G694" s="223" t="s">
        <v>3255</v>
      </c>
      <c r="H694" s="292">
        <v>1</v>
      </c>
      <c r="I694" s="292"/>
      <c r="J694" s="292"/>
      <c r="K694" s="7" t="s">
        <v>1366</v>
      </c>
      <c r="L694" t="s">
        <v>1367</v>
      </c>
      <c r="M694">
        <v>1</v>
      </c>
      <c r="N694" s="230" t="s">
        <v>2938</v>
      </c>
    </row>
    <row r="695" spans="1:19" ht="17" customHeight="1">
      <c r="A695" s="10">
        <v>42682</v>
      </c>
      <c r="B695" s="8"/>
      <c r="C695" s="223"/>
      <c r="E695" s="223"/>
      <c r="F695" s="223" t="str">
        <f t="shared" si="37"/>
        <v>USA: republican Donald Trump is elected President of the United States of America, defeating democrat Hillary Clinton</v>
      </c>
      <c r="G695" s="223" t="s">
        <v>3254</v>
      </c>
      <c r="H695" s="292">
        <v>2</v>
      </c>
      <c r="I695" s="292"/>
      <c r="J695" s="292"/>
      <c r="K695" s="263" t="s">
        <v>1368</v>
      </c>
      <c r="M695" s="234" t="s">
        <v>1369</v>
      </c>
      <c r="O695" s="230" t="s">
        <v>2939</v>
      </c>
      <c r="P695">
        <v>1</v>
      </c>
    </row>
    <row r="696" spans="1:19" ht="17" customHeight="1">
      <c r="A696" s="10">
        <v>42704</v>
      </c>
      <c r="B696" s="8"/>
      <c r="C696" s="223"/>
      <c r="E696" s="223"/>
      <c r="F696" s="223" t="str">
        <f t="shared" si="37"/>
        <v>OPEC meeting: agreement on production cut (first since 2008)</v>
      </c>
      <c r="G696" s="223" t="s">
        <v>3260</v>
      </c>
      <c r="H696" s="292">
        <v>1</v>
      </c>
      <c r="I696" s="292">
        <v>1</v>
      </c>
      <c r="J696" s="290">
        <v>1</v>
      </c>
      <c r="K696" s="263" t="s">
        <v>1370</v>
      </c>
      <c r="M696" s="234" t="s">
        <v>1371</v>
      </c>
      <c r="O696" t="s">
        <v>25</v>
      </c>
      <c r="P696" s="234" t="s">
        <v>1372</v>
      </c>
      <c r="Q696" t="s">
        <v>25</v>
      </c>
      <c r="R696" s="234" t="s">
        <v>1373</v>
      </c>
      <c r="S696" t="s">
        <v>25</v>
      </c>
    </row>
    <row r="697" spans="1:19" ht="17" customHeight="1">
      <c r="A697" s="10">
        <v>42709</v>
      </c>
      <c r="B697" s="8"/>
      <c r="C697" s="223"/>
      <c r="E697" s="223"/>
      <c r="F697" s="223" t="str">
        <f t="shared" si="37"/>
        <v>US army decides it will not allow an oil pipeline to be built in North Dakota, after months of protests by The Standing Rock Sioux Tribe</v>
      </c>
      <c r="G697" s="223" t="s">
        <v>3255</v>
      </c>
      <c r="H697" s="292">
        <v>1</v>
      </c>
      <c r="I697" s="292"/>
      <c r="J697" s="292"/>
      <c r="K697" s="7" t="s">
        <v>1374</v>
      </c>
      <c r="M697" s="234" t="s">
        <v>1375</v>
      </c>
      <c r="O697" t="s">
        <v>25</v>
      </c>
    </row>
    <row r="698" spans="1:19" ht="17" customHeight="1">
      <c r="A698" s="10">
        <v>42714</v>
      </c>
      <c r="B698" s="8"/>
      <c r="C698" s="223"/>
      <c r="E698" s="223"/>
      <c r="F698" s="223" t="str">
        <f t="shared" si="37"/>
        <v>OPEC and non-OPEC first deal since 2001 to cut production, including Russia, Saudi Arabia and Iran</v>
      </c>
      <c r="G698" s="223" t="s">
        <v>3260</v>
      </c>
      <c r="H698" s="292">
        <v>1</v>
      </c>
      <c r="I698" s="292">
        <v>1</v>
      </c>
      <c r="J698" s="292">
        <v>1</v>
      </c>
      <c r="K698" s="7" t="s">
        <v>1376</v>
      </c>
      <c r="L698" s="266" t="s">
        <v>1378</v>
      </c>
      <c r="M698" s="234" t="s">
        <v>1377</v>
      </c>
      <c r="O698" s="230" t="s">
        <v>2929</v>
      </c>
      <c r="P698">
        <v>3</v>
      </c>
    </row>
    <row r="699" spans="1:19" ht="17" customHeight="1">
      <c r="A699" s="10">
        <v>42718</v>
      </c>
      <c r="B699" s="8"/>
      <c r="C699" s="6"/>
      <c r="E699" s="6"/>
      <c r="F699" s="6" t="str">
        <f t="shared" si="37"/>
        <v>Fed raises rates for the second time in a decade</v>
      </c>
      <c r="G699" s="6" t="s">
        <v>3255</v>
      </c>
      <c r="H699" s="292"/>
      <c r="I699" s="292"/>
      <c r="J699" s="292"/>
      <c r="K699" s="261" t="s">
        <v>1701</v>
      </c>
      <c r="M699" s="234" t="s">
        <v>1702</v>
      </c>
    </row>
    <row r="700" spans="1:19" ht="17" customHeight="1">
      <c r="A700" s="10">
        <v>42733</v>
      </c>
      <c r="B700" s="8"/>
      <c r="C700" s="223"/>
      <c r="E700" s="223"/>
      <c r="F700" s="223" t="str">
        <f t="shared" si="37"/>
        <v>A ceasefire organised by Russia, Iran and Turkey between Syria's government and opposition groups takes effect</v>
      </c>
      <c r="G700" s="223" t="s">
        <v>3256</v>
      </c>
      <c r="H700" s="292"/>
      <c r="I700" s="292"/>
      <c r="J700" s="292"/>
      <c r="K700" s="7" t="s">
        <v>1379</v>
      </c>
      <c r="M700" s="234" t="s">
        <v>1380</v>
      </c>
      <c r="O700" t="s">
        <v>25</v>
      </c>
      <c r="P700" s="234" t="s">
        <v>1381</v>
      </c>
      <c r="Q700" t="s">
        <v>25</v>
      </c>
    </row>
    <row r="701" spans="1:19" ht="17" customHeight="1">
      <c r="A701" s="10">
        <v>42758</v>
      </c>
      <c r="B701" s="8"/>
      <c r="C701" s="229">
        <v>0.91829861111111111</v>
      </c>
      <c r="E701" s="223" t="s">
        <v>1382</v>
      </c>
      <c r="F701" s="223" t="str">
        <f t="shared" si="37"/>
        <v>Trump Withdraws From Trans-Pacific Partnership Trade Pact: Chart</v>
      </c>
      <c r="G701" s="223" t="s">
        <v>3255</v>
      </c>
      <c r="H701" s="292"/>
      <c r="I701" s="292"/>
      <c r="J701" s="292"/>
      <c r="K701" s="263" t="s">
        <v>1383</v>
      </c>
      <c r="L701" t="s">
        <v>1385</v>
      </c>
      <c r="M701" s="234" t="s">
        <v>1384</v>
      </c>
      <c r="N701" s="230" t="s">
        <v>2940</v>
      </c>
      <c r="O701" t="s">
        <v>25</v>
      </c>
      <c r="P701" s="234" t="s">
        <v>1386</v>
      </c>
      <c r="Q701" t="s">
        <v>25</v>
      </c>
    </row>
    <row r="702" spans="1:19" ht="17" customHeight="1">
      <c r="A702" s="10">
        <v>42759</v>
      </c>
      <c r="B702" s="8"/>
      <c r="C702" s="229">
        <v>0.76572916666666668</v>
      </c>
      <c r="E702" s="223" t="s">
        <v>1387</v>
      </c>
      <c r="F702" s="223" t="str">
        <f t="shared" si="37"/>
        <v>*TRUMP SIGNS ORDER ON DAKOTA ACCESS PIPELINE</v>
      </c>
      <c r="G702" s="223" t="s">
        <v>3282</v>
      </c>
      <c r="H702" s="292">
        <v>1</v>
      </c>
      <c r="I702" s="292"/>
      <c r="J702" s="292"/>
      <c r="K702" s="263" t="s">
        <v>1388</v>
      </c>
      <c r="M702" s="234" t="s">
        <v>1354</v>
      </c>
      <c r="N702" s="230"/>
      <c r="O702" t="s">
        <v>25</v>
      </c>
      <c r="P702" s="234"/>
    </row>
    <row r="703" spans="1:19" ht="17" customHeight="1">
      <c r="A703" s="10">
        <v>42788</v>
      </c>
      <c r="B703" s="8"/>
      <c r="C703" s="6"/>
      <c r="E703" s="6"/>
      <c r="F703" s="6" t="str">
        <f t="shared" si="37"/>
        <v>Oil slides on word non-OPEC members aren't cutting production as much as promised</v>
      </c>
      <c r="G703" s="6" t="s">
        <v>3261</v>
      </c>
      <c r="H703" s="292"/>
      <c r="I703" s="292">
        <v>1</v>
      </c>
      <c r="J703" s="292"/>
      <c r="K703" s="267" t="s">
        <v>1703</v>
      </c>
      <c r="M703" s="234"/>
      <c r="P703" s="252"/>
    </row>
    <row r="704" spans="1:19" ht="17" customHeight="1">
      <c r="A704" s="10">
        <v>42821</v>
      </c>
      <c r="B704" s="8"/>
      <c r="C704" s="6"/>
      <c r="E704" s="6"/>
      <c r="F704" s="6" t="str">
        <f t="shared" si="37"/>
        <v>OPEC, non-OPEC to look at extending oil-output cut by six months</v>
      </c>
      <c r="G704" s="6" t="s">
        <v>3260</v>
      </c>
      <c r="H704" s="292">
        <v>1</v>
      </c>
      <c r="I704" s="292">
        <v>1</v>
      </c>
      <c r="J704" s="292">
        <v>1</v>
      </c>
      <c r="K704" s="267" t="s">
        <v>1704</v>
      </c>
      <c r="M704" s="234"/>
      <c r="P704" s="252"/>
    </row>
    <row r="705" spans="1:15" ht="17" customHeight="1">
      <c r="A705" s="10">
        <v>42822</v>
      </c>
      <c r="B705" s="8"/>
      <c r="C705" s="223"/>
      <c r="E705" s="223"/>
      <c r="F705" s="223" t="str">
        <f t="shared" si="37"/>
        <v>US President Donald Trump signs Energy Independence executive order undoing Obama climate-control measures</v>
      </c>
      <c r="G705" s="223" t="s">
        <v>3255</v>
      </c>
      <c r="H705" s="292">
        <v>1</v>
      </c>
      <c r="I705" s="292"/>
      <c r="J705" s="292"/>
      <c r="K705" s="263" t="s">
        <v>1389</v>
      </c>
      <c r="L705" s="266" t="s">
        <v>1391</v>
      </c>
      <c r="M705" s="234" t="s">
        <v>1390</v>
      </c>
      <c r="O705" t="s">
        <v>25</v>
      </c>
    </row>
    <row r="706" spans="1:15" ht="17" customHeight="1">
      <c r="A706" s="10">
        <v>42824</v>
      </c>
      <c r="B706" s="8"/>
      <c r="C706" s="6"/>
      <c r="E706" s="6"/>
      <c r="F706" s="6" t="str">
        <f t="shared" si="37"/>
        <v>Oil Tops $50 as Kuwait Says OPEC in Talks for Meeting Consensus</v>
      </c>
      <c r="G706" s="6" t="s">
        <v>3255</v>
      </c>
      <c r="H706" s="292">
        <v>1</v>
      </c>
      <c r="I706" s="292"/>
      <c r="J706" s="292">
        <v>1</v>
      </c>
      <c r="K706" s="267" t="s">
        <v>1705</v>
      </c>
      <c r="M706" s="234"/>
    </row>
    <row r="707" spans="1:15" ht="17" customHeight="1">
      <c r="A707" s="10">
        <v>42837</v>
      </c>
      <c r="B707" s="8"/>
      <c r="C707" s="6"/>
      <c r="E707" s="6"/>
      <c r="F707" s="6" t="str">
        <f t="shared" si="37"/>
        <v>Oil prices rise on prospect that Saudi Arabia seeking output cut extension</v>
      </c>
      <c r="G707" s="6" t="s">
        <v>3290</v>
      </c>
      <c r="H707" s="292"/>
      <c r="I707" s="292"/>
      <c r="J707" s="292"/>
      <c r="K707" s="267" t="s">
        <v>1706</v>
      </c>
      <c r="M707" s="234" t="s">
        <v>1707</v>
      </c>
    </row>
    <row r="708" spans="1:15" ht="17" customHeight="1">
      <c r="A708" s="10">
        <v>42849</v>
      </c>
      <c r="B708" s="8"/>
      <c r="C708" s="6"/>
      <c r="E708" s="6"/>
      <c r="F708" s="6" t="str">
        <f t="shared" si="37"/>
        <v>Oil slips on OPEC cut extension doubts, Russia output worries</v>
      </c>
      <c r="G708" s="6" t="s">
        <v>3290</v>
      </c>
      <c r="H708" s="292"/>
      <c r="I708" s="292"/>
      <c r="J708" s="292">
        <v>1</v>
      </c>
      <c r="K708" s="267" t="s">
        <v>1711</v>
      </c>
      <c r="M708" s="234" t="s">
        <v>1710</v>
      </c>
    </row>
    <row r="709" spans="1:15" ht="17" customHeight="1">
      <c r="A709" s="10">
        <v>42866</v>
      </c>
      <c r="B709" s="8"/>
      <c r="C709" s="6"/>
      <c r="E709" s="6" t="s">
        <v>1713</v>
      </c>
      <c r="F709" s="6" t="str">
        <f t="shared" si="37"/>
        <v>US crude settles at $47.83, up 1.1%, continuing rally on signs market is tightening</v>
      </c>
      <c r="G709" s="6" t="s">
        <v>3255</v>
      </c>
      <c r="H709" s="292"/>
      <c r="I709" s="292"/>
      <c r="J709" s="292"/>
      <c r="K709" s="267" t="s">
        <v>1714</v>
      </c>
      <c r="M709" s="234" t="s">
        <v>1712</v>
      </c>
    </row>
    <row r="710" spans="1:15" ht="17" customHeight="1">
      <c r="A710" s="10">
        <v>42880</v>
      </c>
      <c r="B710" s="8"/>
      <c r="C710" s="223"/>
      <c r="E710" s="223"/>
      <c r="F710" s="223" t="str">
        <f t="shared" si="37"/>
        <v>OPEC: further production costs</v>
      </c>
      <c r="G710" s="223" t="s">
        <v>3261</v>
      </c>
      <c r="H710" s="292"/>
      <c r="I710" s="292"/>
      <c r="J710" s="290">
        <v>1</v>
      </c>
      <c r="K710" s="7" t="s">
        <v>1392</v>
      </c>
      <c r="M710" s="234" t="s">
        <v>1393</v>
      </c>
      <c r="O710" t="s">
        <v>25</v>
      </c>
    </row>
    <row r="711" spans="1:15" ht="17" customHeight="1">
      <c r="A711" s="10">
        <v>42887</v>
      </c>
      <c r="B711" s="8"/>
      <c r="C711" s="223"/>
      <c r="E711" s="223"/>
      <c r="F711" s="223" t="str">
        <f t="shared" si="37"/>
        <v>US President Donald Trump announces the US is withdrawing from the Paris Climate Agreement</v>
      </c>
      <c r="G711" s="223" t="s">
        <v>3255</v>
      </c>
      <c r="H711" s="292">
        <v>1</v>
      </c>
      <c r="I711" s="292"/>
      <c r="J711" s="292"/>
      <c r="K711" s="263" t="s">
        <v>1394</v>
      </c>
      <c r="M711">
        <v>1</v>
      </c>
      <c r="N711" s="230" t="s">
        <v>2941</v>
      </c>
    </row>
    <row r="712" spans="1:15" ht="17" customHeight="1">
      <c r="A712" s="10">
        <v>42905</v>
      </c>
      <c r="B712" s="8"/>
      <c r="C712" s="223"/>
      <c r="E712" s="223"/>
      <c r="F712" s="223" t="str">
        <f t="shared" si="37"/>
        <v>Russia warns the US it will target US and allied aircraft over Syria after US fighter shoots down Syrian warplane</v>
      </c>
      <c r="G712" s="223" t="s">
        <v>3253</v>
      </c>
      <c r="H712" s="292"/>
      <c r="I712" s="292"/>
      <c r="J712" s="292"/>
      <c r="K712" s="7" t="s">
        <v>1395</v>
      </c>
      <c r="L712" s="266"/>
      <c r="M712" s="234" t="s">
        <v>1396</v>
      </c>
      <c r="O712" t="s">
        <v>25</v>
      </c>
    </row>
    <row r="713" spans="1:15" ht="17" customHeight="1">
      <c r="A713" s="10">
        <v>42911</v>
      </c>
      <c r="B713" s="8"/>
      <c r="C713" s="223"/>
      <c r="E713" s="223"/>
      <c r="F713" s="223" t="str">
        <f t="shared" si="37"/>
        <v>road tanker (Shell Pakistan) carrying fuel bursts into flames near Ahmedpur East, Pakistan, killing more than 200 people</v>
      </c>
      <c r="G713" s="223" t="s">
        <v>3257</v>
      </c>
      <c r="H713" s="292"/>
      <c r="I713" s="292">
        <v>1</v>
      </c>
      <c r="J713" s="292"/>
      <c r="K713" s="7" t="s">
        <v>1397</v>
      </c>
      <c r="L713" s="266" t="s">
        <v>1399</v>
      </c>
      <c r="M713" s="234" t="s">
        <v>1398</v>
      </c>
      <c r="O713" t="s">
        <v>25</v>
      </c>
    </row>
    <row r="714" spans="1:15" ht="17" customHeight="1">
      <c r="A714" s="10">
        <v>42914</v>
      </c>
      <c r="B714" s="8"/>
      <c r="C714" s="6"/>
      <c r="E714" s="6" t="s">
        <v>1718</v>
      </c>
      <c r="F714" s="6" t="str">
        <f t="shared" si="37"/>
        <v>Oil prices drop as rising U.S. fuel stocks revive glut concerns</v>
      </c>
      <c r="G714" s="6" t="s">
        <v>3291</v>
      </c>
      <c r="H714" s="292"/>
      <c r="I714" s="292"/>
      <c r="J714" s="292"/>
      <c r="K714" s="261" t="s">
        <v>1719</v>
      </c>
      <c r="M714" s="234" t="s">
        <v>1720</v>
      </c>
    </row>
    <row r="715" spans="1:15" ht="17" customHeight="1">
      <c r="A715" s="10">
        <v>42921</v>
      </c>
      <c r="B715" s="8"/>
      <c r="C715" s="223"/>
      <c r="E715" s="223"/>
      <c r="F715" s="223" t="str">
        <f t="shared" si="37"/>
        <v>Volvo Cars announces all new models by 2019 will be either hybrids or battery powered, 1st automaker to do so</v>
      </c>
      <c r="G715" s="223" t="s">
        <v>3255</v>
      </c>
      <c r="H715" s="292"/>
      <c r="I715" s="292"/>
      <c r="J715" s="292"/>
      <c r="K715" s="7" t="s">
        <v>1400</v>
      </c>
      <c r="M715" s="234" t="s">
        <v>1401</v>
      </c>
      <c r="O715" t="s">
        <v>25</v>
      </c>
    </row>
    <row r="716" spans="1:15" ht="17" customHeight="1">
      <c r="A716" s="10">
        <v>42926</v>
      </c>
      <c r="B716" s="8"/>
      <c r="C716" s="223"/>
      <c r="E716" s="223"/>
      <c r="F716" s="223" t="str">
        <f t="shared" si="37"/>
        <v>Iraqi Prime Minister Haider al-Abadi proclaims victory over Islamic State forces in Mosul,</v>
      </c>
      <c r="G716" s="223" t="s">
        <v>3256</v>
      </c>
      <c r="H716" s="292">
        <v>1</v>
      </c>
      <c r="I716" s="292"/>
      <c r="J716" s="292"/>
      <c r="K716" s="263" t="s">
        <v>1402</v>
      </c>
      <c r="M716" s="234" t="s">
        <v>1403</v>
      </c>
      <c r="O716" t="s">
        <v>25</v>
      </c>
    </row>
    <row r="717" spans="1:15" ht="17" customHeight="1">
      <c r="A717" s="10">
        <v>42930</v>
      </c>
      <c r="B717" s="8"/>
      <c r="C717" s="6"/>
      <c r="E717" s="6" t="s">
        <v>1790</v>
      </c>
      <c r="F717" s="6" t="str">
        <f t="shared" si="37"/>
        <v>Oil prices dip on high supplies, improving industry efficiency</v>
      </c>
      <c r="G717" s="6" t="s">
        <v>3291</v>
      </c>
      <c r="H717" s="292"/>
      <c r="I717" s="292"/>
      <c r="J717" s="292"/>
      <c r="K717" s="267" t="s">
        <v>1791</v>
      </c>
      <c r="M717" s="234" t="s">
        <v>1792</v>
      </c>
    </row>
    <row r="718" spans="1:15" ht="17" customHeight="1">
      <c r="A718" s="10">
        <v>42940</v>
      </c>
      <c r="B718" s="8"/>
      <c r="C718" s="223"/>
      <c r="E718" s="223"/>
      <c r="F718" s="223" t="str">
        <f t="shared" si="37"/>
        <v>Taliban suicide bus bombing in Kabul - bus carrying employees of ministry of mines; causing several deaths</v>
      </c>
      <c r="G718" s="223" t="s">
        <v>3252</v>
      </c>
      <c r="H718" s="292"/>
      <c r="I718" s="292"/>
      <c r="J718" s="292"/>
      <c r="K718" s="7" t="s">
        <v>1404</v>
      </c>
      <c r="M718" s="234" t="s">
        <v>1405</v>
      </c>
      <c r="O718" t="s">
        <v>25</v>
      </c>
    </row>
    <row r="719" spans="1:15" ht="17" customHeight="1">
      <c r="A719" s="10">
        <v>42946</v>
      </c>
      <c r="B719" s="8"/>
      <c r="C719" s="223"/>
      <c r="E719" s="223"/>
      <c r="F719" s="223" t="str">
        <f t="shared" si="37"/>
        <v>Venezuelan voting for a new assembly disrupted by violent protests led by opponents of president Maduro</v>
      </c>
      <c r="G719" s="223" t="s">
        <v>3254</v>
      </c>
      <c r="H719" s="292"/>
      <c r="I719" s="292"/>
      <c r="J719" s="292"/>
      <c r="K719" s="7" t="s">
        <v>1406</v>
      </c>
      <c r="L719" t="s">
        <v>1408</v>
      </c>
      <c r="M719" s="234" t="s">
        <v>1407</v>
      </c>
      <c r="O719" t="s">
        <v>25</v>
      </c>
    </row>
    <row r="720" spans="1:15" ht="17" customHeight="1">
      <c r="A720" s="10">
        <v>42949</v>
      </c>
      <c r="B720" s="8"/>
      <c r="C720" s="223"/>
      <c r="E720" s="223"/>
      <c r="F720" s="223" t="str">
        <f t="shared" si="37"/>
        <v>Trump signs Russia sanction bill, Russia calls it a trade war and an end to hope for better relationships between the countries</v>
      </c>
      <c r="G720" s="223" t="s">
        <v>3254</v>
      </c>
      <c r="H720" s="292">
        <v>1</v>
      </c>
      <c r="I720" s="292"/>
      <c r="J720" s="292"/>
      <c r="K720" s="263" t="s">
        <v>1409</v>
      </c>
      <c r="M720" s="234" t="s">
        <v>1410</v>
      </c>
      <c r="O720" t="s">
        <v>25</v>
      </c>
    </row>
    <row r="721" spans="1:21" ht="17" customHeight="1">
      <c r="A721" s="10">
        <v>42958</v>
      </c>
      <c r="B721" s="8"/>
      <c r="C721" s="6"/>
      <c r="E721" s="6" t="s">
        <v>1793</v>
      </c>
      <c r="F721" s="6" t="str">
        <f t="shared" si="37"/>
        <v>Oil prices flat as oversupply concerns linger</v>
      </c>
      <c r="G721" s="6" t="s">
        <v>3291</v>
      </c>
      <c r="H721" s="292"/>
      <c r="I721" s="292"/>
      <c r="J721" s="292"/>
      <c r="K721" s="267" t="s">
        <v>1794</v>
      </c>
      <c r="M721" s="234"/>
    </row>
    <row r="722" spans="1:21" ht="17" customHeight="1">
      <c r="A722" s="10">
        <v>42964</v>
      </c>
      <c r="B722" s="8"/>
      <c r="C722" s="223"/>
      <c r="E722" s="223"/>
      <c r="F722" s="223" t="str">
        <f t="shared" si="37"/>
        <v>17/08 - 02/09/2017 Hurricane Harvey</v>
      </c>
      <c r="G722" s="223" t="s">
        <v>3258</v>
      </c>
      <c r="H722" s="292">
        <v>1</v>
      </c>
      <c r="I722" s="292"/>
      <c r="J722" s="292"/>
      <c r="K722" s="263" t="s">
        <v>1411</v>
      </c>
      <c r="L722" t="s">
        <v>1412</v>
      </c>
      <c r="M722">
        <v>4</v>
      </c>
      <c r="N722" s="230" t="s">
        <v>2942</v>
      </c>
    </row>
    <row r="723" spans="1:21" ht="17" customHeight="1">
      <c r="A723" s="10">
        <v>42979</v>
      </c>
      <c r="B723" s="8"/>
      <c r="C723" s="6"/>
      <c r="E723" s="6" t="s">
        <v>1723</v>
      </c>
      <c r="F723" s="6" t="str">
        <f t="shared" si="37"/>
        <v>Gas prices surge higher as drivers rush to fill their tanks</v>
      </c>
      <c r="G723" s="6" t="s">
        <v>3258</v>
      </c>
      <c r="H723" s="292">
        <v>2</v>
      </c>
      <c r="I723" s="292"/>
      <c r="J723" s="292"/>
      <c r="K723" s="267" t="s">
        <v>1725</v>
      </c>
      <c r="M723" s="234"/>
    </row>
    <row r="724" spans="1:21" ht="17" customHeight="1">
      <c r="A724" s="10">
        <v>43003</v>
      </c>
      <c r="B724" s="8"/>
      <c r="C724" s="223"/>
      <c r="E724" s="223"/>
      <c r="F724" s="223" t="str">
        <f t="shared" si="37"/>
        <v xml:space="preserve">Iraq: oil rich region Kirkuk referendum: voted for independence from Iraq takes place despite not being supported by other countries (such as US) </v>
      </c>
      <c r="G724" s="223" t="s">
        <v>3254</v>
      </c>
      <c r="H724" s="292">
        <v>1</v>
      </c>
      <c r="I724" s="292"/>
      <c r="J724" s="292"/>
      <c r="K724" s="7" t="s">
        <v>1413</v>
      </c>
      <c r="M724" s="234" t="s">
        <v>1414</v>
      </c>
      <c r="O724" t="s">
        <v>25</v>
      </c>
    </row>
    <row r="725" spans="1:21" ht="17" customHeight="1">
      <c r="A725" s="10">
        <v>43011</v>
      </c>
      <c r="B725" s="8"/>
      <c r="C725" s="6"/>
      <c r="E725" s="6" t="s">
        <v>1726</v>
      </c>
      <c r="F725" s="6" t="str">
        <f t="shared" si="37"/>
        <v>Oil prices dip on profit-taking and U.S. production fears</v>
      </c>
      <c r="G725" s="6" t="s">
        <v>3253</v>
      </c>
      <c r="H725" s="292">
        <v>1</v>
      </c>
      <c r="I725" s="292"/>
      <c r="J725" s="292"/>
      <c r="K725" s="261" t="s">
        <v>1727</v>
      </c>
      <c r="M725" s="234" t="s">
        <v>1728</v>
      </c>
    </row>
    <row r="726" spans="1:21" ht="17" customHeight="1">
      <c r="A726" s="10">
        <v>43013</v>
      </c>
      <c r="B726" s="8"/>
      <c r="C726" s="223"/>
      <c r="E726" s="223"/>
      <c r="F726" s="223" t="str">
        <f t="shared" si="37"/>
        <v>Iraqi forces claim victory and control over Islamic State's last urban stronghold Hawija, Northern Iraq</v>
      </c>
      <c r="G726" s="233" t="s">
        <v>3331</v>
      </c>
      <c r="H726" s="292">
        <v>1</v>
      </c>
      <c r="I726" s="292"/>
      <c r="J726" s="292"/>
      <c r="K726" s="7" t="s">
        <v>1415</v>
      </c>
      <c r="M726" s="234" t="s">
        <v>1416</v>
      </c>
      <c r="O726" t="s">
        <v>25</v>
      </c>
    </row>
    <row r="727" spans="1:21" ht="17" customHeight="1">
      <c r="A727" s="10">
        <v>43024</v>
      </c>
      <c r="B727" s="8"/>
      <c r="C727" s="223"/>
      <c r="E727" s="223"/>
      <c r="F727" s="223" t="str">
        <f t="shared" si="37"/>
        <v>Iraqi army seizes control of oil-rich Kirkuk, from Kurdish peshmerga; control of last district overtaken 20/10/2017</v>
      </c>
      <c r="G727" s="233" t="s">
        <v>3331</v>
      </c>
      <c r="H727" s="292">
        <v>1</v>
      </c>
      <c r="I727" s="292">
        <v>1</v>
      </c>
      <c r="J727" s="292"/>
      <c r="K727" s="261" t="s">
        <v>1417</v>
      </c>
      <c r="L727" s="266" t="s">
        <v>1419</v>
      </c>
      <c r="M727" s="234" t="s">
        <v>1418</v>
      </c>
      <c r="O727" t="s">
        <v>25</v>
      </c>
      <c r="P727" s="234" t="s">
        <v>1420</v>
      </c>
      <c r="Q727" t="s">
        <v>25</v>
      </c>
    </row>
    <row r="728" spans="1:21" ht="17" customHeight="1">
      <c r="A728" s="10">
        <v>43028</v>
      </c>
      <c r="B728" s="8"/>
      <c r="C728" s="6"/>
      <c r="E728" s="6" t="s">
        <v>1729</v>
      </c>
      <c r="F728" s="6" t="str">
        <f t="shared" si="37"/>
        <v>Oil prices edge up on signs of tightening market</v>
      </c>
      <c r="G728" s="6" t="s">
        <v>3290</v>
      </c>
      <c r="H728" s="292"/>
      <c r="I728" s="292"/>
      <c r="J728" s="292"/>
      <c r="K728" s="261" t="s">
        <v>1731</v>
      </c>
      <c r="M728" s="234" t="s">
        <v>1730</v>
      </c>
      <c r="P728" s="252"/>
    </row>
    <row r="729" spans="1:21" ht="17" customHeight="1">
      <c r="A729" s="10">
        <v>43032</v>
      </c>
      <c r="B729" s="8"/>
      <c r="C729" s="223"/>
      <c r="E729" s="223"/>
      <c r="F729" s="223" t="str">
        <f t="shared" si="37"/>
        <v>Crown prince, Mohammed bin Salman vows to return Saudi Arabia to moderate Islam</v>
      </c>
      <c r="G729" s="223" t="s">
        <v>3254</v>
      </c>
      <c r="H729" s="292"/>
      <c r="I729" s="292"/>
      <c r="J729" s="292"/>
      <c r="K729" s="263" t="s">
        <v>1421</v>
      </c>
      <c r="L729" s="271" t="s">
        <v>1423</v>
      </c>
      <c r="M729" s="234" t="s">
        <v>1422</v>
      </c>
      <c r="O729" s="230" t="s">
        <v>2943</v>
      </c>
      <c r="P729">
        <v>3</v>
      </c>
    </row>
    <row r="730" spans="1:21" ht="17" customHeight="1">
      <c r="A730" s="10">
        <v>43043</v>
      </c>
      <c r="B730" s="8"/>
      <c r="C730" s="223"/>
      <c r="E730" s="223"/>
      <c r="F730" s="223" t="str">
        <f t="shared" si="37"/>
        <v xml:space="preserve">Saudi Arabia arrests 11 princes and other ministers on corruption charges, including billionaire investor Prince Alwaleed bin Talal and Walid bin Talal (wealthiest man of the Middle East) </v>
      </c>
      <c r="G730" s="223" t="s">
        <v>3254</v>
      </c>
      <c r="H730" s="292"/>
      <c r="I730" s="292"/>
      <c r="J730" s="292"/>
      <c r="K730" s="7" t="s">
        <v>1424</v>
      </c>
      <c r="L730" t="s">
        <v>1426</v>
      </c>
      <c r="M730" s="234" t="s">
        <v>1425</v>
      </c>
      <c r="O730" s="230" t="s">
        <v>2943</v>
      </c>
      <c r="P730">
        <v>1</v>
      </c>
    </row>
    <row r="731" spans="1:21" ht="17" customHeight="1">
      <c r="A731" s="10">
        <v>43063</v>
      </c>
      <c r="B731" s="8"/>
      <c r="C731" s="6"/>
      <c r="E731" s="6" t="s">
        <v>1733</v>
      </c>
      <c r="F731" s="6" t="str">
        <f t="shared" si="37"/>
        <v>U.S. oil prices near 2-year highs as key pipeline stays closed</v>
      </c>
      <c r="G731" s="6" t="s">
        <v>3255</v>
      </c>
      <c r="H731" s="292"/>
      <c r="I731" s="292"/>
      <c r="J731" s="292"/>
      <c r="K731" s="261" t="s">
        <v>1734</v>
      </c>
      <c r="M731" s="234" t="s">
        <v>1732</v>
      </c>
    </row>
    <row r="732" spans="1:21" ht="17" customHeight="1">
      <c r="A732" s="10">
        <v>43069</v>
      </c>
      <c r="B732" s="8"/>
      <c r="C732" s="223"/>
      <c r="E732" s="223"/>
      <c r="F732" s="223" t="str">
        <f t="shared" si="37"/>
        <v>OPEC meeting: OPEC and non-OPEC countries agreed on further production cuts till the end of 2018</v>
      </c>
      <c r="G732" s="223" t="s">
        <v>3260</v>
      </c>
      <c r="H732" s="292">
        <v>1</v>
      </c>
      <c r="I732" s="292">
        <v>1</v>
      </c>
      <c r="J732" s="292">
        <v>1</v>
      </c>
      <c r="K732" s="7" t="s">
        <v>1427</v>
      </c>
      <c r="L732" t="s">
        <v>1429</v>
      </c>
      <c r="M732" s="234" t="s">
        <v>1428</v>
      </c>
      <c r="O732" t="s">
        <v>25</v>
      </c>
    </row>
    <row r="733" spans="1:21" ht="17" customHeight="1">
      <c r="A733" s="257">
        <v>43070</v>
      </c>
      <c r="B733" s="272"/>
      <c r="C733" s="277"/>
      <c r="D733" s="258"/>
      <c r="E733" s="277"/>
      <c r="F733" s="277" t="s">
        <v>3240</v>
      </c>
      <c r="G733" s="277" t="s">
        <v>3261</v>
      </c>
      <c r="H733" s="291"/>
      <c r="I733" s="291"/>
      <c r="J733" s="290">
        <v>1</v>
      </c>
      <c r="K733" s="258"/>
      <c r="L733" s="258"/>
      <c r="M733" s="234"/>
      <c r="N733" s="258"/>
      <c r="O733" s="258"/>
      <c r="P733" s="258"/>
      <c r="Q733" s="258"/>
      <c r="R733" s="258"/>
      <c r="S733" s="258"/>
      <c r="T733" s="258"/>
      <c r="U733" s="258"/>
    </row>
    <row r="734" spans="1:21" ht="17" customHeight="1">
      <c r="A734" s="10">
        <v>43073</v>
      </c>
      <c r="B734" s="8"/>
      <c r="C734" s="223"/>
      <c r="E734" s="223"/>
      <c r="F734" s="223" t="str">
        <f t="shared" ref="F734:F757" si="38">IF(E734="",K734,E734)</f>
        <v>US Supreme Court allows President Trump's travel ban to come into effect for 6 mostly Muslim countries</v>
      </c>
      <c r="G734" s="223" t="s">
        <v>3254</v>
      </c>
      <c r="H734" s="292"/>
      <c r="I734" s="292"/>
      <c r="J734" s="292"/>
      <c r="K734" s="263" t="s">
        <v>1430</v>
      </c>
      <c r="M734" s="234" t="s">
        <v>1431</v>
      </c>
      <c r="O734" t="s">
        <v>2944</v>
      </c>
      <c r="P734">
        <v>9</v>
      </c>
    </row>
    <row r="735" spans="1:21" ht="17" customHeight="1">
      <c r="A735" s="10">
        <v>43078</v>
      </c>
      <c r="B735" s="8"/>
      <c r="C735" s="223"/>
      <c r="E735" s="223"/>
      <c r="F735" s="223" t="str">
        <f t="shared" si="38"/>
        <v>Iraqi Prime Minister Haider al-Abadi declares victory over the Islamic State in Iraq, ending more than 3 years of convict</v>
      </c>
      <c r="G735" s="223" t="s">
        <v>3256</v>
      </c>
      <c r="H735" s="292">
        <v>1</v>
      </c>
      <c r="I735" s="292"/>
      <c r="J735" s="292"/>
      <c r="K735" s="263" t="s">
        <v>1432</v>
      </c>
      <c r="M735" s="234" t="s">
        <v>1433</v>
      </c>
      <c r="O735" t="s">
        <v>25</v>
      </c>
    </row>
    <row r="736" spans="1:21" ht="17" customHeight="1">
      <c r="A736" s="10">
        <v>43083</v>
      </c>
      <c r="B736" s="8"/>
      <c r="C736" s="6"/>
      <c r="E736" s="6" t="s">
        <v>1735</v>
      </c>
      <c r="F736" s="6" t="str">
        <f t="shared" si="38"/>
        <v>Oil prices up on pipeline outage support</v>
      </c>
      <c r="G736" s="6" t="s">
        <v>3257</v>
      </c>
      <c r="H736" s="292"/>
      <c r="I736" s="292">
        <v>1</v>
      </c>
      <c r="J736" s="292"/>
      <c r="K736" s="267" t="s">
        <v>1737</v>
      </c>
      <c r="M736" s="234" t="s">
        <v>1736</v>
      </c>
    </row>
    <row r="737" spans="1:16" ht="17" customHeight="1">
      <c r="A737" s="10">
        <v>43096</v>
      </c>
      <c r="B737" s="8"/>
      <c r="C737" s="223"/>
      <c r="E737" s="223"/>
      <c r="F737" s="223" t="str">
        <f t="shared" si="38"/>
        <v xml:space="preserve">Iran: protest against economic policies of the government resulting in high prices, spreads across country and to overall protest against government and long-time supreme leader Ali Khamenei </v>
      </c>
      <c r="G737" s="223" t="s">
        <v>3254</v>
      </c>
      <c r="H737" s="292"/>
      <c r="I737" s="292"/>
      <c r="J737" s="292"/>
      <c r="K737" s="261" t="s">
        <v>1434</v>
      </c>
      <c r="M737" s="234" t="s">
        <v>1435</v>
      </c>
      <c r="O737" t="s">
        <v>25</v>
      </c>
    </row>
    <row r="738" spans="1:16" ht="17" customHeight="1">
      <c r="A738" s="10">
        <v>43106</v>
      </c>
      <c r="B738" s="8"/>
      <c r="C738" s="223"/>
      <c r="E738" s="223"/>
      <c r="F738" s="223" t="str">
        <f t="shared" si="38"/>
        <v>The East China Sea spill, Iranian tanker Sanchi in the Chinese waters</v>
      </c>
      <c r="G738" s="223" t="s">
        <v>3257</v>
      </c>
      <c r="H738" s="292"/>
      <c r="I738" s="292">
        <v>1</v>
      </c>
      <c r="J738" s="292"/>
      <c r="K738" s="261" t="s">
        <v>1436</v>
      </c>
      <c r="L738" s="266" t="s">
        <v>1438</v>
      </c>
      <c r="M738" s="234" t="s">
        <v>1437</v>
      </c>
      <c r="O738" s="230" t="s">
        <v>2738</v>
      </c>
      <c r="P738" s="230">
        <v>7</v>
      </c>
    </row>
    <row r="739" spans="1:16" ht="17" customHeight="1">
      <c r="A739" s="10">
        <v>43115</v>
      </c>
      <c r="B739" s="8"/>
      <c r="C739" s="223"/>
      <c r="E739" s="223"/>
      <c r="F739" s="223" t="str">
        <f t="shared" si="38"/>
        <v>Venezuela: operation against terrorist group including Oscar Perez - accused of coup; 4 deaths</v>
      </c>
      <c r="G739" s="233" t="s">
        <v>3331</v>
      </c>
      <c r="H739" s="292"/>
      <c r="I739" s="292"/>
      <c r="J739" s="292"/>
      <c r="K739" s="261" t="s">
        <v>1439</v>
      </c>
      <c r="M739" s="234" t="s">
        <v>1440</v>
      </c>
      <c r="O739" s="230" t="s">
        <v>25</v>
      </c>
    </row>
    <row r="740" spans="1:16" ht="17" customHeight="1">
      <c r="A740" s="10">
        <v>43127</v>
      </c>
      <c r="B740" s="8"/>
      <c r="C740" s="223"/>
      <c r="E740" s="223"/>
      <c r="F740" s="223" t="str">
        <f t="shared" si="38"/>
        <v>Afghanistan: bomb in an ambulance kills over 100 people in Kabul, Taliban claim responsibility</v>
      </c>
      <c r="G740" s="223" t="s">
        <v>3252</v>
      </c>
      <c r="H740" s="292"/>
      <c r="I740" s="292"/>
      <c r="J740" s="292"/>
      <c r="K740" s="7" t="s">
        <v>1441</v>
      </c>
      <c r="M740" s="234" t="s">
        <v>1442</v>
      </c>
      <c r="O740" s="230" t="s">
        <v>25</v>
      </c>
    </row>
    <row r="741" spans="1:16" ht="17" customHeight="1">
      <c r="A741" s="10">
        <v>43151</v>
      </c>
      <c r="B741" s="8"/>
      <c r="C741" s="223"/>
      <c r="E741" s="223"/>
      <c r="F741" s="223" t="str">
        <f t="shared" si="38"/>
        <v>Venezuela becomes the first country to launch a virtual currency, the petrol, to counteract their financial crisis</v>
      </c>
      <c r="G741" s="223" t="s">
        <v>3255</v>
      </c>
      <c r="H741" s="292"/>
      <c r="I741" s="292"/>
      <c r="J741" s="292"/>
      <c r="K741" s="7" t="s">
        <v>1443</v>
      </c>
      <c r="M741" s="234" t="s">
        <v>1444</v>
      </c>
      <c r="O741" s="230" t="s">
        <v>25</v>
      </c>
    </row>
    <row r="742" spans="1:16" ht="17" customHeight="1">
      <c r="A742" s="10">
        <v>43155</v>
      </c>
      <c r="B742" s="8"/>
      <c r="C742" s="223"/>
      <c r="E742" s="223"/>
      <c r="F742" s="223" t="str">
        <f t="shared" si="38"/>
        <v>UN Security Council passes resolution for 30 day ceasefire in Syria, decision postponed from the previous day</v>
      </c>
      <c r="G742" s="223" t="s">
        <v>3256</v>
      </c>
      <c r="H742" s="292"/>
      <c r="I742" s="292"/>
      <c r="J742" s="292"/>
      <c r="K742" s="7" t="s">
        <v>1445</v>
      </c>
      <c r="L742" s="266" t="s">
        <v>1447</v>
      </c>
      <c r="M742" s="234" t="s">
        <v>1446</v>
      </c>
      <c r="O742" s="230" t="s">
        <v>25</v>
      </c>
    </row>
    <row r="743" spans="1:16" ht="17" customHeight="1">
      <c r="A743" s="10">
        <v>43172</v>
      </c>
      <c r="B743" s="8"/>
      <c r="C743" s="223"/>
      <c r="E743" s="223"/>
      <c r="F743" s="223" t="str">
        <f t="shared" si="38"/>
        <v>UK announces it will expel 23 Russian diplomats after Russian-made nerve agent used on former spy in UK</v>
      </c>
      <c r="G743" s="223" t="s">
        <v>3254</v>
      </c>
      <c r="H743" s="292"/>
      <c r="I743" s="292"/>
      <c r="J743" s="292"/>
      <c r="K743" s="7" t="s">
        <v>1448</v>
      </c>
      <c r="M743" s="234" t="s">
        <v>1449</v>
      </c>
      <c r="O743" s="230" t="s">
        <v>25</v>
      </c>
    </row>
    <row r="744" spans="1:16" ht="17" customHeight="1">
      <c r="A744" s="10">
        <v>43177</v>
      </c>
      <c r="B744" s="8"/>
      <c r="C744" s="223"/>
      <c r="E744" s="223"/>
      <c r="F744" s="223" t="str">
        <f t="shared" si="38"/>
        <v>Vladimir Putin is elected to a new six-year term as Russian President with 76% of the vote, his fourth term</v>
      </c>
      <c r="G744" s="223" t="s">
        <v>3254</v>
      </c>
      <c r="H744" s="292">
        <v>1</v>
      </c>
      <c r="I744" s="292"/>
      <c r="J744" s="292"/>
      <c r="K744" s="263" t="s">
        <v>1450</v>
      </c>
      <c r="L744" t="s">
        <v>1452</v>
      </c>
      <c r="M744" s="234" t="s">
        <v>1451</v>
      </c>
      <c r="O744" s="230" t="s">
        <v>25</v>
      </c>
    </row>
    <row r="745" spans="1:16" ht="17" customHeight="1">
      <c r="A745" s="10">
        <v>43179</v>
      </c>
      <c r="B745" s="8"/>
      <c r="C745" s="223"/>
      <c r="E745" s="223"/>
      <c r="F745" s="223" t="str">
        <f t="shared" si="38"/>
        <v>Saudi Arabia’s crown prince Mohammed bin Salman meets with US President Donald Trump at the White House</v>
      </c>
      <c r="G745" s="223" t="s">
        <v>3254</v>
      </c>
      <c r="H745" s="292">
        <v>1</v>
      </c>
      <c r="I745" s="292"/>
      <c r="J745" s="292"/>
      <c r="K745" s="7" t="s">
        <v>1453</v>
      </c>
      <c r="L745" s="266" t="s">
        <v>1455</v>
      </c>
      <c r="M745" s="234" t="s">
        <v>1454</v>
      </c>
      <c r="O745" s="230" t="s">
        <v>25</v>
      </c>
    </row>
    <row r="746" spans="1:16" ht="17" customHeight="1">
      <c r="A746" s="10">
        <v>43181</v>
      </c>
      <c r="B746" s="8"/>
      <c r="C746" s="223"/>
      <c r="E746" s="223"/>
      <c r="F746" s="223" t="str">
        <f t="shared" si="38"/>
        <v>US President Donald Trump imposes $50 billion worth of tariffs on Chinese imports</v>
      </c>
      <c r="G746" s="223" t="s">
        <v>3263</v>
      </c>
      <c r="H746" s="292">
        <v>1</v>
      </c>
      <c r="I746" s="292"/>
      <c r="J746" s="292"/>
      <c r="K746" s="263" t="s">
        <v>1456</v>
      </c>
      <c r="M746" s="234" t="s">
        <v>1457</v>
      </c>
      <c r="O746" s="230" t="s">
        <v>25</v>
      </c>
    </row>
    <row r="747" spans="1:16" ht="17" customHeight="1">
      <c r="A747" s="10">
        <v>43185</v>
      </c>
      <c r="B747" s="8"/>
      <c r="C747" s="223"/>
      <c r="E747" s="223"/>
      <c r="F747" s="223" t="str">
        <f t="shared" si="38"/>
        <v>US, European Union and Ukraine expel more than 100 Russian diplomats in response to Russian use of nerve gas in UK</v>
      </c>
      <c r="G747" s="223" t="s">
        <v>3254</v>
      </c>
      <c r="H747" s="292"/>
      <c r="I747" s="292"/>
      <c r="J747" s="292"/>
      <c r="K747" s="7" t="s">
        <v>1458</v>
      </c>
      <c r="M747" s="234" t="s">
        <v>1459</v>
      </c>
      <c r="O747" s="230" t="s">
        <v>25</v>
      </c>
    </row>
    <row r="748" spans="1:16" ht="17" customHeight="1">
      <c r="A748" s="10">
        <v>43197</v>
      </c>
      <c r="B748" s="8"/>
      <c r="C748" s="223"/>
      <c r="E748" s="223"/>
      <c r="F748" s="223" t="str">
        <f t="shared" si="38"/>
        <v>Suspected gas attack on Douma by Syrian government air force kills more than 40 people and injuries more than 500</v>
      </c>
      <c r="G748" s="223" t="s">
        <v>3252</v>
      </c>
      <c r="H748" s="292"/>
      <c r="I748" s="292"/>
      <c r="J748" s="292"/>
      <c r="K748" s="7" t="s">
        <v>1460</v>
      </c>
      <c r="L748" t="s">
        <v>1462</v>
      </c>
      <c r="M748" s="234" t="s">
        <v>1461</v>
      </c>
      <c r="O748" s="230" t="s">
        <v>25</v>
      </c>
    </row>
    <row r="749" spans="1:16" ht="17" customHeight="1">
      <c r="A749" s="10">
        <v>43204</v>
      </c>
      <c r="B749" s="8"/>
      <c r="C749" s="223"/>
      <c r="E749" s="223"/>
      <c r="F749" s="223" t="str">
        <f t="shared" si="38"/>
        <v>US, UK and French forces carry out airstrikes on sites associated with Syria's chemical weapons program, in response to Douma gas attack</v>
      </c>
      <c r="G749" s="223" t="s">
        <v>3252</v>
      </c>
      <c r="H749" s="292"/>
      <c r="I749" s="292"/>
      <c r="J749" s="292"/>
      <c r="K749" s="7" t="s">
        <v>1463</v>
      </c>
      <c r="M749" s="234" t="s">
        <v>1464</v>
      </c>
      <c r="O749" s="230" t="s">
        <v>25</v>
      </c>
    </row>
    <row r="750" spans="1:16" ht="17" customHeight="1">
      <c r="A750" s="10">
        <v>43220</v>
      </c>
      <c r="B750" s="8"/>
      <c r="C750" s="223"/>
      <c r="E750" s="223"/>
      <c r="F750" s="223" t="str">
        <f t="shared" si="38"/>
        <v>Coordinated double suicide attack kills in Kabul, Afghanistan, including 10 journalists (9 of them during reporting on the first attack)</v>
      </c>
      <c r="G750" s="223" t="s">
        <v>3252</v>
      </c>
      <c r="H750" s="292"/>
      <c r="I750" s="292"/>
      <c r="J750" s="292"/>
      <c r="K750" s="7" t="s">
        <v>1465</v>
      </c>
      <c r="M750" s="234" t="s">
        <v>1466</v>
      </c>
      <c r="O750" s="230" t="s">
        <v>25</v>
      </c>
    </row>
    <row r="751" spans="1:16" ht="17" customHeight="1">
      <c r="A751" s="10">
        <v>43228</v>
      </c>
      <c r="B751" s="8"/>
      <c r="C751" s="223"/>
      <c r="E751" s="223"/>
      <c r="F751" s="223" t="str">
        <f t="shared" si="38"/>
        <v>President Trump pulls the US out of the multilateral Iran nuclear deal and imposes sanctions on Iranian regime; European countries remain in the deal</v>
      </c>
      <c r="G751" s="223" t="s">
        <v>3263</v>
      </c>
      <c r="H751" s="292">
        <v>1</v>
      </c>
      <c r="I751" s="292"/>
      <c r="J751" s="292"/>
      <c r="K751" s="263" t="s">
        <v>1467</v>
      </c>
      <c r="M751" s="234" t="s">
        <v>1468</v>
      </c>
      <c r="O751" s="230" t="s">
        <v>25</v>
      </c>
    </row>
    <row r="752" spans="1:16" ht="17" customHeight="1">
      <c r="A752" s="10">
        <v>43240</v>
      </c>
      <c r="B752" s="8"/>
      <c r="C752" s="223"/>
      <c r="E752" s="223"/>
      <c r="F752" s="223" t="str">
        <f t="shared" si="38"/>
        <v>President Nicolás Maduro of Venezuela wins a second term  - criticism follows for the elections</v>
      </c>
      <c r="G752" s="223" t="s">
        <v>3254</v>
      </c>
      <c r="H752" s="292"/>
      <c r="I752" s="292"/>
      <c r="J752" s="292"/>
      <c r="K752" s="7" t="s">
        <v>1469</v>
      </c>
      <c r="L752" s="266" t="s">
        <v>1471</v>
      </c>
      <c r="M752" s="234" t="s">
        <v>1470</v>
      </c>
      <c r="N752" t="s">
        <v>25</v>
      </c>
      <c r="O752" s="230" t="s">
        <v>25</v>
      </c>
    </row>
    <row r="753" spans="1:21" ht="17" customHeight="1">
      <c r="A753" s="10">
        <v>43244</v>
      </c>
      <c r="B753" s="8"/>
      <c r="C753" s="223"/>
      <c r="E753" s="223"/>
      <c r="F753" s="223" t="str">
        <f t="shared" si="38"/>
        <v>Brazil: agreement with protesting truck drivers to break the strike for 15 days</v>
      </c>
      <c r="G753" s="223" t="s">
        <v>3254</v>
      </c>
      <c r="H753" s="292"/>
      <c r="I753" s="292"/>
      <c r="J753" s="292"/>
      <c r="K753" s="7" t="s">
        <v>1472</v>
      </c>
      <c r="L753" t="s">
        <v>1474</v>
      </c>
      <c r="M753" s="234" t="s">
        <v>1473</v>
      </c>
      <c r="O753" s="230" t="s">
        <v>25</v>
      </c>
    </row>
    <row r="754" spans="1:21" ht="17" customHeight="1">
      <c r="A754" s="10">
        <v>43250</v>
      </c>
      <c r="B754" s="8"/>
      <c r="C754" s="223"/>
      <c r="E754" s="223"/>
      <c r="F754" s="223" t="str">
        <f t="shared" si="38"/>
        <v xml:space="preserve">Brazil: 2 day strike of oil workers </v>
      </c>
      <c r="G754" s="223" t="s">
        <v>3254</v>
      </c>
      <c r="H754" s="292">
        <v>1</v>
      </c>
      <c r="I754" s="292">
        <v>1</v>
      </c>
      <c r="J754" s="292"/>
      <c r="K754" s="7" t="s">
        <v>1475</v>
      </c>
      <c r="L754" s="266" t="s">
        <v>1477</v>
      </c>
      <c r="M754" s="234" t="s">
        <v>1476</v>
      </c>
      <c r="O754" s="230" t="s">
        <v>25</v>
      </c>
    </row>
    <row r="755" spans="1:21" ht="17" customHeight="1">
      <c r="A755" s="10">
        <v>43263</v>
      </c>
      <c r="B755" s="8"/>
      <c r="C755" s="223"/>
      <c r="E755" s="223"/>
      <c r="F755" s="223" t="str">
        <f t="shared" si="38"/>
        <v>Summit in Singapore between North Korean leader Kim Jong-un, US President Donald Trump</v>
      </c>
      <c r="G755" s="223" t="s">
        <v>3254</v>
      </c>
      <c r="H755" s="292"/>
      <c r="I755" s="292"/>
      <c r="J755" s="292"/>
      <c r="K755" s="7" t="s">
        <v>1478</v>
      </c>
      <c r="L755" t="s">
        <v>1480</v>
      </c>
      <c r="M755" s="234" t="s">
        <v>1479</v>
      </c>
      <c r="O755" s="230" t="s">
        <v>25</v>
      </c>
    </row>
    <row r="756" spans="1:21" ht="17" customHeight="1">
      <c r="A756" s="10">
        <v>43264</v>
      </c>
      <c r="B756" s="8"/>
      <c r="C756" s="223"/>
      <c r="E756" s="223"/>
      <c r="F756" s="223" t="str">
        <f t="shared" si="38"/>
        <v>A Saudi-led alliance of Arab states launched an attack on Yemen’s main port</v>
      </c>
      <c r="G756" s="233" t="s">
        <v>3331</v>
      </c>
      <c r="H756" s="292"/>
      <c r="I756" s="292"/>
      <c r="J756" s="292"/>
      <c r="K756" s="7" t="s">
        <v>1481</v>
      </c>
      <c r="M756" s="234" t="s">
        <v>1482</v>
      </c>
      <c r="O756" t="s">
        <v>25</v>
      </c>
    </row>
    <row r="757" spans="1:21" ht="17" customHeight="1">
      <c r="A757" s="10">
        <v>43271</v>
      </c>
      <c r="B757" s="8"/>
      <c r="C757" s="223"/>
      <c r="E757" s="223"/>
      <c r="F757" s="223" t="str">
        <f t="shared" si="38"/>
        <v>EU imposes tariffs on US goods worth $3.2 billion in response to US tariffs</v>
      </c>
      <c r="G757" s="223" t="s">
        <v>3255</v>
      </c>
      <c r="H757" s="292"/>
      <c r="I757" s="292"/>
      <c r="J757" s="292"/>
      <c r="K757" s="7" t="s">
        <v>1483</v>
      </c>
      <c r="M757" s="234" t="s">
        <v>1484</v>
      </c>
      <c r="O757" t="s">
        <v>25</v>
      </c>
    </row>
    <row r="758" spans="1:21" ht="17" customHeight="1">
      <c r="A758" s="257">
        <v>43273</v>
      </c>
      <c r="B758" s="272"/>
      <c r="C758" s="277"/>
      <c r="D758" s="258"/>
      <c r="E758" s="277"/>
      <c r="F758" s="277" t="s">
        <v>3240</v>
      </c>
      <c r="G758" s="277" t="s">
        <v>3261</v>
      </c>
      <c r="H758" s="291"/>
      <c r="I758" s="291"/>
      <c r="J758" s="290">
        <v>1</v>
      </c>
      <c r="K758" s="258"/>
      <c r="L758" s="258"/>
      <c r="M758" s="234"/>
      <c r="N758" s="258"/>
      <c r="O758" s="258"/>
      <c r="P758" s="258"/>
      <c r="Q758" s="258"/>
      <c r="R758" s="258"/>
      <c r="S758" s="258"/>
      <c r="T758" s="258"/>
      <c r="U758" s="258"/>
    </row>
    <row r="759" spans="1:21" ht="17" customHeight="1">
      <c r="A759" s="10">
        <v>43289</v>
      </c>
      <c r="B759" s="8"/>
      <c r="C759" s="223"/>
      <c r="E759" s="223"/>
      <c r="F759" s="223" t="str">
        <f t="shared" ref="F759:F771" si="39">IF(E759="",K759,E759)</f>
        <v> British Brexit Secretary David Davis resigns in a stand against Theresa May's new softer Brexit policy</v>
      </c>
      <c r="G759" s="223" t="s">
        <v>3254</v>
      </c>
      <c r="H759" s="292"/>
      <c r="I759" s="292"/>
      <c r="J759" s="292"/>
      <c r="K759" s="7" t="s">
        <v>1485</v>
      </c>
      <c r="M759" s="234" t="s">
        <v>1486</v>
      </c>
      <c r="O759" t="s">
        <v>25</v>
      </c>
    </row>
    <row r="760" spans="1:21" ht="17" customHeight="1">
      <c r="A760" s="10">
        <v>43293</v>
      </c>
      <c r="B760" s="8"/>
      <c r="C760" s="223"/>
      <c r="E760" s="223"/>
      <c r="F760" s="223" t="str">
        <f t="shared" si="39"/>
        <v>Republic of Ireland will be the first country to sell off its investments in fossil fuel companies after passing legislation in parliament</v>
      </c>
      <c r="G760" s="223" t="s">
        <v>3255</v>
      </c>
      <c r="H760" s="292"/>
      <c r="I760" s="292">
        <v>1</v>
      </c>
      <c r="J760" s="292"/>
      <c r="K760" s="7" t="s">
        <v>1487</v>
      </c>
      <c r="M760" s="234" t="s">
        <v>1488</v>
      </c>
      <c r="O760" t="s">
        <v>1489</v>
      </c>
    </row>
    <row r="761" spans="1:21" ht="17" customHeight="1">
      <c r="A761" s="10">
        <v>43304</v>
      </c>
      <c r="B761" s="8"/>
      <c r="C761" s="223"/>
      <c r="E761" s="223"/>
      <c r="F761" s="223" t="str">
        <f t="shared" si="39"/>
        <v>International Monetary Fund predicts inflation of 1 million percent in Venezuela by end of 2018</v>
      </c>
      <c r="G761" s="223" t="s">
        <v>3255</v>
      </c>
      <c r="H761" s="292"/>
      <c r="I761" s="292"/>
      <c r="J761" s="292"/>
      <c r="K761" s="7" t="s">
        <v>1490</v>
      </c>
      <c r="M761" s="234" t="s">
        <v>1491</v>
      </c>
      <c r="O761" t="s">
        <v>25</v>
      </c>
    </row>
    <row r="762" spans="1:21" ht="17" customHeight="1">
      <c r="A762" s="10">
        <v>43332</v>
      </c>
      <c r="B762" s="8"/>
      <c r="C762" s="223"/>
      <c r="E762" s="223"/>
      <c r="F762" s="223" t="str">
        <f t="shared" si="39"/>
        <v>Venezuela issues new currency the "Bolivar Soberano" in attempt to stop runaway hyperinflation</v>
      </c>
      <c r="G762" s="223" t="s">
        <v>3255</v>
      </c>
      <c r="H762" s="292"/>
      <c r="I762" s="292"/>
      <c r="J762" s="292"/>
      <c r="K762" s="7" t="s">
        <v>1492</v>
      </c>
      <c r="M762" s="234" t="s">
        <v>1493</v>
      </c>
      <c r="O762" t="s">
        <v>25</v>
      </c>
    </row>
    <row r="763" spans="1:21" ht="17" customHeight="1">
      <c r="A763" s="10">
        <v>43337</v>
      </c>
      <c r="B763" s="8"/>
      <c r="C763" s="223"/>
      <c r="E763" s="223"/>
      <c r="F763" s="223" t="str">
        <f t="shared" si="39"/>
        <v>Afghan Islamic State leader Abu Saad Erhabi and 10 others killed in an air strike in province of Nangarhar, Afghanistan</v>
      </c>
      <c r="G763" s="223" t="s">
        <v>3254</v>
      </c>
      <c r="H763" s="292"/>
      <c r="I763" s="292"/>
      <c r="J763" s="292"/>
      <c r="K763" s="7" t="s">
        <v>1494</v>
      </c>
      <c r="M763" s="234" t="s">
        <v>1495</v>
      </c>
      <c r="O763" t="s">
        <v>25</v>
      </c>
    </row>
    <row r="764" spans="1:21" ht="17" customHeight="1">
      <c r="A764" s="10">
        <v>43329</v>
      </c>
      <c r="B764" s="8"/>
      <c r="C764" s="223"/>
      <c r="E764" s="223"/>
      <c r="F764" s="223" t="str">
        <f t="shared" si="39"/>
        <v>the US imposes $200 billion worth of new tariffs on Chinese goods</v>
      </c>
      <c r="G764" s="223" t="s">
        <v>3263</v>
      </c>
      <c r="H764" s="292">
        <v>1</v>
      </c>
      <c r="I764" s="292"/>
      <c r="J764" s="292"/>
      <c r="K764" s="7" t="s">
        <v>1496</v>
      </c>
      <c r="M764" s="234" t="s">
        <v>1497</v>
      </c>
      <c r="O764" t="s">
        <v>25</v>
      </c>
    </row>
    <row r="765" spans="1:21" ht="17" customHeight="1">
      <c r="A765" s="10">
        <v>43361</v>
      </c>
      <c r="B765" s="8"/>
      <c r="C765" s="223"/>
      <c r="E765" s="223"/>
      <c r="F765" s="223" t="str">
        <f t="shared" si="39"/>
        <v xml:space="preserve"> China announces new $60 billion tariffs on US imports </v>
      </c>
      <c r="G765" s="223" t="s">
        <v>3263</v>
      </c>
      <c r="H765" s="292">
        <v>1</v>
      </c>
      <c r="I765" s="292"/>
      <c r="J765" s="292"/>
      <c r="K765" s="7" t="s">
        <v>1498</v>
      </c>
      <c r="M765" s="234" t="s">
        <v>1497</v>
      </c>
      <c r="O765" t="s">
        <v>25</v>
      </c>
    </row>
    <row r="766" spans="1:21" ht="17" customHeight="1">
      <c r="A766" s="10">
        <v>43373</v>
      </c>
      <c r="B766" s="8"/>
      <c r="C766" s="6"/>
      <c r="E766" s="6" t="s">
        <v>1807</v>
      </c>
      <c r="F766" s="6" t="str">
        <f t="shared" si="39"/>
        <v>United States–Mexico–Canada Agreement</v>
      </c>
      <c r="G766" s="6" t="s">
        <v>3255</v>
      </c>
      <c r="H766" s="292">
        <v>1</v>
      </c>
      <c r="I766" s="292"/>
      <c r="J766" s="292"/>
      <c r="K766" s="261" t="s">
        <v>1806</v>
      </c>
      <c r="M766" s="234" t="s">
        <v>1808</v>
      </c>
    </row>
    <row r="767" spans="1:21" ht="17" customHeight="1">
      <c r="A767" s="10">
        <v>43416</v>
      </c>
      <c r="B767" s="8"/>
      <c r="C767" s="223"/>
      <c r="E767" s="223"/>
      <c r="F767" s="223" t="str">
        <f t="shared" si="39"/>
        <v>Saudi Arabia signals oil production cuts</v>
      </c>
      <c r="G767" s="223" t="s">
        <v>3290</v>
      </c>
      <c r="H767" s="292"/>
      <c r="I767" s="292"/>
      <c r="J767" s="292"/>
      <c r="K767" s="7" t="s">
        <v>1499</v>
      </c>
      <c r="M767" s="234" t="s">
        <v>1500</v>
      </c>
      <c r="O767" t="s">
        <v>25</v>
      </c>
    </row>
    <row r="768" spans="1:21" ht="17" customHeight="1">
      <c r="A768" s="10">
        <v>43429</v>
      </c>
      <c r="B768" s="8"/>
      <c r="C768" s="223"/>
      <c r="E768" s="223"/>
      <c r="F768" s="223" t="str">
        <f t="shared" si="39"/>
        <v>EU leaders approve an agreement for Britain to leave the EU (Brexit)</v>
      </c>
      <c r="G768" s="223" t="s">
        <v>3254</v>
      </c>
      <c r="H768" s="292">
        <v>1</v>
      </c>
      <c r="I768" s="292"/>
      <c r="J768" s="292"/>
      <c r="K768" s="7" t="s">
        <v>1501</v>
      </c>
      <c r="M768" s="234" t="s">
        <v>1502</v>
      </c>
      <c r="O768" t="s">
        <v>25</v>
      </c>
    </row>
    <row r="769" spans="1:21" ht="17" customHeight="1">
      <c r="A769" s="10">
        <v>43436</v>
      </c>
      <c r="B769" s="8"/>
      <c r="C769" s="223"/>
      <c r="E769" s="223"/>
      <c r="F769" s="223" t="str">
        <f t="shared" si="39"/>
        <v>Qatar leaves OPEC starting from January 2019</v>
      </c>
      <c r="G769" s="223" t="s">
        <v>3255</v>
      </c>
      <c r="H769" s="292">
        <v>1</v>
      </c>
      <c r="I769" s="292"/>
      <c r="J769" s="292">
        <v>1</v>
      </c>
      <c r="K769" s="7" t="s">
        <v>1503</v>
      </c>
      <c r="M769" s="234" t="s">
        <v>1504</v>
      </c>
      <c r="O769" t="s">
        <v>25</v>
      </c>
    </row>
    <row r="770" spans="1:21" ht="17" customHeight="1">
      <c r="A770" s="10">
        <v>43438</v>
      </c>
      <c r="B770" s="8"/>
      <c r="C770" s="223"/>
      <c r="E770" s="223"/>
      <c r="F770" s="223" t="str">
        <f t="shared" si="39"/>
        <v>French President Emmanuel Macron drops controversial rise in fuel tax after three weeks of mass protests</v>
      </c>
      <c r="G770" s="223" t="s">
        <v>3255</v>
      </c>
      <c r="H770" s="292">
        <v>1</v>
      </c>
      <c r="I770" s="292"/>
      <c r="J770" s="292"/>
      <c r="K770" s="263" t="s">
        <v>1505</v>
      </c>
      <c r="M770" s="234" t="s">
        <v>1506</v>
      </c>
      <c r="O770" t="s">
        <v>25</v>
      </c>
    </row>
    <row r="771" spans="1:21" ht="17" customHeight="1">
      <c r="A771" s="10">
        <v>43440</v>
      </c>
      <c r="B771" s="8"/>
      <c r="C771" s="6"/>
      <c r="E771" s="6" t="s">
        <v>1798</v>
      </c>
      <c r="F771" s="6" t="str">
        <f t="shared" si="39"/>
        <v>Oil prices drop 22% in November for biggest monthly loss in a decade</v>
      </c>
      <c r="G771" s="6" t="s">
        <v>3255</v>
      </c>
      <c r="H771" s="292"/>
      <c r="I771" s="292"/>
      <c r="J771" s="292"/>
      <c r="K771" s="267" t="s">
        <v>1799</v>
      </c>
      <c r="M771" s="234" t="s">
        <v>1800</v>
      </c>
    </row>
    <row r="772" spans="1:21" ht="17" customHeight="1">
      <c r="A772" s="257" t="s">
        <v>3265</v>
      </c>
      <c r="B772" s="272"/>
      <c r="C772" s="273"/>
      <c r="D772" s="258"/>
      <c r="E772" s="273"/>
      <c r="F772" s="277" t="s">
        <v>3239</v>
      </c>
      <c r="G772" s="277" t="s">
        <v>3260</v>
      </c>
      <c r="H772" s="291"/>
      <c r="I772" s="292">
        <v>1</v>
      </c>
      <c r="J772" s="290">
        <v>1</v>
      </c>
      <c r="K772" s="278"/>
      <c r="L772" s="258"/>
      <c r="M772" s="234"/>
      <c r="N772" s="258"/>
      <c r="O772" s="258"/>
      <c r="P772" s="258"/>
      <c r="Q772" s="258"/>
      <c r="R772" s="258"/>
      <c r="S772" s="258"/>
      <c r="T772" s="258"/>
      <c r="U772" s="258"/>
    </row>
    <row r="773" spans="1:21" ht="17" customHeight="1">
      <c r="A773" s="10">
        <v>43449</v>
      </c>
      <c r="B773" s="8"/>
      <c r="C773" s="223"/>
      <c r="E773" s="223"/>
      <c r="F773" s="223" t="str">
        <f t="shared" ref="F773:F804" si="40">IF(E773="",K773,E773)</f>
        <v>Diplomats from 200 countries agree to a set of rules to implement the UN Paris Climate Agreement in Katowice, Poland</v>
      </c>
      <c r="G773" s="223" t="s">
        <v>3255</v>
      </c>
      <c r="H773" s="292"/>
      <c r="I773" s="292"/>
      <c r="J773" s="292"/>
      <c r="K773" s="7" t="s">
        <v>1507</v>
      </c>
      <c r="M773" s="234" t="s">
        <v>1508</v>
      </c>
      <c r="O773" t="s">
        <v>25</v>
      </c>
    </row>
    <row r="774" spans="1:21" ht="17" customHeight="1">
      <c r="A774" s="10">
        <v>43453</v>
      </c>
      <c r="B774" s="8"/>
      <c r="C774" s="223"/>
      <c r="E774" s="223"/>
      <c r="F774" s="223" t="str">
        <f t="shared" si="40"/>
        <v>US President Trump announces victory over the Islamic State and planned withdrawal of US troops from Syria</v>
      </c>
      <c r="G774" s="223" t="s">
        <v>3256</v>
      </c>
      <c r="H774" s="292">
        <v>1</v>
      </c>
      <c r="I774" s="292"/>
      <c r="J774" s="292"/>
      <c r="K774" s="263" t="s">
        <v>1509</v>
      </c>
      <c r="M774" s="234" t="s">
        <v>1510</v>
      </c>
      <c r="O774" t="s">
        <v>25</v>
      </c>
    </row>
    <row r="775" spans="1:21" ht="17" customHeight="1">
      <c r="A775" s="10">
        <v>43466</v>
      </c>
      <c r="B775" s="8">
        <v>43437</v>
      </c>
      <c r="C775" s="229">
        <v>0.75886574074074076</v>
      </c>
      <c r="E775" s="223" t="s">
        <v>1511</v>
      </c>
      <c r="F775" s="223" t="str">
        <f t="shared" si="40"/>
        <v>CBC: Qatar to leave OPEC and set own oil and gas output</v>
      </c>
      <c r="G775" s="223" t="s">
        <v>3255</v>
      </c>
      <c r="H775" s="292">
        <v>1</v>
      </c>
      <c r="I775" s="292">
        <v>1</v>
      </c>
      <c r="J775" s="292">
        <v>1</v>
      </c>
      <c r="K775" s="261" t="s">
        <v>1512</v>
      </c>
      <c r="M775" s="234" t="s">
        <v>1504</v>
      </c>
      <c r="O775" t="s">
        <v>25</v>
      </c>
    </row>
    <row r="776" spans="1:21" ht="17" customHeight="1">
      <c r="A776" s="10">
        <v>43471</v>
      </c>
      <c r="B776" s="8"/>
      <c r="C776" s="229">
        <v>0.69701388888888882</v>
      </c>
      <c r="E776" s="223" t="s">
        <v>1513</v>
      </c>
      <c r="F776" s="223" t="str">
        <f t="shared" si="40"/>
        <v>Time: Malaysia's King Abdicates Throne in Surprise Move</v>
      </c>
      <c r="G776" s="223" t="s">
        <v>3254</v>
      </c>
      <c r="H776" s="292"/>
      <c r="I776" s="292"/>
      <c r="J776" s="292"/>
      <c r="K776" s="261" t="s">
        <v>1514</v>
      </c>
      <c r="L776" t="s">
        <v>1516</v>
      </c>
      <c r="M776" s="234" t="s">
        <v>1515</v>
      </c>
      <c r="O776" t="s">
        <v>25</v>
      </c>
    </row>
    <row r="777" spans="1:21" ht="17" customHeight="1">
      <c r="A777" s="10">
        <v>43472</v>
      </c>
      <c r="B777" s="8"/>
      <c r="C777" s="229">
        <v>0.55920138888888882</v>
      </c>
      <c r="E777" s="223" t="s">
        <v>1517</v>
      </c>
      <c r="F777" s="223" t="str">
        <f t="shared" si="40"/>
        <v>New York Post: Coup attempt fails as Gabon’s government regains control</v>
      </c>
      <c r="G777" s="223" t="s">
        <v>3254</v>
      </c>
      <c r="H777" s="292"/>
      <c r="I777" s="292"/>
      <c r="J777" s="292"/>
      <c r="K777" s="261" t="s">
        <v>1518</v>
      </c>
      <c r="L777" t="s">
        <v>1520</v>
      </c>
      <c r="M777" s="234" t="s">
        <v>1519</v>
      </c>
      <c r="O777" t="s">
        <v>25</v>
      </c>
    </row>
    <row r="778" spans="1:21" ht="17" customHeight="1">
      <c r="A778" s="10">
        <v>43474</v>
      </c>
      <c r="B778" s="8"/>
      <c r="C778" s="229">
        <v>0.92307870370370371</v>
      </c>
      <c r="E778" s="223" t="s">
        <v>1521</v>
      </c>
      <c r="F778" s="223" t="str">
        <f t="shared" si="40"/>
        <v>2ND LEAD Congo tense as citizens await delayed election results By Pascal Mulegwa and Kate Bartlett, DPA</v>
      </c>
      <c r="G778" s="223" t="s">
        <v>3254</v>
      </c>
      <c r="H778" s="292"/>
      <c r="I778" s="292"/>
      <c r="J778" s="292"/>
      <c r="K778" s="261" t="s">
        <v>1522</v>
      </c>
      <c r="M778" s="234" t="s">
        <v>1523</v>
      </c>
      <c r="O778" t="s">
        <v>25</v>
      </c>
    </row>
    <row r="779" spans="1:21" ht="17" customHeight="1">
      <c r="A779" s="10">
        <v>43474</v>
      </c>
      <c r="B779" s="8"/>
      <c r="C779" s="6"/>
      <c r="E779" s="6" t="s">
        <v>1802</v>
      </c>
      <c r="F779" s="6" t="str">
        <f t="shared" si="40"/>
        <v>US crude surges 5.2%, settling at $52.36, on Saudi output cuts and US-China trade talks</v>
      </c>
      <c r="G779" s="6" t="s">
        <v>3290</v>
      </c>
      <c r="H779" s="292"/>
      <c r="I779" s="292"/>
      <c r="J779" s="292"/>
      <c r="K779" s="261" t="s">
        <v>1803</v>
      </c>
      <c r="M779" s="234" t="s">
        <v>1801</v>
      </c>
    </row>
    <row r="780" spans="1:21" ht="17" customHeight="1">
      <c r="A780" s="10">
        <v>43480</v>
      </c>
      <c r="B780" s="8"/>
      <c r="C780" s="229">
        <v>0.98570601851851858</v>
      </c>
      <c r="E780" s="223" t="s">
        <v>1524</v>
      </c>
      <c r="F780" s="223" t="str">
        <f t="shared" si="40"/>
        <v>Deutsche Welle: +++ Brexit deal rejected — live updates +++</v>
      </c>
      <c r="G780" s="223" t="s">
        <v>3255</v>
      </c>
      <c r="H780" s="292"/>
      <c r="I780" s="292"/>
      <c r="J780" s="292"/>
      <c r="K780" s="261" t="s">
        <v>1525</v>
      </c>
      <c r="L780" t="s">
        <v>1527</v>
      </c>
      <c r="M780" s="234" t="s">
        <v>1526</v>
      </c>
      <c r="O780" t="s">
        <v>25</v>
      </c>
    </row>
    <row r="781" spans="1:21" ht="17" customHeight="1">
      <c r="A781" s="10">
        <v>43488</v>
      </c>
      <c r="B781" s="8"/>
      <c r="C781" s="229">
        <v>0.84467592592592589</v>
      </c>
      <c r="E781" s="223" t="s">
        <v>1528</v>
      </c>
      <c r="F781" s="223" t="str">
        <f t="shared" si="40"/>
        <v>Al Jazeera: Venezuela opposition leader declares himself interim president</v>
      </c>
      <c r="G781" s="223" t="s">
        <v>3254</v>
      </c>
      <c r="H781" s="292"/>
      <c r="I781" s="292"/>
      <c r="J781" s="292"/>
      <c r="K781" s="261" t="s">
        <v>1529</v>
      </c>
      <c r="L781" t="s">
        <v>1531</v>
      </c>
      <c r="M781" s="234" t="s">
        <v>1530</v>
      </c>
      <c r="O781" t="s">
        <v>25</v>
      </c>
    </row>
    <row r="782" spans="1:21" ht="17" customHeight="1">
      <c r="A782" s="10">
        <v>43490</v>
      </c>
      <c r="B782" s="8"/>
      <c r="C782" s="229">
        <v>0.91293981481481479</v>
      </c>
      <c r="E782" s="223" t="s">
        <v>1532</v>
      </c>
      <c r="F782" s="223" t="str">
        <f t="shared" si="40"/>
        <v>The Hill: Trump agrees to end shutdown without getting wall funding</v>
      </c>
      <c r="G782" s="223" t="s">
        <v>3254</v>
      </c>
      <c r="H782" s="292"/>
      <c r="I782" s="292"/>
      <c r="J782" s="292"/>
      <c r="K782" s="261" t="s">
        <v>1533</v>
      </c>
      <c r="M782" s="234" t="s">
        <v>1534</v>
      </c>
      <c r="O782" t="s">
        <v>25</v>
      </c>
      <c r="P782" s="234" t="s">
        <v>1535</v>
      </c>
      <c r="Q782" t="s">
        <v>25</v>
      </c>
    </row>
    <row r="783" spans="1:21" ht="17" customHeight="1">
      <c r="A783" s="10">
        <v>43493</v>
      </c>
      <c r="B783" s="8">
        <v>43494</v>
      </c>
      <c r="C783" s="229">
        <v>0.13105324074074073</v>
      </c>
      <c r="E783" s="223" t="s">
        <v>1536</v>
      </c>
      <c r="F783" s="223" t="str">
        <f t="shared" si="40"/>
        <v>U.S. and Taliban Agree in Principle to Peace Framework, Envoy Says</v>
      </c>
      <c r="G783" s="223" t="s">
        <v>3256</v>
      </c>
      <c r="H783" s="292"/>
      <c r="I783" s="292"/>
      <c r="J783" s="292"/>
      <c r="K783" s="261" t="s">
        <v>1537</v>
      </c>
      <c r="M783" s="234" t="s">
        <v>1538</v>
      </c>
      <c r="O783" t="s">
        <v>25</v>
      </c>
    </row>
    <row r="784" spans="1:21" ht="17" customHeight="1">
      <c r="A784" s="10">
        <v>43493</v>
      </c>
      <c r="B784" s="8"/>
      <c r="C784" s="229">
        <v>0.90629629629629627</v>
      </c>
      <c r="E784" s="223" t="s">
        <v>1539</v>
      </c>
      <c r="F784" s="223" t="str">
        <f t="shared" si="40"/>
        <v>*U.S. TO ANNOUNCE NEW PENALTIES ON MADURO'S WEALTH: AXIOS</v>
      </c>
      <c r="G784" s="223" t="s">
        <v>3263</v>
      </c>
      <c r="H784" s="292">
        <v>1</v>
      </c>
      <c r="I784" s="292">
        <v>1</v>
      </c>
      <c r="J784" s="292"/>
      <c r="K784" s="261" t="s">
        <v>1540</v>
      </c>
      <c r="M784" s="234" t="s">
        <v>1207</v>
      </c>
      <c r="O784" t="s">
        <v>25</v>
      </c>
    </row>
    <row r="785" spans="1:19" ht="17" customHeight="1">
      <c r="A785" s="10">
        <v>43507</v>
      </c>
      <c r="B785" s="8"/>
      <c r="C785" s="229">
        <v>0.80144675925925923</v>
      </c>
      <c r="E785" s="223" t="s">
        <v>1541</v>
      </c>
      <c r="F785" s="223" t="str">
        <f t="shared" si="40"/>
        <v>CNN: Iran marks 40 years since Islamic Revolution with nostalgia and threats</v>
      </c>
      <c r="G785" s="223" t="s">
        <v>3254</v>
      </c>
      <c r="H785" s="292"/>
      <c r="I785" s="292"/>
      <c r="J785" s="292"/>
      <c r="K785" s="261" t="s">
        <v>1542</v>
      </c>
      <c r="M785" s="234" t="s">
        <v>1543</v>
      </c>
      <c r="O785" t="s">
        <v>25</v>
      </c>
    </row>
    <row r="786" spans="1:19" ht="17" customHeight="1">
      <c r="A786" s="10">
        <v>43519</v>
      </c>
      <c r="B786" s="8"/>
      <c r="C786" s="229">
        <v>0.50326388888888884</v>
      </c>
      <c r="E786" s="223" t="s">
        <v>1544</v>
      </c>
      <c r="F786" s="223" t="str">
        <f t="shared" si="40"/>
        <v>Asharq Al-Awsat: Bashir Dismisses Government, Declares State of Emergency</v>
      </c>
      <c r="G786" s="223" t="s">
        <v>3254</v>
      </c>
      <c r="H786" s="292"/>
      <c r="I786" s="292"/>
      <c r="J786" s="292"/>
      <c r="K786" s="261" t="s">
        <v>1545</v>
      </c>
      <c r="M786" s="234" t="s">
        <v>1546</v>
      </c>
      <c r="O786" t="s">
        <v>25</v>
      </c>
    </row>
    <row r="787" spans="1:19" ht="17" customHeight="1">
      <c r="A787" s="10">
        <v>43519</v>
      </c>
      <c r="B787" s="8"/>
      <c r="C787" s="229">
        <v>0.67843749999999992</v>
      </c>
      <c r="E787" s="223" t="s">
        <v>1547</v>
      </c>
      <c r="F787" s="223" t="str">
        <f t="shared" si="40"/>
        <v>Al Jazeera: Nigeria elections: Buhari seeks second term in delayed polls</v>
      </c>
      <c r="G787" s="223" t="s">
        <v>3254</v>
      </c>
      <c r="H787" s="292"/>
      <c r="I787" s="292"/>
      <c r="J787" s="292"/>
      <c r="K787" s="261" t="s">
        <v>1548</v>
      </c>
      <c r="L787" t="s">
        <v>1550</v>
      </c>
      <c r="M787" s="234" t="s">
        <v>1549</v>
      </c>
      <c r="O787" t="s">
        <v>25</v>
      </c>
    </row>
    <row r="788" spans="1:19" ht="17" customHeight="1">
      <c r="A788" s="10">
        <v>43523</v>
      </c>
      <c r="B788" s="8"/>
      <c r="C788" s="229">
        <v>0.10537037037037038</v>
      </c>
      <c r="E788" s="223" t="s">
        <v>1551</v>
      </c>
      <c r="F788" s="223" t="str">
        <f t="shared" si="40"/>
        <v>Trump-Kim Summit: One-on-one chat, dinner to kick off leaders' meeting in Hanoi</v>
      </c>
      <c r="G788" s="223" t="s">
        <v>3254</v>
      </c>
      <c r="H788" s="292"/>
      <c r="I788" s="292"/>
      <c r="J788" s="292"/>
      <c r="K788" s="261" t="s">
        <v>1552</v>
      </c>
      <c r="M788" s="234" t="s">
        <v>1553</v>
      </c>
      <c r="O788" t="s">
        <v>25</v>
      </c>
    </row>
    <row r="789" spans="1:19" ht="17" customHeight="1">
      <c r="A789" s="10">
        <v>43531</v>
      </c>
      <c r="B789" s="8">
        <v>43532</v>
      </c>
      <c r="C789" s="229">
        <v>7.4004629629629629E-2</v>
      </c>
      <c r="E789" s="223" t="s">
        <v>1554</v>
      </c>
      <c r="F789" s="223" t="str">
        <f t="shared" si="40"/>
        <v>DJ Venezuela Suffers Widespread Power Outage -Reuters</v>
      </c>
      <c r="G789" s="223" t="s">
        <v>3258</v>
      </c>
      <c r="H789" s="292"/>
      <c r="I789" s="292"/>
      <c r="J789" s="292"/>
      <c r="K789" s="261" t="s">
        <v>1555</v>
      </c>
      <c r="M789" s="234" t="s">
        <v>1556</v>
      </c>
      <c r="O789" t="s">
        <v>25</v>
      </c>
    </row>
    <row r="790" spans="1:19" ht="17" customHeight="1">
      <c r="A790" s="10">
        <v>43536</v>
      </c>
      <c r="B790" s="8"/>
      <c r="C790" s="229">
        <v>0.83365740740740746</v>
      </c>
      <c r="E790" s="223" t="s">
        <v>1557</v>
      </c>
      <c r="F790" s="223" t="str">
        <f t="shared" si="40"/>
        <v>Yahoo! UK: Venezuela's Guaido moves to re-open energy industry - document</v>
      </c>
      <c r="G790" s="223" t="s">
        <v>3255</v>
      </c>
      <c r="H790" s="292">
        <v>1</v>
      </c>
      <c r="I790" s="292"/>
      <c r="J790" s="292"/>
      <c r="K790" s="261" t="s">
        <v>1558</v>
      </c>
      <c r="M790" s="234" t="s">
        <v>1559</v>
      </c>
      <c r="O790" t="s">
        <v>25</v>
      </c>
    </row>
    <row r="791" spans="1:19" ht="17" customHeight="1">
      <c r="A791" s="10">
        <v>43547</v>
      </c>
      <c r="B791" s="8"/>
      <c r="C791" s="229">
        <v>0.3588541666666667</v>
      </c>
      <c r="E791" s="223" t="s">
        <v>1560</v>
      </c>
      <c r="F791" s="223" t="str">
        <f t="shared" si="40"/>
        <v>ISIS defeated at final shred of territory, U.S.-backed Syrian forces announce</v>
      </c>
      <c r="G791" s="223" t="s">
        <v>3256</v>
      </c>
      <c r="H791" s="292"/>
      <c r="I791" s="292"/>
      <c r="J791" s="292"/>
      <c r="K791" s="261" t="s">
        <v>1561</v>
      </c>
      <c r="M791" s="234" t="s">
        <v>1562</v>
      </c>
      <c r="O791" t="s">
        <v>25</v>
      </c>
    </row>
    <row r="792" spans="1:19" ht="17" customHeight="1">
      <c r="A792" s="10">
        <v>43549</v>
      </c>
      <c r="B792" s="8"/>
      <c r="C792" s="229">
        <v>0.24600694444444446</v>
      </c>
      <c r="E792" s="223" t="s">
        <v>1563</v>
      </c>
      <c r="F792" s="223" t="str">
        <f t="shared" si="40"/>
        <v>*ROCKET FIRED FROM GAZA HIT HOUSE NORTH OF TEL AVIV: CHANNEL 13</v>
      </c>
      <c r="G792" s="223" t="s">
        <v>3252</v>
      </c>
      <c r="H792" s="292"/>
      <c r="I792" s="292"/>
      <c r="J792" s="292"/>
      <c r="K792" s="261" t="s">
        <v>1564</v>
      </c>
      <c r="M792" s="234" t="s">
        <v>1565</v>
      </c>
      <c r="O792" t="s">
        <v>25</v>
      </c>
    </row>
    <row r="793" spans="1:19" ht="17" customHeight="1">
      <c r="A793" s="10">
        <v>43549</v>
      </c>
      <c r="B793" s="8"/>
      <c r="C793" s="229">
        <v>0.90342592592592597</v>
      </c>
      <c r="E793" s="223" t="s">
        <v>1566</v>
      </c>
      <c r="F793" s="223" t="str">
        <f t="shared" si="40"/>
        <v>The Latest: Blackouts Again Hit Much of Venezuela</v>
      </c>
      <c r="G793" s="223" t="s">
        <v>3258</v>
      </c>
      <c r="H793" s="292"/>
      <c r="I793" s="292"/>
      <c r="J793" s="292"/>
      <c r="K793" s="261" t="s">
        <v>1567</v>
      </c>
      <c r="M793" s="234" t="s">
        <v>1556</v>
      </c>
      <c r="O793" t="s">
        <v>25</v>
      </c>
    </row>
    <row r="794" spans="1:19" ht="17" customHeight="1">
      <c r="A794" s="10">
        <v>43556</v>
      </c>
      <c r="B794" s="8"/>
      <c r="C794" s="229">
        <v>0.93221064814814814</v>
      </c>
      <c r="E794" s="223" t="s">
        <v>1568</v>
      </c>
      <c r="F794" s="223" t="str">
        <f t="shared" si="40"/>
        <v>Saudia Arabia's oil giant Aramco is printing money as the world's most profitable company</v>
      </c>
      <c r="G794" s="223" t="s">
        <v>3255</v>
      </c>
      <c r="H794" s="292"/>
      <c r="I794" s="292"/>
      <c r="J794" s="292"/>
      <c r="K794" s="261" t="s">
        <v>1569</v>
      </c>
      <c r="M794" s="234" t="s">
        <v>1570</v>
      </c>
      <c r="O794" t="s">
        <v>25</v>
      </c>
      <c r="P794" s="234" t="s">
        <v>1571</v>
      </c>
      <c r="Q794" t="s">
        <v>25</v>
      </c>
    </row>
    <row r="795" spans="1:19" ht="17" customHeight="1">
      <c r="A795" s="10">
        <v>43566</v>
      </c>
      <c r="B795" s="8"/>
      <c r="C795" s="223"/>
      <c r="E795" s="223"/>
      <c r="F795" s="223" t="str">
        <f t="shared" si="40"/>
        <v>Sudan: president arrested and overthrown after almost 30 years in power, following protest</v>
      </c>
      <c r="G795" s="223" t="s">
        <v>3254</v>
      </c>
      <c r="H795" s="292">
        <v>1</v>
      </c>
      <c r="I795" s="292"/>
      <c r="J795" s="292"/>
      <c r="K795" s="261" t="s">
        <v>1572</v>
      </c>
      <c r="L795" t="s">
        <v>1574</v>
      </c>
      <c r="M795" s="234" t="s">
        <v>1573</v>
      </c>
      <c r="O795" t="s">
        <v>25</v>
      </c>
      <c r="P795" s="234" t="s">
        <v>1575</v>
      </c>
      <c r="Q795" t="s">
        <v>25</v>
      </c>
    </row>
    <row r="796" spans="1:19" ht="17" customHeight="1">
      <c r="A796" s="10">
        <v>43570</v>
      </c>
      <c r="B796" s="8"/>
      <c r="C796" s="6"/>
      <c r="E796" s="6" t="s">
        <v>1810</v>
      </c>
      <c r="F796" s="6" t="str">
        <f t="shared" si="40"/>
        <v>Oil ends lower as Russian reportedly questions output cuts on concerns over market share</v>
      </c>
      <c r="G796" s="6" t="s">
        <v>3290</v>
      </c>
      <c r="H796" s="292">
        <v>1</v>
      </c>
      <c r="I796" s="292"/>
      <c r="J796" s="292"/>
      <c r="K796" s="261" t="s">
        <v>1811</v>
      </c>
      <c r="M796" s="234" t="s">
        <v>1809</v>
      </c>
      <c r="P796" s="252"/>
    </row>
    <row r="797" spans="1:19" ht="17" customHeight="1">
      <c r="A797" s="10">
        <v>43574</v>
      </c>
      <c r="B797" s="8"/>
      <c r="C797" s="223"/>
      <c r="E797" s="223"/>
      <c r="F797" s="223" t="str">
        <f t="shared" si="40"/>
        <v>oil flows from Russia Druzhba pipeline network) to central and norther Europe contaminated with organic chloride (lower quality) - firms do not purchase oil from Russia</v>
      </c>
      <c r="G797" s="223" t="s">
        <v>3255</v>
      </c>
      <c r="H797" s="292">
        <v>1</v>
      </c>
      <c r="I797" s="292">
        <v>1</v>
      </c>
      <c r="J797" s="292"/>
      <c r="K797" s="261" t="s">
        <v>1576</v>
      </c>
      <c r="L797" t="s">
        <v>1578</v>
      </c>
      <c r="M797" s="234" t="s">
        <v>1577</v>
      </c>
      <c r="O797" t="s">
        <v>25</v>
      </c>
      <c r="P797" s="234" t="s">
        <v>1579</v>
      </c>
      <c r="Q797" t="s">
        <v>25</v>
      </c>
      <c r="R797" s="234" t="s">
        <v>1580</v>
      </c>
      <c r="S797" t="s">
        <v>25</v>
      </c>
    </row>
    <row r="798" spans="1:19" ht="17" customHeight="1">
      <c r="A798" s="10">
        <v>43577</v>
      </c>
      <c r="B798" s="8"/>
      <c r="C798" s="223"/>
      <c r="E798" s="223"/>
      <c r="F798" s="223" t="str">
        <f t="shared" si="40"/>
        <v>US: sanctions on anyone buying oil from Iran</v>
      </c>
      <c r="G798" s="223" t="s">
        <v>3263</v>
      </c>
      <c r="H798" s="292">
        <v>1</v>
      </c>
      <c r="I798" s="292">
        <v>1</v>
      </c>
      <c r="J798" s="292"/>
      <c r="K798" s="261" t="s">
        <v>1581</v>
      </c>
      <c r="M798" s="234" t="s">
        <v>1582</v>
      </c>
      <c r="O798" t="s">
        <v>25</v>
      </c>
      <c r="P798" s="234" t="s">
        <v>1583</v>
      </c>
      <c r="Q798" t="s">
        <v>25</v>
      </c>
    </row>
    <row r="799" spans="1:19" ht="17" customHeight="1">
      <c r="A799" s="10">
        <v>43577</v>
      </c>
      <c r="B799" s="8"/>
      <c r="C799" s="223"/>
      <c r="E799" s="223"/>
      <c r="F799" s="223" t="str">
        <f t="shared" si="40"/>
        <v>22/04 - 23/04 major earthquakes in Philippines</v>
      </c>
      <c r="G799" s="223" t="s">
        <v>3258</v>
      </c>
      <c r="H799" s="292">
        <v>1</v>
      </c>
      <c r="I799" s="292"/>
      <c r="J799" s="292"/>
      <c r="K799" s="261" t="s">
        <v>1584</v>
      </c>
      <c r="L799" t="s">
        <v>1586</v>
      </c>
      <c r="M799" s="234" t="s">
        <v>1585</v>
      </c>
      <c r="O799" t="s">
        <v>25</v>
      </c>
      <c r="P799" s="234" t="s">
        <v>1587</v>
      </c>
      <c r="Q799" t="s">
        <v>25</v>
      </c>
    </row>
    <row r="800" spans="1:19" ht="17" customHeight="1">
      <c r="A800" s="10">
        <v>43580</v>
      </c>
      <c r="B800" s="8"/>
      <c r="C800" s="223"/>
      <c r="E800" s="223"/>
      <c r="F800" s="223" t="str">
        <f t="shared" si="40"/>
        <v>25/04/2019 - 26/04/2019 importing nations from Russian Druzhba pipeline stop taking oil from Russia due to its contamination (11/04/2019)</v>
      </c>
      <c r="G800" s="223" t="s">
        <v>3255</v>
      </c>
      <c r="H800" s="292">
        <v>1</v>
      </c>
      <c r="I800" s="292">
        <v>1</v>
      </c>
      <c r="J800" s="292"/>
      <c r="K800" s="261" t="s">
        <v>1588</v>
      </c>
      <c r="L800" t="s">
        <v>1590</v>
      </c>
      <c r="M800" s="234" t="s">
        <v>1589</v>
      </c>
      <c r="O800" t="s">
        <v>25</v>
      </c>
      <c r="P800" s="234" t="s">
        <v>1591</v>
      </c>
      <c r="Q800" t="s">
        <v>25</v>
      </c>
    </row>
    <row r="801" spans="1:17" ht="17" customHeight="1">
      <c r="A801" s="10">
        <v>43584</v>
      </c>
      <c r="B801" s="8"/>
      <c r="C801" s="223"/>
      <c r="E801" s="223"/>
      <c r="F801" s="223" t="str">
        <f t="shared" si="40"/>
        <v>Islamic State releases video  of its leader al-Baghdadi for the first time in 5 years</v>
      </c>
      <c r="G801" s="223" t="s">
        <v>3254</v>
      </c>
      <c r="H801" s="292"/>
      <c r="I801" s="292"/>
      <c r="J801" s="292"/>
      <c r="K801" s="261" t="s">
        <v>1592</v>
      </c>
      <c r="M801" s="234" t="s">
        <v>1593</v>
      </c>
      <c r="O801" t="s">
        <v>25</v>
      </c>
    </row>
    <row r="802" spans="1:17" ht="17" customHeight="1">
      <c r="A802" s="10">
        <v>43589</v>
      </c>
      <c r="B802" s="8"/>
      <c r="C802" s="223"/>
      <c r="E802" s="223"/>
      <c r="F802" s="223" t="str">
        <f t="shared" si="40"/>
        <v>03/05 - 04/05 Gaza: fires rockets into Israel, Israel responds with tank attack</v>
      </c>
      <c r="G802" s="223" t="s">
        <v>3252</v>
      </c>
      <c r="H802" s="292">
        <v>1</v>
      </c>
      <c r="I802" s="292"/>
      <c r="J802" s="292"/>
      <c r="K802" s="261" t="s">
        <v>1594</v>
      </c>
      <c r="M802" s="234" t="s">
        <v>1595</v>
      </c>
      <c r="O802" t="s">
        <v>25</v>
      </c>
    </row>
    <row r="803" spans="1:17" ht="17" customHeight="1">
      <c r="A803" s="10">
        <v>43590</v>
      </c>
      <c r="B803" s="8"/>
      <c r="C803" s="223"/>
      <c r="E803" s="223"/>
      <c r="F803" s="223" t="str">
        <f t="shared" si="40"/>
        <v>Gaza: violence - Israel temporarily stops natural gas supply from Tamar field /major source of gas for Israel)</v>
      </c>
      <c r="G803" s="223" t="s">
        <v>3255</v>
      </c>
      <c r="H803" s="292">
        <v>1</v>
      </c>
      <c r="I803" s="292">
        <v>1</v>
      </c>
      <c r="J803" s="292"/>
      <c r="K803" s="261" t="s">
        <v>1596</v>
      </c>
      <c r="M803" s="234" t="s">
        <v>1597</v>
      </c>
      <c r="O803" t="s">
        <v>25</v>
      </c>
    </row>
    <row r="804" spans="1:17" ht="17" customHeight="1">
      <c r="A804" s="10">
        <v>43591</v>
      </c>
      <c r="B804" s="8"/>
      <c r="C804" s="223"/>
      <c r="E804" s="223"/>
      <c r="F804" s="223" t="str">
        <f t="shared" si="40"/>
        <v>Nigeria: oil tanker explosion resulting in deaths and injuries</v>
      </c>
      <c r="G804" s="223" t="s">
        <v>3257</v>
      </c>
      <c r="H804" s="292"/>
      <c r="I804" s="292">
        <v>1</v>
      </c>
      <c r="J804" s="292"/>
      <c r="K804" s="261" t="s">
        <v>1598</v>
      </c>
      <c r="M804" s="234" t="s">
        <v>1599</v>
      </c>
      <c r="O804" t="s">
        <v>25</v>
      </c>
    </row>
    <row r="805" spans="1:17" ht="17" customHeight="1">
      <c r="A805" s="10">
        <v>43591</v>
      </c>
      <c r="B805" s="8"/>
      <c r="C805" s="223"/>
      <c r="E805" s="223"/>
      <c r="F805" s="223" t="str">
        <f t="shared" ref="F805:F824" si="41">IF(E805="",K805,E805)</f>
        <v>Iran announces it will no longer comply with parts of Iran nuclear deal</v>
      </c>
      <c r="G805" s="223" t="s">
        <v>3254</v>
      </c>
      <c r="H805" s="292">
        <v>1</v>
      </c>
      <c r="I805" s="292"/>
      <c r="J805" s="292"/>
      <c r="K805" s="261" t="s">
        <v>1600</v>
      </c>
      <c r="L805" t="s">
        <v>1602</v>
      </c>
      <c r="M805" s="234" t="s">
        <v>1601</v>
      </c>
      <c r="O805" t="s">
        <v>25</v>
      </c>
    </row>
    <row r="806" spans="1:17" ht="17" customHeight="1">
      <c r="A806" s="10">
        <v>43592</v>
      </c>
      <c r="B806" s="8"/>
      <c r="C806" s="223"/>
      <c r="E806" s="223"/>
      <c r="F806" s="223" t="str">
        <f t="shared" si="41"/>
        <v xml:space="preserve">oil quality from Russian pipeline improves (11/04/2019) but Russian energy minister says that it will take until the second half of May to fully solve the problem </v>
      </c>
      <c r="G806" s="223" t="s">
        <v>3255</v>
      </c>
      <c r="H806" s="292"/>
      <c r="I806" s="292"/>
      <c r="J806" s="292"/>
      <c r="K806" s="261" t="s">
        <v>1603</v>
      </c>
      <c r="L806" t="s">
        <v>1605</v>
      </c>
      <c r="M806" s="234" t="s">
        <v>1604</v>
      </c>
      <c r="O806" t="s">
        <v>25</v>
      </c>
    </row>
    <row r="807" spans="1:17" ht="17" customHeight="1">
      <c r="A807" s="10">
        <v>43595</v>
      </c>
      <c r="B807" s="8"/>
      <c r="C807" s="223"/>
      <c r="E807" s="223"/>
      <c r="F807" s="223" t="str">
        <f t="shared" si="41"/>
        <v>USA: doubles tariffs on Chinese imports after failed meeting - escalating the US-Chinese trade war</v>
      </c>
      <c r="G807" s="223" t="s">
        <v>3263</v>
      </c>
      <c r="H807" s="292"/>
      <c r="I807" s="292">
        <v>1</v>
      </c>
      <c r="J807" s="292"/>
      <c r="K807" s="261" t="s">
        <v>1606</v>
      </c>
      <c r="M807" s="234" t="s">
        <v>1607</v>
      </c>
      <c r="O807" t="s">
        <v>25</v>
      </c>
    </row>
    <row r="808" spans="1:17" ht="17" customHeight="1">
      <c r="A808" s="10">
        <v>43597</v>
      </c>
      <c r="B808" s="8"/>
      <c r="C808" s="223"/>
      <c r="E808" s="223"/>
      <c r="F808" s="223" t="str">
        <f t="shared" si="41"/>
        <v>5 tankers of United Arab Emirates attacked near Strait of Hormuz</v>
      </c>
      <c r="G808" s="233" t="s">
        <v>3331</v>
      </c>
      <c r="H808" s="292"/>
      <c r="I808" s="292">
        <v>1</v>
      </c>
      <c r="J808" s="292"/>
      <c r="K808" s="261" t="s">
        <v>1608</v>
      </c>
      <c r="M808" s="234" t="s">
        <v>1609</v>
      </c>
      <c r="O808" t="s">
        <v>25</v>
      </c>
    </row>
    <row r="809" spans="1:17" ht="17" customHeight="1">
      <c r="A809" s="10">
        <v>43605</v>
      </c>
      <c r="B809" s="8"/>
      <c r="C809" s="223"/>
      <c r="E809" s="223"/>
      <c r="F809" s="223" t="str">
        <f t="shared" si="41"/>
        <v>Venezuela: Maduro proposes early elections for opposition-run congress</v>
      </c>
      <c r="G809" s="223" t="s">
        <v>3254</v>
      </c>
      <c r="H809" s="292"/>
      <c r="I809" s="292"/>
      <c r="J809" s="292"/>
      <c r="K809" s="261" t="s">
        <v>1610</v>
      </c>
      <c r="L809" t="s">
        <v>1612</v>
      </c>
      <c r="M809" s="234" t="s">
        <v>1611</v>
      </c>
      <c r="O809" t="s">
        <v>25</v>
      </c>
    </row>
    <row r="810" spans="1:17" ht="17" customHeight="1">
      <c r="A810" s="10">
        <v>43619</v>
      </c>
      <c r="B810" s="8"/>
      <c r="C810" s="223"/>
      <c r="E810" s="223"/>
      <c r="F810" s="223" t="str">
        <f t="shared" si="41"/>
        <v>Sudan: 100 declared killed during protests (2 days before)</v>
      </c>
      <c r="G810" s="223" t="s">
        <v>3254</v>
      </c>
      <c r="H810" s="292"/>
      <c r="I810" s="292"/>
      <c r="J810" s="292"/>
      <c r="K810" s="261" t="s">
        <v>1613</v>
      </c>
      <c r="M810" s="234" t="s">
        <v>1614</v>
      </c>
      <c r="O810" t="s">
        <v>25</v>
      </c>
    </row>
    <row r="811" spans="1:17" ht="17" customHeight="1">
      <c r="A811" s="10">
        <v>43625</v>
      </c>
      <c r="B811" s="8"/>
      <c r="C811" s="223"/>
      <c r="E811" s="223"/>
      <c r="F811" s="223" t="str">
        <f t="shared" si="41"/>
        <v>Sudan: General strike begins in Khartoum, Sudan, as a protest against ruling military generals by the Sudanese Professionals Association</v>
      </c>
      <c r="G811" s="223" t="s">
        <v>3254</v>
      </c>
      <c r="H811" s="292"/>
      <c r="I811" s="292"/>
      <c r="J811" s="292"/>
      <c r="K811" s="261" t="s">
        <v>1615</v>
      </c>
      <c r="L811" t="s">
        <v>1617</v>
      </c>
      <c r="M811" s="234" t="s">
        <v>1616</v>
      </c>
      <c r="O811" t="s">
        <v>25</v>
      </c>
      <c r="P811" s="234" t="s">
        <v>1618</v>
      </c>
      <c r="Q811" t="s">
        <v>25</v>
      </c>
    </row>
    <row r="812" spans="1:17" ht="17" customHeight="1">
      <c r="A812" s="10">
        <v>43627</v>
      </c>
      <c r="B812" s="8"/>
      <c r="C812" s="223"/>
      <c r="E812" s="223"/>
      <c r="F812" s="223" t="str">
        <f t="shared" si="41"/>
        <v>Sudan: Sudan’s Protesters Call Off Strike and Agree to Resume Talks With Military</v>
      </c>
      <c r="G812" s="223" t="s">
        <v>3254</v>
      </c>
      <c r="H812" s="292"/>
      <c r="I812" s="292"/>
      <c r="J812" s="292"/>
      <c r="K812" s="261" t="s">
        <v>1619</v>
      </c>
      <c r="M812" s="234" t="s">
        <v>1620</v>
      </c>
      <c r="O812" t="s">
        <v>25</v>
      </c>
    </row>
    <row r="813" spans="1:17" ht="17" customHeight="1">
      <c r="A813" s="10">
        <v>43628</v>
      </c>
      <c r="B813" s="8"/>
      <c r="C813" s="223"/>
      <c r="E813" s="223"/>
      <c r="F813" s="223" t="str">
        <f t="shared" si="41"/>
        <v>Worlds largest sovereign wealth fund (Norway)  may have to sell its stakes in fossil fuels companies</v>
      </c>
      <c r="G813" s="223" t="s">
        <v>3290</v>
      </c>
      <c r="H813" s="292">
        <v>1</v>
      </c>
      <c r="I813" s="292"/>
      <c r="J813" s="292"/>
      <c r="K813" s="261" t="s">
        <v>1621</v>
      </c>
      <c r="L813" t="s">
        <v>1623</v>
      </c>
      <c r="M813" s="234" t="s">
        <v>1622</v>
      </c>
      <c r="O813" t="s">
        <v>25</v>
      </c>
    </row>
    <row r="814" spans="1:17" ht="17" customHeight="1">
      <c r="A814" s="10">
        <v>43629</v>
      </c>
      <c r="B814" s="8"/>
      <c r="C814" s="223"/>
      <c r="E814" s="223"/>
      <c r="F814" s="223" t="str">
        <f t="shared" si="41"/>
        <v>Gulf of Oman: Japanese oil tanker attacked, oil prices rise</v>
      </c>
      <c r="G814" s="223" t="s">
        <v>3257</v>
      </c>
      <c r="H814" s="292">
        <v>1</v>
      </c>
      <c r="I814" s="292">
        <v>1</v>
      </c>
      <c r="J814" s="292"/>
      <c r="K814" s="261" t="s">
        <v>1624</v>
      </c>
      <c r="M814" s="234" t="s">
        <v>1625</v>
      </c>
      <c r="O814" t="s">
        <v>25</v>
      </c>
      <c r="P814" s="234" t="s">
        <v>1626</v>
      </c>
      <c r="Q814" t="s">
        <v>25</v>
      </c>
    </row>
    <row r="815" spans="1:17" ht="17" customHeight="1">
      <c r="A815" s="10">
        <v>43632</v>
      </c>
      <c r="B815" s="8"/>
      <c r="C815" s="223"/>
      <c r="E815" s="223"/>
      <c r="F815" s="223" t="str">
        <f t="shared" si="41"/>
        <v>massive power cut in Argentina, Paraguay and Uruguay</v>
      </c>
      <c r="G815" s="223" t="s">
        <v>3258</v>
      </c>
      <c r="H815" s="292">
        <v>1</v>
      </c>
      <c r="I815" s="292">
        <v>1</v>
      </c>
      <c r="J815" s="292"/>
      <c r="K815" s="261" t="s">
        <v>1627</v>
      </c>
      <c r="M815" s="234" t="s">
        <v>1628</v>
      </c>
      <c r="O815" t="s">
        <v>25</v>
      </c>
    </row>
    <row r="816" spans="1:17" ht="17" customHeight="1">
      <c r="A816" s="10">
        <v>43633</v>
      </c>
      <c r="B816" s="8"/>
      <c r="C816" s="223"/>
      <c r="E816" s="223"/>
      <c r="F816" s="223" t="str">
        <f t="shared" si="41"/>
        <v>U.S. military releases new images from oil tanker attacks and claims that Iran is responsible</v>
      </c>
      <c r="G816" s="223" t="s">
        <v>3257</v>
      </c>
      <c r="H816" s="292"/>
      <c r="I816" s="292">
        <v>1</v>
      </c>
      <c r="J816" s="292"/>
      <c r="K816" s="261" t="s">
        <v>1629</v>
      </c>
      <c r="M816" s="234" t="s">
        <v>1625</v>
      </c>
      <c r="O816" t="s">
        <v>25</v>
      </c>
    </row>
    <row r="817" spans="1:21" ht="17" customHeight="1">
      <c r="A817" s="10">
        <v>43635</v>
      </c>
      <c r="B817" s="8"/>
      <c r="C817" s="223"/>
      <c r="E817" s="223"/>
      <c r="F817" s="223" t="str">
        <f t="shared" si="41"/>
        <v>Iraq: rocket strikes near foreign oil firms  - staff evacuated</v>
      </c>
      <c r="G817" s="223" t="s">
        <v>3252</v>
      </c>
      <c r="H817" s="292"/>
      <c r="I817" s="292"/>
      <c r="J817" s="292"/>
      <c r="K817" s="261" t="s">
        <v>1633</v>
      </c>
      <c r="L817" t="s">
        <v>1635</v>
      </c>
      <c r="M817" s="234" t="s">
        <v>1634</v>
      </c>
      <c r="O817" t="s">
        <v>25</v>
      </c>
    </row>
    <row r="818" spans="1:21" ht="17" customHeight="1">
      <c r="A818" s="10">
        <v>43636</v>
      </c>
      <c r="B818" s="8"/>
      <c r="C818" s="223"/>
      <c r="E818" s="223"/>
      <c r="F818" s="223" t="str">
        <f t="shared" si="41"/>
        <v>EU extends economic sanction on Russia until 2020</v>
      </c>
      <c r="G818" s="223" t="s">
        <v>3263</v>
      </c>
      <c r="H818" s="292">
        <v>1</v>
      </c>
      <c r="I818" s="292">
        <v>1</v>
      </c>
      <c r="J818" s="292"/>
      <c r="K818" s="261" t="s">
        <v>1636</v>
      </c>
      <c r="L818" t="s">
        <v>1638</v>
      </c>
      <c r="M818" s="234" t="s">
        <v>1637</v>
      </c>
      <c r="O818" t="s">
        <v>25</v>
      </c>
    </row>
    <row r="819" spans="1:21" ht="17" customHeight="1">
      <c r="A819" s="10">
        <v>43636</v>
      </c>
      <c r="B819" s="8"/>
      <c r="C819" s="223"/>
      <c r="E819" s="223"/>
      <c r="F819" s="223" t="str">
        <f t="shared" si="41"/>
        <v>(20/06/2019) Trump stops an retaliatory strike (as a response to the shot down drone) to spare Iranian lives</v>
      </c>
      <c r="G819" s="223" t="s">
        <v>3256</v>
      </c>
      <c r="H819" s="292"/>
      <c r="I819" s="292"/>
      <c r="J819" s="292"/>
      <c r="K819" s="261" t="s">
        <v>1640</v>
      </c>
      <c r="L819" t="s">
        <v>1641</v>
      </c>
      <c r="M819" s="234" t="s">
        <v>1639</v>
      </c>
      <c r="O819" s="234" t="s">
        <v>25</v>
      </c>
      <c r="P819" s="234" t="s">
        <v>1642</v>
      </c>
      <c r="Q819" t="s">
        <v>25</v>
      </c>
      <c r="R819" s="234" t="s">
        <v>1643</v>
      </c>
      <c r="S819" t="s">
        <v>25</v>
      </c>
    </row>
    <row r="820" spans="1:21" ht="17" customHeight="1">
      <c r="A820" s="10">
        <v>43637</v>
      </c>
      <c r="B820" s="8"/>
      <c r="C820" s="223"/>
      <c r="E820" s="223"/>
      <c r="F820" s="223" t="str">
        <f t="shared" si="41"/>
        <v xml:space="preserve"> United States is “very pleased” that Saudi Arabia is making sure that the global oil market is well supplied despite the tensions in middle East (Iran - US)</v>
      </c>
      <c r="G820" s="223" t="s">
        <v>3290</v>
      </c>
      <c r="H820" s="292"/>
      <c r="I820" s="292"/>
      <c r="J820" s="292"/>
      <c r="K820" s="261" t="s">
        <v>1644</v>
      </c>
      <c r="M820" s="234" t="s">
        <v>1645</v>
      </c>
      <c r="O820" t="s">
        <v>25</v>
      </c>
      <c r="P820" s="234" t="s">
        <v>1646</v>
      </c>
      <c r="Q820" t="s">
        <v>25</v>
      </c>
    </row>
    <row r="821" spans="1:21" ht="17" customHeight="1">
      <c r="A821" s="10">
        <v>43640</v>
      </c>
      <c r="B821" s="8"/>
      <c r="C821" s="223"/>
      <c r="E821" s="223"/>
      <c r="F821" s="223" t="str">
        <f t="shared" si="41"/>
        <v>US secretary held a discussion with Saudi Arabia King on ensuring energy market stability (</v>
      </c>
      <c r="G821" s="223" t="s">
        <v>3290</v>
      </c>
      <c r="H821" s="292"/>
      <c r="I821" s="292"/>
      <c r="J821" s="292"/>
      <c r="K821" s="261" t="s">
        <v>1647</v>
      </c>
      <c r="M821" s="234" t="s">
        <v>1648</v>
      </c>
      <c r="O821" t="s">
        <v>25</v>
      </c>
    </row>
    <row r="822" spans="1:21" ht="17" customHeight="1">
      <c r="A822" s="10">
        <v>43640</v>
      </c>
      <c r="B822" s="8"/>
      <c r="C822" s="223"/>
      <c r="E822" s="223"/>
      <c r="F822" s="223" t="str">
        <f t="shared" si="41"/>
        <v>U.N. Security Council condemns attacks on oil tankers in Middle East (13/06/2019)</v>
      </c>
      <c r="G822" s="223" t="s">
        <v>3254</v>
      </c>
      <c r="H822" s="292"/>
      <c r="I822" s="292"/>
      <c r="J822" s="292"/>
      <c r="K822" s="261" t="s">
        <v>1649</v>
      </c>
      <c r="L822" t="s">
        <v>1651</v>
      </c>
      <c r="M822" s="234" t="s">
        <v>1650</v>
      </c>
      <c r="O822" t="s">
        <v>25</v>
      </c>
    </row>
    <row r="823" spans="1:21" ht="17" customHeight="1">
      <c r="A823" s="10">
        <v>43640</v>
      </c>
      <c r="B823" s="8"/>
      <c r="C823" s="223"/>
      <c r="E823" s="223"/>
      <c r="F823" s="223" t="str">
        <f t="shared" si="41"/>
        <v>new US sanctions imposed on Iran- aiming at the leader and officials</v>
      </c>
      <c r="G823" s="223" t="s">
        <v>3254</v>
      </c>
      <c r="H823" s="292"/>
      <c r="I823" s="292"/>
      <c r="J823" s="292"/>
      <c r="K823" s="261" t="s">
        <v>1652</v>
      </c>
      <c r="L823" t="s">
        <v>1654</v>
      </c>
      <c r="M823" s="234" t="s">
        <v>1653</v>
      </c>
      <c r="O823" t="s">
        <v>25</v>
      </c>
    </row>
    <row r="824" spans="1:21" ht="17" customHeight="1">
      <c r="A824" s="10">
        <v>43643</v>
      </c>
      <c r="B824" s="8"/>
      <c r="C824" s="223"/>
      <c r="E824" s="223"/>
      <c r="F824" s="223" t="str">
        <f t="shared" si="41"/>
        <v>Iran says that its main goal during the talks about the nuclear deal is to be able to sell it oil (at the same levels as during the first deal)</v>
      </c>
      <c r="G824" s="223" t="s">
        <v>3290</v>
      </c>
      <c r="H824" s="292">
        <v>1</v>
      </c>
      <c r="I824" s="292"/>
      <c r="J824" s="292"/>
      <c r="K824" s="261" t="s">
        <v>1655</v>
      </c>
      <c r="M824" s="234" t="s">
        <v>1656</v>
      </c>
      <c r="O824" t="s">
        <v>25</v>
      </c>
    </row>
    <row r="825" spans="1:21" ht="17" customHeight="1">
      <c r="A825" s="257">
        <v>43647</v>
      </c>
      <c r="B825" s="272"/>
      <c r="C825" s="277"/>
      <c r="D825" s="258"/>
      <c r="E825" s="277"/>
      <c r="F825" s="277" t="s">
        <v>3240</v>
      </c>
      <c r="G825" s="277" t="s">
        <v>3261</v>
      </c>
      <c r="H825" s="291"/>
      <c r="I825" s="291"/>
      <c r="J825" s="290">
        <v>1</v>
      </c>
      <c r="K825" s="258"/>
      <c r="L825" s="258"/>
      <c r="M825" s="234"/>
      <c r="N825" s="258"/>
      <c r="O825" s="258"/>
      <c r="P825" s="258"/>
      <c r="Q825" s="258"/>
      <c r="R825" s="258"/>
      <c r="S825" s="258"/>
      <c r="T825" s="258"/>
      <c r="U825" s="258"/>
    </row>
    <row r="826" spans="1:21" ht="17" customHeight="1">
      <c r="A826" s="10">
        <v>43678</v>
      </c>
      <c r="B826" s="8"/>
      <c r="C826" s="6"/>
      <c r="E826" s="6"/>
      <c r="F826" s="6" t="s">
        <v>3292</v>
      </c>
      <c r="G826" s="6" t="s">
        <v>3263</v>
      </c>
      <c r="H826" s="292"/>
      <c r="I826" s="292"/>
      <c r="J826" s="292"/>
      <c r="K826" s="261" t="s">
        <v>1804</v>
      </c>
      <c r="M826" s="234" t="s">
        <v>1805</v>
      </c>
    </row>
    <row r="827" spans="1:21" ht="17" customHeight="1">
      <c r="A827" s="10">
        <v>43701</v>
      </c>
      <c r="B827" s="8"/>
      <c r="C827" s="6"/>
      <c r="E827" s="6" t="s">
        <v>1812</v>
      </c>
      <c r="F827" s="6" t="s">
        <v>3293</v>
      </c>
      <c r="G827" s="6" t="s">
        <v>3263</v>
      </c>
      <c r="H827" s="292"/>
      <c r="I827" s="292">
        <v>1</v>
      </c>
      <c r="J827" s="292"/>
      <c r="K827" s="261" t="s">
        <v>1813</v>
      </c>
      <c r="M827" s="234"/>
    </row>
    <row r="828" spans="1:21" ht="17" customHeight="1">
      <c r="A828" s="10">
        <v>43722</v>
      </c>
      <c r="B828" s="8"/>
      <c r="C828" s="6"/>
      <c r="E828" s="6" t="s">
        <v>1814</v>
      </c>
      <c r="F828" s="6" t="str">
        <f>IF(E828="",K828,E828)</f>
        <v>Abqaiq–Khurais attack</v>
      </c>
      <c r="G828" s="6" t="s">
        <v>3257</v>
      </c>
      <c r="H828" s="292">
        <v>1</v>
      </c>
      <c r="I828" s="292">
        <v>1</v>
      </c>
      <c r="J828" s="292"/>
      <c r="K828" s="261" t="s">
        <v>1815</v>
      </c>
      <c r="M828" s="234" t="s">
        <v>1816</v>
      </c>
    </row>
    <row r="829" spans="1:21" ht="17" customHeight="1">
      <c r="A829" s="10">
        <v>43749</v>
      </c>
      <c r="B829" s="8"/>
      <c r="C829" s="6"/>
      <c r="E829" s="6" t="s">
        <v>1818</v>
      </c>
      <c r="F829" s="6" t="str">
        <f>IF(E829="",K829,E829)</f>
        <v>Trump says the US has come to a substantial phase one deal with China</v>
      </c>
      <c r="G829" s="6" t="s">
        <v>3255</v>
      </c>
      <c r="H829" s="292"/>
      <c r="I829" s="292"/>
      <c r="J829" s="292"/>
      <c r="K829" s="261" t="s">
        <v>1819</v>
      </c>
      <c r="M829" s="234" t="s">
        <v>1817</v>
      </c>
    </row>
    <row r="830" spans="1:21" ht="17" customHeight="1">
      <c r="A830" s="10">
        <v>43767</v>
      </c>
      <c r="B830" s="8"/>
      <c r="C830" s="6"/>
      <c r="E830" s="6" t="s">
        <v>1820</v>
      </c>
      <c r="F830" s="6" t="str">
        <f>IF(E830="",K830,E830)</f>
        <v>U.S. oil prices finish lower as traders weigh forecasts for domestic crude supplies</v>
      </c>
      <c r="G830" s="6" t="s">
        <v>3255</v>
      </c>
      <c r="H830" s="292"/>
      <c r="I830" s="292"/>
      <c r="J830" s="292"/>
      <c r="K830" s="261" t="s">
        <v>1821</v>
      </c>
      <c r="M830" s="234" t="s">
        <v>1822</v>
      </c>
    </row>
    <row r="831" spans="1:21" ht="17" customHeight="1">
      <c r="A831" s="257">
        <v>43804</v>
      </c>
      <c r="B831" s="272"/>
      <c r="C831" s="273"/>
      <c r="D831" s="258"/>
      <c r="E831" s="273"/>
      <c r="F831" s="277" t="s">
        <v>3239</v>
      </c>
      <c r="G831" s="277" t="s">
        <v>3260</v>
      </c>
      <c r="H831" s="291"/>
      <c r="I831" s="292">
        <v>1</v>
      </c>
      <c r="J831" s="290">
        <v>1</v>
      </c>
      <c r="K831" s="258"/>
      <c r="L831" s="258"/>
      <c r="M831" s="234"/>
      <c r="N831" s="258"/>
      <c r="O831" s="258"/>
      <c r="P831" s="258"/>
      <c r="Q831" s="258"/>
      <c r="R831" s="258"/>
      <c r="S831" s="258"/>
      <c r="T831" s="258"/>
      <c r="U831" s="258"/>
    </row>
    <row r="832" spans="1:21" ht="17" customHeight="1">
      <c r="A832" s="10">
        <v>43833</v>
      </c>
      <c r="B832" s="8"/>
      <c r="C832" s="6"/>
      <c r="E832" s="6" t="s">
        <v>1825</v>
      </c>
      <c r="F832" s="6" t="str">
        <f t="shared" ref="F832:F844" si="42">IF(E832="",K832,E832)</f>
        <v>Oil settles more than 3% higher after U.S. airstrike kills Iranian military commander</v>
      </c>
      <c r="G832" s="6" t="s">
        <v>3252</v>
      </c>
      <c r="H832" s="292"/>
      <c r="I832" s="292"/>
      <c r="J832" s="292"/>
      <c r="K832" s="261" t="s">
        <v>1824</v>
      </c>
      <c r="M832" s="234" t="s">
        <v>1823</v>
      </c>
    </row>
    <row r="833" spans="1:21" ht="17" customHeight="1">
      <c r="A833" s="10">
        <v>43839</v>
      </c>
      <c r="B833" s="8"/>
      <c r="C833" s="6"/>
      <c r="E833" s="6" t="s">
        <v>2130</v>
      </c>
      <c r="F833" s="6" t="str">
        <f t="shared" si="42"/>
        <v>U.S. to join probe of Ukrainian jet disaster that killed 176</v>
      </c>
      <c r="G833" s="6" t="s">
        <v>3254</v>
      </c>
      <c r="H833" s="292"/>
      <c r="I833" s="292"/>
      <c r="J833" s="292"/>
      <c r="K833" s="261" t="s">
        <v>2131</v>
      </c>
      <c r="M833" s="234" t="s">
        <v>2129</v>
      </c>
    </row>
    <row r="834" spans="1:21" ht="17" customHeight="1">
      <c r="A834" s="10">
        <v>43861</v>
      </c>
      <c r="B834" s="8"/>
      <c r="C834" s="6"/>
      <c r="E834" s="6" t="s">
        <v>1830</v>
      </c>
      <c r="F834" s="6" t="str">
        <f t="shared" si="42"/>
        <v>WHO Issues Global Health Emergency</v>
      </c>
      <c r="G834" s="6" t="s">
        <v>3294</v>
      </c>
      <c r="H834" s="292">
        <v>2</v>
      </c>
      <c r="I834" s="292"/>
      <c r="J834" s="292"/>
      <c r="K834" s="261" t="s">
        <v>1829</v>
      </c>
      <c r="M834" s="234" t="s">
        <v>1827</v>
      </c>
    </row>
    <row r="835" spans="1:21" ht="17" customHeight="1">
      <c r="A835" s="10">
        <v>43864</v>
      </c>
      <c r="B835" s="8"/>
      <c r="C835" s="6"/>
      <c r="E835" s="6" t="s">
        <v>1828</v>
      </c>
      <c r="F835" s="6" t="str">
        <f t="shared" si="42"/>
        <v xml:space="preserve"> US Declares Public Health Emergency</v>
      </c>
      <c r="G835" s="6" t="s">
        <v>3294</v>
      </c>
      <c r="H835" s="292"/>
      <c r="I835" s="292"/>
      <c r="J835" s="292"/>
      <c r="K835" s="261" t="s">
        <v>1826</v>
      </c>
      <c r="M835" s="234" t="s">
        <v>1827</v>
      </c>
    </row>
    <row r="836" spans="1:21" ht="17" customHeight="1">
      <c r="A836" s="257">
        <v>43895</v>
      </c>
      <c r="B836" s="272"/>
      <c r="C836" s="273"/>
      <c r="D836" s="258"/>
      <c r="E836" s="273" t="s">
        <v>3016</v>
      </c>
      <c r="F836" s="273" t="str">
        <f t="shared" si="42"/>
        <v>Opec aggrees to cut oil production</v>
      </c>
      <c r="G836" s="273" t="s">
        <v>3260</v>
      </c>
      <c r="H836" s="291">
        <v>1</v>
      </c>
      <c r="I836" s="292">
        <v>1</v>
      </c>
      <c r="J836" s="291">
        <v>1</v>
      </c>
      <c r="K836" s="258" t="s">
        <v>3014</v>
      </c>
      <c r="L836" s="258"/>
      <c r="M836" s="234" t="s">
        <v>3015</v>
      </c>
      <c r="N836" s="258"/>
      <c r="O836" s="258"/>
      <c r="P836" s="258"/>
      <c r="Q836" s="258"/>
      <c r="R836" s="258"/>
      <c r="S836" s="258"/>
      <c r="T836" s="258"/>
      <c r="U836" s="258"/>
    </row>
    <row r="837" spans="1:21" ht="17" customHeight="1">
      <c r="A837" s="257">
        <v>43896</v>
      </c>
      <c r="B837" s="272"/>
      <c r="C837" s="273"/>
      <c r="D837" s="258"/>
      <c r="E837" s="273" t="s">
        <v>2997</v>
      </c>
      <c r="F837" s="273" t="str">
        <f t="shared" si="42"/>
        <v>Oil plunges 10% after Opec deal collapses</v>
      </c>
      <c r="G837" s="273" t="s">
        <v>3255</v>
      </c>
      <c r="H837" s="291">
        <v>2</v>
      </c>
      <c r="I837" s="291">
        <v>1</v>
      </c>
      <c r="J837" s="291">
        <v>1</v>
      </c>
      <c r="K837" s="258" t="s">
        <v>2998</v>
      </c>
      <c r="L837" s="258"/>
      <c r="M837" s="234" t="s">
        <v>2999</v>
      </c>
      <c r="N837" s="258"/>
      <c r="O837" s="258"/>
      <c r="P837" s="258"/>
      <c r="Q837" s="258"/>
      <c r="R837" s="258"/>
      <c r="S837" s="258"/>
      <c r="T837" s="258"/>
      <c r="U837" s="258"/>
    </row>
    <row r="838" spans="1:21" ht="17" customHeight="1">
      <c r="A838" s="10">
        <v>43898</v>
      </c>
      <c r="B838" s="8"/>
      <c r="C838" s="6"/>
      <c r="E838" s="6" t="s">
        <v>1831</v>
      </c>
      <c r="F838" s="6" t="str">
        <f t="shared" si="42"/>
        <v>2020 Russia–Saudi Arabia oil price war</v>
      </c>
      <c r="G838" s="6" t="s">
        <v>3255</v>
      </c>
      <c r="H838" s="292">
        <v>2</v>
      </c>
      <c r="I838" s="292">
        <v>1</v>
      </c>
      <c r="J838" s="292"/>
      <c r="K838" s="261" t="s">
        <v>3000</v>
      </c>
      <c r="M838" s="234" t="s">
        <v>1832</v>
      </c>
    </row>
    <row r="839" spans="1:21" ht="17" customHeight="1">
      <c r="A839" s="257">
        <v>43900</v>
      </c>
      <c r="B839" s="272"/>
      <c r="C839" s="273"/>
      <c r="D839" s="258"/>
      <c r="E839" s="273" t="s">
        <v>3001</v>
      </c>
      <c r="F839" s="273" t="str">
        <f t="shared" si="42"/>
        <v>Saudi Arabia steps up oil price war with big production increase</v>
      </c>
      <c r="G839" s="273" t="s">
        <v>3259</v>
      </c>
      <c r="H839" s="291">
        <v>1</v>
      </c>
      <c r="I839" s="291">
        <v>1</v>
      </c>
      <c r="J839" s="291"/>
      <c r="K839" s="258" t="s">
        <v>3002</v>
      </c>
      <c r="L839" s="258"/>
      <c r="M839" s="234" t="s">
        <v>3010</v>
      </c>
      <c r="N839" s="258"/>
      <c r="O839" s="258"/>
      <c r="P839" s="258"/>
      <c r="Q839" s="258"/>
      <c r="R839" s="258"/>
      <c r="S839" s="258"/>
      <c r="T839" s="258"/>
      <c r="U839" s="258"/>
    </row>
    <row r="840" spans="1:21" ht="17" customHeight="1">
      <c r="A840" s="10">
        <v>43901</v>
      </c>
      <c r="B840" s="8"/>
      <c r="C840" s="6"/>
      <c r="E840" s="6" t="s">
        <v>1857</v>
      </c>
      <c r="F840" s="6" t="str">
        <f t="shared" si="42"/>
        <v>WHO Declares COVID-19 a Pandemic</v>
      </c>
      <c r="G840" s="6" t="s">
        <v>3294</v>
      </c>
      <c r="H840" s="292">
        <v>2</v>
      </c>
      <c r="I840" s="292"/>
      <c r="J840" s="292"/>
      <c r="K840" s="261" t="s">
        <v>1858</v>
      </c>
      <c r="M840" s="234" t="s">
        <v>1859</v>
      </c>
    </row>
    <row r="841" spans="1:21" ht="17" customHeight="1">
      <c r="A841" s="10">
        <v>43917</v>
      </c>
      <c r="B841" s="8"/>
      <c r="C841" s="6"/>
      <c r="E841" s="6" t="s">
        <v>2128</v>
      </c>
      <c r="F841" s="6" t="str">
        <f t="shared" si="42"/>
        <v>What's in the $2.2 trillion U.S. coronavirus rescue package</v>
      </c>
      <c r="G841" s="6" t="s">
        <v>3294</v>
      </c>
      <c r="H841" s="292"/>
      <c r="I841" s="292"/>
      <c r="J841" s="292"/>
      <c r="K841" s="261" t="s">
        <v>1861</v>
      </c>
      <c r="M841" s="234" t="s">
        <v>1860</v>
      </c>
    </row>
    <row r="842" spans="1:21" ht="17" customHeight="1">
      <c r="A842" s="10">
        <v>43923</v>
      </c>
      <c r="B842" s="8"/>
      <c r="C842" s="6"/>
      <c r="E842" s="6" t="s">
        <v>1835</v>
      </c>
      <c r="F842" s="6" t="str">
        <f t="shared" si="42"/>
        <v>Oil rallies, with U.S. prices up nearly 25% as Trump expects Saudi Arabia and Russia to cut production</v>
      </c>
      <c r="G842" s="6" t="s">
        <v>3290</v>
      </c>
      <c r="H842" s="292">
        <v>2</v>
      </c>
      <c r="I842" s="292"/>
      <c r="J842" s="292"/>
      <c r="K842" t="s">
        <v>3005</v>
      </c>
      <c r="M842" s="234" t="s">
        <v>1834</v>
      </c>
    </row>
    <row r="843" spans="1:21" ht="17" customHeight="1">
      <c r="A843" s="257">
        <v>43925</v>
      </c>
      <c r="B843" s="272"/>
      <c r="C843" s="273"/>
      <c r="D843" s="258"/>
      <c r="E843" s="273" t="s">
        <v>3007</v>
      </c>
      <c r="F843" s="273" t="str">
        <f t="shared" si="42"/>
        <v>OPEC+ Meeting Delayed on New Saudi, Russia Rift</v>
      </c>
      <c r="G843" s="273" t="s">
        <v>3254</v>
      </c>
      <c r="H843" s="291"/>
      <c r="I843" s="291"/>
      <c r="J843" s="291"/>
      <c r="K843" s="258" t="s">
        <v>3006</v>
      </c>
      <c r="L843" s="258"/>
      <c r="M843" s="234" t="s">
        <v>3008</v>
      </c>
      <c r="N843" s="258"/>
      <c r="O843" s="258"/>
      <c r="P843" s="258"/>
      <c r="Q843" s="258"/>
      <c r="R843" s="258"/>
      <c r="S843" s="258"/>
      <c r="T843" s="258"/>
      <c r="U843" s="258"/>
    </row>
    <row r="844" spans="1:21" ht="17" customHeight="1">
      <c r="A844" s="257">
        <v>43930</v>
      </c>
      <c r="B844" s="272"/>
      <c r="C844" s="273"/>
      <c r="D844" s="258"/>
      <c r="E844" s="273" t="s">
        <v>3013</v>
      </c>
      <c r="F844" s="273" t="str">
        <f t="shared" si="42"/>
        <v>End of Russa-Saudi Arabia oil war</v>
      </c>
      <c r="G844" s="273" t="s">
        <v>3256</v>
      </c>
      <c r="H844" s="291">
        <v>2</v>
      </c>
      <c r="I844" s="291">
        <v>1</v>
      </c>
      <c r="J844" s="291"/>
      <c r="K844" s="258" t="s">
        <v>3012</v>
      </c>
      <c r="L844" s="258"/>
      <c r="M844" s="234" t="s">
        <v>3011</v>
      </c>
      <c r="N844" s="258"/>
      <c r="O844" s="258"/>
      <c r="P844" s="258"/>
      <c r="Q844" s="258"/>
      <c r="R844" s="258"/>
      <c r="S844" s="258"/>
      <c r="T844" s="258"/>
      <c r="U844" s="258"/>
    </row>
    <row r="845" spans="1:21" ht="17" customHeight="1">
      <c r="A845" s="257">
        <v>43933</v>
      </c>
      <c r="B845" s="272"/>
      <c r="C845" s="273"/>
      <c r="D845" s="258"/>
      <c r="E845" s="273"/>
      <c r="F845" s="277" t="s">
        <v>1838</v>
      </c>
      <c r="G845" s="277" t="s">
        <v>3260</v>
      </c>
      <c r="H845" s="291">
        <v>1</v>
      </c>
      <c r="I845" s="292">
        <v>1</v>
      </c>
      <c r="J845" s="290"/>
      <c r="K845" s="261" t="s">
        <v>1837</v>
      </c>
      <c r="L845" s="258"/>
      <c r="M845" s="234"/>
      <c r="N845" s="258"/>
      <c r="O845" s="258"/>
      <c r="P845" s="258"/>
      <c r="Q845" s="258"/>
      <c r="R845" s="258"/>
      <c r="S845" s="258"/>
      <c r="T845" s="258"/>
      <c r="U845" s="258"/>
    </row>
    <row r="846" spans="1:21" ht="17" customHeight="1">
      <c r="A846" s="257">
        <v>43951</v>
      </c>
      <c r="B846" s="272"/>
      <c r="C846" s="273"/>
      <c r="D846" s="258"/>
      <c r="E846" s="273" t="s">
        <v>3003</v>
      </c>
      <c r="F846" s="273" t="str">
        <f t="shared" ref="F846:F852" si="43">IF(E846="",K846,E846)</f>
        <v>SPECIAL REPORT-Trump told Saudis: Cut oil supply or lose U.S. military support - sources</v>
      </c>
      <c r="G846" s="273" t="s">
        <v>3253</v>
      </c>
      <c r="H846" s="291">
        <v>1</v>
      </c>
      <c r="I846" s="291"/>
      <c r="J846" s="291"/>
      <c r="K846" s="261" t="s">
        <v>3004</v>
      </c>
      <c r="L846" s="258"/>
      <c r="M846" s="1" t="s">
        <v>3009</v>
      </c>
      <c r="N846" s="258"/>
      <c r="O846" s="258"/>
      <c r="P846" s="258"/>
      <c r="Q846" s="258"/>
      <c r="R846" s="258"/>
      <c r="S846" s="258"/>
      <c r="T846" s="258"/>
      <c r="U846" s="258"/>
    </row>
    <row r="847" spans="1:21" ht="17" customHeight="1">
      <c r="A847" s="10">
        <v>43972</v>
      </c>
      <c r="B847" s="8"/>
      <c r="C847" s="6"/>
      <c r="E847" s="6" t="s">
        <v>1855</v>
      </c>
      <c r="F847" s="6" t="str">
        <f t="shared" si="43"/>
        <v>Oil ends at six-week high on tighter supplies, demand prospects</v>
      </c>
      <c r="G847" s="6" t="s">
        <v>3255</v>
      </c>
      <c r="H847" s="292"/>
      <c r="I847" s="292"/>
      <c r="J847" s="292"/>
      <c r="K847" s="261" t="s">
        <v>1856</v>
      </c>
      <c r="M847" s="234"/>
    </row>
    <row r="848" spans="1:21" ht="17" customHeight="1">
      <c r="A848" s="10">
        <v>44000</v>
      </c>
      <c r="B848" s="8"/>
      <c r="C848" s="6"/>
      <c r="E848" s="6" t="s">
        <v>1841</v>
      </c>
      <c r="F848" s="6" t="str">
        <f t="shared" si="43"/>
        <v>Oil futures end higher, with U.S. prices up nearly 10% for the week</v>
      </c>
      <c r="G848" s="6" t="s">
        <v>3255</v>
      </c>
      <c r="H848" s="292"/>
      <c r="I848" s="292"/>
      <c r="J848" s="292"/>
      <c r="K848" s="261" t="s">
        <v>1840</v>
      </c>
      <c r="M848" s="234"/>
    </row>
    <row r="849" spans="1:21" ht="17" customHeight="1">
      <c r="A849" s="10">
        <v>44050</v>
      </c>
      <c r="B849" s="8"/>
      <c r="C849" s="6"/>
      <c r="E849" s="6" t="s">
        <v>1843</v>
      </c>
      <c r="F849" s="6" t="str">
        <f t="shared" si="43"/>
        <v>Oil lower as U.S.-China tensions mount, but logs weekly gain</v>
      </c>
      <c r="G849" s="6" t="s">
        <v>3255</v>
      </c>
      <c r="H849" s="292"/>
      <c r="I849" s="292"/>
      <c r="J849" s="292"/>
      <c r="K849" s="261" t="s">
        <v>1842</v>
      </c>
      <c r="M849" s="234" t="s">
        <v>1844</v>
      </c>
    </row>
    <row r="850" spans="1:21" ht="17" customHeight="1">
      <c r="A850" s="10">
        <v>44100</v>
      </c>
      <c r="B850" s="8"/>
      <c r="C850" s="6"/>
      <c r="E850" s="6" t="s">
        <v>1845</v>
      </c>
      <c r="F850" s="6" t="str">
        <f t="shared" si="43"/>
        <v>Trump tests positive, September 26</v>
      </c>
      <c r="G850" s="6" t="s">
        <v>3294</v>
      </c>
      <c r="H850" s="292">
        <v>1</v>
      </c>
      <c r="I850" s="292"/>
      <c r="J850" s="292"/>
      <c r="K850" s="261" t="s">
        <v>1846</v>
      </c>
      <c r="M850" s="234"/>
    </row>
    <row r="851" spans="1:21" ht="17" customHeight="1">
      <c r="A851" s="10">
        <v>44106</v>
      </c>
      <c r="B851" s="8"/>
      <c r="C851" s="6"/>
      <c r="E851" s="6" t="s">
        <v>1848</v>
      </c>
      <c r="F851" s="6" t="str">
        <f t="shared" si="43"/>
        <v>Trump Didn’t Disclose First Positive Covid-19 Test While Awaiting a Second Test on Thursday</v>
      </c>
      <c r="G851" s="6" t="s">
        <v>3294</v>
      </c>
      <c r="H851" s="292"/>
      <c r="I851" s="292"/>
      <c r="J851" s="292"/>
      <c r="K851" s="261" t="s">
        <v>1849</v>
      </c>
      <c r="M851" s="234" t="s">
        <v>1847</v>
      </c>
    </row>
    <row r="852" spans="1:21" ht="17" customHeight="1">
      <c r="A852" s="10">
        <v>44153</v>
      </c>
      <c r="B852" s="8"/>
      <c r="C852" s="6"/>
      <c r="E852" s="6" t="s">
        <v>1851</v>
      </c>
      <c r="F852" s="6" t="str">
        <f t="shared" si="43"/>
        <v>Oil prices tally highest finish since early September on latest vaccine prospects</v>
      </c>
      <c r="G852" s="6" t="s">
        <v>3294</v>
      </c>
      <c r="H852" s="292">
        <v>1</v>
      </c>
      <c r="I852" s="292"/>
      <c r="J852" s="292"/>
      <c r="K852" s="261" t="s">
        <v>1852</v>
      </c>
      <c r="M852" s="234" t="s">
        <v>1850</v>
      </c>
    </row>
    <row r="853" spans="1:21" ht="17" customHeight="1">
      <c r="A853" s="257">
        <v>44168</v>
      </c>
      <c r="B853" s="272"/>
      <c r="C853" s="273"/>
      <c r="D853" s="258"/>
      <c r="E853" s="273"/>
      <c r="F853" s="285" t="s">
        <v>3266</v>
      </c>
      <c r="G853" s="277" t="s">
        <v>3259</v>
      </c>
      <c r="H853" s="291"/>
      <c r="I853" s="291"/>
      <c r="J853" s="290">
        <v>1</v>
      </c>
      <c r="K853" s="258" t="s">
        <v>3268</v>
      </c>
      <c r="L853" s="258"/>
      <c r="M853" s="234" t="s">
        <v>3267</v>
      </c>
      <c r="N853" s="258"/>
      <c r="O853" s="258"/>
      <c r="P853" s="258"/>
      <c r="Q853" s="258"/>
      <c r="R853" s="258"/>
      <c r="S853" s="258"/>
      <c r="T853" s="258"/>
      <c r="U853" s="258"/>
    </row>
    <row r="854" spans="1:21" ht="17" customHeight="1">
      <c r="A854" s="10">
        <v>44180</v>
      </c>
      <c r="B854" s="8"/>
      <c r="C854" s="6"/>
      <c r="E854" s="6" t="s">
        <v>1854</v>
      </c>
      <c r="F854" s="6" t="str">
        <f t="shared" ref="F854:F887" si="44">IF(E854="",K854,E854)</f>
        <v>Oil settles at a more than 9-month high on vaccine optimism, U.S. stimulus hopes</v>
      </c>
      <c r="G854" s="6" t="s">
        <v>3294</v>
      </c>
      <c r="H854" s="292"/>
      <c r="I854" s="292"/>
      <c r="J854" s="292"/>
      <c r="K854" s="261" t="s">
        <v>1853</v>
      </c>
      <c r="M854" s="234"/>
    </row>
    <row r="855" spans="1:21" ht="17" customHeight="1">
      <c r="A855" s="10">
        <v>44202</v>
      </c>
      <c r="B855" s="8"/>
      <c r="C855" s="6"/>
      <c r="E855" s="6" t="s">
        <v>2135</v>
      </c>
      <c r="F855" s="6" t="str">
        <f t="shared" si="44"/>
        <v>Capitol riots timeline: What happened on 6 January 2021?</v>
      </c>
      <c r="G855" s="6" t="s">
        <v>3254</v>
      </c>
      <c r="H855" s="292"/>
      <c r="I855" s="292"/>
      <c r="J855" s="292"/>
      <c r="K855" s="261"/>
      <c r="M855" s="234" t="s">
        <v>2134</v>
      </c>
    </row>
    <row r="856" spans="1:21" ht="17" customHeight="1">
      <c r="A856" s="10">
        <v>44203</v>
      </c>
      <c r="B856" s="8"/>
      <c r="C856" s="6"/>
      <c r="E856" s="6" t="s">
        <v>2133</v>
      </c>
      <c r="F856" s="6" t="str">
        <f t="shared" si="44"/>
        <v>Oil hits 11-month highs on Saudi cuts, shrugs off U.S. turmoil</v>
      </c>
      <c r="G856" s="6" t="s">
        <v>3260</v>
      </c>
      <c r="H856" s="292">
        <v>1</v>
      </c>
      <c r="I856" s="292">
        <v>1</v>
      </c>
      <c r="J856" s="292"/>
      <c r="K856" s="261" t="s">
        <v>2136</v>
      </c>
      <c r="M856" s="234" t="s">
        <v>2132</v>
      </c>
    </row>
    <row r="857" spans="1:21" ht="17" customHeight="1">
      <c r="A857" s="10">
        <v>44216</v>
      </c>
      <c r="B857" s="8"/>
      <c r="C857" s="6"/>
      <c r="E857" s="6" t="s">
        <v>2185</v>
      </c>
      <c r="F857" s="6" t="str">
        <f t="shared" si="44"/>
        <v>Biden set to rejoin Paris climate accord, impose curbs on U.S. oil industry</v>
      </c>
      <c r="G857" s="6" t="s">
        <v>3254</v>
      </c>
      <c r="H857" s="292">
        <v>1</v>
      </c>
      <c r="I857" s="292"/>
      <c r="J857" s="292"/>
      <c r="K857" s="261" t="s">
        <v>2186</v>
      </c>
      <c r="M857" s="234" t="s">
        <v>2187</v>
      </c>
    </row>
    <row r="858" spans="1:21" ht="17" customHeight="1">
      <c r="A858" s="10">
        <v>44237</v>
      </c>
      <c r="B858" s="8"/>
      <c r="C858" s="6"/>
      <c r="E858" s="6" t="s">
        <v>2139</v>
      </c>
      <c r="F858" s="6" t="str">
        <f t="shared" si="44"/>
        <v xml:space="preserve">2021 Texas power crisis </v>
      </c>
      <c r="G858" s="6" t="s">
        <v>3258</v>
      </c>
      <c r="H858" s="292">
        <v>1</v>
      </c>
      <c r="I858" s="292">
        <v>1</v>
      </c>
      <c r="J858" s="292"/>
      <c r="K858" s="261" t="s">
        <v>2137</v>
      </c>
      <c r="M858" s="234" t="s">
        <v>2138</v>
      </c>
    </row>
    <row r="859" spans="1:21" ht="17" customHeight="1">
      <c r="A859" s="10">
        <v>44259</v>
      </c>
      <c r="B859" s="8"/>
      <c r="C859" s="6"/>
      <c r="E859" s="6" t="s">
        <v>2140</v>
      </c>
      <c r="F859" s="6" t="str">
        <f t="shared" si="44"/>
        <v>U.S. oil prices log highest finish since 2019 as OPEC+ agrees to extend production curbs</v>
      </c>
      <c r="G859" s="6" t="s">
        <v>3260</v>
      </c>
      <c r="H859" s="292"/>
      <c r="I859" s="292">
        <v>1</v>
      </c>
      <c r="J859" s="290">
        <v>1</v>
      </c>
      <c r="K859" s="261" t="s">
        <v>2141</v>
      </c>
      <c r="M859" s="234" t="s">
        <v>2142</v>
      </c>
    </row>
    <row r="860" spans="1:21" ht="17" customHeight="1">
      <c r="A860" s="10">
        <v>44274</v>
      </c>
      <c r="B860" s="8"/>
      <c r="C860" s="6"/>
      <c r="E860" s="6" t="s">
        <v>2144</v>
      </c>
      <c r="F860" s="6" t="str">
        <f t="shared" si="44"/>
        <v>Oil ends higher, but suffers largest weekly loss since October</v>
      </c>
      <c r="G860" s="6" t="s">
        <v>3252</v>
      </c>
      <c r="H860" s="292"/>
      <c r="I860" s="292"/>
      <c r="J860" s="292"/>
      <c r="K860" s="261" t="s">
        <v>2145</v>
      </c>
      <c r="M860" s="234" t="s">
        <v>2143</v>
      </c>
    </row>
    <row r="861" spans="1:21" ht="17" customHeight="1">
      <c r="A861" s="10">
        <v>44278</v>
      </c>
      <c r="B861" s="8"/>
      <c r="C861" s="6"/>
      <c r="E861" s="6" t="s">
        <v>2147</v>
      </c>
      <c r="F861" s="6" t="str">
        <f t="shared" si="44"/>
        <v>2021 Suez Canal obstruction Start</v>
      </c>
      <c r="G861" s="6" t="s">
        <v>3255</v>
      </c>
      <c r="H861" s="292">
        <v>2</v>
      </c>
      <c r="I861" s="292">
        <v>1</v>
      </c>
      <c r="J861" s="292"/>
      <c r="K861" s="261"/>
      <c r="M861" s="234" t="s">
        <v>2146</v>
      </c>
    </row>
    <row r="862" spans="1:21" ht="17" customHeight="1">
      <c r="A862" s="10">
        <v>44284</v>
      </c>
      <c r="B862" s="8"/>
      <c r="C862" s="6"/>
      <c r="E862" s="6" t="s">
        <v>2148</v>
      </c>
      <c r="F862" s="6" t="str">
        <f t="shared" si="44"/>
        <v>Traffic in Suez Canal resumes after stranded ship refloated</v>
      </c>
      <c r="G862" s="6" t="s">
        <v>3255</v>
      </c>
      <c r="H862" s="292"/>
      <c r="I862" s="292"/>
      <c r="J862" s="292"/>
      <c r="K862" s="261" t="s">
        <v>2149</v>
      </c>
      <c r="M862" s="234" t="s">
        <v>2151</v>
      </c>
    </row>
    <row r="863" spans="1:21" ht="17" customHeight="1">
      <c r="A863" s="10">
        <v>44287</v>
      </c>
      <c r="B863" s="8"/>
      <c r="C863" s="6"/>
      <c r="E863" s="6" t="s">
        <v>2152</v>
      </c>
      <c r="F863" s="6" t="str">
        <f t="shared" si="44"/>
        <v>Oil settles over 3% higher as OPEC+ officially announces plan to gradually lift output</v>
      </c>
      <c r="G863" s="6" t="s">
        <v>3259</v>
      </c>
      <c r="H863" s="292"/>
      <c r="I863" s="292"/>
      <c r="J863" s="290">
        <v>1</v>
      </c>
      <c r="K863" s="261" t="s">
        <v>2153</v>
      </c>
      <c r="M863" s="234" t="s">
        <v>2150</v>
      </c>
    </row>
    <row r="864" spans="1:21" s="11" customFormat="1" ht="17" customHeight="1">
      <c r="A864" s="10">
        <v>44299</v>
      </c>
      <c r="B864" s="8"/>
      <c r="C864" s="6"/>
      <c r="D864"/>
      <c r="E864" s="6" t="s">
        <v>2189</v>
      </c>
      <c r="F864" s="6" t="str">
        <f t="shared" si="44"/>
        <v>‘Time to end the forever war’: Biden to start U.S. Afghanistan pullout on May 1</v>
      </c>
      <c r="G864" s="6" t="s">
        <v>3256</v>
      </c>
      <c r="H864" s="292">
        <v>1</v>
      </c>
      <c r="I864" s="292"/>
      <c r="J864" s="292"/>
      <c r="K864" s="261" t="s">
        <v>2190</v>
      </c>
      <c r="L864"/>
      <c r="M864" s="234" t="s">
        <v>2188</v>
      </c>
      <c r="N864"/>
      <c r="O864"/>
      <c r="P864"/>
      <c r="Q864"/>
      <c r="R864"/>
      <c r="S864"/>
      <c r="T864"/>
      <c r="U864"/>
    </row>
    <row r="865" spans="1:13" ht="17" customHeight="1">
      <c r="A865" s="10">
        <v>44382</v>
      </c>
      <c r="B865" s="8"/>
      <c r="C865" s="6"/>
      <c r="E865" s="6" t="s">
        <v>2155</v>
      </c>
      <c r="F865" s="6" t="str">
        <f t="shared" si="44"/>
        <v>U.S. Oil Prices Retreat After Briefly Hitting Six-Year High on OPEC Standoff</v>
      </c>
      <c r="G865" s="6" t="s">
        <v>3290</v>
      </c>
      <c r="H865" s="292"/>
      <c r="I865" s="292"/>
      <c r="J865" s="292"/>
      <c r="K865" s="261" t="s">
        <v>2154</v>
      </c>
      <c r="M865" s="234" t="s">
        <v>2156</v>
      </c>
    </row>
    <row r="866" spans="1:13" ht="17" customHeight="1">
      <c r="A866" s="10">
        <v>44395</v>
      </c>
      <c r="B866" s="8"/>
      <c r="C866" s="6"/>
      <c r="E866" s="6" t="s">
        <v>2157</v>
      </c>
      <c r="F866" s="6" t="str">
        <f t="shared" si="44"/>
        <v>OPEC+ agrees to boost oil production, ending standoff between Saudi Arabia and UAE</v>
      </c>
      <c r="G866" s="6" t="s">
        <v>3259</v>
      </c>
      <c r="H866" s="292">
        <v>1</v>
      </c>
      <c r="I866" s="292"/>
      <c r="J866" s="290">
        <v>1</v>
      </c>
      <c r="K866" s="261" t="s">
        <v>2158</v>
      </c>
      <c r="M866" s="234"/>
    </row>
    <row r="867" spans="1:13" ht="17" customHeight="1">
      <c r="A867" s="10">
        <v>44424</v>
      </c>
      <c r="B867" s="8"/>
      <c r="C867" s="6"/>
      <c r="E867" s="6" t="s">
        <v>2160</v>
      </c>
      <c r="F867" s="6" t="str">
        <f t="shared" si="44"/>
        <v>Global shares slip on unexpectedly weak Chinese data</v>
      </c>
      <c r="G867" s="6" t="s">
        <v>3255</v>
      </c>
      <c r="H867" s="292"/>
      <c r="I867" s="292"/>
      <c r="J867" s="292"/>
      <c r="K867" s="261" t="s">
        <v>2161</v>
      </c>
      <c r="M867" s="234" t="s">
        <v>2159</v>
      </c>
    </row>
    <row r="868" spans="1:13" ht="17" customHeight="1">
      <c r="A868" s="10">
        <v>44437</v>
      </c>
      <c r="B868" s="8"/>
      <c r="C868" s="6"/>
      <c r="E868" s="256" t="s">
        <v>2196</v>
      </c>
      <c r="F868" s="256" t="str">
        <f t="shared" si="44"/>
        <v>U.S. Gulf Coast residents flee 'extremely dangerous' Hurricane Ida</v>
      </c>
      <c r="G868" s="256" t="s">
        <v>3258</v>
      </c>
      <c r="H868" s="293">
        <v>1</v>
      </c>
      <c r="I868" s="293"/>
      <c r="J868" s="293"/>
      <c r="K868" s="261" t="s">
        <v>2197</v>
      </c>
      <c r="M868" s="234" t="s">
        <v>2195</v>
      </c>
    </row>
    <row r="869" spans="1:13" ht="17" customHeight="1">
      <c r="A869" s="10">
        <v>44442</v>
      </c>
      <c r="B869" s="8"/>
      <c r="C869" s="6"/>
      <c r="E869" s="256" t="s">
        <v>2162</v>
      </c>
      <c r="F869" s="256" t="str">
        <f t="shared" si="44"/>
        <v>Oil slips as weak U.S. jobs report gives 'reality check'</v>
      </c>
      <c r="G869" s="256" t="s">
        <v>3255</v>
      </c>
      <c r="H869" s="293"/>
      <c r="I869" s="293"/>
      <c r="J869" s="293"/>
      <c r="K869" s="261" t="s">
        <v>2164</v>
      </c>
      <c r="M869" s="234" t="s">
        <v>2163</v>
      </c>
    </row>
    <row r="870" spans="1:13" ht="17" customHeight="1">
      <c r="A870" s="10">
        <v>44446</v>
      </c>
      <c r="B870" s="8"/>
      <c r="C870" s="6"/>
      <c r="E870" s="6" t="s">
        <v>2166</v>
      </c>
      <c r="F870" s="6" t="str">
        <f t="shared" si="44"/>
        <v>Oil slides on demand concerns, strong dollar</v>
      </c>
      <c r="G870" s="6" t="s">
        <v>3255</v>
      </c>
      <c r="H870" s="292"/>
      <c r="I870" s="292"/>
      <c r="J870" s="292"/>
      <c r="K870" s="261" t="s">
        <v>2165</v>
      </c>
      <c r="M870" s="234" t="s">
        <v>2167</v>
      </c>
    </row>
    <row r="871" spans="1:13" ht="17" customHeight="1">
      <c r="A871" s="10">
        <v>44448</v>
      </c>
      <c r="B871" s="8"/>
      <c r="C871" s="6"/>
      <c r="E871" s="6" t="s">
        <v>2169</v>
      </c>
      <c r="F871" s="6" t="str">
        <f t="shared" si="44"/>
        <v>Oil rallies to $73 on tight U.S. supplies, Biden-Xi call</v>
      </c>
      <c r="G871" s="6" t="s">
        <v>3291</v>
      </c>
      <c r="H871" s="292"/>
      <c r="I871" s="292"/>
      <c r="J871" s="292"/>
      <c r="K871" s="261" t="s">
        <v>2170</v>
      </c>
      <c r="M871" s="234" t="s">
        <v>2168</v>
      </c>
    </row>
    <row r="872" spans="1:13" ht="17" customHeight="1">
      <c r="A872" s="10">
        <v>44476</v>
      </c>
      <c r="B872" s="8"/>
      <c r="C872" s="6"/>
      <c r="E872" s="6" t="s">
        <v>2173</v>
      </c>
      <c r="F872" s="6" t="str">
        <f t="shared" si="44"/>
        <v>U.S. crude oil price tops $80 a barrel, the highest since 2014</v>
      </c>
      <c r="G872" s="6" t="s">
        <v>3291</v>
      </c>
      <c r="H872" s="292"/>
      <c r="I872" s="292"/>
      <c r="J872" s="292"/>
      <c r="K872" s="261" t="s">
        <v>2172</v>
      </c>
      <c r="M872" s="234" t="s">
        <v>2171</v>
      </c>
    </row>
    <row r="873" spans="1:13" ht="17" customHeight="1">
      <c r="A873" s="10">
        <v>44523</v>
      </c>
      <c r="B873" s="8"/>
      <c r="C873" s="6"/>
      <c r="E873" s="6" t="s">
        <v>2177</v>
      </c>
      <c r="F873" s="6" t="str">
        <f t="shared" si="44"/>
        <v>U.S. marshals other nations, challenges OPEC+ with release of oil reserves</v>
      </c>
      <c r="G873" s="6" t="s">
        <v>3291</v>
      </c>
      <c r="H873" s="292"/>
      <c r="I873" s="292">
        <v>1</v>
      </c>
      <c r="J873" s="292"/>
      <c r="K873" s="261" t="s">
        <v>2178</v>
      </c>
      <c r="M873" s="234" t="s">
        <v>2179</v>
      </c>
    </row>
    <row r="874" spans="1:13" ht="17" customHeight="1">
      <c r="A874" s="10">
        <v>44525</v>
      </c>
      <c r="B874" s="8"/>
      <c r="C874" s="6"/>
      <c r="E874" s="6" t="s">
        <v>2181</v>
      </c>
      <c r="F874" s="6" t="str">
        <f t="shared" si="44"/>
        <v>China non-committal on U.S. 'drop in the ocean' oil release</v>
      </c>
      <c r="G874" s="6" t="s">
        <v>3291</v>
      </c>
      <c r="H874" s="292"/>
      <c r="I874" s="292"/>
      <c r="J874" s="292"/>
      <c r="K874" s="261" t="s">
        <v>2180</v>
      </c>
      <c r="M874" s="234"/>
    </row>
    <row r="875" spans="1:13" ht="17" customHeight="1">
      <c r="A875" s="10">
        <v>44536</v>
      </c>
      <c r="B875" s="8"/>
      <c r="C875" s="6"/>
      <c r="E875" s="6" t="s">
        <v>2175</v>
      </c>
      <c r="F875" s="6" t="str">
        <f t="shared" si="44"/>
        <v>Omicron: How worried should we be?</v>
      </c>
      <c r="G875" s="6" t="s">
        <v>3294</v>
      </c>
      <c r="H875" s="292"/>
      <c r="I875" s="292"/>
      <c r="J875" s="292"/>
      <c r="K875" s="261" t="s">
        <v>2176</v>
      </c>
      <c r="M875" s="234" t="s">
        <v>2174</v>
      </c>
    </row>
    <row r="876" spans="1:13" ht="17" customHeight="1">
      <c r="A876" s="10">
        <v>44540</v>
      </c>
      <c r="E876" t="s">
        <v>2184</v>
      </c>
      <c r="F876" s="223" t="str">
        <f t="shared" si="44"/>
        <v>Oil prices post biggest weekly gain since August</v>
      </c>
      <c r="G876" s="223" t="s">
        <v>3294</v>
      </c>
      <c r="H876" s="292">
        <v>1</v>
      </c>
      <c r="I876" s="292"/>
      <c r="J876" s="292"/>
      <c r="K876" t="s">
        <v>2182</v>
      </c>
      <c r="M876" s="234" t="s">
        <v>2183</v>
      </c>
    </row>
    <row r="877" spans="1:13" ht="17" customHeight="1">
      <c r="A877" s="10">
        <v>44565</v>
      </c>
      <c r="E877" s="9" t="s">
        <v>2198</v>
      </c>
      <c r="F877" s="239" t="str">
        <f t="shared" si="44"/>
        <v>TC Energy's 590,000-bpd Keystone pipeline resumes operations</v>
      </c>
      <c r="G877" s="239" t="s">
        <v>3255</v>
      </c>
      <c r="H877" s="293"/>
      <c r="I877" s="293"/>
      <c r="J877" s="293"/>
      <c r="K877" t="s">
        <v>2199</v>
      </c>
      <c r="M877" s="234" t="s">
        <v>2200</v>
      </c>
    </row>
    <row r="878" spans="1:13" ht="17" customHeight="1">
      <c r="A878" s="10">
        <v>44565</v>
      </c>
      <c r="E878" t="s">
        <v>2202</v>
      </c>
      <c r="F878" s="223" t="str">
        <f t="shared" si="44"/>
        <v>Kazakh President Seeks Russian Help as Protests Turn Violent</v>
      </c>
      <c r="G878" s="223" t="s">
        <v>3254</v>
      </c>
      <c r="H878" s="292"/>
      <c r="I878" s="292"/>
      <c r="J878" s="292"/>
      <c r="M878" s="234" t="s">
        <v>2201</v>
      </c>
    </row>
    <row r="879" spans="1:13" ht="17" customHeight="1">
      <c r="A879" s="10">
        <v>44579</v>
      </c>
      <c r="E879" t="s">
        <v>2204</v>
      </c>
      <c r="F879" s="223" t="str">
        <f t="shared" si="44"/>
        <v>Oil hit 7-year highs as tight supply bites</v>
      </c>
      <c r="G879" s="223" t="s">
        <v>3291</v>
      </c>
      <c r="H879" s="292"/>
      <c r="I879" s="292"/>
      <c r="J879" s="292"/>
      <c r="K879" t="s">
        <v>2205</v>
      </c>
      <c r="M879" s="234" t="s">
        <v>2203</v>
      </c>
    </row>
    <row r="880" spans="1:13" ht="17" customHeight="1">
      <c r="A880" s="10">
        <v>44616</v>
      </c>
      <c r="E880" t="s">
        <v>2207</v>
      </c>
      <c r="F880" s="223" t="str">
        <f t="shared" si="44"/>
        <v>Russia invades Ukraine: Political, military leaders' reactions</v>
      </c>
      <c r="G880" s="233" t="s">
        <v>3331</v>
      </c>
      <c r="H880" s="292">
        <v>2</v>
      </c>
      <c r="I880" s="292"/>
      <c r="J880" s="292"/>
      <c r="K880" t="s">
        <v>2208</v>
      </c>
      <c r="M880" s="234" t="s">
        <v>2206</v>
      </c>
    </row>
    <row r="881" spans="1:21" ht="17" customHeight="1">
      <c r="A881" s="10">
        <v>44617</v>
      </c>
      <c r="E881" t="s">
        <v>2210</v>
      </c>
      <c r="F881" s="223" t="str">
        <f t="shared" si="44"/>
        <v>Biden hits Russia with new sanctions for 'premeditated' Ukraine attack</v>
      </c>
      <c r="G881" s="223" t="s">
        <v>3263</v>
      </c>
      <c r="H881" s="292">
        <v>1</v>
      </c>
      <c r="I881" s="292"/>
      <c r="J881" s="292"/>
      <c r="K881" t="s">
        <v>2209</v>
      </c>
      <c r="M881" s="234" t="s">
        <v>2211</v>
      </c>
    </row>
    <row r="882" spans="1:21" ht="17" customHeight="1">
      <c r="A882" s="10">
        <v>44621</v>
      </c>
      <c r="E882" t="s">
        <v>2213</v>
      </c>
      <c r="F882" s="223" t="str">
        <f t="shared" si="44"/>
        <v>U.S., allies set oil reserves release as prices soar</v>
      </c>
      <c r="G882" s="233" t="s">
        <v>3291</v>
      </c>
      <c r="H882" s="292"/>
      <c r="I882" s="292">
        <v>1</v>
      </c>
      <c r="J882" s="292"/>
      <c r="K882" t="s">
        <v>2214</v>
      </c>
      <c r="M882" s="234" t="s">
        <v>2212</v>
      </c>
    </row>
    <row r="883" spans="1:21" ht="17" customHeight="1">
      <c r="A883" s="10">
        <v>44627</v>
      </c>
      <c r="E883" t="s">
        <v>2215</v>
      </c>
      <c r="F883" s="223" t="str">
        <f t="shared" si="44"/>
        <v>U.S., European allies discuss banning imports of Russian oil</v>
      </c>
      <c r="G883" s="223" t="s">
        <v>3253</v>
      </c>
      <c r="H883" s="292">
        <v>1</v>
      </c>
      <c r="I883" s="292"/>
      <c r="J883" s="292"/>
      <c r="K883" t="s">
        <v>2217</v>
      </c>
      <c r="M883" s="234" t="s">
        <v>2216</v>
      </c>
    </row>
    <row r="884" spans="1:21" ht="17" customHeight="1">
      <c r="A884" s="10">
        <v>44629</v>
      </c>
      <c r="E884" t="s">
        <v>2219</v>
      </c>
      <c r="F884" s="223" t="str">
        <f t="shared" si="44"/>
        <v>First sign of oil price relief: UAE says it wants OPEC to increase production</v>
      </c>
      <c r="G884" s="223" t="s">
        <v>3255</v>
      </c>
      <c r="H884" s="292">
        <v>1</v>
      </c>
      <c r="I884" s="292">
        <v>1</v>
      </c>
      <c r="J884" s="292">
        <v>1</v>
      </c>
      <c r="K884" t="s">
        <v>2220</v>
      </c>
      <c r="M884" s="234" t="s">
        <v>2218</v>
      </c>
    </row>
    <row r="885" spans="1:21" ht="17" customHeight="1">
      <c r="A885" s="10">
        <v>44642</v>
      </c>
      <c r="E885" t="s">
        <v>2226</v>
      </c>
      <c r="F885" s="223" t="str">
        <f t="shared" si="44"/>
        <v>Russia warns of sharp Caspian pipeline oil export drop after storm</v>
      </c>
      <c r="G885" s="223" t="s">
        <v>3258</v>
      </c>
      <c r="H885" s="292"/>
      <c r="I885" s="292">
        <v>1</v>
      </c>
      <c r="J885" s="292"/>
      <c r="K885" t="s">
        <v>2227</v>
      </c>
      <c r="M885" s="234" t="s">
        <v>2228</v>
      </c>
    </row>
    <row r="886" spans="1:21" ht="17" customHeight="1">
      <c r="A886" s="10">
        <v>44645</v>
      </c>
      <c r="E886" t="s">
        <v>2224</v>
      </c>
      <c r="F886" s="223" t="str">
        <f t="shared" si="44"/>
        <v>Oil rises after reported strike on Saudi oil facility, with global prices up nearly 12% for the week</v>
      </c>
      <c r="G886" s="233" t="s">
        <v>3331</v>
      </c>
      <c r="H886" s="292">
        <v>1</v>
      </c>
      <c r="I886" s="292">
        <v>1</v>
      </c>
      <c r="J886" s="292"/>
      <c r="K886" t="s">
        <v>2225</v>
      </c>
      <c r="M886" s="234" t="s">
        <v>2229</v>
      </c>
    </row>
    <row r="887" spans="1:21" ht="17" customHeight="1">
      <c r="A887" s="10">
        <v>44651</v>
      </c>
      <c r="E887" t="s">
        <v>2230</v>
      </c>
      <c r="F887" s="223" t="str">
        <f t="shared" si="44"/>
        <v>Oil slumps 7% as U.S. plans record crude reserve release</v>
      </c>
      <c r="G887" s="233" t="s">
        <v>3291</v>
      </c>
      <c r="H887" s="292">
        <v>1</v>
      </c>
      <c r="I887" s="292">
        <v>1</v>
      </c>
      <c r="J887" s="292"/>
      <c r="K887" t="s">
        <v>2231</v>
      </c>
      <c r="M887" s="234" t="s">
        <v>2232</v>
      </c>
    </row>
    <row r="888" spans="1:21" ht="17" customHeight="1">
      <c r="A888" s="10">
        <v>44651</v>
      </c>
      <c r="B888" s="257"/>
      <c r="C888" s="258"/>
      <c r="D888" s="258"/>
      <c r="E888" s="258"/>
      <c r="F888" s="277" t="s">
        <v>3238</v>
      </c>
      <c r="G888" s="277" t="s">
        <v>3259</v>
      </c>
      <c r="H888" s="291"/>
      <c r="I888" s="291"/>
      <c r="J888" s="290">
        <v>1</v>
      </c>
      <c r="K888" s="259" t="s">
        <v>3269</v>
      </c>
      <c r="L888" s="258"/>
      <c r="M888" s="234" t="s">
        <v>3270</v>
      </c>
      <c r="N888" s="258"/>
      <c r="O888" s="258"/>
      <c r="P888" s="258"/>
      <c r="Q888" s="258"/>
      <c r="R888" s="258"/>
      <c r="S888" s="258"/>
      <c r="T888" s="258"/>
      <c r="U888" s="258"/>
    </row>
    <row r="889" spans="1:21" ht="17" customHeight="1">
      <c r="A889" s="10">
        <v>44659</v>
      </c>
      <c r="E889" t="s">
        <v>2233</v>
      </c>
      <c r="F889" s="223" t="str">
        <f t="shared" ref="F889:F906" si="45">IF(E889="",K889,E889)</f>
        <v>U.S. Congress votes to strip Russia of 'most favored' trade status, ban its oil</v>
      </c>
      <c r="G889" s="223" t="s">
        <v>3263</v>
      </c>
      <c r="H889" s="292">
        <v>1</v>
      </c>
      <c r="I889" s="292">
        <v>1</v>
      </c>
      <c r="J889" s="292"/>
      <c r="K889" t="s">
        <v>2234</v>
      </c>
      <c r="M889" s="234" t="s">
        <v>2235</v>
      </c>
    </row>
    <row r="890" spans="1:21" ht="17" customHeight="1">
      <c r="A890" s="257">
        <v>44664</v>
      </c>
      <c r="B890" s="257"/>
      <c r="C890" s="258"/>
      <c r="D890" s="258"/>
      <c r="E890" s="258" t="s">
        <v>3216</v>
      </c>
      <c r="F890" s="277" t="str">
        <f t="shared" si="45"/>
        <v>Turkey-Iran Gas Deal: A Test of U.S. Law on Terror?</v>
      </c>
      <c r="G890" s="277" t="s">
        <v>3255</v>
      </c>
      <c r="H890" s="291">
        <v>1</v>
      </c>
      <c r="I890" s="291">
        <v>1</v>
      </c>
      <c r="J890" s="291"/>
      <c r="K890" s="258" t="s">
        <v>3214</v>
      </c>
      <c r="L890" s="258"/>
      <c r="M890" s="234" t="s">
        <v>3215</v>
      </c>
      <c r="N890" s="258"/>
      <c r="O890" s="258"/>
      <c r="P890" s="258"/>
      <c r="Q890" s="258"/>
      <c r="R890" s="258"/>
      <c r="S890" s="258"/>
      <c r="T890" s="258"/>
      <c r="U890" s="258"/>
    </row>
    <row r="891" spans="1:21" ht="17" customHeight="1">
      <c r="A891" s="10">
        <v>44677</v>
      </c>
      <c r="E891" t="s">
        <v>2237</v>
      </c>
      <c r="F891" s="223" t="str">
        <f t="shared" si="45"/>
        <v>Germany aims to find alternative to Russian oil within days</v>
      </c>
      <c r="G891" s="223" t="s">
        <v>3255</v>
      </c>
      <c r="H891" s="292">
        <v>1</v>
      </c>
      <c r="I891" s="292"/>
      <c r="J891" s="292"/>
      <c r="K891" t="s">
        <v>2236</v>
      </c>
      <c r="M891" s="234" t="s">
        <v>2238</v>
      </c>
    </row>
    <row r="892" spans="1:21" ht="17" customHeight="1">
      <c r="A892" s="10">
        <v>44678</v>
      </c>
      <c r="E892" s="9" t="s">
        <v>2255</v>
      </c>
      <c r="F892" s="239" t="str">
        <f t="shared" si="45"/>
        <v xml:space="preserve"> This article is more than 1 month old
Russia accused of blackmail after gas supplies to Poland and Bulgaria halted</v>
      </c>
      <c r="G892" s="239" t="s">
        <v>3253</v>
      </c>
      <c r="H892" s="293"/>
      <c r="I892" s="293"/>
      <c r="J892" s="293"/>
      <c r="K892" t="s">
        <v>2256</v>
      </c>
      <c r="M892" s="234" t="s">
        <v>2254</v>
      </c>
    </row>
    <row r="893" spans="1:21" ht="17" customHeight="1">
      <c r="A893" s="257">
        <v>44698</v>
      </c>
      <c r="B893" s="257"/>
      <c r="C893" s="258"/>
      <c r="D893" s="258"/>
      <c r="E893" s="258" t="s">
        <v>2239</v>
      </c>
      <c r="F893" s="277" t="str">
        <f t="shared" si="45"/>
        <v>Venezuela's Maduro, opposition expected to talk; U.S. eases some sanctions -sources</v>
      </c>
      <c r="G893" s="277" t="s">
        <v>3255</v>
      </c>
      <c r="H893" s="291"/>
      <c r="I893" s="291"/>
      <c r="J893" s="291"/>
      <c r="K893" s="258" t="s">
        <v>2240</v>
      </c>
      <c r="L893" s="258"/>
      <c r="M893" s="234" t="s">
        <v>2241</v>
      </c>
      <c r="N893" s="258"/>
      <c r="O893" s="258"/>
      <c r="P893" s="258"/>
      <c r="Q893" s="258"/>
      <c r="R893" s="258"/>
      <c r="S893" s="258"/>
      <c r="T893" s="258"/>
      <c r="U893" s="258"/>
    </row>
    <row r="894" spans="1:21" ht="17" customHeight="1">
      <c r="A894" s="257">
        <v>44706</v>
      </c>
      <c r="B894" s="257"/>
      <c r="C894" s="258"/>
      <c r="D894" s="258"/>
      <c r="E894" s="258" t="s">
        <v>2242</v>
      </c>
      <c r="F894" s="277" t="str">
        <f t="shared" si="45"/>
        <v>Fed taking strong actions to bring down high inflation - Brainard</v>
      </c>
      <c r="G894" s="277" t="s">
        <v>3255</v>
      </c>
      <c r="H894" s="291"/>
      <c r="I894" s="291"/>
      <c r="J894" s="291"/>
      <c r="K894" s="258" t="s">
        <v>2243</v>
      </c>
      <c r="L894" s="258"/>
      <c r="M894" s="234" t="s">
        <v>2244</v>
      </c>
      <c r="N894" s="258"/>
      <c r="O894" s="258"/>
      <c r="P894" s="258"/>
      <c r="Q894" s="258"/>
      <c r="R894" s="258"/>
      <c r="S894" s="258"/>
      <c r="T894" s="258"/>
      <c r="U894" s="258"/>
    </row>
    <row r="895" spans="1:21" ht="17" customHeight="1">
      <c r="A895" s="257">
        <v>44711</v>
      </c>
      <c r="B895" s="257"/>
      <c r="C895" s="258"/>
      <c r="D895" s="258"/>
      <c r="E895" s="258" t="s">
        <v>2245</v>
      </c>
      <c r="F895" s="277" t="str">
        <f t="shared" si="45"/>
        <v>EU, resolving a deadlock, in deal to cut most Russia oil imports</v>
      </c>
      <c r="G895" s="277" t="s">
        <v>3260</v>
      </c>
      <c r="H895" s="291">
        <v>1</v>
      </c>
      <c r="I895" s="292">
        <v>1</v>
      </c>
      <c r="J895" s="291"/>
      <c r="K895" s="258" t="s">
        <v>2247</v>
      </c>
      <c r="L895" s="258"/>
      <c r="M895" s="234" t="s">
        <v>2246</v>
      </c>
      <c r="N895" s="258"/>
      <c r="O895" s="258"/>
      <c r="P895" s="258"/>
      <c r="Q895" s="258"/>
      <c r="R895" s="258"/>
      <c r="S895" s="258"/>
      <c r="T895" s="258"/>
      <c r="U895" s="258"/>
    </row>
    <row r="896" spans="1:21" ht="17" customHeight="1">
      <c r="A896" s="257">
        <v>44714</v>
      </c>
      <c r="B896" s="257"/>
      <c r="C896" s="258"/>
      <c r="D896" s="258"/>
      <c r="E896" s="259" t="s">
        <v>2249</v>
      </c>
      <c r="F896" s="285" t="str">
        <f t="shared" si="45"/>
        <v>Saudi Arabia ready to pump more oil if Russian output sinks under ban</v>
      </c>
      <c r="G896" s="285" t="s">
        <v>3290</v>
      </c>
      <c r="H896" s="294"/>
      <c r="I896" s="294"/>
      <c r="J896" s="294"/>
      <c r="K896" s="258" t="s">
        <v>2253</v>
      </c>
      <c r="L896" s="258"/>
      <c r="M896" s="234" t="s">
        <v>2248</v>
      </c>
      <c r="N896" s="258"/>
      <c r="O896" s="258"/>
      <c r="P896" s="258"/>
      <c r="Q896" s="258"/>
      <c r="R896" s="258"/>
      <c r="S896" s="258"/>
      <c r="T896" s="258"/>
      <c r="U896" s="258"/>
    </row>
    <row r="897" spans="1:21" ht="17" customHeight="1">
      <c r="A897" s="257">
        <v>44722</v>
      </c>
      <c r="B897" s="257"/>
      <c r="C897" s="258"/>
      <c r="D897" s="258"/>
      <c r="E897" s="258" t="s">
        <v>2250</v>
      </c>
      <c r="F897" s="277" t="str">
        <f t="shared" si="45"/>
        <v>Americans feel the heat as U.S. annual inflation posts largest gain since 1981</v>
      </c>
      <c r="G897" s="277" t="s">
        <v>3255</v>
      </c>
      <c r="H897" s="291"/>
      <c r="I897" s="291"/>
      <c r="J897" s="291"/>
      <c r="K897" s="258" t="s">
        <v>2251</v>
      </c>
      <c r="L897" s="258"/>
      <c r="M897" s="234" t="s">
        <v>2252</v>
      </c>
      <c r="N897" s="258"/>
      <c r="O897" s="258"/>
      <c r="P897" s="258"/>
      <c r="Q897" s="258"/>
      <c r="R897" s="258"/>
      <c r="S897" s="258"/>
      <c r="T897" s="258"/>
      <c r="U897" s="258"/>
    </row>
    <row r="898" spans="1:21" ht="17" customHeight="1">
      <c r="A898" s="257">
        <v>44742</v>
      </c>
      <c r="B898" s="257"/>
      <c r="C898" s="258"/>
      <c r="D898" s="258"/>
      <c r="E898" s="258" t="s">
        <v>3222</v>
      </c>
      <c r="F898" s="277" t="str">
        <f t="shared" si="45"/>
        <v>Oil rises more than 2% as supply outages outweigh recession fears</v>
      </c>
      <c r="G898" s="277" t="s">
        <v>3255</v>
      </c>
      <c r="H898" s="291">
        <v>1</v>
      </c>
      <c r="I898" s="291">
        <v>1</v>
      </c>
      <c r="J898" s="291"/>
      <c r="K898" s="258" t="s">
        <v>3220</v>
      </c>
      <c r="L898" s="258"/>
      <c r="M898" s="234" t="s">
        <v>3221</v>
      </c>
      <c r="N898" s="258"/>
      <c r="O898" s="258"/>
      <c r="P898" s="258"/>
      <c r="Q898" s="258"/>
      <c r="R898" s="258"/>
      <c r="S898" s="258"/>
      <c r="T898" s="258"/>
      <c r="U898" s="258"/>
    </row>
    <row r="899" spans="1:21" ht="17" customHeight="1">
      <c r="A899" s="257">
        <v>44743</v>
      </c>
      <c r="B899" s="257"/>
      <c r="C899" s="258"/>
      <c r="D899" s="258"/>
      <c r="E899" s="258" t="s">
        <v>3217</v>
      </c>
      <c r="F899" s="277" t="str">
        <f t="shared" si="45"/>
        <v>Norway oil and gas workers' strike could cut about 8% of output</v>
      </c>
      <c r="G899" s="277" t="s">
        <v>3285</v>
      </c>
      <c r="H899" s="291">
        <v>1</v>
      </c>
      <c r="I899" s="291">
        <v>1</v>
      </c>
      <c r="J899" s="291"/>
      <c r="K899" s="258" t="s">
        <v>3218</v>
      </c>
      <c r="L899" s="258"/>
      <c r="M899" s="234" t="s">
        <v>3219</v>
      </c>
      <c r="N899" s="258"/>
      <c r="O899" s="258"/>
      <c r="P899" s="258"/>
      <c r="Q899" s="258"/>
      <c r="R899" s="258"/>
      <c r="S899" s="258"/>
      <c r="T899" s="258"/>
      <c r="U899" s="258"/>
    </row>
    <row r="900" spans="1:21" ht="17" customHeight="1">
      <c r="A900" s="257">
        <v>44757</v>
      </c>
      <c r="B900" s="257"/>
      <c r="C900" s="258"/>
      <c r="D900" s="258"/>
      <c r="E900" s="258" t="s">
        <v>3223</v>
      </c>
      <c r="F900" s="277" t="str">
        <f t="shared" si="45"/>
        <v>Oil rises 2% as no immediate Saudi output boost expected</v>
      </c>
      <c r="G900" s="277" t="s">
        <v>3290</v>
      </c>
      <c r="H900" s="291"/>
      <c r="I900" s="291"/>
      <c r="J900" s="291">
        <v>1</v>
      </c>
      <c r="K900" s="258" t="s">
        <v>3224</v>
      </c>
      <c r="L900" s="258"/>
      <c r="M900" s="234" t="s">
        <v>3225</v>
      </c>
      <c r="N900" s="258"/>
      <c r="O900" s="258"/>
      <c r="P900" s="258"/>
      <c r="Q900" s="258"/>
      <c r="R900" s="258"/>
      <c r="S900" s="258"/>
      <c r="T900" s="258"/>
      <c r="U900" s="258"/>
    </row>
    <row r="901" spans="1:21" ht="17" customHeight="1">
      <c r="A901" s="257">
        <v>44764</v>
      </c>
      <c r="B901" s="257"/>
      <c r="C901" s="258"/>
      <c r="D901" s="258"/>
      <c r="E901" s="258" t="s">
        <v>3228</v>
      </c>
      <c r="F901" s="277" t="str">
        <f t="shared" si="45"/>
        <v>EU sanctions tweak to unblock Russian oil deals with third countries</v>
      </c>
      <c r="G901" s="277" t="s">
        <v>3255</v>
      </c>
      <c r="H901" s="291"/>
      <c r="I901" s="291">
        <v>1</v>
      </c>
      <c r="J901" s="291"/>
      <c r="K901" s="258" t="s">
        <v>3226</v>
      </c>
      <c r="L901" s="258"/>
      <c r="M901" s="234" t="s">
        <v>3227</v>
      </c>
      <c r="N901" s="258"/>
      <c r="O901" s="258"/>
      <c r="P901" s="258"/>
      <c r="Q901" s="258"/>
      <c r="R901" s="258"/>
      <c r="S901" s="258"/>
      <c r="T901" s="258"/>
      <c r="U901" s="258"/>
    </row>
    <row r="902" spans="1:21" ht="17" customHeight="1">
      <c r="A902" s="257">
        <v>44776</v>
      </c>
      <c r="B902" s="257"/>
      <c r="C902" s="258"/>
      <c r="D902" s="258"/>
      <c r="E902" s="258" t="s">
        <v>3229</v>
      </c>
      <c r="F902" s="277" t="str">
        <f t="shared" si="45"/>
        <v>OPEC+ agrees tiny output rise in setback for Biden</v>
      </c>
      <c r="G902" s="277" t="s">
        <v>3259</v>
      </c>
      <c r="H902" s="291"/>
      <c r="I902" s="291"/>
      <c r="J902" s="291">
        <v>1</v>
      </c>
      <c r="K902" s="258" t="s">
        <v>3230</v>
      </c>
      <c r="L902" s="258"/>
      <c r="M902" s="234" t="s">
        <v>3231</v>
      </c>
      <c r="N902" s="258"/>
      <c r="O902" s="258"/>
      <c r="P902" s="258"/>
      <c r="Q902" s="258"/>
      <c r="R902" s="258"/>
      <c r="S902" s="258"/>
      <c r="T902" s="258"/>
      <c r="U902" s="258"/>
    </row>
    <row r="903" spans="1:21" ht="17" customHeight="1">
      <c r="A903" s="257">
        <v>44813</v>
      </c>
      <c r="B903" s="257"/>
      <c r="C903" s="258"/>
      <c r="D903" s="258"/>
      <c r="E903" s="258" t="s">
        <v>3232</v>
      </c>
      <c r="F903" s="277" t="str">
        <f t="shared" si="45"/>
        <v>Oil rises 4% on supply threats, still set for weekly drop</v>
      </c>
      <c r="G903" s="277" t="s">
        <v>3253</v>
      </c>
      <c r="H903" s="291">
        <v>1</v>
      </c>
      <c r="I903" s="291"/>
      <c r="J903" s="291"/>
      <c r="K903" s="258" t="s">
        <v>3234</v>
      </c>
      <c r="L903" s="258"/>
      <c r="M903" s="234" t="s">
        <v>3233</v>
      </c>
      <c r="N903" s="258"/>
      <c r="O903" s="258"/>
      <c r="P903" s="258"/>
      <c r="Q903" s="258"/>
      <c r="R903" s="258"/>
      <c r="S903" s="258"/>
      <c r="T903" s="258"/>
      <c r="U903" s="258"/>
    </row>
    <row r="904" spans="1:21" ht="17" customHeight="1">
      <c r="A904" s="257">
        <v>44830</v>
      </c>
      <c r="B904" s="257"/>
      <c r="C904" s="258"/>
      <c r="D904" s="258"/>
      <c r="E904" s="258" t="s">
        <v>3241</v>
      </c>
      <c r="F904" s="277" t="str">
        <f t="shared" si="45"/>
        <v>EU vows to protect energy network after 'sabotage' of Russian gas pipeline</v>
      </c>
      <c r="G904" s="277" t="s">
        <v>3257</v>
      </c>
      <c r="H904" s="291"/>
      <c r="I904" s="291">
        <v>1</v>
      </c>
      <c r="J904" s="291"/>
      <c r="K904" s="258" t="s">
        <v>3242</v>
      </c>
      <c r="L904" s="258"/>
      <c r="M904" s="234" t="s">
        <v>3243</v>
      </c>
      <c r="N904" s="258"/>
      <c r="O904" s="258"/>
      <c r="P904" s="258"/>
      <c r="Q904" s="258"/>
      <c r="R904" s="258"/>
      <c r="S904" s="258"/>
      <c r="T904" s="258"/>
      <c r="U904" s="258"/>
    </row>
    <row r="905" spans="1:21" ht="17" customHeight="1">
      <c r="A905" s="257">
        <v>44839</v>
      </c>
      <c r="B905" s="257"/>
      <c r="C905" s="258"/>
      <c r="D905" s="258"/>
      <c r="E905" s="258" t="s">
        <v>3235</v>
      </c>
      <c r="F905" s="277" t="str">
        <f t="shared" si="45"/>
        <v>Oil jumps 4% to 5-week high lifted by OPEC+ output cut</v>
      </c>
      <c r="G905" s="277" t="s">
        <v>3260</v>
      </c>
      <c r="H905" s="291">
        <v>1</v>
      </c>
      <c r="I905" s="292">
        <v>1</v>
      </c>
      <c r="J905" s="290">
        <v>1</v>
      </c>
      <c r="K905" s="258" t="s">
        <v>3236</v>
      </c>
      <c r="L905" s="258"/>
      <c r="M905" s="234" t="s">
        <v>3237</v>
      </c>
      <c r="N905" s="258"/>
      <c r="O905" s="258"/>
      <c r="P905" s="258"/>
      <c r="Q905" s="258"/>
      <c r="R905" s="258"/>
      <c r="S905" s="258"/>
      <c r="T905" s="258"/>
      <c r="U905" s="258"/>
    </row>
    <row r="906" spans="1:21" ht="17" customHeight="1">
      <c r="A906" s="257">
        <v>44886</v>
      </c>
      <c r="B906" s="257"/>
      <c r="C906" s="258"/>
      <c r="D906" s="258"/>
      <c r="E906" s="258" t="s">
        <v>3199</v>
      </c>
      <c r="F906" s="277" t="str">
        <f t="shared" si="45"/>
        <v>Saudis Deny Report of Talks on OPEC+ Oil-Production Increase</v>
      </c>
      <c r="G906" s="277" t="s">
        <v>3290</v>
      </c>
      <c r="H906" s="291">
        <v>1</v>
      </c>
      <c r="I906" s="291"/>
      <c r="J906" s="291"/>
      <c r="K906" s="258"/>
      <c r="L906" s="258"/>
      <c r="M906" s="234" t="s">
        <v>3198</v>
      </c>
      <c r="N906" s="258"/>
      <c r="O906" s="258"/>
      <c r="P906" s="258"/>
      <c r="Q906" s="258"/>
      <c r="R906" s="258"/>
      <c r="S906" s="258"/>
      <c r="T906" s="258"/>
      <c r="U906" s="258"/>
    </row>
    <row r="914" spans="2:2" ht="17" customHeight="1">
      <c r="B914" s="10" t="s">
        <v>3200</v>
      </c>
    </row>
  </sheetData>
  <phoneticPr fontId="23" type="noConversion"/>
  <hyperlinks>
    <hyperlink ref="M846" r:id="rId1" display="https://www.reuters.com/article/global-oil-trump-saudi/special-report-trump-told-saudis-cut-oil-supply-or-lose-u-s-military-support-sources-idUSL1N2CH29V" xr:uid="{BF55B307-6BDA-0A46-B5D5-6F6E0E4D68F2}"/>
    <hyperlink ref="M843" r:id="rId2" xr:uid="{66A28EC8-4BB9-D047-A45E-F17DCE618597}"/>
    <hyperlink ref="M906" r:id="rId3" xr:uid="{CA6EA721-315B-1645-AEA6-149AF81F8399}"/>
    <hyperlink ref="M589" r:id="rId4" xr:uid="{CA19C608-8235-C647-9216-202B05552135}"/>
    <hyperlink ref="M592" r:id="rId5" xr:uid="{8F0D1882-7628-B94E-B1FB-D3E6A73E7F79}"/>
    <hyperlink ref="M156" r:id="rId6" xr:uid="{8BC7A780-8E60-D741-9BF3-CBE6AA9D4BEA}"/>
    <hyperlink ref="M170" r:id="rId7" location="N_10_" xr:uid="{600EBCC8-A1F4-AE42-82BC-49BA8292224B}"/>
    <hyperlink ref="M896" r:id="rId8" xr:uid="{50023F29-DCFB-E349-9DED-35EEA6CEC3B7}"/>
    <hyperlink ref="M895" r:id="rId9" xr:uid="{E7F039E3-AE5F-204B-AF49-035721CD6AAA}"/>
    <hyperlink ref="M900" r:id="rId10" xr:uid="{4A1098F8-AE3D-A44B-99BB-F2AD5AB64C2E}"/>
    <hyperlink ref="M903" r:id="rId11" xr:uid="{2F0E34A9-11BC-8E4D-BBD2-36A0B80BBFE3}"/>
    <hyperlink ref="M905" r:id="rId12" xr:uid="{3D793F31-E3C8-FA45-BF35-B24AD779F8DD}"/>
    <hyperlink ref="M904" r:id="rId13" xr:uid="{D407D82C-C89F-7545-B8CC-C71B07F2359C}"/>
    <hyperlink ref="M853" r:id="rId14" xr:uid="{45E0440E-8C48-0E42-AD5F-41881B7C7A7A}"/>
    <hyperlink ref="M888" r:id="rId15" xr:uid="{72707A86-11A5-FD49-B318-47008DB6E774}"/>
    <hyperlink ref="M64" r:id="rId16" xr:uid="{59CD5B43-D6BB-284A-80BE-67F75035B34B}"/>
    <hyperlink ref="M66" r:id="rId17" xr:uid="{DEB7CEAD-EF93-D247-B63A-E48AFB5A1C37}"/>
    <hyperlink ref="M593" r:id="rId18" xr:uid="{D81C58C6-C8DB-C44F-809D-DACCBB1149DD}"/>
    <hyperlink ref="M114" r:id="rId19" xr:uid="{482A9909-A7E2-154D-8E72-22C21E9F6A67}"/>
    <hyperlink ref="R27" r:id="rId20" xr:uid="{C62A661F-4FDD-DE46-8509-5526FD547681}"/>
    <hyperlink ref="M162" r:id="rId21" xr:uid="{20F52BE4-2259-334E-9AE8-3F2C7D286717}"/>
    <hyperlink ref="M219" r:id="rId22" xr:uid="{BD05D372-F57C-4348-80E5-B9B85B5098C2}"/>
    <hyperlink ref="M224" r:id="rId23" xr:uid="{5DAE6EA5-4226-5E40-AF8E-D501DF9CC4F2}"/>
    <hyperlink ref="M513" r:id="rId24" xr:uid="{6C206F61-FDE5-9041-819C-C75B19442E27}"/>
    <hyperlink ref="M673" r:id="rId25" xr:uid="{6878CFC8-E201-CD4C-B62E-A3095EF6975D}"/>
    <hyperlink ref="M28" r:id="rId26" xr:uid="{DA493717-9EF4-204C-B7AA-37A0A45EED4B}"/>
    <hyperlink ref="M154" r:id="rId27" xr:uid="{044242DF-2945-6949-AD6F-AB3494FD8A4C}"/>
    <hyperlink ref="P154" r:id="rId28" xr:uid="{204202FE-FC5E-E74D-8348-1A83C0B68096}"/>
    <hyperlink ref="M207" r:id="rId29" xr:uid="{471AD09F-B12B-F64C-80AD-58ABC38AC730}"/>
    <hyperlink ref="M554" r:id="rId30" xr:uid="{BE6B2BD0-B256-634F-B8C8-479F14B0BCAF}"/>
    <hyperlink ref="M628" r:id="rId31" xr:uid="{D4A348ED-4FA2-E74C-B3C9-13C38B5F4241}"/>
    <hyperlink ref="M658" r:id="rId32" xr:uid="{A0B019C9-1A3B-7D43-8C37-56F1C32563DB}"/>
    <hyperlink ref="M659" r:id="rId33" xr:uid="{4A04827F-D8FD-B04A-9BE3-E25FECB2C1D8}"/>
  </hyperlinks>
  <pageMargins left="0.7" right="0.7" top="0.75" bottom="0.75" header="0.3" footer="0.3"/>
  <legacyDrawing r:id="rId34"/>
  <tableParts count="1">
    <tablePart r:id="rId3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58659-2B2E-3244-945B-6C08895C99E2}">
  <dimension ref="A1:F24"/>
  <sheetViews>
    <sheetView topLeftCell="A21" workbookViewId="0">
      <selection activeCell="B21" sqref="B21"/>
    </sheetView>
  </sheetViews>
  <sheetFormatPr baseColWidth="10" defaultRowHeight="15"/>
  <cols>
    <col min="1" max="1" width="22.6640625" style="9" customWidth="1"/>
    <col min="2" max="2" width="90.6640625" style="9" customWidth="1"/>
    <col min="3" max="3" width="57.33203125" style="9" customWidth="1"/>
    <col min="4" max="4" width="46" style="9" customWidth="1"/>
    <col min="5" max="5" width="42.1640625" style="9" customWidth="1"/>
    <col min="6" max="6" width="26.6640625" style="9" customWidth="1"/>
    <col min="7" max="7" width="39.83203125" style="9" customWidth="1"/>
    <col min="8" max="16384" width="10.83203125" style="9"/>
  </cols>
  <sheetData>
    <row r="1" spans="1:6" ht="90" customHeight="1">
      <c r="A1" s="9" t="s">
        <v>91</v>
      </c>
      <c r="B1" s="9" t="s">
        <v>3370</v>
      </c>
    </row>
    <row r="2" spans="1:6" ht="90" customHeight="1">
      <c r="A2" s="9" t="s">
        <v>3368</v>
      </c>
      <c r="B2" s="9" t="s">
        <v>3369</v>
      </c>
    </row>
    <row r="3" spans="1:6" ht="134" customHeight="1">
      <c r="A3" s="310" t="s">
        <v>3334</v>
      </c>
      <c r="B3" s="311" t="s">
        <v>3333</v>
      </c>
      <c r="C3" s="9" t="s">
        <v>3372</v>
      </c>
      <c r="D3" s="9" t="s">
        <v>3371</v>
      </c>
    </row>
    <row r="4" spans="1:6" ht="90" customHeight="1">
      <c r="A4" s="9" t="s">
        <v>3373</v>
      </c>
      <c r="B4" s="9" t="s">
        <v>3374</v>
      </c>
    </row>
    <row r="5" spans="1:6" ht="90" customHeight="1">
      <c r="A5" s="9" t="s">
        <v>3384</v>
      </c>
      <c r="B5" s="9" t="s">
        <v>3377</v>
      </c>
      <c r="C5" s="9" t="s">
        <v>3376</v>
      </c>
    </row>
    <row r="6" spans="1:6" ht="162" customHeight="1">
      <c r="A6" s="9" t="s">
        <v>3378</v>
      </c>
      <c r="B6" s="9" t="s">
        <v>3379</v>
      </c>
      <c r="C6" s="9" t="s">
        <v>3381</v>
      </c>
      <c r="D6" s="9" t="s">
        <v>3380</v>
      </c>
      <c r="E6" s="9" t="s">
        <v>3382</v>
      </c>
      <c r="F6" s="9" t="s">
        <v>3383</v>
      </c>
    </row>
    <row r="7" spans="1:6" ht="90" customHeight="1">
      <c r="A7" s="312" t="s">
        <v>3385</v>
      </c>
      <c r="B7" s="312" t="s">
        <v>3339</v>
      </c>
      <c r="C7" s="9" t="s">
        <v>3386</v>
      </c>
      <c r="D7" s="9" t="s">
        <v>3387</v>
      </c>
      <c r="E7" s="9" t="s">
        <v>3388</v>
      </c>
    </row>
    <row r="8" spans="1:6" ht="90" customHeight="1">
      <c r="A8" s="310" t="s">
        <v>3342</v>
      </c>
      <c r="B8" s="9" t="s">
        <v>3389</v>
      </c>
      <c r="C8" s="9" t="s">
        <v>3390</v>
      </c>
    </row>
    <row r="9" spans="1:6" ht="90" customHeight="1">
      <c r="A9" s="9" t="s">
        <v>3391</v>
      </c>
      <c r="B9" s="9" t="s">
        <v>3392</v>
      </c>
      <c r="C9" s="9" t="s">
        <v>3393</v>
      </c>
      <c r="D9" s="9" t="s">
        <v>3394</v>
      </c>
    </row>
    <row r="10" spans="1:6" ht="90" customHeight="1">
      <c r="A10" s="9" t="s">
        <v>3395</v>
      </c>
      <c r="B10" s="9" t="s">
        <v>3396</v>
      </c>
      <c r="C10" s="9" t="s">
        <v>3397</v>
      </c>
      <c r="D10" s="9" t="s">
        <v>3398</v>
      </c>
    </row>
    <row r="11" spans="1:6" ht="90" customHeight="1">
      <c r="A11" s="9" t="s">
        <v>3399</v>
      </c>
      <c r="B11" s="9" t="s">
        <v>3400</v>
      </c>
      <c r="C11" s="9" t="s">
        <v>3401</v>
      </c>
      <c r="D11" s="9" t="s">
        <v>3402</v>
      </c>
      <c r="E11" s="9" t="s">
        <v>3403</v>
      </c>
    </row>
    <row r="12" spans="1:6" ht="90" customHeight="1">
      <c r="A12" s="9" t="s">
        <v>638</v>
      </c>
      <c r="B12" s="9" t="s">
        <v>3406</v>
      </c>
      <c r="C12" s="9" t="s">
        <v>3405</v>
      </c>
      <c r="E12" s="9" t="s">
        <v>3404</v>
      </c>
    </row>
    <row r="13" spans="1:6" ht="90" customHeight="1">
      <c r="A13" s="9" t="s">
        <v>670</v>
      </c>
      <c r="B13" s="9" t="s">
        <v>3407</v>
      </c>
      <c r="C13" s="9" t="s">
        <v>3408</v>
      </c>
      <c r="D13" s="9" t="s">
        <v>3409</v>
      </c>
    </row>
    <row r="14" spans="1:6" ht="187" customHeight="1">
      <c r="A14" s="9" t="s">
        <v>3410</v>
      </c>
      <c r="B14" s="9" t="s">
        <v>3413</v>
      </c>
      <c r="C14" s="9" t="s">
        <v>3411</v>
      </c>
      <c r="D14" s="9" t="s">
        <v>3412</v>
      </c>
      <c r="E14" s="9" t="s">
        <v>3414</v>
      </c>
    </row>
    <row r="15" spans="1:6" ht="118" customHeight="1">
      <c r="A15" s="9" t="s">
        <v>3415</v>
      </c>
      <c r="B15" s="9" t="s">
        <v>3416</v>
      </c>
      <c r="C15" s="9" t="s">
        <v>3417</v>
      </c>
    </row>
    <row r="16" spans="1:6" ht="142" customHeight="1">
      <c r="A16" s="9" t="s">
        <v>3351</v>
      </c>
      <c r="B16" s="9" t="s">
        <v>3419</v>
      </c>
      <c r="C16" s="9" t="s">
        <v>3418</v>
      </c>
      <c r="D16" s="9" t="s">
        <v>3423</v>
      </c>
    </row>
    <row r="17" spans="1:5" ht="90" customHeight="1">
      <c r="A17" s="9" t="s">
        <v>3427</v>
      </c>
      <c r="B17" s="9" t="s">
        <v>3358</v>
      </c>
      <c r="C17" s="9" t="s">
        <v>3420</v>
      </c>
      <c r="D17" s="9" t="s">
        <v>3421</v>
      </c>
      <c r="E17" s="9" t="s">
        <v>3422</v>
      </c>
    </row>
    <row r="18" spans="1:5" ht="64">
      <c r="A18" s="9" t="s">
        <v>3424</v>
      </c>
      <c r="B18" s="9" t="s">
        <v>3426</v>
      </c>
      <c r="C18" s="9" t="s">
        <v>3425</v>
      </c>
    </row>
    <row r="19" spans="1:5" ht="80">
      <c r="A19" s="9" t="s">
        <v>3428</v>
      </c>
      <c r="B19" s="9" t="s">
        <v>3429</v>
      </c>
    </row>
    <row r="20" spans="1:5" ht="112">
      <c r="A20" s="9" t="s">
        <v>3431</v>
      </c>
      <c r="B20" s="9" t="s">
        <v>3353</v>
      </c>
      <c r="C20" s="9" t="s">
        <v>3430</v>
      </c>
      <c r="D20" s="9" t="s">
        <v>3432</v>
      </c>
    </row>
    <row r="21" spans="1:5" ht="160">
      <c r="A21" s="9" t="s">
        <v>3433</v>
      </c>
      <c r="B21" s="9" t="s">
        <v>3439</v>
      </c>
      <c r="C21" s="9" t="s">
        <v>3437</v>
      </c>
    </row>
    <row r="22" spans="1:5" ht="96">
      <c r="A22" s="9" t="s">
        <v>3442</v>
      </c>
      <c r="B22" s="9" t="s">
        <v>3364</v>
      </c>
      <c r="C22" s="9" t="s">
        <v>3440</v>
      </c>
      <c r="D22" s="9" t="s">
        <v>3441</v>
      </c>
    </row>
    <row r="23" spans="1:5" ht="48">
      <c r="A23" s="9" t="s">
        <v>1704</v>
      </c>
      <c r="B23" s="9" t="s">
        <v>3443</v>
      </c>
    </row>
    <row r="24" spans="1:5" ht="80">
      <c r="A24" s="9" t="s">
        <v>1389</v>
      </c>
      <c r="B24" s="9" t="s">
        <v>3444</v>
      </c>
      <c r="C24" s="9" t="s">
        <v>1391</v>
      </c>
      <c r="D24" s="9" t="s">
        <v>3445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7DA52-E287-8440-918B-D28463D978A1}">
  <dimension ref="A1:V52"/>
  <sheetViews>
    <sheetView topLeftCell="H51" zoomScale="113" zoomScaleNormal="83" workbookViewId="0">
      <selection activeCell="C72" sqref="C71:C72"/>
    </sheetView>
  </sheetViews>
  <sheetFormatPr baseColWidth="10" defaultRowHeight="15"/>
  <cols>
    <col min="1" max="1" width="32.5" customWidth="1"/>
    <col min="2" max="4" width="19" customWidth="1"/>
    <col min="5" max="5" width="19.83203125" customWidth="1"/>
    <col min="6" max="6" width="10.83203125" customWidth="1"/>
    <col min="7" max="7" width="18" customWidth="1"/>
    <col min="8" max="14" width="35.5" customWidth="1"/>
    <col min="15" max="15" width="33.83203125" customWidth="1"/>
    <col min="16" max="16" width="23.6640625" customWidth="1"/>
    <col min="17" max="17" width="46.5" customWidth="1"/>
    <col min="18" max="18" width="47.1640625" customWidth="1"/>
    <col min="19" max="19" width="36.1640625" customWidth="1"/>
    <col min="20" max="20" width="28" style="9" customWidth="1"/>
    <col min="21" max="21" width="38.33203125" style="9" customWidth="1"/>
    <col min="22" max="22" width="38.33203125" customWidth="1"/>
  </cols>
  <sheetData>
    <row r="1" spans="1:16">
      <c r="A1" t="s">
        <v>2257</v>
      </c>
      <c r="B1" t="s">
        <v>2267</v>
      </c>
      <c r="C1" t="s">
        <v>3035</v>
      </c>
      <c r="D1" t="s">
        <v>3036</v>
      </c>
      <c r="E1" t="s">
        <v>2261</v>
      </c>
      <c r="F1" t="s">
        <v>2265</v>
      </c>
      <c r="G1" t="s">
        <v>2258</v>
      </c>
      <c r="H1" t="s">
        <v>2269</v>
      </c>
      <c r="I1" t="s">
        <v>2270</v>
      </c>
      <c r="J1" t="s">
        <v>2271</v>
      </c>
      <c r="K1" t="s">
        <v>2272</v>
      </c>
    </row>
    <row r="2" spans="1:16" s="9" customFormat="1" ht="47" customHeight="1">
      <c r="A2" s="9" t="s">
        <v>2259</v>
      </c>
      <c r="B2" s="9" t="s">
        <v>2305</v>
      </c>
      <c r="E2"/>
      <c r="G2" s="9" t="s">
        <v>2263</v>
      </c>
      <c r="H2" s="9" t="s">
        <v>2260</v>
      </c>
    </row>
    <row r="3" spans="1:16" s="9" customFormat="1" ht="73" customHeight="1">
      <c r="A3" s="9" t="s">
        <v>2266</v>
      </c>
      <c r="B3" s="9" t="s">
        <v>2268</v>
      </c>
      <c r="E3" s="209" t="s">
        <v>2262</v>
      </c>
      <c r="F3" s="208">
        <v>2019</v>
      </c>
      <c r="G3" s="9" t="s">
        <v>2264</v>
      </c>
      <c r="H3" s="9" t="s">
        <v>2281</v>
      </c>
      <c r="I3" s="9" t="s">
        <v>2282</v>
      </c>
      <c r="K3" s="9" t="s">
        <v>2273</v>
      </c>
    </row>
    <row r="4" spans="1:16" s="9" customFormat="1" ht="47" customHeight="1">
      <c r="A4" s="9" t="s">
        <v>2274</v>
      </c>
      <c r="B4" s="9" t="s">
        <v>2280</v>
      </c>
      <c r="E4" s="209" t="s">
        <v>2279</v>
      </c>
      <c r="F4" s="9">
        <v>2018</v>
      </c>
      <c r="G4" s="9" t="s">
        <v>2263</v>
      </c>
      <c r="H4" s="9" t="s">
        <v>2275</v>
      </c>
      <c r="I4" s="9" t="s">
        <v>2276</v>
      </c>
      <c r="J4" s="9" t="s">
        <v>2278</v>
      </c>
      <c r="K4" s="9" t="s">
        <v>2277</v>
      </c>
    </row>
    <row r="5" spans="1:16" s="9" customFormat="1" ht="85" customHeight="1">
      <c r="A5" s="9" t="s">
        <v>2283</v>
      </c>
      <c r="B5" s="9" t="s">
        <v>2284</v>
      </c>
      <c r="E5" s="209" t="s">
        <v>2286</v>
      </c>
      <c r="F5" s="9">
        <v>2016</v>
      </c>
      <c r="G5" s="9" t="s">
        <v>2287</v>
      </c>
      <c r="H5" s="9" t="s">
        <v>2390</v>
      </c>
      <c r="I5" s="9" t="s">
        <v>2285</v>
      </c>
      <c r="J5" s="9" t="s">
        <v>2288</v>
      </c>
    </row>
    <row r="6" spans="1:16" s="9" customFormat="1" ht="47" customHeight="1">
      <c r="A6" s="9" t="s">
        <v>2290</v>
      </c>
      <c r="B6" s="9" t="s">
        <v>2284</v>
      </c>
      <c r="E6" s="209" t="s">
        <v>2289</v>
      </c>
      <c r="F6" s="9">
        <v>2014</v>
      </c>
      <c r="G6" s="9" t="s">
        <v>2298</v>
      </c>
      <c r="H6" s="9" t="s">
        <v>2291</v>
      </c>
      <c r="I6" s="9" t="s">
        <v>2295</v>
      </c>
      <c r="J6" s="9" t="s">
        <v>2293</v>
      </c>
      <c r="K6" s="9" t="s">
        <v>2294</v>
      </c>
    </row>
    <row r="7" spans="1:16" s="9" customFormat="1" ht="47" customHeight="1">
      <c r="A7" s="9" t="s">
        <v>2297</v>
      </c>
      <c r="B7" s="9" t="s">
        <v>2284</v>
      </c>
      <c r="E7" s="209" t="s">
        <v>2296</v>
      </c>
      <c r="F7" s="9">
        <v>2012</v>
      </c>
      <c r="G7" s="9" t="s">
        <v>2299</v>
      </c>
    </row>
    <row r="8" spans="1:16" s="9" customFormat="1" ht="167" customHeight="1">
      <c r="A8" s="9" t="s">
        <v>2300</v>
      </c>
      <c r="B8" s="9" t="s">
        <v>2424</v>
      </c>
      <c r="E8" s="209" t="s">
        <v>2301</v>
      </c>
      <c r="F8" s="9">
        <v>2016</v>
      </c>
      <c r="G8" s="9" t="s">
        <v>2309</v>
      </c>
      <c r="H8" s="215" t="s">
        <v>2391</v>
      </c>
      <c r="I8" s="9" t="s">
        <v>2302</v>
      </c>
      <c r="J8" s="216" t="s">
        <v>2392</v>
      </c>
      <c r="K8" s="9" t="s">
        <v>2307</v>
      </c>
      <c r="L8" s="9" t="s">
        <v>2308</v>
      </c>
      <c r="M8" s="215" t="s">
        <v>2393</v>
      </c>
      <c r="N8" s="217" t="s">
        <v>2394</v>
      </c>
      <c r="O8" s="218" t="s">
        <v>2486</v>
      </c>
      <c r="P8" s="214" t="s">
        <v>2310</v>
      </c>
    </row>
    <row r="9" spans="1:16" s="9" customFormat="1" ht="47" customHeight="1">
      <c r="A9" s="9" t="s">
        <v>2304</v>
      </c>
      <c r="B9" s="9" t="s">
        <v>2305</v>
      </c>
      <c r="E9" s="209" t="s">
        <v>2303</v>
      </c>
      <c r="F9" s="9">
        <v>1995</v>
      </c>
      <c r="G9" s="9" t="s">
        <v>2306</v>
      </c>
      <c r="H9" s="216" t="s">
        <v>2306</v>
      </c>
    </row>
    <row r="10" spans="1:16" s="9" customFormat="1" ht="158" customHeight="1">
      <c r="A10" s="9" t="s">
        <v>2312</v>
      </c>
      <c r="B10" s="9" t="s">
        <v>2313</v>
      </c>
      <c r="E10" s="209" t="s">
        <v>2311</v>
      </c>
      <c r="F10" s="9">
        <v>2018</v>
      </c>
      <c r="G10" s="9" t="s">
        <v>2315</v>
      </c>
      <c r="H10" s="9" t="s">
        <v>2314</v>
      </c>
      <c r="I10" s="9" t="s">
        <v>2316</v>
      </c>
    </row>
    <row r="11" spans="1:16" s="9" customFormat="1" ht="104" customHeight="1">
      <c r="A11" s="9" t="s">
        <v>2317</v>
      </c>
      <c r="B11" s="9" t="s">
        <v>2313</v>
      </c>
      <c r="E11" s="209" t="s">
        <v>2319</v>
      </c>
      <c r="F11" s="9">
        <v>2019</v>
      </c>
      <c r="G11" s="9" t="s">
        <v>2318</v>
      </c>
      <c r="H11" s="217" t="s">
        <v>2395</v>
      </c>
      <c r="I11" s="217" t="s">
        <v>2487</v>
      </c>
      <c r="J11" s="210" t="s">
        <v>2320</v>
      </c>
      <c r="K11" s="9" t="s">
        <v>2321</v>
      </c>
    </row>
    <row r="12" spans="1:16" ht="80">
      <c r="A12" s="9" t="s">
        <v>2323</v>
      </c>
      <c r="B12" s="9" t="s">
        <v>2313</v>
      </c>
      <c r="C12" s="9"/>
      <c r="D12" s="9"/>
      <c r="E12" s="209" t="s">
        <v>2322</v>
      </c>
      <c r="F12" s="9">
        <v>2010</v>
      </c>
      <c r="G12" t="s">
        <v>2263</v>
      </c>
      <c r="H12" s="9" t="s">
        <v>2324</v>
      </c>
      <c r="I12" s="210" t="s">
        <v>2325</v>
      </c>
    </row>
    <row r="13" spans="1:16" ht="80">
      <c r="A13" s="9" t="s">
        <v>2327</v>
      </c>
      <c r="B13" s="9" t="s">
        <v>2313</v>
      </c>
      <c r="C13" s="9"/>
      <c r="D13" s="9"/>
      <c r="E13" s="209" t="s">
        <v>2326</v>
      </c>
      <c r="F13" s="9">
        <v>2011</v>
      </c>
      <c r="G13" t="s">
        <v>2330</v>
      </c>
      <c r="H13" s="216" t="s">
        <v>2396</v>
      </c>
      <c r="I13" s="217" t="s">
        <v>2397</v>
      </c>
      <c r="J13" s="210" t="s">
        <v>2328</v>
      </c>
    </row>
    <row r="14" spans="1:16" ht="64">
      <c r="A14" s="9" t="s">
        <v>2331</v>
      </c>
      <c r="B14" s="9" t="s">
        <v>2313</v>
      </c>
      <c r="C14" s="9"/>
      <c r="D14" s="9"/>
      <c r="E14" s="209" t="s">
        <v>2329</v>
      </c>
      <c r="F14" s="9">
        <v>2012</v>
      </c>
      <c r="H14" s="9" t="s">
        <v>2332</v>
      </c>
      <c r="I14" s="9" t="s">
        <v>2333</v>
      </c>
    </row>
    <row r="15" spans="1:16" ht="32">
      <c r="A15" s="9" t="s">
        <v>2335</v>
      </c>
      <c r="B15" s="9" t="s">
        <v>2313</v>
      </c>
      <c r="C15" s="9"/>
      <c r="D15" s="9"/>
      <c r="E15" s="209" t="s">
        <v>2334</v>
      </c>
      <c r="F15" s="9">
        <v>2016</v>
      </c>
      <c r="G15" t="s">
        <v>2263</v>
      </c>
    </row>
    <row r="16" spans="1:16" ht="240">
      <c r="A16" s="9" t="s">
        <v>2339</v>
      </c>
      <c r="B16" s="9" t="s">
        <v>2423</v>
      </c>
      <c r="C16" s="9"/>
      <c r="D16" s="9"/>
      <c r="E16" s="209" t="s">
        <v>2338</v>
      </c>
      <c r="F16" s="9">
        <v>2017</v>
      </c>
      <c r="G16" t="s">
        <v>2340</v>
      </c>
      <c r="H16" s="9" t="s">
        <v>2341</v>
      </c>
      <c r="I16" s="216" t="s">
        <v>2398</v>
      </c>
      <c r="J16" s="217" t="s">
        <v>2342</v>
      </c>
    </row>
    <row r="17" spans="1:16" ht="80">
      <c r="A17" s="9" t="s">
        <v>2343</v>
      </c>
      <c r="B17" s="9" t="s">
        <v>2345</v>
      </c>
      <c r="C17" s="9"/>
      <c r="D17" s="9"/>
      <c r="E17" s="209" t="s">
        <v>2344</v>
      </c>
      <c r="F17" s="9">
        <v>2014</v>
      </c>
      <c r="G17" t="s">
        <v>2346</v>
      </c>
      <c r="H17" s="9" t="s">
        <v>2347</v>
      </c>
    </row>
    <row r="18" spans="1:16" ht="80">
      <c r="A18" s="9" t="s">
        <v>2348</v>
      </c>
      <c r="B18" s="9" t="s">
        <v>2345</v>
      </c>
      <c r="C18" s="9"/>
      <c r="D18" s="9"/>
      <c r="E18" s="209" t="s">
        <v>2349</v>
      </c>
      <c r="F18" s="9">
        <v>2019</v>
      </c>
      <c r="G18" t="s">
        <v>2346</v>
      </c>
      <c r="H18" s="9" t="s">
        <v>2350</v>
      </c>
      <c r="I18" s="9" t="s">
        <v>2351</v>
      </c>
    </row>
    <row r="19" spans="1:16" ht="155">
      <c r="A19" s="222" t="s">
        <v>2353</v>
      </c>
      <c r="B19" t="s">
        <v>2345</v>
      </c>
      <c r="E19" s="209" t="s">
        <v>2352</v>
      </c>
      <c r="F19" s="9">
        <v>2022</v>
      </c>
      <c r="G19" t="s">
        <v>2355</v>
      </c>
      <c r="H19" s="9" t="s">
        <v>2356</v>
      </c>
      <c r="I19" s="9" t="s">
        <v>2357</v>
      </c>
      <c r="J19" s="211" t="s">
        <v>2358</v>
      </c>
      <c r="K19" s="219" t="s">
        <v>2359</v>
      </c>
    </row>
    <row r="20" spans="1:16" ht="80">
      <c r="A20" t="s">
        <v>2362</v>
      </c>
      <c r="B20" t="s">
        <v>2361</v>
      </c>
      <c r="E20" s="209" t="s">
        <v>2360</v>
      </c>
      <c r="F20">
        <v>2019</v>
      </c>
      <c r="G20" t="s">
        <v>2363</v>
      </c>
      <c r="H20" s="9" t="s">
        <v>2365</v>
      </c>
      <c r="I20" s="219" t="s">
        <v>2364</v>
      </c>
      <c r="J20" s="9" t="s">
        <v>2366</v>
      </c>
      <c r="K20" s="210" t="s">
        <v>2367</v>
      </c>
      <c r="L20" s="212" t="s">
        <v>2368</v>
      </c>
      <c r="M20" s="9" t="s">
        <v>2369</v>
      </c>
    </row>
    <row r="21" spans="1:16" ht="224">
      <c r="A21" s="9" t="s">
        <v>2371</v>
      </c>
      <c r="B21" s="9" t="s">
        <v>2361</v>
      </c>
      <c r="C21" s="9"/>
      <c r="D21" s="9"/>
      <c r="E21" s="209" t="s">
        <v>2370</v>
      </c>
      <c r="F21" s="9">
        <v>2008</v>
      </c>
      <c r="G21" t="s">
        <v>2372</v>
      </c>
      <c r="H21" s="9" t="s">
        <v>2373</v>
      </c>
      <c r="I21" s="215" t="s">
        <v>2374</v>
      </c>
    </row>
    <row r="22" spans="1:16" ht="128">
      <c r="A22" s="9" t="s">
        <v>2376</v>
      </c>
      <c r="B22" s="9" t="s">
        <v>2361</v>
      </c>
      <c r="C22" s="9" t="s">
        <v>2483</v>
      </c>
      <c r="D22" s="9"/>
      <c r="E22" s="209" t="s">
        <v>2375</v>
      </c>
      <c r="F22" s="9">
        <v>2013</v>
      </c>
      <c r="G22" s="9" t="s">
        <v>2377</v>
      </c>
      <c r="H22" s="217" t="s">
        <v>2399</v>
      </c>
    </row>
    <row r="23" spans="1:16" ht="128">
      <c r="A23" s="9" t="s">
        <v>2379</v>
      </c>
      <c r="B23" s="9" t="s">
        <v>2361</v>
      </c>
      <c r="C23" s="9"/>
      <c r="D23" s="9"/>
      <c r="E23" s="209" t="s">
        <v>2378</v>
      </c>
      <c r="F23" s="9">
        <v>2013</v>
      </c>
      <c r="G23" t="s">
        <v>2380</v>
      </c>
      <c r="H23" s="210" t="s">
        <v>2381</v>
      </c>
      <c r="I23" s="9" t="s">
        <v>2383</v>
      </c>
      <c r="J23" s="9" t="s">
        <v>2400</v>
      </c>
    </row>
    <row r="24" spans="1:16" ht="256">
      <c r="A24" s="9" t="s">
        <v>2385</v>
      </c>
      <c r="B24" s="9" t="s">
        <v>2361</v>
      </c>
      <c r="C24" s="9" t="s">
        <v>2483</v>
      </c>
      <c r="D24" s="9"/>
      <c r="E24" s="209" t="s">
        <v>2384</v>
      </c>
      <c r="F24" s="9">
        <v>2019</v>
      </c>
      <c r="G24" s="9" t="s">
        <v>2387</v>
      </c>
      <c r="H24" s="9" t="s">
        <v>2386</v>
      </c>
      <c r="I24" s="215" t="s">
        <v>2401</v>
      </c>
      <c r="J24" s="214" t="s">
        <v>2405</v>
      </c>
      <c r="K24" s="217" t="s">
        <v>2402</v>
      </c>
      <c r="L24" s="210" t="s">
        <v>2388</v>
      </c>
      <c r="M24" s="9" t="s">
        <v>2389</v>
      </c>
      <c r="N24" s="219" t="s">
        <v>2403</v>
      </c>
      <c r="O24" s="9" t="s">
        <v>2404</v>
      </c>
      <c r="P24" s="216" t="s">
        <v>2406</v>
      </c>
    </row>
    <row r="25" spans="1:16" ht="96">
      <c r="A25" s="9" t="s">
        <v>2409</v>
      </c>
      <c r="B25" s="9" t="s">
        <v>2407</v>
      </c>
      <c r="C25" s="9"/>
      <c r="D25" s="9"/>
      <c r="E25" s="209" t="s">
        <v>2408</v>
      </c>
      <c r="F25" s="9">
        <v>2015</v>
      </c>
      <c r="G25" t="s">
        <v>2414</v>
      </c>
      <c r="H25" s="9" t="s">
        <v>2410</v>
      </c>
      <c r="I25" s="9" t="s">
        <v>2411</v>
      </c>
    </row>
    <row r="26" spans="1:16" ht="128">
      <c r="A26" s="9" t="s">
        <v>2413</v>
      </c>
      <c r="B26" s="9" t="s">
        <v>2305</v>
      </c>
      <c r="C26" s="9"/>
      <c r="D26" s="9"/>
      <c r="E26" s="209" t="s">
        <v>2412</v>
      </c>
      <c r="F26" s="9">
        <v>2013</v>
      </c>
      <c r="G26" t="s">
        <v>2263</v>
      </c>
      <c r="H26" s="219" t="s">
        <v>2415</v>
      </c>
      <c r="I26" s="219" t="s">
        <v>2416</v>
      </c>
      <c r="J26" s="9" t="s">
        <v>2417</v>
      </c>
      <c r="K26" s="9" t="s">
        <v>2418</v>
      </c>
      <c r="L26" s="9" t="s">
        <v>2419</v>
      </c>
      <c r="M26" s="9"/>
    </row>
    <row r="27" spans="1:16" ht="150" customHeight="1">
      <c r="A27" s="9" t="s">
        <v>2421</v>
      </c>
      <c r="B27" s="9" t="s">
        <v>2422</v>
      </c>
      <c r="C27" s="9"/>
      <c r="D27" s="9"/>
      <c r="E27" s="209" t="s">
        <v>2420</v>
      </c>
      <c r="F27" s="9">
        <v>2021</v>
      </c>
      <c r="H27" s="215" t="s">
        <v>2425</v>
      </c>
      <c r="I27" s="219" t="s">
        <v>2427</v>
      </c>
      <c r="J27" t="s">
        <v>2426</v>
      </c>
    </row>
    <row r="28" spans="1:16" ht="128">
      <c r="A28" s="9" t="s">
        <v>2429</v>
      </c>
      <c r="B28" s="9" t="s">
        <v>2268</v>
      </c>
      <c r="C28" s="9"/>
      <c r="D28" s="9"/>
      <c r="E28" s="209" t="s">
        <v>2428</v>
      </c>
      <c r="F28" s="9">
        <v>2019</v>
      </c>
      <c r="G28" t="s">
        <v>2431</v>
      </c>
      <c r="H28" s="9" t="s">
        <v>2430</v>
      </c>
      <c r="I28" s="9" t="s">
        <v>2432</v>
      </c>
    </row>
    <row r="29" spans="1:16" ht="272">
      <c r="A29" s="9" t="s">
        <v>2434</v>
      </c>
      <c r="B29" s="9" t="s">
        <v>2435</v>
      </c>
      <c r="C29" s="9" t="s">
        <v>2483</v>
      </c>
      <c r="D29" s="9"/>
      <c r="E29" s="209" t="s">
        <v>2433</v>
      </c>
      <c r="F29" s="9">
        <v>2020</v>
      </c>
      <c r="G29" s="9" t="s">
        <v>2476</v>
      </c>
      <c r="H29" s="9" t="s">
        <v>2436</v>
      </c>
      <c r="I29" s="214" t="s">
        <v>2438</v>
      </c>
      <c r="J29" s="214" t="s">
        <v>2437</v>
      </c>
      <c r="K29" s="9" t="s">
        <v>2439</v>
      </c>
      <c r="L29" s="9" t="s">
        <v>2440</v>
      </c>
    </row>
    <row r="30" spans="1:16" ht="176">
      <c r="A30" s="9" t="s">
        <v>2442</v>
      </c>
      <c r="B30" s="9" t="s">
        <v>2284</v>
      </c>
      <c r="C30" s="9"/>
      <c r="D30" s="9"/>
      <c r="E30" s="209" t="s">
        <v>2441</v>
      </c>
      <c r="F30" s="9">
        <v>2022</v>
      </c>
      <c r="G30" s="9" t="s">
        <v>2443</v>
      </c>
      <c r="H30" s="9" t="s">
        <v>2444</v>
      </c>
      <c r="I30" s="9" t="s">
        <v>2445</v>
      </c>
      <c r="J30" s="9" t="s">
        <v>2446</v>
      </c>
    </row>
    <row r="31" spans="1:16" ht="112">
      <c r="A31" s="9" t="s">
        <v>2447</v>
      </c>
      <c r="B31" s="9" t="s">
        <v>2456</v>
      </c>
      <c r="C31" s="9"/>
      <c r="D31" s="9"/>
      <c r="E31" s="209" t="s">
        <v>2449</v>
      </c>
      <c r="F31" s="9">
        <v>2019</v>
      </c>
      <c r="G31" s="9" t="s">
        <v>2450</v>
      </c>
      <c r="H31" s="9" t="s">
        <v>2448</v>
      </c>
      <c r="I31" s="217" t="s">
        <v>2451</v>
      </c>
      <c r="J31" s="210" t="s">
        <v>2452</v>
      </c>
      <c r="K31" s="9" t="s">
        <v>2453</v>
      </c>
    </row>
    <row r="32" spans="1:16" ht="80">
      <c r="A32" s="9" t="s">
        <v>2455</v>
      </c>
      <c r="B32" s="9" t="s">
        <v>2264</v>
      </c>
      <c r="C32" s="9"/>
      <c r="D32" s="9"/>
      <c r="E32" s="209" t="s">
        <v>2454</v>
      </c>
      <c r="F32" s="9">
        <v>2021</v>
      </c>
      <c r="G32" s="9" t="s">
        <v>2457</v>
      </c>
      <c r="H32" s="9" t="s">
        <v>2458</v>
      </c>
      <c r="I32" s="9" t="s">
        <v>2459</v>
      </c>
    </row>
    <row r="33" spans="1:22" ht="80">
      <c r="A33" s="9" t="s">
        <v>2462</v>
      </c>
      <c r="B33" s="9" t="s">
        <v>2361</v>
      </c>
      <c r="C33" s="9" t="s">
        <v>2483</v>
      </c>
      <c r="D33" s="9"/>
      <c r="E33" s="209" t="s">
        <v>2460</v>
      </c>
      <c r="F33">
        <v>2019</v>
      </c>
      <c r="G33" s="9" t="s">
        <v>2461</v>
      </c>
      <c r="H33" s="214" t="s">
        <v>2464</v>
      </c>
      <c r="I33" s="9" t="s">
        <v>2465</v>
      </c>
      <c r="J33" s="9" t="s">
        <v>2466</v>
      </c>
      <c r="K33" s="214" t="s">
        <v>2467</v>
      </c>
    </row>
    <row r="34" spans="1:22" ht="128">
      <c r="A34" s="9" t="s">
        <v>2469</v>
      </c>
      <c r="B34" s="9" t="s">
        <v>2470</v>
      </c>
      <c r="C34" s="9"/>
      <c r="D34" s="9"/>
      <c r="E34" s="209" t="s">
        <v>2468</v>
      </c>
      <c r="F34" s="9">
        <v>2021</v>
      </c>
      <c r="G34" s="9" t="s">
        <v>2473</v>
      </c>
      <c r="H34" s="9" t="s">
        <v>2478</v>
      </c>
      <c r="I34" s="9" t="s">
        <v>2471</v>
      </c>
      <c r="J34" s="9" t="s">
        <v>2472</v>
      </c>
      <c r="K34" s="9"/>
    </row>
    <row r="35" spans="1:22" ht="112">
      <c r="A35" t="s">
        <v>2475</v>
      </c>
      <c r="B35" s="9" t="s">
        <v>2476</v>
      </c>
      <c r="C35" s="9" t="s">
        <v>2483</v>
      </c>
      <c r="D35" s="9" t="s">
        <v>3041</v>
      </c>
      <c r="E35" s="209" t="s">
        <v>2474</v>
      </c>
      <c r="F35" s="9">
        <v>2022</v>
      </c>
      <c r="G35" s="9" t="s">
        <v>2476</v>
      </c>
      <c r="H35" s="214" t="s">
        <v>2477</v>
      </c>
      <c r="I35" s="9" t="s">
        <v>2479</v>
      </c>
      <c r="J35" s="9" t="s">
        <v>2480</v>
      </c>
      <c r="K35" s="9" t="s">
        <v>3076</v>
      </c>
    </row>
    <row r="36" spans="1:22" ht="365">
      <c r="A36" s="213" t="s">
        <v>2481</v>
      </c>
      <c r="B36" s="9" t="s">
        <v>2484</v>
      </c>
      <c r="C36" s="9" t="s">
        <v>2483</v>
      </c>
      <c r="D36" s="9"/>
      <c r="E36" s="209" t="s">
        <v>2482</v>
      </c>
      <c r="F36" s="9">
        <v>2020</v>
      </c>
      <c r="G36" s="213" t="s">
        <v>3040</v>
      </c>
      <c r="H36" s="217" t="s">
        <v>2485</v>
      </c>
      <c r="I36" s="214" t="s">
        <v>2488</v>
      </c>
      <c r="J36" s="9" t="s">
        <v>2493</v>
      </c>
      <c r="K36" s="214" t="s">
        <v>2567</v>
      </c>
      <c r="L36" s="9" t="s">
        <v>2568</v>
      </c>
      <c r="M36" s="219" t="s">
        <v>2569</v>
      </c>
      <c r="N36" s="219" t="s">
        <v>2570</v>
      </c>
      <c r="O36" s="9" t="s">
        <v>2571</v>
      </c>
      <c r="P36" s="218" t="s">
        <v>2572</v>
      </c>
      <c r="Q36" s="9" t="s">
        <v>3039</v>
      </c>
    </row>
    <row r="37" spans="1:22" ht="288">
      <c r="A37" s="210" t="s">
        <v>2490</v>
      </c>
      <c r="B37" s="9" t="s">
        <v>2483</v>
      </c>
      <c r="C37" s="9" t="s">
        <v>2483</v>
      </c>
      <c r="D37" s="9" t="s">
        <v>3041</v>
      </c>
      <c r="E37" s="209" t="s">
        <v>2489</v>
      </c>
      <c r="F37" s="9">
        <v>2017</v>
      </c>
      <c r="H37" s="217" t="s">
        <v>2517</v>
      </c>
      <c r="I37" s="9" t="s">
        <v>2518</v>
      </c>
    </row>
    <row r="38" spans="1:22" ht="272">
      <c r="A38" s="9" t="s">
        <v>2492</v>
      </c>
      <c r="B38" s="9" t="s">
        <v>3042</v>
      </c>
      <c r="C38" s="9" t="s">
        <v>2483</v>
      </c>
      <c r="D38" s="9" t="s">
        <v>3041</v>
      </c>
      <c r="E38" s="209" t="s">
        <v>2491</v>
      </c>
      <c r="F38" s="9">
        <v>2018</v>
      </c>
      <c r="H38" s="9" t="s">
        <v>2510</v>
      </c>
      <c r="I38" s="214" t="s">
        <v>2511</v>
      </c>
      <c r="J38" s="217" t="s">
        <v>2512</v>
      </c>
      <c r="K38" s="217" t="s">
        <v>2513</v>
      </c>
      <c r="L38" s="9" t="s">
        <v>2514</v>
      </c>
      <c r="M38" s="217" t="s">
        <v>2515</v>
      </c>
      <c r="N38" s="9" t="s">
        <v>2516</v>
      </c>
    </row>
    <row r="39" spans="1:22" ht="335">
      <c r="A39" s="9" t="s">
        <v>2495</v>
      </c>
      <c r="B39" s="9" t="s">
        <v>2361</v>
      </c>
      <c r="C39" s="9" t="s">
        <v>2483</v>
      </c>
      <c r="D39" s="9"/>
      <c r="E39" s="209" t="s">
        <v>2494</v>
      </c>
      <c r="F39" s="9">
        <v>2019</v>
      </c>
      <c r="H39" s="214" t="s">
        <v>2496</v>
      </c>
      <c r="I39" s="213" t="s">
        <v>2497</v>
      </c>
      <c r="J39" s="213" t="s">
        <v>2499</v>
      </c>
      <c r="K39" t="s">
        <v>2501</v>
      </c>
      <c r="L39" s="215" t="s">
        <v>2502</v>
      </c>
      <c r="M39" s="212" t="s">
        <v>2645</v>
      </c>
    </row>
    <row r="40" spans="1:22" ht="240">
      <c r="A40" s="217" t="s">
        <v>2503</v>
      </c>
      <c r="B40" s="9" t="s">
        <v>2505</v>
      </c>
      <c r="C40" s="9" t="s">
        <v>2483</v>
      </c>
      <c r="D40" s="9"/>
      <c r="E40" s="209" t="s">
        <v>2504</v>
      </c>
      <c r="F40" s="9">
        <v>2017</v>
      </c>
      <c r="G40" s="9" t="s">
        <v>2506</v>
      </c>
      <c r="H40" s="217" t="s">
        <v>2507</v>
      </c>
      <c r="I40" s="213" t="s">
        <v>2508</v>
      </c>
      <c r="J40" s="9" t="s">
        <v>2509</v>
      </c>
    </row>
    <row r="41" spans="1:22" ht="112">
      <c r="A41" s="9" t="s">
        <v>2520</v>
      </c>
      <c r="B41" s="9" t="s">
        <v>2483</v>
      </c>
      <c r="C41" s="9" t="s">
        <v>2483</v>
      </c>
      <c r="D41" s="9"/>
      <c r="E41" s="209" t="s">
        <v>2519</v>
      </c>
      <c r="F41" s="9">
        <v>2010</v>
      </c>
      <c r="G41" s="9" t="s">
        <v>3040</v>
      </c>
      <c r="H41" s="214" t="s">
        <v>2521</v>
      </c>
      <c r="I41" s="9" t="s">
        <v>2523</v>
      </c>
      <c r="J41" s="9" t="s">
        <v>2522</v>
      </c>
      <c r="K41" s="9" t="s">
        <v>3043</v>
      </c>
    </row>
    <row r="42" spans="1:22" ht="96">
      <c r="A42" s="9" t="s">
        <v>2524</v>
      </c>
      <c r="B42" s="9" t="s">
        <v>2483</v>
      </c>
      <c r="C42" s="9" t="s">
        <v>2483</v>
      </c>
      <c r="D42" s="9"/>
      <c r="E42" s="209" t="s">
        <v>2525</v>
      </c>
      <c r="F42" s="9">
        <v>2012</v>
      </c>
      <c r="G42" s="9" t="s">
        <v>2527</v>
      </c>
      <c r="H42" s="9" t="s">
        <v>2526</v>
      </c>
      <c r="I42" s="9" t="s">
        <v>2528</v>
      </c>
    </row>
    <row r="43" spans="1:22" ht="96">
      <c r="A43" s="9" t="s">
        <v>2532</v>
      </c>
      <c r="B43" s="9" t="s">
        <v>2483</v>
      </c>
      <c r="C43" s="9" t="s">
        <v>2483</v>
      </c>
      <c r="D43" s="9"/>
      <c r="E43" s="209" t="s">
        <v>2531</v>
      </c>
      <c r="F43" s="9">
        <v>2014</v>
      </c>
      <c r="G43" s="9" t="s">
        <v>3040</v>
      </c>
      <c r="H43" s="9" t="s">
        <v>2529</v>
      </c>
      <c r="I43" s="9" t="s">
        <v>2535</v>
      </c>
      <c r="J43" s="9" t="s">
        <v>2534</v>
      </c>
      <c r="K43" s="9" t="s">
        <v>2533</v>
      </c>
    </row>
    <row r="44" spans="1:22" ht="123" customHeight="1">
      <c r="A44" s="9" t="s">
        <v>2537</v>
      </c>
      <c r="B44" s="9" t="s">
        <v>2483</v>
      </c>
      <c r="C44" s="9" t="s">
        <v>2483</v>
      </c>
      <c r="D44" s="9"/>
      <c r="E44" s="209" t="s">
        <v>2536</v>
      </c>
      <c r="F44" s="9">
        <v>2014</v>
      </c>
      <c r="G44" s="9" t="s">
        <v>2538</v>
      </c>
      <c r="H44" s="9" t="s">
        <v>2539</v>
      </c>
      <c r="I44" s="9" t="s">
        <v>2540</v>
      </c>
      <c r="J44" s="214" t="s">
        <v>2541</v>
      </c>
    </row>
    <row r="45" spans="1:22" ht="160">
      <c r="A45" s="9" t="s">
        <v>2543</v>
      </c>
      <c r="B45" s="9" t="s">
        <v>2483</v>
      </c>
      <c r="C45" s="9" t="s">
        <v>2483</v>
      </c>
      <c r="D45" s="9"/>
      <c r="E45" s="209" t="s">
        <v>2542</v>
      </c>
      <c r="F45" s="9">
        <v>2014</v>
      </c>
      <c r="G45" s="9" t="s">
        <v>2476</v>
      </c>
      <c r="H45" s="9" t="s">
        <v>2544</v>
      </c>
      <c r="I45" s="218" t="s">
        <v>2545</v>
      </c>
      <c r="J45" s="9" t="s">
        <v>2546</v>
      </c>
    </row>
    <row r="46" spans="1:22" ht="160">
      <c r="A46" s="9" t="s">
        <v>2548</v>
      </c>
      <c r="B46" s="9" t="s">
        <v>2566</v>
      </c>
      <c r="C46" s="9" t="s">
        <v>2483</v>
      </c>
      <c r="D46" s="9" t="s">
        <v>3041</v>
      </c>
      <c r="E46" s="209" t="s">
        <v>2547</v>
      </c>
      <c r="F46" s="9">
        <v>2015</v>
      </c>
      <c r="G46" s="9" t="s">
        <v>2549</v>
      </c>
      <c r="H46" s="9" t="s">
        <v>2550</v>
      </c>
      <c r="I46" s="217" t="s">
        <v>2551</v>
      </c>
      <c r="J46" s="217" t="s">
        <v>2552</v>
      </c>
      <c r="K46" s="217" t="s">
        <v>2553</v>
      </c>
      <c r="L46" s="214" t="s">
        <v>2554</v>
      </c>
      <c r="M46" s="220" t="s">
        <v>2555</v>
      </c>
      <c r="N46" s="214" t="s">
        <v>2556</v>
      </c>
      <c r="O46" s="213" t="s">
        <v>2557</v>
      </c>
      <c r="P46" t="s">
        <v>2558</v>
      </c>
      <c r="Q46" s="216" t="s">
        <v>2559</v>
      </c>
      <c r="R46" s="220" t="s">
        <v>2560</v>
      </c>
      <c r="S46" s="217" t="s">
        <v>2561</v>
      </c>
      <c r="T46" s="214" t="s">
        <v>2562</v>
      </c>
      <c r="U46" s="220" t="s">
        <v>2563</v>
      </c>
      <c r="V46" s="220" t="s">
        <v>2564</v>
      </c>
    </row>
    <row r="47" spans="1:22" ht="112">
      <c r="A47" s="9" t="s">
        <v>2646</v>
      </c>
      <c r="B47" s="9" t="s">
        <v>2361</v>
      </c>
      <c r="C47" s="9" t="s">
        <v>2483</v>
      </c>
      <c r="D47" s="9"/>
      <c r="E47" s="209" t="s">
        <v>3019</v>
      </c>
      <c r="F47" s="9">
        <v>2016</v>
      </c>
      <c r="H47" s="9" t="s">
        <v>3020</v>
      </c>
      <c r="I47" s="9" t="s">
        <v>3021</v>
      </c>
      <c r="J47" s="9" t="s">
        <v>3022</v>
      </c>
      <c r="K47" s="9" t="s">
        <v>3023</v>
      </c>
    </row>
    <row r="48" spans="1:22" ht="256">
      <c r="A48" s="9" t="s">
        <v>2987</v>
      </c>
      <c r="B48" s="9" t="s">
        <v>3024</v>
      </c>
      <c r="C48" s="9" t="s">
        <v>2483</v>
      </c>
      <c r="D48" s="9"/>
      <c r="E48" s="209" t="s">
        <v>2986</v>
      </c>
      <c r="F48" s="9">
        <v>2021</v>
      </c>
      <c r="G48" s="9" t="s">
        <v>3040</v>
      </c>
      <c r="H48" s="9" t="s">
        <v>3025</v>
      </c>
      <c r="I48" s="9" t="s">
        <v>3027</v>
      </c>
      <c r="J48" s="9" t="s">
        <v>3026</v>
      </c>
      <c r="K48" s="9" t="s">
        <v>3028</v>
      </c>
      <c r="L48" s="9" t="s">
        <v>3029</v>
      </c>
      <c r="M48" s="9" t="s">
        <v>3031</v>
      </c>
      <c r="N48" s="9" t="s">
        <v>3030</v>
      </c>
    </row>
    <row r="49" spans="1:14" ht="176">
      <c r="A49" s="9" t="s">
        <v>3032</v>
      </c>
      <c r="B49" s="9" t="s">
        <v>3033</v>
      </c>
      <c r="C49" s="9" t="s">
        <v>2483</v>
      </c>
      <c r="D49" s="9"/>
      <c r="E49" s="209" t="s">
        <v>3034</v>
      </c>
      <c r="F49" s="9">
        <v>2018</v>
      </c>
      <c r="G49" s="9" t="s">
        <v>2476</v>
      </c>
      <c r="H49" s="9" t="s">
        <v>3077</v>
      </c>
    </row>
    <row r="50" spans="1:14" s="9" customFormat="1" ht="288">
      <c r="A50" s="9" t="s">
        <v>3044</v>
      </c>
      <c r="B50" s="9" t="s">
        <v>3045</v>
      </c>
      <c r="C50" s="9" t="s">
        <v>2483</v>
      </c>
      <c r="E50" s="209" t="s">
        <v>3046</v>
      </c>
      <c r="F50" s="9">
        <v>2014</v>
      </c>
      <c r="H50" s="9" t="s">
        <v>3047</v>
      </c>
      <c r="I50" s="275" t="s">
        <v>3048</v>
      </c>
      <c r="J50" s="9" t="s">
        <v>3050</v>
      </c>
      <c r="K50" s="9" t="s">
        <v>3060</v>
      </c>
      <c r="L50" s="9" t="s">
        <v>3058</v>
      </c>
      <c r="M50" s="9" t="s">
        <v>3059</v>
      </c>
      <c r="N50" s="9" t="s">
        <v>3061</v>
      </c>
    </row>
    <row r="51" spans="1:14" ht="96">
      <c r="A51" s="9" t="s">
        <v>3067</v>
      </c>
      <c r="B51" s="9" t="s">
        <v>3071</v>
      </c>
      <c r="C51" s="9" t="s">
        <v>2483</v>
      </c>
      <c r="D51" s="9" t="s">
        <v>3041</v>
      </c>
      <c r="E51" s="209" t="s">
        <v>3066</v>
      </c>
      <c r="F51" s="9">
        <v>2019</v>
      </c>
      <c r="G51" s="9" t="s">
        <v>3040</v>
      </c>
      <c r="H51" s="9" t="s">
        <v>3072</v>
      </c>
      <c r="I51" s="9" t="s">
        <v>3073</v>
      </c>
    </row>
    <row r="52" spans="1:14" ht="304">
      <c r="A52" s="9" t="s">
        <v>3069</v>
      </c>
      <c r="B52" s="9" t="s">
        <v>3070</v>
      </c>
      <c r="C52" s="9" t="s">
        <v>2483</v>
      </c>
      <c r="D52" s="208" t="s">
        <v>3041</v>
      </c>
      <c r="E52" s="208" t="s">
        <v>3068</v>
      </c>
      <c r="F52" s="9">
        <v>2017</v>
      </c>
      <c r="H52" s="9" t="s">
        <v>3191</v>
      </c>
      <c r="I52" s="9" t="s">
        <v>3192</v>
      </c>
      <c r="J52" s="9" t="s">
        <v>3193</v>
      </c>
      <c r="K52" s="286" t="s">
        <v>3196</v>
      </c>
      <c r="L52" s="286" t="s">
        <v>3197</v>
      </c>
    </row>
  </sheetData>
  <autoFilter ref="A1:V52" xr:uid="{2547DA52-E287-8440-918B-D28463D978A1}"/>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90F3A-A5C5-1D44-9C8C-114ED36E21B3}">
  <dimension ref="A1:H4"/>
  <sheetViews>
    <sheetView workbookViewId="0">
      <selection activeCell="D1" sqref="D1"/>
    </sheetView>
  </sheetViews>
  <sheetFormatPr baseColWidth="10" defaultRowHeight="15"/>
  <cols>
    <col min="1" max="1" width="53.6640625" customWidth="1"/>
    <col min="4" max="5" width="38.5" customWidth="1"/>
    <col min="6" max="6" width="34.1640625" customWidth="1"/>
    <col min="7" max="7" width="18.33203125" customWidth="1"/>
  </cols>
  <sheetData>
    <row r="1" spans="1:8" ht="224">
      <c r="A1" t="s">
        <v>3299</v>
      </c>
      <c r="B1" s="209" t="s">
        <v>3312</v>
      </c>
      <c r="C1" s="9">
        <v>2022</v>
      </c>
      <c r="D1" s="214" t="s">
        <v>3301</v>
      </c>
      <c r="E1" s="9" t="s">
        <v>3302</v>
      </c>
    </row>
    <row r="2" spans="1:8" ht="176">
      <c r="A2" s="9" t="s">
        <v>3303</v>
      </c>
      <c r="B2" s="209" t="s">
        <v>3304</v>
      </c>
      <c r="C2">
        <v>2019</v>
      </c>
      <c r="D2" s="9" t="s">
        <v>3306</v>
      </c>
      <c r="E2" s="214" t="s">
        <v>3320</v>
      </c>
    </row>
    <row r="3" spans="1:8" ht="320">
      <c r="A3" s="212" t="s">
        <v>3313</v>
      </c>
      <c r="B3" s="209" t="s">
        <v>3305</v>
      </c>
      <c r="C3">
        <v>2014</v>
      </c>
      <c r="D3" s="9" t="s">
        <v>3315</v>
      </c>
      <c r="E3" s="9" t="s">
        <v>3314</v>
      </c>
      <c r="F3" s="9" t="s">
        <v>3316</v>
      </c>
      <c r="G3" s="9" t="s">
        <v>3318</v>
      </c>
      <c r="H3" s="9" t="s">
        <v>3317</v>
      </c>
    </row>
    <row r="4" spans="1:8" ht="224">
      <c r="A4" t="s">
        <v>3311</v>
      </c>
      <c r="B4" s="209" t="s">
        <v>3310</v>
      </c>
      <c r="C4">
        <v>2017</v>
      </c>
      <c r="D4" s="9" t="s">
        <v>3307</v>
      </c>
      <c r="E4" t="s">
        <v>3308</v>
      </c>
      <c r="F4" s="9" t="s">
        <v>3309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F2403-0663-3946-B7DE-C8AEF62E55A7}">
  <dimension ref="A1:L32"/>
  <sheetViews>
    <sheetView topLeftCell="F22" zoomScale="94" workbookViewId="0">
      <selection activeCell="G24" sqref="G24"/>
    </sheetView>
  </sheetViews>
  <sheetFormatPr baseColWidth="10" defaultRowHeight="15"/>
  <cols>
    <col min="1" max="1" width="33.6640625" style="9" customWidth="1"/>
    <col min="2" max="2" width="10.83203125" style="9"/>
    <col min="3" max="3" width="16.6640625" customWidth="1"/>
    <col min="4" max="4" width="10.83203125" style="9"/>
    <col min="5" max="5" width="31.1640625" style="9" customWidth="1"/>
    <col min="6" max="6" width="42.6640625" style="9" customWidth="1"/>
    <col min="7" max="7" width="37.33203125" style="9" customWidth="1"/>
    <col min="8" max="8" width="44.6640625" style="9" customWidth="1"/>
    <col min="9" max="9" width="32" style="9" customWidth="1"/>
    <col min="10" max="10" width="45.83203125" style="9" customWidth="1"/>
    <col min="11" max="11" width="46.6640625" style="9" customWidth="1"/>
    <col min="12" max="12" width="67.6640625" style="9" customWidth="1"/>
    <col min="13" max="16384" width="10.83203125" style="9"/>
  </cols>
  <sheetData>
    <row r="1" spans="1:12" ht="16">
      <c r="A1" s="9" t="s">
        <v>2257</v>
      </c>
      <c r="B1" s="9" t="s">
        <v>2267</v>
      </c>
      <c r="C1" t="s">
        <v>2261</v>
      </c>
      <c r="D1" s="9" t="s">
        <v>2265</v>
      </c>
      <c r="E1" s="9" t="s">
        <v>2258</v>
      </c>
      <c r="F1" s="9" t="s">
        <v>2269</v>
      </c>
      <c r="G1" s="9" t="s">
        <v>2270</v>
      </c>
      <c r="H1" s="9" t="s">
        <v>2271</v>
      </c>
      <c r="I1" s="9" t="s">
        <v>2272</v>
      </c>
    </row>
    <row r="2" spans="1:12" ht="112">
      <c r="A2" s="9" t="s">
        <v>2573</v>
      </c>
      <c r="B2" s="9" t="s">
        <v>2585</v>
      </c>
      <c r="C2" s="209" t="s">
        <v>2584</v>
      </c>
      <c r="D2" s="9">
        <v>2022</v>
      </c>
      <c r="E2" s="9" t="s">
        <v>2574</v>
      </c>
      <c r="F2" s="9" t="s">
        <v>2575</v>
      </c>
      <c r="G2" s="9" t="s">
        <v>2576</v>
      </c>
      <c r="H2" s="210" t="s">
        <v>2580</v>
      </c>
      <c r="I2" s="9" t="s">
        <v>2581</v>
      </c>
      <c r="J2" s="210" t="s">
        <v>2582</v>
      </c>
      <c r="K2" s="9" t="s">
        <v>2586</v>
      </c>
    </row>
    <row r="3" spans="1:12" ht="174" customHeight="1">
      <c r="A3" s="9" t="s">
        <v>2583</v>
      </c>
      <c r="B3" s="9" t="s">
        <v>2592</v>
      </c>
      <c r="C3" s="209" t="s">
        <v>2591</v>
      </c>
      <c r="D3" s="9">
        <v>2020</v>
      </c>
      <c r="E3" s="9" t="s">
        <v>2593</v>
      </c>
      <c r="F3" s="9" t="s">
        <v>2587</v>
      </c>
      <c r="G3" s="9" t="s">
        <v>2588</v>
      </c>
      <c r="H3" s="9" t="s">
        <v>2589</v>
      </c>
      <c r="I3" s="9" t="s">
        <v>2590</v>
      </c>
      <c r="J3" s="9" t="s">
        <v>2597</v>
      </c>
    </row>
    <row r="4" spans="1:12" ht="128">
      <c r="A4" s="9" t="s">
        <v>2598</v>
      </c>
      <c r="C4" s="209" t="s">
        <v>2599</v>
      </c>
      <c r="D4" s="9">
        <v>2011</v>
      </c>
      <c r="F4" s="9" t="s">
        <v>2600</v>
      </c>
      <c r="G4" s="9" t="s">
        <v>2601</v>
      </c>
      <c r="H4" s="9" t="s">
        <v>2602</v>
      </c>
    </row>
    <row r="5" spans="1:12" ht="160">
      <c r="A5" s="9" t="s">
        <v>2603</v>
      </c>
      <c r="C5" s="209" t="s">
        <v>2608</v>
      </c>
      <c r="D5" s="9">
        <v>2017</v>
      </c>
      <c r="F5" s="9" t="s">
        <v>2605</v>
      </c>
      <c r="G5" s="9" t="s">
        <v>2604</v>
      </c>
      <c r="H5" s="9" t="s">
        <v>2606</v>
      </c>
      <c r="I5" s="9" t="s">
        <v>2607</v>
      </c>
    </row>
    <row r="6" spans="1:12" ht="256">
      <c r="A6" s="9" t="s">
        <v>2609</v>
      </c>
      <c r="C6" s="209" t="s">
        <v>2638</v>
      </c>
      <c r="D6" s="9">
        <v>2008</v>
      </c>
      <c r="F6" s="9" t="s">
        <v>2610</v>
      </c>
      <c r="G6" s="214" t="s">
        <v>2611</v>
      </c>
      <c r="H6" s="9" t="s">
        <v>25</v>
      </c>
    </row>
    <row r="7" spans="1:12" ht="80">
      <c r="A7" s="9" t="s">
        <v>2612</v>
      </c>
      <c r="C7" s="209" t="s">
        <v>2639</v>
      </c>
      <c r="D7" s="9">
        <v>2014</v>
      </c>
      <c r="E7" s="9" t="s">
        <v>2614</v>
      </c>
      <c r="F7" s="9" t="s">
        <v>2613</v>
      </c>
    </row>
    <row r="8" spans="1:12" ht="176">
      <c r="A8" s="9" t="s">
        <v>2615</v>
      </c>
      <c r="C8" s="209" t="s">
        <v>2640</v>
      </c>
      <c r="D8" s="9">
        <v>2014</v>
      </c>
      <c r="G8" s="9" t="s">
        <v>2616</v>
      </c>
      <c r="H8" s="214" t="s">
        <v>2617</v>
      </c>
      <c r="I8" s="214" t="s">
        <v>2618</v>
      </c>
      <c r="J8" s="9" t="s">
        <v>2619</v>
      </c>
    </row>
    <row r="9" spans="1:12" ht="176">
      <c r="A9" s="9" t="s">
        <v>2620</v>
      </c>
      <c r="C9" s="209" t="s">
        <v>2641</v>
      </c>
      <c r="D9" s="9">
        <v>2012</v>
      </c>
      <c r="E9" s="9" t="s">
        <v>2621</v>
      </c>
      <c r="F9" s="9" t="s">
        <v>2623</v>
      </c>
      <c r="G9" s="9" t="s">
        <v>2622</v>
      </c>
      <c r="H9" s="9" t="s">
        <v>2624</v>
      </c>
    </row>
    <row r="10" spans="1:12" ht="192">
      <c r="A10" s="9" t="s">
        <v>2625</v>
      </c>
      <c r="C10" s="209" t="s">
        <v>2642</v>
      </c>
      <c r="D10" s="9">
        <v>2013</v>
      </c>
      <c r="E10" s="9" t="s">
        <v>2628</v>
      </c>
      <c r="F10" s="217" t="s">
        <v>2627</v>
      </c>
      <c r="G10" s="217" t="s">
        <v>2626</v>
      </c>
      <c r="H10" s="9" t="s">
        <v>2629</v>
      </c>
    </row>
    <row r="11" spans="1:12" ht="192">
      <c r="A11" s="9" t="s">
        <v>2630</v>
      </c>
      <c r="C11" s="209" t="s">
        <v>2643</v>
      </c>
      <c r="D11" s="9">
        <v>2017</v>
      </c>
      <c r="F11" s="9" t="s">
        <v>2631</v>
      </c>
    </row>
    <row r="12" spans="1:12" ht="112">
      <c r="A12" s="9" t="s">
        <v>2632</v>
      </c>
      <c r="C12" s="209" t="s">
        <v>2649</v>
      </c>
      <c r="D12" s="9">
        <v>2012</v>
      </c>
      <c r="E12" s="9" t="s">
        <v>2635</v>
      </c>
      <c r="F12" s="217" t="s">
        <v>2633</v>
      </c>
      <c r="G12" s="214" t="s">
        <v>2634</v>
      </c>
    </row>
    <row r="13" spans="1:12" ht="112">
      <c r="A13" s="9" t="s">
        <v>2637</v>
      </c>
      <c r="C13" s="209" t="s">
        <v>2644</v>
      </c>
      <c r="D13" s="9">
        <v>2017</v>
      </c>
      <c r="F13" s="9" t="s">
        <v>2636</v>
      </c>
    </row>
    <row r="14" spans="1:12" ht="48">
      <c r="A14" s="9" t="s">
        <v>2687</v>
      </c>
      <c r="C14" s="209" t="s">
        <v>2686</v>
      </c>
      <c r="D14" s="9">
        <v>2018</v>
      </c>
      <c r="E14" s="9" t="s">
        <v>2688</v>
      </c>
      <c r="F14" s="9" t="s">
        <v>2689</v>
      </c>
      <c r="G14" s="9" t="s">
        <v>2690</v>
      </c>
    </row>
    <row r="15" spans="1:12" ht="32">
      <c r="A15" t="s">
        <v>2648</v>
      </c>
      <c r="B15" t="s">
        <v>2263</v>
      </c>
      <c r="C15" s="209" t="s">
        <v>2647</v>
      </c>
      <c r="D15">
        <v>2019</v>
      </c>
      <c r="E15" t="s">
        <v>2650</v>
      </c>
      <c r="F15" s="9" t="s">
        <v>2651</v>
      </c>
      <c r="G15" s="9" t="s">
        <v>2263</v>
      </c>
      <c r="H15" s="9" t="s">
        <v>2263</v>
      </c>
      <c r="I15" s="9" t="s">
        <v>2263</v>
      </c>
      <c r="J15"/>
      <c r="K15"/>
      <c r="L15"/>
    </row>
    <row r="16" spans="1:12" ht="80">
      <c r="A16" t="s">
        <v>2653</v>
      </c>
      <c r="B16" t="s">
        <v>2263</v>
      </c>
      <c r="C16" s="209" t="s">
        <v>2652</v>
      </c>
      <c r="D16">
        <v>2017</v>
      </c>
      <c r="E16" t="s">
        <v>2263</v>
      </c>
      <c r="F16" s="210" t="s">
        <v>2654</v>
      </c>
      <c r="G16" s="9" t="s">
        <v>2263</v>
      </c>
      <c r="H16" s="9" t="s">
        <v>2263</v>
      </c>
      <c r="I16" s="9" t="s">
        <v>2263</v>
      </c>
      <c r="J16"/>
      <c r="K16"/>
      <c r="L16"/>
    </row>
    <row r="17" spans="1:12" ht="160">
      <c r="A17" t="s">
        <v>2655</v>
      </c>
      <c r="B17" t="s">
        <v>2656</v>
      </c>
      <c r="C17" s="209" t="s">
        <v>2666</v>
      </c>
      <c r="D17">
        <v>2018</v>
      </c>
      <c r="E17" t="s">
        <v>2263</v>
      </c>
      <c r="F17" s="210" t="s">
        <v>2662</v>
      </c>
      <c r="G17" s="210" t="s">
        <v>2663</v>
      </c>
      <c r="H17" s="210" t="s">
        <v>2665</v>
      </c>
      <c r="I17" s="9" t="s">
        <v>2263</v>
      </c>
      <c r="J17"/>
      <c r="K17"/>
      <c r="L17"/>
    </row>
    <row r="18" spans="1:12" ht="224">
      <c r="A18" t="s">
        <v>2658</v>
      </c>
      <c r="B18" t="s">
        <v>2657</v>
      </c>
      <c r="C18" s="209" t="s">
        <v>2661</v>
      </c>
      <c r="D18">
        <v>2002</v>
      </c>
      <c r="E18" t="s">
        <v>2263</v>
      </c>
      <c r="F18" s="210" t="s">
        <v>2664</v>
      </c>
      <c r="G18" s="210" t="s">
        <v>2660</v>
      </c>
      <c r="H18" s="210" t="s">
        <v>2659</v>
      </c>
      <c r="I18" s="210" t="s">
        <v>2684</v>
      </c>
      <c r="J18"/>
      <c r="K18"/>
      <c r="L18"/>
    </row>
    <row r="19" spans="1:12" ht="80">
      <c r="A19" t="s">
        <v>2669</v>
      </c>
      <c r="B19" t="s">
        <v>2667</v>
      </c>
      <c r="C19" s="209" t="s">
        <v>2668</v>
      </c>
      <c r="D19">
        <v>2020</v>
      </c>
      <c r="E19" t="s">
        <v>2263</v>
      </c>
      <c r="F19" s="9" t="s">
        <v>2670</v>
      </c>
      <c r="G19" s="9" t="s">
        <v>2671</v>
      </c>
      <c r="H19" s="9" t="s">
        <v>2263</v>
      </c>
      <c r="I19" s="9" t="s">
        <v>2263</v>
      </c>
      <c r="J19"/>
      <c r="K19"/>
      <c r="L19"/>
    </row>
    <row r="20" spans="1:12" ht="80">
      <c r="A20" s="9" t="s">
        <v>2672</v>
      </c>
      <c r="B20" t="s">
        <v>2673</v>
      </c>
      <c r="C20" t="s">
        <v>2263</v>
      </c>
      <c r="D20" t="s">
        <v>2263</v>
      </c>
      <c r="E20" t="s">
        <v>2263</v>
      </c>
      <c r="F20" s="210" t="s">
        <v>2674</v>
      </c>
      <c r="G20" s="9" t="s">
        <v>2263</v>
      </c>
      <c r="H20" s="9" t="s">
        <v>2263</v>
      </c>
      <c r="I20" s="9" t="s">
        <v>2263</v>
      </c>
      <c r="J20"/>
      <c r="K20"/>
      <c r="L20"/>
    </row>
    <row r="21" spans="1:12" ht="112">
      <c r="A21" t="s">
        <v>2675</v>
      </c>
      <c r="B21" t="s">
        <v>2682</v>
      </c>
      <c r="C21" s="209" t="s">
        <v>2681</v>
      </c>
      <c r="D21" t="s">
        <v>2263</v>
      </c>
      <c r="E21" t="s">
        <v>2263</v>
      </c>
      <c r="F21" s="210" t="s">
        <v>2677</v>
      </c>
      <c r="G21" s="210" t="s">
        <v>2676</v>
      </c>
      <c r="H21" s="210" t="s">
        <v>2679</v>
      </c>
      <c r="I21" s="210" t="s">
        <v>2678</v>
      </c>
      <c r="J21" s="210" t="s">
        <v>2680</v>
      </c>
      <c r="K21" s="210" t="s">
        <v>2683</v>
      </c>
      <c r="L21"/>
    </row>
    <row r="22" spans="1:12" ht="160">
      <c r="A22" s="9" t="s">
        <v>2692</v>
      </c>
      <c r="B22" s="9" t="s">
        <v>2698</v>
      </c>
      <c r="C22" s="209" t="s">
        <v>2697</v>
      </c>
      <c r="D22" s="9">
        <v>2017</v>
      </c>
      <c r="F22" s="9" t="s">
        <v>2693</v>
      </c>
      <c r="G22" s="210" t="s">
        <v>2694</v>
      </c>
      <c r="H22" s="9" t="s">
        <v>2695</v>
      </c>
      <c r="I22" s="9" t="s">
        <v>2696</v>
      </c>
      <c r="J22" s="9" t="s">
        <v>2699</v>
      </c>
      <c r="K22" s="9" t="s">
        <v>2700</v>
      </c>
      <c r="L22" s="9" t="s">
        <v>2976</v>
      </c>
    </row>
    <row r="23" spans="1:12" ht="160">
      <c r="A23" s="9" t="s">
        <v>2966</v>
      </c>
      <c r="C23" s="209" t="s">
        <v>2965</v>
      </c>
      <c r="D23" s="9">
        <v>2011</v>
      </c>
      <c r="F23" s="210" t="s">
        <v>2967</v>
      </c>
    </row>
    <row r="24" spans="1:12" ht="208">
      <c r="C24" t="s">
        <v>2977</v>
      </c>
      <c r="D24" s="9">
        <v>2009</v>
      </c>
      <c r="F24" s="9" t="s">
        <v>2978</v>
      </c>
      <c r="G24" s="9" t="s">
        <v>3151</v>
      </c>
      <c r="H24" s="9" t="s">
        <v>3165</v>
      </c>
      <c r="I24" s="9" t="s">
        <v>3166</v>
      </c>
    </row>
    <row r="25" spans="1:12" ht="320">
      <c r="A25" s="9" t="s">
        <v>3181</v>
      </c>
      <c r="C25" s="208" t="s">
        <v>3180</v>
      </c>
      <c r="D25" s="9">
        <v>2014</v>
      </c>
      <c r="F25" s="9" t="s">
        <v>3182</v>
      </c>
      <c r="G25" s="9" t="s">
        <v>3183</v>
      </c>
      <c r="H25" s="9" t="s">
        <v>3184</v>
      </c>
    </row>
    <row r="26" spans="1:12" ht="48">
      <c r="A26" s="9" t="s">
        <v>2985</v>
      </c>
      <c r="C26" s="209" t="s">
        <v>2984</v>
      </c>
      <c r="D26" s="9">
        <v>2022</v>
      </c>
      <c r="F26" s="9" t="s">
        <v>3174</v>
      </c>
    </row>
    <row r="27" spans="1:12" ht="192">
      <c r="A27" s="9" t="s">
        <v>2990</v>
      </c>
      <c r="C27" s="209" t="s">
        <v>2992</v>
      </c>
      <c r="D27" s="9">
        <v>2021</v>
      </c>
      <c r="F27" s="9" t="s">
        <v>2991</v>
      </c>
      <c r="G27" s="9" t="s">
        <v>3017</v>
      </c>
    </row>
    <row r="28" spans="1:12" ht="112">
      <c r="A28" s="9" t="s">
        <v>3121</v>
      </c>
      <c r="C28" s="209" t="s">
        <v>3122</v>
      </c>
      <c r="D28" s="9">
        <v>2020</v>
      </c>
      <c r="F28" s="9" t="s">
        <v>3120</v>
      </c>
    </row>
    <row r="29" spans="1:12" ht="80">
      <c r="A29" s="9" t="s">
        <v>3123</v>
      </c>
      <c r="C29" s="209" t="s">
        <v>3142</v>
      </c>
      <c r="D29" s="9">
        <v>2017</v>
      </c>
      <c r="F29" s="9" t="s">
        <v>3124</v>
      </c>
      <c r="G29" s="9" t="s">
        <v>3125</v>
      </c>
    </row>
    <row r="30" spans="1:12" ht="113">
      <c r="A30" s="276" t="s">
        <v>3143</v>
      </c>
      <c r="C30" s="209" t="s">
        <v>3144</v>
      </c>
      <c r="D30" s="9">
        <v>2019</v>
      </c>
      <c r="F30" s="9" t="s">
        <v>3145</v>
      </c>
      <c r="G30" s="9" t="s">
        <v>3146</v>
      </c>
    </row>
    <row r="31" spans="1:12" ht="304">
      <c r="C31" s="208" t="s">
        <v>3322</v>
      </c>
      <c r="F31" s="9" t="s">
        <v>3323</v>
      </c>
      <c r="G31" s="9" t="s">
        <v>3324</v>
      </c>
      <c r="H31" s="9" t="s">
        <v>3325</v>
      </c>
      <c r="I31" s="9" t="s">
        <v>3326</v>
      </c>
      <c r="J31" s="9" t="s">
        <v>3327</v>
      </c>
      <c r="K31" s="9" t="s">
        <v>3328</v>
      </c>
    </row>
    <row r="32" spans="1:12" ht="64">
      <c r="A32" s="9" t="s">
        <v>3330</v>
      </c>
      <c r="C32" s="209" t="s">
        <v>3329</v>
      </c>
      <c r="D32" s="9">
        <v>2022</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CEF2A-EBC6-B345-B485-792048473D11}">
  <dimension ref="A1:M8"/>
  <sheetViews>
    <sheetView topLeftCell="A2" zoomScale="90" workbookViewId="0">
      <selection activeCell="L5" sqref="L5"/>
    </sheetView>
  </sheetViews>
  <sheetFormatPr baseColWidth="10" defaultRowHeight="15"/>
  <cols>
    <col min="1" max="1" width="70.1640625" customWidth="1"/>
    <col min="3" max="3" width="22.83203125" customWidth="1"/>
    <col min="5" max="5" width="10.83203125" style="9"/>
    <col min="6" max="6" width="13.33203125" style="9" customWidth="1"/>
    <col min="7" max="7" width="37" customWidth="1"/>
    <col min="8" max="8" width="55.1640625" customWidth="1"/>
    <col min="9" max="9" width="43.83203125" customWidth="1"/>
    <col min="10" max="16" width="37" customWidth="1"/>
  </cols>
  <sheetData>
    <row r="1" spans="1:13">
      <c r="H1" t="s">
        <v>3115</v>
      </c>
      <c r="J1" t="s">
        <v>3131</v>
      </c>
    </row>
    <row r="2" spans="1:13" ht="256">
      <c r="A2" t="s">
        <v>2548</v>
      </c>
      <c r="B2" t="s">
        <v>2566</v>
      </c>
      <c r="C2" s="208" t="s">
        <v>2547</v>
      </c>
      <c r="D2">
        <v>2015</v>
      </c>
      <c r="E2" s="9" t="s">
        <v>3128</v>
      </c>
      <c r="H2" s="9" t="s">
        <v>3366</v>
      </c>
      <c r="J2" s="9" t="s">
        <v>3133</v>
      </c>
      <c r="K2" s="9"/>
      <c r="L2" s="9" t="s">
        <v>3118</v>
      </c>
      <c r="M2" s="9" t="s">
        <v>3132</v>
      </c>
    </row>
    <row r="3" spans="1:13" ht="119" customHeight="1">
      <c r="A3" t="s">
        <v>3062</v>
      </c>
      <c r="B3" t="s">
        <v>2483</v>
      </c>
      <c r="C3" s="209" t="s">
        <v>3063</v>
      </c>
      <c r="D3">
        <v>2021</v>
      </c>
      <c r="E3" s="9" t="s">
        <v>3126</v>
      </c>
      <c r="F3" s="9" t="s">
        <v>3114</v>
      </c>
      <c r="H3" s="9" t="s">
        <v>3127</v>
      </c>
      <c r="J3" s="9"/>
      <c r="K3" s="9"/>
      <c r="L3" s="9"/>
      <c r="M3" s="9"/>
    </row>
    <row r="4" spans="1:13" ht="288" customHeight="1">
      <c r="A4" t="s">
        <v>3064</v>
      </c>
      <c r="B4" t="s">
        <v>2483</v>
      </c>
      <c r="C4" s="209" t="s">
        <v>3065</v>
      </c>
      <c r="D4">
        <v>2021</v>
      </c>
      <c r="E4" s="9" t="s">
        <v>3107</v>
      </c>
      <c r="F4" s="9" t="s">
        <v>3106</v>
      </c>
      <c r="H4" s="9" t="s">
        <v>3113</v>
      </c>
      <c r="J4" s="9" t="s">
        <v>3109</v>
      </c>
    </row>
    <row r="5" spans="1:13" ht="380">
      <c r="A5" t="s">
        <v>3079</v>
      </c>
      <c r="C5" s="208" t="s">
        <v>3078</v>
      </c>
      <c r="D5">
        <v>2022</v>
      </c>
      <c r="E5" s="9" t="s">
        <v>3093</v>
      </c>
      <c r="F5" s="9" t="s">
        <v>3092</v>
      </c>
      <c r="G5" s="9" t="s">
        <v>3080</v>
      </c>
      <c r="H5" s="9" t="s">
        <v>3091</v>
      </c>
      <c r="I5" s="9" t="s">
        <v>3083</v>
      </c>
      <c r="J5" s="9" t="s">
        <v>3089</v>
      </c>
      <c r="K5" s="9" t="s">
        <v>3090</v>
      </c>
      <c r="L5" s="9" t="s">
        <v>3119</v>
      </c>
    </row>
    <row r="6" spans="1:13" ht="64">
      <c r="A6" t="s">
        <v>3084</v>
      </c>
      <c r="C6" s="209" t="s">
        <v>3085</v>
      </c>
      <c r="D6">
        <v>2018</v>
      </c>
      <c r="E6" s="9" t="s">
        <v>3104</v>
      </c>
      <c r="F6" s="9" t="s">
        <v>3103</v>
      </c>
      <c r="G6" s="9" t="s">
        <v>3097</v>
      </c>
      <c r="I6" s="9" t="s">
        <v>3102</v>
      </c>
    </row>
    <row r="7" spans="1:13" ht="272">
      <c r="A7" t="s">
        <v>3087</v>
      </c>
      <c r="C7" s="209" t="s">
        <v>3086</v>
      </c>
      <c r="D7">
        <v>2020</v>
      </c>
      <c r="E7" s="9" t="s">
        <v>3094</v>
      </c>
      <c r="F7" s="9" t="s">
        <v>3099</v>
      </c>
      <c r="G7" t="s">
        <v>3088</v>
      </c>
      <c r="H7" s="9" t="s">
        <v>3100</v>
      </c>
      <c r="I7" s="9" t="s">
        <v>3096</v>
      </c>
      <c r="J7" s="9" t="s">
        <v>3098</v>
      </c>
      <c r="K7" s="9" t="s">
        <v>3101</v>
      </c>
    </row>
    <row r="8" spans="1:13">
      <c r="A8" t="s">
        <v>3299</v>
      </c>
      <c r="G8" t="s">
        <v>3300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4608-6984-314A-8412-A0B2D2B5F5C3}">
  <dimension ref="A1:F74"/>
  <sheetViews>
    <sheetView topLeftCell="A67" workbookViewId="0">
      <selection activeCell="B74" sqref="B74"/>
    </sheetView>
  </sheetViews>
  <sheetFormatPr baseColWidth="10" defaultRowHeight="15"/>
  <cols>
    <col min="1" max="1" width="31" customWidth="1"/>
    <col min="2" max="2" width="93.83203125" customWidth="1"/>
    <col min="3" max="3" width="120.5" customWidth="1"/>
  </cols>
  <sheetData>
    <row r="1" spans="1:3">
      <c r="A1" t="s">
        <v>2701</v>
      </c>
    </row>
    <row r="2" spans="1:3" ht="47" customHeight="1">
      <c r="A2" s="313" t="s">
        <v>2951</v>
      </c>
      <c r="B2" s="313"/>
      <c r="C2" s="9" t="s">
        <v>2964</v>
      </c>
    </row>
    <row r="3" spans="1:3">
      <c r="A3">
        <v>1972</v>
      </c>
      <c r="B3" t="s">
        <v>2702</v>
      </c>
    </row>
    <row r="4" spans="1:3">
      <c r="A4">
        <v>1973</v>
      </c>
      <c r="B4" t="s">
        <v>2971</v>
      </c>
      <c r="C4" t="s">
        <v>2972</v>
      </c>
    </row>
    <row r="5" spans="1:3" ht="48">
      <c r="A5">
        <v>1973</v>
      </c>
      <c r="B5" s="9" t="s">
        <v>3176</v>
      </c>
      <c r="C5" t="s">
        <v>3175</v>
      </c>
    </row>
    <row r="6" spans="1:3">
      <c r="A6" t="s">
        <v>2703</v>
      </c>
      <c r="B6" t="s">
        <v>2704</v>
      </c>
    </row>
    <row r="7" spans="1:3">
      <c r="A7" t="s">
        <v>2705</v>
      </c>
      <c r="B7" t="s">
        <v>2706</v>
      </c>
    </row>
    <row r="8" spans="1:3">
      <c r="A8" s="223">
        <v>26943</v>
      </c>
      <c r="B8" s="212" t="s">
        <v>3177</v>
      </c>
    </row>
    <row r="9" spans="1:3">
      <c r="A9" s="223">
        <v>26954</v>
      </c>
      <c r="B9" t="s">
        <v>2975</v>
      </c>
    </row>
    <row r="10" spans="1:3">
      <c r="A10" s="223">
        <v>26938</v>
      </c>
      <c r="B10" t="s">
        <v>3153</v>
      </c>
    </row>
    <row r="11" spans="1:3">
      <c r="A11" s="223">
        <v>27030</v>
      </c>
      <c r="B11" s="212" t="s">
        <v>2707</v>
      </c>
    </row>
    <row r="12" spans="1:3">
      <c r="A12" s="224" t="s">
        <v>2709</v>
      </c>
      <c r="B12" t="s">
        <v>2708</v>
      </c>
    </row>
    <row r="13" spans="1:3">
      <c r="A13">
        <v>1978</v>
      </c>
      <c r="B13" t="s">
        <v>2710</v>
      </c>
    </row>
    <row r="14" spans="1:3">
      <c r="A14" s="224" t="s">
        <v>2711</v>
      </c>
      <c r="B14" t="s">
        <v>3155</v>
      </c>
    </row>
    <row r="15" spans="1:3" ht="32">
      <c r="A15" s="224" t="s">
        <v>3157</v>
      </c>
      <c r="B15" s="9" t="s">
        <v>3156</v>
      </c>
      <c r="C15" t="s">
        <v>3154</v>
      </c>
    </row>
    <row r="16" spans="1:3" ht="112">
      <c r="A16" s="224" t="s">
        <v>3158</v>
      </c>
      <c r="B16" s="210" t="s">
        <v>3179</v>
      </c>
    </row>
    <row r="17" spans="1:3">
      <c r="A17" s="224" t="s">
        <v>2712</v>
      </c>
      <c r="B17" s="212" t="s">
        <v>3178</v>
      </c>
    </row>
    <row r="18" spans="1:3">
      <c r="A18" s="224" t="s">
        <v>3249</v>
      </c>
      <c r="B18" s="212" t="s">
        <v>3248</v>
      </c>
    </row>
    <row r="19" spans="1:3">
      <c r="A19" s="224" t="s">
        <v>2714</v>
      </c>
      <c r="B19" t="s">
        <v>2713</v>
      </c>
    </row>
    <row r="20" spans="1:3" ht="112">
      <c r="A20" s="224" t="s">
        <v>2715</v>
      </c>
      <c r="B20" s="210" t="s">
        <v>3188</v>
      </c>
      <c r="C20" t="s">
        <v>3154</v>
      </c>
    </row>
    <row r="21" spans="1:3" ht="16">
      <c r="A21" s="224" t="s">
        <v>3189</v>
      </c>
      <c r="B21" s="9" t="s">
        <v>3190</v>
      </c>
    </row>
    <row r="22" spans="1:3">
      <c r="A22" s="224" t="s">
        <v>2968</v>
      </c>
      <c r="B22" t="s">
        <v>2970</v>
      </c>
      <c r="C22" t="s">
        <v>2969</v>
      </c>
    </row>
    <row r="23" spans="1:3" ht="160">
      <c r="A23" s="224" t="s">
        <v>3164</v>
      </c>
      <c r="B23" s="9" t="s">
        <v>3163</v>
      </c>
      <c r="C23" t="s">
        <v>3154</v>
      </c>
    </row>
    <row r="24" spans="1:3" ht="144">
      <c r="A24" s="224" t="s">
        <v>2716</v>
      </c>
      <c r="B24" s="9" t="s">
        <v>3186</v>
      </c>
    </row>
    <row r="25" spans="1:3" ht="16">
      <c r="A25" s="224" t="s">
        <v>3160</v>
      </c>
      <c r="B25" s="9" t="s">
        <v>3161</v>
      </c>
    </row>
    <row r="26" spans="1:3">
      <c r="A26" s="224" t="s">
        <v>2945</v>
      </c>
      <c r="B26" t="s">
        <v>2946</v>
      </c>
    </row>
    <row r="27" spans="1:3" ht="48">
      <c r="A27" s="224" t="s">
        <v>2947</v>
      </c>
      <c r="B27" s="210" t="s">
        <v>3152</v>
      </c>
    </row>
    <row r="28" spans="1:3" ht="64">
      <c r="A28" s="224"/>
      <c r="B28" s="9" t="s">
        <v>3185</v>
      </c>
      <c r="C28" t="s">
        <v>3154</v>
      </c>
    </row>
    <row r="29" spans="1:3" ht="48">
      <c r="A29" s="224" t="s">
        <v>3276</v>
      </c>
      <c r="B29" s="9" t="s">
        <v>3277</v>
      </c>
    </row>
    <row r="30" spans="1:3" ht="16">
      <c r="A30" s="224" t="s">
        <v>3140</v>
      </c>
      <c r="B30" s="9" t="s">
        <v>3141</v>
      </c>
    </row>
    <row r="31" spans="1:3" ht="16">
      <c r="A31" s="224" t="s">
        <v>259</v>
      </c>
      <c r="B31" s="9" t="s">
        <v>260</v>
      </c>
      <c r="C31" s="289" t="s">
        <v>20</v>
      </c>
    </row>
    <row r="32" spans="1:3" ht="32">
      <c r="A32" s="224" t="s">
        <v>3134</v>
      </c>
      <c r="B32" s="9" t="s">
        <v>3137</v>
      </c>
      <c r="C32" t="s">
        <v>3135</v>
      </c>
    </row>
    <row r="33" spans="1:6" ht="64">
      <c r="A33" s="314" t="s">
        <v>3051</v>
      </c>
      <c r="B33" s="9" t="s">
        <v>2952</v>
      </c>
    </row>
    <row r="34" spans="1:6" ht="64">
      <c r="A34" s="314"/>
      <c r="B34" s="9" t="s">
        <v>3052</v>
      </c>
      <c r="C34" t="s">
        <v>3053</v>
      </c>
    </row>
    <row r="35" spans="1:6">
      <c r="A35" s="314"/>
      <c r="B35" s="212" t="s">
        <v>3049</v>
      </c>
    </row>
    <row r="36" spans="1:6" ht="16">
      <c r="A36" s="279"/>
      <c r="B36" s="9" t="s">
        <v>3159</v>
      </c>
    </row>
    <row r="37" spans="1:6">
      <c r="A37" s="224" t="s">
        <v>2953</v>
      </c>
      <c r="B37" t="s">
        <v>2954</v>
      </c>
    </row>
    <row r="38" spans="1:6">
      <c r="A38" t="s">
        <v>2955</v>
      </c>
      <c r="B38" t="s">
        <v>3095</v>
      </c>
    </row>
    <row r="39" spans="1:6">
      <c r="A39" s="300" t="s">
        <v>548</v>
      </c>
      <c r="B39" s="301" t="s">
        <v>549</v>
      </c>
    </row>
    <row r="40" spans="1:6">
      <c r="A40" s="302" t="s">
        <v>3298</v>
      </c>
      <c r="B40" s="308" t="s">
        <v>587</v>
      </c>
    </row>
    <row r="41" spans="1:6">
      <c r="A41" s="302" t="s">
        <v>3283</v>
      </c>
      <c r="B41" s="303" t="s">
        <v>3284</v>
      </c>
    </row>
    <row r="42" spans="1:6">
      <c r="A42">
        <v>2002</v>
      </c>
      <c r="B42" t="s">
        <v>3162</v>
      </c>
    </row>
    <row r="43" spans="1:6">
      <c r="A43" s="304" t="s">
        <v>642</v>
      </c>
      <c r="B43" s="305" t="s">
        <v>646</v>
      </c>
      <c r="C43" s="306"/>
      <c r="D43" s="289"/>
      <c r="E43" s="306"/>
      <c r="F43" s="306">
        <f t="shared" ref="F43:F44" si="0">IF(E43="",Q43,E43)</f>
        <v>0</v>
      </c>
    </row>
    <row r="44" spans="1:6">
      <c r="A44" s="304" t="s">
        <v>657</v>
      </c>
      <c r="B44" s="305" t="s">
        <v>658</v>
      </c>
      <c r="C44" s="306"/>
      <c r="D44" s="289"/>
      <c r="E44" s="306"/>
      <c r="F44" s="306">
        <f t="shared" si="0"/>
        <v>0</v>
      </c>
    </row>
    <row r="45" spans="1:6" ht="48">
      <c r="A45" s="224" t="s">
        <v>2956</v>
      </c>
      <c r="B45" s="210" t="s">
        <v>3187</v>
      </c>
      <c r="C45" t="s">
        <v>3154</v>
      </c>
    </row>
    <row r="46" spans="1:6" ht="80">
      <c r="A46" s="224" t="s">
        <v>3056</v>
      </c>
      <c r="B46" s="210" t="s">
        <v>3136</v>
      </c>
      <c r="C46" t="s">
        <v>3053</v>
      </c>
    </row>
    <row r="47" spans="1:6">
      <c r="A47" s="224" t="s">
        <v>2957</v>
      </c>
      <c r="B47" t="s">
        <v>2958</v>
      </c>
    </row>
    <row r="48" spans="1:6">
      <c r="A48" s="224" t="s">
        <v>2959</v>
      </c>
      <c r="B48" t="s">
        <v>2960</v>
      </c>
    </row>
    <row r="49" spans="1:3">
      <c r="A49" s="224" t="s">
        <v>3108</v>
      </c>
      <c r="B49" t="s">
        <v>3105</v>
      </c>
    </row>
    <row r="50" spans="1:3" ht="32">
      <c r="A50">
        <v>2007</v>
      </c>
      <c r="B50" s="9" t="s">
        <v>2961</v>
      </c>
    </row>
    <row r="51" spans="1:3" ht="80">
      <c r="A51" s="224" t="s">
        <v>2979</v>
      </c>
      <c r="B51" s="9" t="s">
        <v>2962</v>
      </c>
    </row>
    <row r="52" spans="1:3" ht="48">
      <c r="A52" s="224" t="s">
        <v>2963</v>
      </c>
      <c r="B52" s="9" t="s">
        <v>3171</v>
      </c>
    </row>
    <row r="53" spans="1:3">
      <c r="A53" s="224" t="s">
        <v>3129</v>
      </c>
      <c r="B53" t="s">
        <v>3130</v>
      </c>
    </row>
    <row r="54" spans="1:3" ht="16">
      <c r="A54" s="224" t="s">
        <v>956</v>
      </c>
      <c r="B54" s="9" t="s">
        <v>957</v>
      </c>
    </row>
    <row r="55" spans="1:3">
      <c r="A55" s="224" t="s">
        <v>2973</v>
      </c>
      <c r="B55" t="s">
        <v>2974</v>
      </c>
      <c r="C55" t="s">
        <v>2972</v>
      </c>
    </row>
    <row r="56" spans="1:3" ht="16">
      <c r="A56" s="224" t="s">
        <v>3286</v>
      </c>
      <c r="B56" s="9" t="s">
        <v>3287</v>
      </c>
    </row>
    <row r="57" spans="1:3">
      <c r="A57" s="224" t="s">
        <v>3138</v>
      </c>
      <c r="B57" t="s">
        <v>3139</v>
      </c>
    </row>
    <row r="58" spans="1:3" ht="144">
      <c r="A58">
        <v>2014</v>
      </c>
      <c r="B58" s="9" t="s">
        <v>3321</v>
      </c>
      <c r="C58" s="9" t="s">
        <v>3319</v>
      </c>
    </row>
    <row r="59" spans="1:3" ht="16">
      <c r="A59" s="224" t="s">
        <v>1306</v>
      </c>
      <c r="B59" s="9" t="s">
        <v>1307</v>
      </c>
    </row>
    <row r="60" spans="1:3" ht="96">
      <c r="B60" s="9" t="s">
        <v>3195</v>
      </c>
      <c r="C60" t="s">
        <v>3194</v>
      </c>
    </row>
    <row r="61" spans="1:3" ht="16">
      <c r="B61" s="9" t="s">
        <v>3110</v>
      </c>
      <c r="C61" t="s">
        <v>3111</v>
      </c>
    </row>
    <row r="62" spans="1:3" ht="16">
      <c r="A62" s="274">
        <v>42156</v>
      </c>
      <c r="B62" s="9" t="s">
        <v>1329</v>
      </c>
    </row>
    <row r="63" spans="1:3" ht="16">
      <c r="A63">
        <v>2016</v>
      </c>
      <c r="B63" s="9" t="s">
        <v>2996</v>
      </c>
    </row>
    <row r="64" spans="1:3" ht="32">
      <c r="A64" s="274">
        <v>42370</v>
      </c>
      <c r="B64" s="9" t="s">
        <v>3289</v>
      </c>
    </row>
    <row r="65" spans="1:3">
      <c r="A65" s="274"/>
      <c r="B65" s="9"/>
    </row>
    <row r="66" spans="1:3" ht="16">
      <c r="A66" s="224" t="s">
        <v>2981</v>
      </c>
      <c r="B66" s="9" t="s">
        <v>3112</v>
      </c>
    </row>
    <row r="67" spans="1:3" ht="208">
      <c r="A67" s="224" t="s">
        <v>2989</v>
      </c>
      <c r="B67" s="9" t="s">
        <v>3018</v>
      </c>
      <c r="C67" t="s">
        <v>2994</v>
      </c>
    </row>
    <row r="68" spans="1:3" ht="80">
      <c r="A68" s="224"/>
      <c r="B68" s="9" t="s">
        <v>3081</v>
      </c>
      <c r="C68" t="s">
        <v>3082</v>
      </c>
    </row>
    <row r="69" spans="1:3" ht="80">
      <c r="A69" s="224" t="s">
        <v>2993</v>
      </c>
      <c r="B69" s="9" t="s">
        <v>2995</v>
      </c>
      <c r="C69" t="s">
        <v>2994</v>
      </c>
    </row>
    <row r="70" spans="1:3" ht="80">
      <c r="A70" s="224"/>
      <c r="B70" s="9" t="s">
        <v>3075</v>
      </c>
      <c r="C70" t="s">
        <v>3074</v>
      </c>
    </row>
    <row r="71" spans="1:3" ht="16">
      <c r="A71" s="224" t="s">
        <v>3116</v>
      </c>
      <c r="B71" s="9" t="s">
        <v>3117</v>
      </c>
    </row>
    <row r="72" spans="1:3" ht="32">
      <c r="A72" s="224" t="s">
        <v>2988</v>
      </c>
      <c r="B72" s="9" t="s">
        <v>2980</v>
      </c>
    </row>
    <row r="73" spans="1:3" ht="16">
      <c r="A73" t="s">
        <v>2982</v>
      </c>
      <c r="B73" s="9" t="s">
        <v>2983</v>
      </c>
    </row>
    <row r="74" spans="1:3" ht="64">
      <c r="A74" s="223">
        <v>44616</v>
      </c>
      <c r="B74" s="9" t="s">
        <v>3172</v>
      </c>
      <c r="C74" t="s">
        <v>3173</v>
      </c>
    </row>
  </sheetData>
  <mergeCells count="2">
    <mergeCell ref="A2:B2"/>
    <mergeCell ref="A33:A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Events</vt:lpstr>
      <vt:lpstr>export</vt:lpstr>
      <vt:lpstr>Events New</vt:lpstr>
      <vt:lpstr>Identified</vt:lpstr>
      <vt:lpstr>Spillovers lit</vt:lpstr>
      <vt:lpstr>Shale</vt:lpstr>
      <vt:lpstr>News lit</vt:lpstr>
      <vt:lpstr>Oil spillovers</vt:lpstr>
      <vt:lpstr>Oil Osnova</vt:lpstr>
      <vt:lpstr>Notes</vt:lpstr>
      <vt:lpstr>'News lit'!bbib62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2023-01-29T13:03:38Z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SOB-DocumentTagging.ClassificationMark.P00">
    <vt:lpwstr>&lt;ClassificationMark xmlns:xsi="http://www.w3.org/2001/XMLSchema-instance" xmlns:xsd="http://www.w3.org/2001/XMLSchema" margin="NaN" class="C0" owner="HAAS Emma" position="TopLeft" marginX="0" marginY="0" classifiedOn="2020-01-21T18:23:02.0874492+01:0</vt:lpwstr>
  </property>
  <property fmtid="{D5CDD505-2E9C-101B-9397-08002B2CF9AE}" pid="3" name="CSOB-DocumentTagging.ClassificationMark.P01">
    <vt:lpwstr>0" showPrintedBy="false" showPrintDate="false" language="en" ApplicationVersion="Microsoft Excel, 15.0" addinVersion="5.10.4.22" template="CSOB"&gt;&lt;history bulk="false" class="Public" code="C0" user="HAAS Emma" date="2020-01-21T18:23:02.669267+01:00" /</vt:lpwstr>
  </property>
  <property fmtid="{D5CDD505-2E9C-101B-9397-08002B2CF9AE}" pid="4" name="CSOB-DocumentTagging.ClassificationMark.P02">
    <vt:lpwstr>&gt;&lt;recipients /&gt;&lt;documentOwners /&gt;&lt;/ClassificationMark&gt;</vt:lpwstr>
  </property>
  <property fmtid="{D5CDD505-2E9C-101B-9397-08002B2CF9AE}" pid="5" name="CSOB-DocumentTagging.ClassificationMark">
    <vt:lpwstr>￼PARTS:3</vt:lpwstr>
  </property>
  <property fmtid="{D5CDD505-2E9C-101B-9397-08002B2CF9AE}" pid="6" name="CSOB-DocumentClasification">
    <vt:lpwstr>Public</vt:lpwstr>
  </property>
  <property fmtid="{D5CDD505-2E9C-101B-9397-08002B2CF9AE}" pid="7" name="CSOB-DLP">
    <vt:lpwstr>CSOB-DLP:TAGPublic</vt:lpwstr>
  </property>
</Properties>
</file>