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Onedrive\Homework\"/>
    </mc:Choice>
  </mc:AlternateContent>
  <xr:revisionPtr revIDLastSave="72" documentId="10_ncr:100000_{5D5495BB-43D3-4620-89A2-9BE7CA8834E5}" xr6:coauthVersionLast="36" xr6:coauthVersionMax="40" xr10:uidLastSave="{A0E0A325-0ABF-44DC-9246-2B7623E44387}"/>
  <bookViews>
    <workbookView xWindow="0" yWindow="0" windowWidth="28800" windowHeight="12225" tabRatio="500" activeTab="3" xr2:uid="{00000000-000D-0000-FFFF-FFFF00000000}"/>
  </bookViews>
  <sheets>
    <sheet name="TimeTable-Y11" sheetId="1" r:id="rId1"/>
    <sheet name="TimeTable-Y10" sheetId="2" r:id="rId2"/>
    <sheet name="PRAISe" sheetId="3" r:id="rId3"/>
    <sheet name="Grades" sheetId="4" r:id="rId4"/>
    <sheet name="Parents Evening" sheetId="5" r:id="rId5"/>
    <sheet name="Revision - Xmas" sheetId="6" r:id="rId6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22" i="3" l="1"/>
  <c r="O22" i="3" l="1"/>
  <c r="N22" i="3"/>
  <c r="K22" i="3"/>
  <c r="J22" i="3"/>
  <c r="G22" i="3"/>
</calcChain>
</file>

<file path=xl/sharedStrings.xml><?xml version="1.0" encoding="utf-8"?>
<sst xmlns="http://schemas.openxmlformats.org/spreadsheetml/2006/main" count="769" uniqueCount="214">
  <si>
    <t>Timetable 06/09/18</t>
  </si>
  <si>
    <t>Dan Lee</t>
  </si>
  <si>
    <t>Week 1</t>
  </si>
  <si>
    <t>Week 2</t>
  </si>
  <si>
    <t>Monday</t>
  </si>
  <si>
    <t>Tuesday</t>
  </si>
  <si>
    <t>Wednesday</t>
  </si>
  <si>
    <t>Thursday</t>
  </si>
  <si>
    <t>Friday</t>
  </si>
  <si>
    <t>Period 1</t>
  </si>
  <si>
    <t xml:space="preserve">Mathematics </t>
  </si>
  <si>
    <t>Physics</t>
  </si>
  <si>
    <t>Computer science</t>
  </si>
  <si>
    <t>Chemistry</t>
  </si>
  <si>
    <t>German</t>
  </si>
  <si>
    <t>English</t>
  </si>
  <si>
    <t>History</t>
  </si>
  <si>
    <t>Physical Ed.</t>
  </si>
  <si>
    <t>11/Ma1</t>
  </si>
  <si>
    <t>11/Ph1</t>
  </si>
  <si>
    <t>11C/CS</t>
  </si>
  <si>
    <t>11/Ch1</t>
  </si>
  <si>
    <t>11A/De</t>
  </si>
  <si>
    <t>11/En2</t>
  </si>
  <si>
    <t>11D/Hi</t>
  </si>
  <si>
    <t>11/PE2</t>
  </si>
  <si>
    <t>maths1</t>
  </si>
  <si>
    <t>science5</t>
  </si>
  <si>
    <t>IT - Gates Suite</t>
  </si>
  <si>
    <t>science8</t>
  </si>
  <si>
    <t>languages3</t>
  </si>
  <si>
    <t>english1</t>
  </si>
  <si>
    <t>humanities 2</t>
  </si>
  <si>
    <t>School Field 1</t>
  </si>
  <si>
    <t>Mrs L Chadderton</t>
  </si>
  <si>
    <t>Mr D J Lucas</t>
  </si>
  <si>
    <t>Mrs C M Whitehouse</t>
  </si>
  <si>
    <t>Mrs K Featherstone</t>
  </si>
  <si>
    <t>Mr O G Mackett</t>
  </si>
  <si>
    <t>Miss L S F Beatty</t>
  </si>
  <si>
    <t>Mr D J Stannard</t>
  </si>
  <si>
    <t>Period 2</t>
  </si>
  <si>
    <t>Biology</t>
  </si>
  <si>
    <t>11/Bi1</t>
  </si>
  <si>
    <t>Science 4</t>
  </si>
  <si>
    <t>science3</t>
  </si>
  <si>
    <t>Miss E Mowat</t>
  </si>
  <si>
    <t>Period 3</t>
  </si>
  <si>
    <t>Graphics</t>
  </si>
  <si>
    <t>11B/Gr</t>
  </si>
  <si>
    <t>design3</t>
  </si>
  <si>
    <t>Mr N Nicholls</t>
  </si>
  <si>
    <t>Period 4</t>
  </si>
  <si>
    <t>Period 5</t>
  </si>
  <si>
    <t>Skills For Life</t>
  </si>
  <si>
    <t>11/SL1</t>
  </si>
  <si>
    <t>humanities 1</t>
  </si>
  <si>
    <t>Miss D Dye</t>
  </si>
  <si>
    <t>Timetable 04/09/17</t>
  </si>
  <si>
    <t>10/En2</t>
  </si>
  <si>
    <t>10B/Gr</t>
  </si>
  <si>
    <t>10/Ma1</t>
  </si>
  <si>
    <t>10D/Hi</t>
  </si>
  <si>
    <t>10A/De</t>
  </si>
  <si>
    <t>10C/CS</t>
  </si>
  <si>
    <t>10/Ph1</t>
  </si>
  <si>
    <t>maths3</t>
  </si>
  <si>
    <t>science2</t>
  </si>
  <si>
    <t>Mr P Balmforth</t>
  </si>
  <si>
    <t>Miss K Saunders</t>
  </si>
  <si>
    <t>Miss K Smith</t>
  </si>
  <si>
    <t>10/SL1</t>
  </si>
  <si>
    <t>10/PE2</t>
  </si>
  <si>
    <t>10/Ch1</t>
  </si>
  <si>
    <t>Miss Eyre</t>
  </si>
  <si>
    <t>10PE2</t>
  </si>
  <si>
    <t>10/Bi1</t>
  </si>
  <si>
    <t>science 5</t>
  </si>
  <si>
    <t>Mr S Bekiaris</t>
  </si>
  <si>
    <t>Daniel Lee</t>
  </si>
  <si>
    <t>Attendance %</t>
  </si>
  <si>
    <t>Reward Points</t>
  </si>
  <si>
    <t>Behaviour Points</t>
  </si>
  <si>
    <t>Subject</t>
  </si>
  <si>
    <t>FFT 20 Target Grade</t>
  </si>
  <si>
    <t>Year 10 - Autumn</t>
  </si>
  <si>
    <t>Year 10 - Spring</t>
  </si>
  <si>
    <t>Year 10 - Summer</t>
  </si>
  <si>
    <t>ATL</t>
  </si>
  <si>
    <t>HW</t>
  </si>
  <si>
    <t>Predicted</t>
  </si>
  <si>
    <r>
      <rPr>
        <b/>
        <sz val="11"/>
        <color rgb="FF000000"/>
        <rFont val="Calibri"/>
        <family val="2"/>
        <charset val="1"/>
      </rPr>
      <t>Biology</t>
    </r>
    <r>
      <rPr>
        <sz val="11"/>
        <color rgb="FF000000"/>
        <rFont val="Calibri"/>
        <family val="2"/>
        <charset val="1"/>
      </rPr>
      <t xml:space="preserve"> Mr S. Bekiaris</t>
    </r>
  </si>
  <si>
    <t>6+</t>
  </si>
  <si>
    <r>
      <rPr>
        <b/>
        <sz val="11"/>
        <color rgb="FF000000"/>
        <rFont val="Calibri"/>
        <family val="2"/>
        <charset val="1"/>
      </rPr>
      <t xml:space="preserve">Chemistry </t>
    </r>
    <r>
      <rPr>
        <sz val="11"/>
        <color rgb="FF000000"/>
        <rFont val="Calibri"/>
        <family val="2"/>
        <charset val="1"/>
      </rPr>
      <t>Mrs C.Whitehouse</t>
    </r>
  </si>
  <si>
    <t>5-</t>
  </si>
  <si>
    <r>
      <rPr>
        <b/>
        <sz val="11"/>
        <color rgb="FF000000"/>
        <rFont val="Calibri"/>
        <family val="2"/>
        <charset val="1"/>
      </rPr>
      <t>Computer Science</t>
    </r>
    <r>
      <rPr>
        <sz val="11"/>
        <color rgb="FF000000"/>
        <rFont val="Calibri"/>
        <family val="2"/>
        <charset val="1"/>
      </rPr>
      <t xml:space="preserve"> Mr D. Lucas</t>
    </r>
  </si>
  <si>
    <r>
      <rPr>
        <b/>
        <sz val="11"/>
        <color rgb="FF000000"/>
        <rFont val="Calibri"/>
        <family val="2"/>
        <charset val="1"/>
      </rPr>
      <t>History</t>
    </r>
    <r>
      <rPr>
        <sz val="11"/>
        <color rgb="FF000000"/>
        <rFont val="Calibri"/>
        <family val="2"/>
        <charset val="1"/>
      </rPr>
      <t xml:space="preserve"> Miss L. Beatty</t>
    </r>
  </si>
  <si>
    <r>
      <rPr>
        <b/>
        <sz val="11"/>
        <color rgb="FF000000"/>
        <rFont val="Calibri"/>
        <family val="2"/>
        <charset val="1"/>
      </rPr>
      <t>Maths</t>
    </r>
    <r>
      <rPr>
        <sz val="11"/>
        <color rgb="FF000000"/>
        <rFont val="Calibri"/>
        <family val="2"/>
        <charset val="1"/>
      </rPr>
      <t xml:space="preserve"> Miss K. Saunders</t>
    </r>
  </si>
  <si>
    <t>PE</t>
  </si>
  <si>
    <t>n</t>
  </si>
  <si>
    <r>
      <rPr>
        <b/>
        <sz val="11"/>
        <color rgb="FF000000"/>
        <rFont val="Calibri"/>
        <family val="2"/>
        <charset val="1"/>
      </rPr>
      <t>Physics</t>
    </r>
    <r>
      <rPr>
        <sz val="11"/>
        <color rgb="FF000000"/>
        <rFont val="Calibri"/>
        <family val="2"/>
        <charset val="1"/>
      </rPr>
      <t xml:space="preserve"> Mrs L. Chadderton</t>
    </r>
  </si>
  <si>
    <r>
      <rPr>
        <b/>
        <sz val="11"/>
        <color rgb="FF000000"/>
        <rFont val="Calibri"/>
        <family val="2"/>
        <charset val="1"/>
      </rPr>
      <t>Skills for Life</t>
    </r>
    <r>
      <rPr>
        <sz val="11"/>
        <color rgb="FF000000"/>
        <rFont val="Calibri"/>
        <family val="2"/>
        <charset val="1"/>
      </rPr>
      <t xml:space="preserve"> Miss E. Eyre</t>
    </r>
  </si>
  <si>
    <t>Average ATL and Homework</t>
  </si>
  <si>
    <t>Grades</t>
  </si>
  <si>
    <t>FF20</t>
  </si>
  <si>
    <t>Predicted Y10 Mocks</t>
  </si>
  <si>
    <t>Paper 1 Grade</t>
  </si>
  <si>
    <t>Paper 1 Marks</t>
  </si>
  <si>
    <t>Paper 2 Grade</t>
  </si>
  <si>
    <t>Paper 2 Marks</t>
  </si>
  <si>
    <t>Paper 3 Grade</t>
  </si>
  <si>
    <t>Paper 3 Marks</t>
  </si>
  <si>
    <t>25/60</t>
  </si>
  <si>
    <t xml:space="preserve">Chemistry </t>
  </si>
  <si>
    <t>5+</t>
  </si>
  <si>
    <t>32/60</t>
  </si>
  <si>
    <r>
      <rPr>
        <b/>
        <sz val="11"/>
        <color rgb="FF000000"/>
        <rFont val="Calibri"/>
        <family val="2"/>
        <charset val="1"/>
      </rPr>
      <t>Computer Science</t>
    </r>
    <r>
      <rPr>
        <sz val="11"/>
        <color rgb="FF000000"/>
        <rFont val="Calibri"/>
        <family val="2"/>
        <charset val="1"/>
      </rPr>
      <t xml:space="preserve"> </t>
    </r>
  </si>
  <si>
    <t>33/80</t>
  </si>
  <si>
    <t>31/64</t>
  </si>
  <si>
    <t>41/96</t>
  </si>
  <si>
    <r>
      <rPr>
        <b/>
        <sz val="11"/>
        <color rgb="FF000000"/>
        <rFont val="Calibri"/>
        <family val="2"/>
        <charset val="1"/>
      </rPr>
      <t>German</t>
    </r>
    <r>
      <rPr>
        <sz val="11"/>
        <color rgb="FF000000"/>
        <rFont val="Calibri"/>
        <family val="2"/>
        <charset val="1"/>
      </rPr>
      <t xml:space="preserve"> </t>
    </r>
  </si>
  <si>
    <r>
      <rPr>
        <b/>
        <sz val="11"/>
        <color rgb="FF000000"/>
        <rFont val="Calibri"/>
        <family val="2"/>
        <charset val="1"/>
      </rPr>
      <t>Graphics</t>
    </r>
    <r>
      <rPr>
        <sz val="11"/>
        <color rgb="FF000000"/>
        <rFont val="Calibri"/>
        <family val="2"/>
        <charset val="1"/>
      </rPr>
      <t xml:space="preserve"> </t>
    </r>
  </si>
  <si>
    <r>
      <rPr>
        <b/>
        <sz val="11"/>
        <color rgb="FF000000"/>
        <rFont val="Calibri"/>
        <family val="2"/>
        <charset val="1"/>
      </rPr>
      <t>History</t>
    </r>
    <r>
      <rPr>
        <sz val="11"/>
        <color rgb="FF000000"/>
        <rFont val="Calibri"/>
        <family val="2"/>
        <charset val="1"/>
      </rPr>
      <t xml:space="preserve"> </t>
    </r>
  </si>
  <si>
    <r>
      <rPr>
        <b/>
        <sz val="11"/>
        <color rgb="FF000000"/>
        <rFont val="Calibri"/>
        <family val="2"/>
        <charset val="1"/>
      </rPr>
      <t>Maths</t>
    </r>
    <r>
      <rPr>
        <sz val="11"/>
        <color rgb="FF000000"/>
        <rFont val="Calibri"/>
        <family val="2"/>
        <charset val="1"/>
      </rPr>
      <t xml:space="preserve"> </t>
    </r>
  </si>
  <si>
    <t>32/80</t>
  </si>
  <si>
    <t>31/80</t>
  </si>
  <si>
    <t>30/80</t>
  </si>
  <si>
    <t xml:space="preserve">Physics </t>
  </si>
  <si>
    <t>21/60</t>
  </si>
  <si>
    <t>Time</t>
  </si>
  <si>
    <t>Teacher</t>
  </si>
  <si>
    <t>AG</t>
  </si>
  <si>
    <t>SG</t>
  </si>
  <si>
    <t>Comment:</t>
  </si>
  <si>
    <t>Mr D Lucas</t>
  </si>
  <si>
    <t>Computer Science</t>
  </si>
  <si>
    <t>Mrs Whitehouse</t>
  </si>
  <si>
    <t>Mr O Mackett</t>
  </si>
  <si>
    <t>Maths</t>
  </si>
  <si>
    <t>Miss L Eyre</t>
  </si>
  <si>
    <t>Skills for Life</t>
  </si>
  <si>
    <t>Miss L Beatty</t>
  </si>
  <si>
    <t>Other Notes:</t>
  </si>
  <si>
    <t>Year 11 - Autumn</t>
  </si>
  <si>
    <t>6a</t>
  </si>
  <si>
    <t>7c</t>
  </si>
  <si>
    <t>5b</t>
  </si>
  <si>
    <t>4b</t>
  </si>
  <si>
    <t>8b</t>
  </si>
  <si>
    <t>6c</t>
  </si>
  <si>
    <t>7b</t>
  </si>
  <si>
    <r>
      <t>German</t>
    </r>
    <r>
      <rPr>
        <sz val="11"/>
        <color rgb="FF000000"/>
        <rFont val="Calibri"/>
        <family val="2"/>
        <charset val="1"/>
      </rPr>
      <t xml:space="preserve"> Mrs Featherstone</t>
    </r>
  </si>
  <si>
    <r>
      <t>Graphics</t>
    </r>
    <r>
      <rPr>
        <sz val="11"/>
        <color rgb="FF000000"/>
        <rFont val="Calibri"/>
        <family val="2"/>
        <charset val="1"/>
      </rPr>
      <t xml:space="preserve"> Mr Nicholls</t>
    </r>
  </si>
  <si>
    <t>English Lang</t>
  </si>
  <si>
    <t>English Lit</t>
  </si>
  <si>
    <t>25/100</t>
  </si>
  <si>
    <t>37/100</t>
  </si>
  <si>
    <t>26/64</t>
  </si>
  <si>
    <t>51/96</t>
  </si>
  <si>
    <t>41/80</t>
  </si>
  <si>
    <t>35/80</t>
  </si>
  <si>
    <t>42/80</t>
  </si>
  <si>
    <t>37/80</t>
  </si>
  <si>
    <t>Points to next grade</t>
  </si>
  <si>
    <t>Points to Target Grade</t>
  </si>
  <si>
    <t>Personal Target Grade</t>
  </si>
  <si>
    <t>31/100</t>
  </si>
  <si>
    <t>49/80</t>
  </si>
  <si>
    <t>Paper 4 Grade</t>
  </si>
  <si>
    <t>Paper 4 Marks</t>
  </si>
  <si>
    <t>Y10 Mock Grade</t>
  </si>
  <si>
    <t>Science = Foundation</t>
  </si>
  <si>
    <t>Science = Higher</t>
  </si>
  <si>
    <t>Preducted Y11 - Y2T1.1</t>
  </si>
  <si>
    <t>Preducted Y11 - Y2T1.2</t>
  </si>
  <si>
    <t>5c</t>
  </si>
  <si>
    <t>5a</t>
  </si>
  <si>
    <r>
      <t>English Lang</t>
    </r>
    <r>
      <rPr>
        <sz val="11"/>
        <color rgb="FF000000"/>
        <rFont val="Calibri"/>
        <family val="2"/>
        <charset val="1"/>
      </rPr>
      <t xml:space="preserve"> Mr O. Mackett</t>
    </r>
  </si>
  <si>
    <r>
      <t>English Lit</t>
    </r>
    <r>
      <rPr>
        <sz val="11"/>
        <color rgb="FF000000"/>
        <rFont val="Calibri"/>
        <family val="2"/>
        <charset val="1"/>
      </rPr>
      <t xml:space="preserve"> Mr O. Mackett</t>
    </r>
  </si>
  <si>
    <t>Time/Day</t>
  </si>
  <si>
    <t>Wed - 19</t>
  </si>
  <si>
    <t>Thurs - 20</t>
  </si>
  <si>
    <t>Fri - 21</t>
  </si>
  <si>
    <t>Sat - 22</t>
  </si>
  <si>
    <t>Sun - 23</t>
  </si>
  <si>
    <t>Mon - 24</t>
  </si>
  <si>
    <t>Tues - 25</t>
  </si>
  <si>
    <t>Wed - 26</t>
  </si>
  <si>
    <t>Thur - 27</t>
  </si>
  <si>
    <t>Fri - 28</t>
  </si>
  <si>
    <t>Sat - 29</t>
  </si>
  <si>
    <t>Mon - 31</t>
  </si>
  <si>
    <t>Sun - 30</t>
  </si>
  <si>
    <t>Tues - 1</t>
  </si>
  <si>
    <t>Wed - 2</t>
  </si>
  <si>
    <t>Eat</t>
  </si>
  <si>
    <t>Sleep</t>
  </si>
  <si>
    <t>English lang</t>
  </si>
  <si>
    <t>Morning</t>
  </si>
  <si>
    <t>Early Afternoon</t>
  </si>
  <si>
    <t>Late afternoon</t>
  </si>
  <si>
    <t>Evening</t>
  </si>
  <si>
    <t>Physics -  Topic 8</t>
  </si>
  <si>
    <t xml:space="preserve">English </t>
  </si>
  <si>
    <t>FREE</t>
  </si>
  <si>
    <t>Science</t>
  </si>
  <si>
    <t>Sleep n Chill</t>
  </si>
  <si>
    <t>Last Minute Stuff</t>
  </si>
  <si>
    <t>Predicted Y10 - Y1T1</t>
  </si>
  <si>
    <t>Predicted Y10 - Y1T2</t>
  </si>
  <si>
    <t>Predicted Y10 - Y1T3</t>
  </si>
  <si>
    <t>Y11 Nov Mock Grade</t>
  </si>
  <si>
    <t>Y11 Feb Mock Grade</t>
  </si>
  <si>
    <t>Registration Group: 11E - Mr Mackett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</si>
</sst>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20">
    <font>
      <sz val="11"/>
      <color rgb="FF000000"/>
      <name val="Calibri"/>
      <family val="2"/>
      <charset val="1"/>
    </font>
    <font>
      <sz val="18"/>
      <name val="Calibri"/>
      <family val="2"/>
      <charset val="1"/>
    </font>
    <font>
      <sz val="28"/>
      <name val="Pristina"/>
      <family val="4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sz val="18"/>
      <name val="True Lies"/>
      <charset val="1"/>
    </font>
    <font>
      <sz val="24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28"/>
      <color rgb="FF000000"/>
      <name val="Calibri"/>
      <family val="2"/>
      <charset val="1"/>
    </font>
    <font>
      <sz val="200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30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4B183"/>
        <bgColor rgb="FFFFD966"/>
      </patternFill>
    </fill>
    <fill>
      <patternFill patternType="solid">
        <fgColor rgb="FFC5E0B4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E2F0D9"/>
        <bgColor rgb="FFEDEDED"/>
      </patternFill>
    </fill>
    <fill>
      <patternFill patternType="solid">
        <fgColor rgb="FFADB9CA"/>
        <bgColor rgb="FF8FAADC"/>
      </patternFill>
    </fill>
    <fill>
      <patternFill patternType="solid">
        <fgColor rgb="FFBDD7EE"/>
        <bgColor rgb="FFD6DCE5"/>
      </patternFill>
    </fill>
    <fill>
      <patternFill patternType="solid">
        <fgColor rgb="FFFFE699"/>
        <bgColor rgb="FFFFF2CC"/>
      </patternFill>
    </fill>
    <fill>
      <patternFill patternType="solid">
        <fgColor rgb="FFA9D18E"/>
        <bgColor rgb="FFC5E0B4"/>
      </patternFill>
    </fill>
    <fill>
      <patternFill patternType="solid">
        <fgColor rgb="FF8FAADC"/>
        <bgColor rgb="FFADB9CA"/>
      </patternFill>
    </fill>
    <fill>
      <patternFill patternType="solid">
        <fgColor rgb="FFD6DCE5"/>
        <bgColor rgb="FFDAE3F3"/>
      </patternFill>
    </fill>
    <fill>
      <patternFill patternType="solid">
        <fgColor rgb="FFFFD966"/>
        <bgColor rgb="FFFFE699"/>
      </patternFill>
    </fill>
    <fill>
      <patternFill patternType="solid">
        <fgColor rgb="FFEDEDED"/>
        <bgColor rgb="FFF2F2F2"/>
      </patternFill>
    </fill>
    <fill>
      <patternFill patternType="solid">
        <fgColor rgb="FFDAE3F3"/>
        <bgColor rgb="FFD6DCE5"/>
      </patternFill>
    </fill>
    <fill>
      <patternFill patternType="solid">
        <fgColor rgb="FFF2F2F2"/>
        <bgColor rgb="FFEDEDED"/>
      </patternFill>
    </fill>
    <fill>
      <patternFill patternType="solid">
        <fgColor rgb="FFFFF2CC"/>
        <bgColor rgb="FFFBE5D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164" fontId="13" fillId="0" borderId="0" applyBorder="0" applyProtection="0"/>
  </cellStyleXfs>
  <cellXfs count="345">
    <xf numFmtId="0" fontId="0" fillId="0" borderId="0" xfId="0"/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vertical="top"/>
    </xf>
    <xf numFmtId="0" fontId="0" fillId="8" borderId="5" xfId="0" applyFill="1" applyBorder="1" applyAlignment="1">
      <alignment vertical="top"/>
    </xf>
    <xf numFmtId="0" fontId="0" fillId="11" borderId="6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9" borderId="6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9" borderId="5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11" borderId="0" xfId="0" applyFill="1" applyAlignment="1">
      <alignment vertical="top"/>
    </xf>
    <xf numFmtId="0" fontId="0" fillId="3" borderId="7" xfId="0" applyFill="1" applyBorder="1" applyAlignment="1">
      <alignment vertical="top"/>
    </xf>
    <xf numFmtId="0" fontId="0" fillId="9" borderId="0" xfId="0" applyFill="1" applyAlignment="1">
      <alignment vertical="top"/>
    </xf>
    <xf numFmtId="0" fontId="0" fillId="7" borderId="7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9" borderId="7" xfId="0" applyFill="1" applyBorder="1" applyAlignment="1">
      <alignment vertical="top"/>
    </xf>
    <xf numFmtId="0" fontId="0" fillId="8" borderId="8" xfId="0" applyFill="1" applyBorder="1" applyAlignment="1">
      <alignment vertical="top"/>
    </xf>
    <xf numFmtId="0" fontId="0" fillId="11" borderId="9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9" borderId="9" xfId="0" applyFill="1" applyBorder="1" applyAlignment="1">
      <alignment vertical="top"/>
    </xf>
    <xf numFmtId="0" fontId="0" fillId="7" borderId="8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9" borderId="8" xfId="0" applyFill="1" applyBorder="1" applyAlignment="1">
      <alignment vertical="top"/>
    </xf>
    <xf numFmtId="0" fontId="0" fillId="8" borderId="10" xfId="0" applyFill="1" applyBorder="1" applyAlignment="1">
      <alignment vertical="top"/>
    </xf>
    <xf numFmtId="0" fontId="0" fillId="11" borderId="3" xfId="0" applyFill="1" applyBorder="1" applyAlignment="1">
      <alignment vertical="top"/>
    </xf>
    <xf numFmtId="0" fontId="0" fillId="3" borderId="10" xfId="0" applyFill="1" applyBorder="1" applyAlignment="1">
      <alignment horizontal="left" vertical="top" wrapText="1"/>
    </xf>
    <xf numFmtId="0" fontId="0" fillId="9" borderId="3" xfId="0" applyFill="1" applyBorder="1" applyAlignment="1">
      <alignment vertical="top"/>
    </xf>
    <xf numFmtId="0" fontId="0" fillId="7" borderId="10" xfId="0" applyFill="1" applyBorder="1" applyAlignment="1">
      <alignment vertical="top"/>
    </xf>
    <xf numFmtId="0" fontId="0" fillId="5" borderId="10" xfId="0" applyFill="1" applyBorder="1" applyAlignment="1">
      <alignment vertical="top"/>
    </xf>
    <xf numFmtId="0" fontId="0" fillId="4" borderId="10" xfId="0" applyFill="1" applyBorder="1" applyAlignment="1">
      <alignment vertical="top"/>
    </xf>
    <xf numFmtId="0" fontId="0" fillId="9" borderId="10" xfId="0" applyFill="1" applyBorder="1" applyAlignment="1">
      <alignment vertical="top"/>
    </xf>
    <xf numFmtId="0" fontId="0" fillId="3" borderId="7" xfId="0" applyFill="1" applyBorder="1" applyAlignment="1">
      <alignment horizontal="left" vertical="top" wrapText="1"/>
    </xf>
    <xf numFmtId="0" fontId="0" fillId="8" borderId="11" xfId="0" applyFill="1" applyBorder="1" applyAlignment="1">
      <alignment vertical="top"/>
    </xf>
    <xf numFmtId="0" fontId="0" fillId="11" borderId="12" xfId="0" applyFill="1" applyBorder="1" applyAlignment="1">
      <alignment vertical="top"/>
    </xf>
    <xf numFmtId="0" fontId="0" fillId="3" borderId="11" xfId="0" applyFill="1" applyBorder="1" applyAlignment="1">
      <alignment horizontal="left" vertical="top" wrapText="1"/>
    </xf>
    <xf numFmtId="0" fontId="0" fillId="9" borderId="12" xfId="0" applyFill="1" applyBorder="1" applyAlignment="1">
      <alignment vertical="top"/>
    </xf>
    <xf numFmtId="0" fontId="0" fillId="7" borderId="11" xfId="0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9" borderId="11" xfId="0" applyFill="1" applyBorder="1" applyAlignment="1">
      <alignment vertical="top"/>
    </xf>
    <xf numFmtId="0" fontId="0" fillId="13" borderId="0" xfId="0" applyFill="1" applyAlignment="1">
      <alignment horizontal="left" vertical="top"/>
    </xf>
    <xf numFmtId="0" fontId="0" fillId="12" borderId="7" xfId="0" applyFill="1" applyBorder="1" applyAlignment="1">
      <alignment vertical="top"/>
    </xf>
    <xf numFmtId="0" fontId="0" fillId="8" borderId="0" xfId="0" applyFill="1" applyAlignment="1">
      <alignment vertical="top"/>
    </xf>
    <xf numFmtId="0" fontId="0" fillId="11" borderId="7" xfId="0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12" borderId="7" xfId="0" applyFill="1" applyBorder="1" applyAlignment="1">
      <alignment horizontal="left" vertical="top" wrapText="1"/>
    </xf>
    <xf numFmtId="0" fontId="0" fillId="13" borderId="9" xfId="0" applyFill="1" applyBorder="1" applyAlignment="1">
      <alignment horizontal="left" vertical="top"/>
    </xf>
    <xf numFmtId="0" fontId="0" fillId="12" borderId="8" xfId="0" applyFill="1" applyBorder="1" applyAlignment="1">
      <alignment horizontal="left" vertical="top" wrapText="1"/>
    </xf>
    <xf numFmtId="0" fontId="0" fillId="8" borderId="9" xfId="0" applyFill="1" applyBorder="1" applyAlignment="1">
      <alignment vertical="top"/>
    </xf>
    <xf numFmtId="0" fontId="0" fillId="11" borderId="8" xfId="0" applyFill="1" applyBorder="1" applyAlignment="1">
      <alignment vertical="top"/>
    </xf>
    <xf numFmtId="0" fontId="4" fillId="6" borderId="8" xfId="0" applyFont="1" applyFill="1" applyBorder="1" applyAlignment="1">
      <alignment vertical="top"/>
    </xf>
    <xf numFmtId="0" fontId="0" fillId="13" borderId="3" xfId="0" applyFill="1" applyBorder="1" applyAlignment="1">
      <alignment horizontal="left" vertical="top"/>
    </xf>
    <xf numFmtId="0" fontId="0" fillId="12" borderId="10" xfId="0" applyFill="1" applyBorder="1" applyAlignment="1">
      <alignment horizontal="left" vertical="top" wrapText="1"/>
    </xf>
    <xf numFmtId="0" fontId="0" fillId="8" borderId="3" xfId="0" applyFill="1" applyBorder="1" applyAlignment="1">
      <alignment vertical="top"/>
    </xf>
    <xf numFmtId="0" fontId="0" fillId="11" borderId="10" xfId="0" applyFill="1" applyBorder="1" applyAlignment="1">
      <alignment vertical="top"/>
    </xf>
    <xf numFmtId="0" fontId="0" fillId="6" borderId="10" xfId="0" applyFill="1" applyBorder="1" applyAlignment="1">
      <alignment vertical="top"/>
    </xf>
    <xf numFmtId="0" fontId="0" fillId="12" borderId="7" xfId="0" applyFill="1" applyBorder="1" applyAlignment="1">
      <alignment horizontal="left" vertical="top"/>
    </xf>
    <xf numFmtId="0" fontId="4" fillId="6" borderId="7" xfId="0" applyFont="1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10" borderId="6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10" borderId="5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10" borderId="7" xfId="0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10" borderId="9" xfId="0" applyFill="1" applyBorder="1" applyAlignment="1">
      <alignment vertical="top"/>
    </xf>
    <xf numFmtId="0" fontId="0" fillId="10" borderId="8" xfId="0" applyFill="1" applyBorder="1" applyAlignment="1">
      <alignment vertical="top"/>
    </xf>
    <xf numFmtId="0" fontId="0" fillId="5" borderId="3" xfId="0" applyFill="1" applyBorder="1" applyAlignment="1">
      <alignment vertical="top"/>
    </xf>
    <xf numFmtId="0" fontId="0" fillId="10" borderId="3" xfId="0" applyFill="1" applyBorder="1" applyAlignment="1">
      <alignment vertical="top"/>
    </xf>
    <xf numFmtId="0" fontId="0" fillId="10" borderId="10" xfId="0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10" borderId="12" xfId="0" applyFill="1" applyBorder="1" applyAlignment="1">
      <alignment vertical="top"/>
    </xf>
    <xf numFmtId="0" fontId="4" fillId="6" borderId="11" xfId="0" applyFont="1" applyFill="1" applyBorder="1" applyAlignment="1">
      <alignment vertical="top"/>
    </xf>
    <xf numFmtId="0" fontId="0" fillId="10" borderId="11" xfId="0" applyFill="1" applyBorder="1" applyAlignment="1">
      <alignment vertical="top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4" fontId="11" fillId="2" borderId="23" xfId="1" applyFont="1" applyFill="1" applyBorder="1" applyAlignment="1">
      <alignment horizontal="center"/>
    </xf>
    <xf numFmtId="164" fontId="11" fillId="2" borderId="22" xfId="1" applyFont="1" applyFill="1" applyBorder="1"/>
    <xf numFmtId="0" fontId="11" fillId="2" borderId="24" xfId="0" applyFont="1" applyFill="1" applyBorder="1"/>
    <xf numFmtId="2" fontId="0" fillId="2" borderId="22" xfId="0" applyNumberFormat="1" applyFill="1" applyBorder="1"/>
    <xf numFmtId="2" fontId="0" fillId="2" borderId="24" xfId="0" applyNumberFormat="1" applyFill="1" applyBorder="1"/>
    <xf numFmtId="0" fontId="0" fillId="0" borderId="0" xfId="0" applyAlignment="1">
      <alignment horizontal="center" vertical="center"/>
    </xf>
    <xf numFmtId="0" fontId="0" fillId="2" borderId="25" xfId="0" applyFill="1" applyBorder="1" applyAlignment="1">
      <alignment horizontal="right"/>
    </xf>
    <xf numFmtId="0" fontId="0" fillId="2" borderId="6" xfId="0" applyFill="1" applyBorder="1"/>
    <xf numFmtId="0" fontId="0" fillId="2" borderId="2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20" fontId="0" fillId="2" borderId="13" xfId="0" applyNumberFormat="1" applyFill="1" applyBorder="1" applyAlignment="1">
      <alignment horizontal="right"/>
    </xf>
    <xf numFmtId="0" fontId="0" fillId="2" borderId="14" xfId="0" applyFill="1" applyBorder="1" applyAlignment="1">
      <alignment horizontal="lef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20" fontId="0" fillId="2" borderId="21" xfId="0" applyNumberFormat="1" applyFill="1" applyBorder="1" applyAlignment="1">
      <alignment horizontal="right"/>
    </xf>
    <xf numFmtId="0" fontId="0" fillId="2" borderId="16" xfId="0" applyFill="1" applyBorder="1" applyAlignment="1">
      <alignment horizontal="left"/>
    </xf>
    <xf numFmtId="20" fontId="0" fillId="2" borderId="18" xfId="0" applyNumberFormat="1" applyFill="1" applyBorder="1" applyAlignment="1">
      <alignment horizontal="right"/>
    </xf>
    <xf numFmtId="0" fontId="0" fillId="2" borderId="19" xfId="0" applyFill="1" applyBorder="1" applyAlignment="1">
      <alignment horizontal="left"/>
    </xf>
    <xf numFmtId="0" fontId="0" fillId="2" borderId="27" xfId="0" applyFill="1" applyBorder="1"/>
    <xf numFmtId="0" fontId="0" fillId="2" borderId="33" xfId="0" applyFill="1" applyBorder="1"/>
    <xf numFmtId="0" fontId="0" fillId="2" borderId="2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34" xfId="0" applyFill="1" applyBorder="1" applyAlignment="1">
      <alignment horizontal="center" vertical="center"/>
    </xf>
    <xf numFmtId="0" fontId="0" fillId="2" borderId="3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12" xfId="0" applyFill="1" applyBorder="1"/>
    <xf numFmtId="0" fontId="0" fillId="2" borderId="38" xfId="0" applyFill="1" applyBorder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6" borderId="0" xfId="0" applyFill="1" applyAlignment="1">
      <alignment vertical="top"/>
    </xf>
    <xf numFmtId="0" fontId="4" fillId="6" borderId="0" xfId="0" applyFont="1" applyFill="1" applyAlignment="1">
      <alignment vertical="top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35" xfId="0" applyFill="1" applyBorder="1" applyAlignment="1">
      <alignment vertical="top"/>
    </xf>
    <xf numFmtId="0" fontId="0" fillId="7" borderId="36" xfId="0" applyFill="1" applyBorder="1" applyAlignment="1">
      <alignment vertical="top"/>
    </xf>
    <xf numFmtId="0" fontId="5" fillId="7" borderId="36" xfId="0" applyFont="1" applyFill="1" applyBorder="1" applyAlignment="1">
      <alignment vertical="top"/>
    </xf>
    <xf numFmtId="0" fontId="0" fillId="10" borderId="35" xfId="0" applyFill="1" applyBorder="1" applyAlignment="1">
      <alignment vertical="top"/>
    </xf>
    <xf numFmtId="0" fontId="0" fillId="9" borderId="36" xfId="0" applyFill="1" applyBorder="1" applyAlignment="1">
      <alignment vertical="top"/>
    </xf>
    <xf numFmtId="0" fontId="0" fillId="8" borderId="35" xfId="0" applyFill="1" applyBorder="1" applyAlignment="1">
      <alignment vertical="top"/>
    </xf>
    <xf numFmtId="0" fontId="0" fillId="12" borderId="36" xfId="0" applyFill="1" applyBorder="1" applyAlignment="1">
      <alignment vertical="top"/>
    </xf>
    <xf numFmtId="0" fontId="0" fillId="12" borderId="36" xfId="0" applyFill="1" applyBorder="1" applyAlignment="1">
      <alignment horizontal="left" vertical="top" wrapText="1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4" borderId="6" xfId="0" applyFill="1" applyBorder="1" applyAlignment="1">
      <alignment vertical="top"/>
    </xf>
    <xf numFmtId="0" fontId="0" fillId="7" borderId="26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8" borderId="42" xfId="0" applyFill="1" applyBorder="1" applyAlignment="1">
      <alignment vertical="top"/>
    </xf>
    <xf numFmtId="0" fontId="0" fillId="9" borderId="43" xfId="0" applyFill="1" applyBorder="1" applyAlignment="1">
      <alignment vertical="top"/>
    </xf>
    <xf numFmtId="0" fontId="5" fillId="7" borderId="43" xfId="0" applyFont="1" applyFill="1" applyBorder="1" applyAlignment="1">
      <alignment vertical="top"/>
    </xf>
    <xf numFmtId="0" fontId="0" fillId="10" borderId="44" xfId="0" applyFill="1" applyBorder="1" applyAlignment="1">
      <alignment vertical="top"/>
    </xf>
    <xf numFmtId="0" fontId="0" fillId="8" borderId="44" xfId="0" applyFill="1" applyBorder="1" applyAlignment="1">
      <alignment vertical="top"/>
    </xf>
    <xf numFmtId="0" fontId="0" fillId="3" borderId="10" xfId="0" applyFill="1" applyBorder="1" applyAlignment="1">
      <alignment vertical="top"/>
    </xf>
    <xf numFmtId="0" fontId="0" fillId="3" borderId="44" xfId="0" applyFill="1" applyBorder="1" applyAlignment="1">
      <alignment vertical="top"/>
    </xf>
    <xf numFmtId="0" fontId="0" fillId="5" borderId="25" xfId="0" applyFill="1" applyBorder="1" applyAlignment="1">
      <alignment vertical="top"/>
    </xf>
    <xf numFmtId="0" fontId="0" fillId="5" borderId="35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9" borderId="35" xfId="0" applyFill="1" applyBorder="1" applyAlignment="1">
      <alignment vertical="top"/>
    </xf>
    <xf numFmtId="0" fontId="0" fillId="9" borderId="42" xfId="0" applyFill="1" applyBorder="1" applyAlignment="1">
      <alignment vertical="top"/>
    </xf>
    <xf numFmtId="0" fontId="5" fillId="10" borderId="35" xfId="0" applyFont="1" applyFill="1" applyBorder="1" applyAlignment="1">
      <alignment vertical="top"/>
    </xf>
    <xf numFmtId="0" fontId="0" fillId="13" borderId="7" xfId="0" applyFill="1" applyBorder="1" applyAlignment="1">
      <alignment horizontal="left" vertical="top"/>
    </xf>
    <xf numFmtId="0" fontId="0" fillId="4" borderId="9" xfId="0" applyFill="1" applyBorder="1" applyAlignment="1">
      <alignment vertical="top"/>
    </xf>
    <xf numFmtId="0" fontId="5" fillId="7" borderId="8" xfId="0" applyFont="1" applyFill="1" applyBorder="1" applyAlignment="1">
      <alignment vertical="top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5" fillId="10" borderId="44" xfId="0" applyFont="1" applyFill="1" applyBorder="1" applyAlignment="1">
      <alignment vertical="top"/>
    </xf>
    <xf numFmtId="0" fontId="0" fillId="11" borderId="45" xfId="0" applyFill="1" applyBorder="1" applyAlignment="1">
      <alignment vertical="top"/>
    </xf>
    <xf numFmtId="0" fontId="5" fillId="7" borderId="44" xfId="0" applyFont="1" applyFill="1" applyBorder="1" applyAlignment="1">
      <alignment vertical="top"/>
    </xf>
    <xf numFmtId="0" fontId="0" fillId="8" borderId="45" xfId="0" applyFill="1" applyBorder="1" applyAlignment="1">
      <alignment vertical="top"/>
    </xf>
    <xf numFmtId="0" fontId="4" fillId="6" borderId="45" xfId="0" applyFont="1" applyFill="1" applyBorder="1" applyAlignment="1">
      <alignment vertical="top"/>
    </xf>
    <xf numFmtId="0" fontId="0" fillId="5" borderId="44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5" xfId="0" applyFill="1" applyBorder="1" applyAlignment="1">
      <alignment vertical="top"/>
    </xf>
    <xf numFmtId="0" fontId="0" fillId="18" borderId="0" xfId="0" applyFill="1"/>
    <xf numFmtId="0" fontId="0" fillId="2" borderId="46" xfId="0" applyFill="1" applyBorder="1"/>
    <xf numFmtId="0" fontId="0" fillId="19" borderId="0" xfId="0" applyFill="1"/>
    <xf numFmtId="0" fontId="0" fillId="19" borderId="21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19" borderId="17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0" fillId="19" borderId="20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2" borderId="44" xfId="0" applyFill="1" applyBorder="1" applyAlignment="1">
      <alignment horizontal="left" vertical="top" wrapText="1"/>
    </xf>
    <xf numFmtId="0" fontId="0" fillId="0" borderId="0" xfId="0" applyAlignment="1">
      <alignment textRotation="90"/>
    </xf>
    <xf numFmtId="0" fontId="0" fillId="0" borderId="0" xfId="0" applyBorder="1"/>
    <xf numFmtId="0" fontId="0" fillId="5" borderId="0" xfId="0" applyFill="1" applyBorder="1" applyAlignment="1">
      <alignment horizontal="center" textRotation="90"/>
    </xf>
    <xf numFmtId="0" fontId="0" fillId="15" borderId="0" xfId="0" applyFill="1" applyBorder="1" applyAlignment="1">
      <alignment horizontal="center" textRotation="90"/>
    </xf>
    <xf numFmtId="0" fontId="0" fillId="6" borderId="0" xfId="0" applyFill="1" applyBorder="1" applyAlignment="1">
      <alignment horizontal="center" textRotation="90"/>
    </xf>
    <xf numFmtId="0" fontId="0" fillId="16" borderId="0" xfId="0" applyFill="1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21" borderId="0" xfId="0" applyFill="1" applyBorder="1" applyAlignment="1">
      <alignment horizontal="center" textRotation="90"/>
    </xf>
    <xf numFmtId="0" fontId="0" fillId="17" borderId="0" xfId="0" applyFill="1" applyBorder="1" applyAlignment="1">
      <alignment horizontal="center" vertical="center" textRotation="90"/>
    </xf>
    <xf numFmtId="0" fontId="0" fillId="20" borderId="0" xfId="0" applyFill="1" applyBorder="1" applyAlignment="1">
      <alignment horizontal="center" textRotation="90"/>
    </xf>
    <xf numFmtId="0" fontId="0" fillId="5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/>
    </xf>
    <xf numFmtId="0" fontId="0" fillId="17" borderId="0" xfId="0" applyFill="1" applyBorder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0" fillId="0" borderId="0" xfId="0" applyAlignment="1"/>
    <xf numFmtId="0" fontId="0" fillId="18" borderId="21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14" borderId="0" xfId="0" applyFill="1" applyBorder="1" applyAlignment="1">
      <alignment textRotation="90"/>
    </xf>
    <xf numFmtId="0" fontId="11" fillId="14" borderId="0" xfId="0" applyFont="1" applyFill="1" applyBorder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12" fillId="0" borderId="49" xfId="0" applyFont="1" applyBorder="1" applyAlignment="1">
      <alignment vertical="center"/>
    </xf>
    <xf numFmtId="0" fontId="12" fillId="0" borderId="46" xfId="0" applyFont="1" applyBorder="1" applyAlignment="1">
      <alignment vertical="center"/>
    </xf>
    <xf numFmtId="0" fontId="12" fillId="0" borderId="52" xfId="0" applyFont="1" applyBorder="1" applyAlignment="1">
      <alignment vertical="center"/>
    </xf>
    <xf numFmtId="0" fontId="12" fillId="0" borderId="47" xfId="0" applyFont="1" applyBorder="1" applyAlignment="1">
      <alignment vertical="center"/>
    </xf>
    <xf numFmtId="20" fontId="14" fillId="0" borderId="16" xfId="0" applyNumberFormat="1" applyFont="1" applyBorder="1" applyAlignment="1">
      <alignment horizontal="center" vertical="center"/>
    </xf>
    <xf numFmtId="0" fontId="0" fillId="23" borderId="0" xfId="0" applyFill="1" applyBorder="1" applyAlignment="1">
      <alignment horizontal="center" vertical="center" textRotation="90"/>
    </xf>
    <xf numFmtId="0" fontId="0" fillId="23" borderId="0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55" xfId="0" applyFont="1" applyBorder="1" applyAlignment="1">
      <alignment horizontal="center" vertical="top" wrapText="1"/>
    </xf>
    <xf numFmtId="0" fontId="9" fillId="0" borderId="56" xfId="0" applyFont="1" applyBorder="1" applyAlignment="1">
      <alignment horizontal="center" vertical="top" wrapText="1"/>
    </xf>
    <xf numFmtId="0" fontId="9" fillId="0" borderId="54" xfId="0" applyFont="1" applyBorder="1" applyAlignment="1">
      <alignment horizontal="center" vertical="top" wrapText="1"/>
    </xf>
    <xf numFmtId="0" fontId="11" fillId="0" borderId="60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58" xfId="0" applyFont="1" applyBorder="1" applyAlignment="1">
      <alignment horizontal="center"/>
    </xf>
    <xf numFmtId="0" fontId="11" fillId="0" borderId="59" xfId="0" applyFont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57" xfId="0" applyFill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0" fillId="18" borderId="13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3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left"/>
    </xf>
    <xf numFmtId="0" fontId="0" fillId="2" borderId="30" xfId="0" applyFill="1" applyBorder="1" applyAlignment="1">
      <alignment horizontal="center" vertical="center"/>
    </xf>
    <xf numFmtId="20" fontId="0" fillId="2" borderId="21" xfId="0" applyNumberFormat="1" applyFill="1" applyBorder="1" applyAlignment="1">
      <alignment horizontal="right"/>
    </xf>
    <xf numFmtId="0" fontId="0" fillId="2" borderId="5" xfId="0" applyFill="1" applyBorder="1" applyAlignment="1">
      <alignment horizontal="center" vertical="center"/>
    </xf>
    <xf numFmtId="0" fontId="0" fillId="2" borderId="27" xfId="0" applyFill="1" applyBorder="1" applyAlignment="1">
      <alignment horizontal="left"/>
    </xf>
    <xf numFmtId="0" fontId="0" fillId="2" borderId="28" xfId="0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textRotation="90"/>
    </xf>
    <xf numFmtId="0" fontId="17" fillId="22" borderId="16" xfId="0" applyFont="1" applyFill="1" applyBorder="1" applyAlignment="1">
      <alignment horizontal="center" vertical="center" textRotation="255"/>
    </xf>
    <xf numFmtId="0" fontId="18" fillId="0" borderId="16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8" fillId="22" borderId="52" xfId="0" applyFont="1" applyFill="1" applyBorder="1" applyAlignment="1">
      <alignment horizontal="center" vertical="center"/>
    </xf>
    <xf numFmtId="0" fontId="18" fillId="22" borderId="47" xfId="0" applyFont="1" applyFill="1" applyBorder="1" applyAlignment="1">
      <alignment horizontal="center" vertical="center"/>
    </xf>
    <xf numFmtId="0" fontId="18" fillId="22" borderId="49" xfId="0" applyFont="1" applyFill="1" applyBorder="1" applyAlignment="1">
      <alignment horizontal="center" vertical="center"/>
    </xf>
    <xf numFmtId="0" fontId="18" fillId="22" borderId="46" xfId="0" applyFont="1" applyFill="1" applyBorder="1" applyAlignment="1">
      <alignment horizontal="center" vertical="center"/>
    </xf>
    <xf numFmtId="0" fontId="18" fillId="22" borderId="50" xfId="0" applyFont="1" applyFill="1" applyBorder="1" applyAlignment="1">
      <alignment horizontal="center" vertical="center"/>
    </xf>
    <xf numFmtId="0" fontId="18" fillId="22" borderId="48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22" borderId="16" xfId="0" applyFont="1" applyFill="1" applyBorder="1" applyAlignment="1">
      <alignment horizontal="center" vertical="center" wrapText="1"/>
    </xf>
    <xf numFmtId="0" fontId="17" fillId="22" borderId="52" xfId="0" applyFont="1" applyFill="1" applyBorder="1" applyAlignment="1">
      <alignment horizontal="center" vertical="center" textRotation="255"/>
    </xf>
    <xf numFmtId="0" fontId="17" fillId="22" borderId="3" xfId="0" applyFont="1" applyFill="1" applyBorder="1" applyAlignment="1">
      <alignment horizontal="center" vertical="center" textRotation="255"/>
    </xf>
    <xf numFmtId="0" fontId="17" fillId="22" borderId="47" xfId="0" applyFont="1" applyFill="1" applyBorder="1" applyAlignment="1">
      <alignment horizontal="center" vertical="center" textRotation="255"/>
    </xf>
    <xf numFmtId="0" fontId="17" fillId="22" borderId="49" xfId="0" applyFont="1" applyFill="1" applyBorder="1" applyAlignment="1">
      <alignment horizontal="center" vertical="center" textRotation="255"/>
    </xf>
    <xf numFmtId="0" fontId="17" fillId="22" borderId="0" xfId="0" applyFont="1" applyFill="1" applyBorder="1" applyAlignment="1">
      <alignment horizontal="center" vertical="center" textRotation="255"/>
    </xf>
    <xf numFmtId="0" fontId="17" fillId="22" borderId="46" xfId="0" applyFont="1" applyFill="1" applyBorder="1" applyAlignment="1">
      <alignment horizontal="center" vertical="center" textRotation="255"/>
    </xf>
    <xf numFmtId="0" fontId="17" fillId="22" borderId="50" xfId="0" applyFont="1" applyFill="1" applyBorder="1" applyAlignment="1">
      <alignment horizontal="center" vertical="center" textRotation="255"/>
    </xf>
    <xf numFmtId="0" fontId="17" fillId="22" borderId="9" xfId="0" applyFont="1" applyFill="1" applyBorder="1" applyAlignment="1">
      <alignment horizontal="center" vertical="center" textRotation="255"/>
    </xf>
    <xf numFmtId="0" fontId="17" fillId="22" borderId="48" xfId="0" applyFont="1" applyFill="1" applyBorder="1" applyAlignment="1">
      <alignment horizontal="center" vertical="center" textRotation="255"/>
    </xf>
    <xf numFmtId="0" fontId="18" fillId="22" borderId="16" xfId="0" applyFont="1" applyFill="1" applyBorder="1" applyAlignment="1">
      <alignment horizontal="center" vertical="center"/>
    </xf>
    <xf numFmtId="0" fontId="18" fillId="22" borderId="53" xfId="0" applyFont="1" applyFill="1" applyBorder="1" applyAlignment="1">
      <alignment horizontal="center" vertical="center"/>
    </xf>
    <xf numFmtId="0" fontId="18" fillId="0" borderId="5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textRotation="90"/>
    </xf>
    <xf numFmtId="0" fontId="15" fillId="0" borderId="16" xfId="0" applyFont="1" applyBorder="1" applyAlignment="1">
      <alignment horizontal="center" vertical="center"/>
    </xf>
    <xf numFmtId="0" fontId="18" fillId="0" borderId="54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7" fillId="22" borderId="51" xfId="0" applyFont="1" applyFill="1" applyBorder="1" applyAlignment="1">
      <alignment horizontal="center" vertical="center" textRotation="255"/>
    </xf>
    <xf numFmtId="0" fontId="12" fillId="22" borderId="16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8" fillId="22" borderId="29" xfId="0" applyFont="1" applyFill="1" applyBorder="1" applyAlignment="1">
      <alignment horizontal="center" vertical="center"/>
    </xf>
    <xf numFmtId="0" fontId="18" fillId="0" borderId="29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/>
    </xf>
    <xf numFmtId="0" fontId="12" fillId="22" borderId="29" xfId="0" applyFont="1" applyFill="1" applyBorder="1" applyAlignment="1">
      <alignment horizontal="center" vertical="center"/>
    </xf>
    <xf numFmtId="0" fontId="12" fillId="22" borderId="51" xfId="0" applyFont="1" applyFill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/>
    </xf>
    <xf numFmtId="0" fontId="8" fillId="0" borderId="2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2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6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DEDE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FAADC"/>
      <rgbColor rgb="FF993366"/>
      <rgbColor rgb="FFFFF2CC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E699"/>
      <rgbColor rgb="FFD6DCE5"/>
      <rgbColor rgb="FFF4B183"/>
      <rgbColor rgb="FFC5E0B4"/>
      <rgbColor rgb="FFFFD966"/>
      <rgbColor rgb="FF3366FF"/>
      <rgbColor rgb="FF33CCCC"/>
      <rgbColor rgb="FF99CC00"/>
      <rgbColor rgb="FFFBE5D6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0"/>
  <sheetViews>
    <sheetView zoomScale="85" zoomScaleNormal="85" workbookViewId="0">
      <selection activeCell="L19" sqref="L19"/>
    </sheetView>
  </sheetViews>
  <sheetFormatPr defaultRowHeight="15"/>
  <cols>
    <col min="1" max="12" width="18.42578125" customWidth="1"/>
    <col min="13" max="1025" width="17" customWidth="1"/>
  </cols>
  <sheetData>
    <row r="1" spans="1:19" ht="29.25" customHeight="1">
      <c r="A1" s="3"/>
      <c r="B1" s="241" t="s">
        <v>0</v>
      </c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3"/>
      <c r="N1" s="3"/>
      <c r="O1" s="3"/>
      <c r="P1" s="3"/>
      <c r="Q1" s="3"/>
      <c r="R1" s="3"/>
      <c r="S1" s="3"/>
    </row>
    <row r="2" spans="1:19" ht="29.25" customHeight="1">
      <c r="A2" s="3"/>
      <c r="B2" s="242" t="s">
        <v>1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3"/>
      <c r="N2" s="3"/>
      <c r="O2" s="3"/>
      <c r="P2" s="3"/>
      <c r="Q2" s="3"/>
      <c r="R2" s="3"/>
      <c r="S2" s="3"/>
    </row>
    <row r="3" spans="1:19" ht="31.5" customHeight="1">
      <c r="A3" s="3"/>
      <c r="B3" s="243" t="s">
        <v>2</v>
      </c>
      <c r="C3" s="244"/>
      <c r="D3" s="244"/>
      <c r="E3" s="244"/>
      <c r="F3" s="245"/>
      <c r="G3" s="4"/>
      <c r="H3" s="246" t="s">
        <v>3</v>
      </c>
      <c r="I3" s="247"/>
      <c r="J3" s="247"/>
      <c r="K3" s="247"/>
      <c r="L3" s="248"/>
      <c r="M3" s="3"/>
      <c r="N3" s="3"/>
      <c r="O3" s="3"/>
      <c r="P3" s="3"/>
      <c r="Q3" s="3"/>
      <c r="R3" s="3"/>
      <c r="S3" s="3"/>
    </row>
    <row r="4" spans="1:19" ht="25.5" customHeight="1">
      <c r="A4" s="3"/>
      <c r="B4" s="135" t="s">
        <v>4</v>
      </c>
      <c r="C4" s="130" t="s">
        <v>5</v>
      </c>
      <c r="D4" s="130" t="s">
        <v>6</v>
      </c>
      <c r="E4" s="130" t="s">
        <v>7</v>
      </c>
      <c r="F4" s="136" t="s">
        <v>8</v>
      </c>
      <c r="G4" s="3"/>
      <c r="H4" s="168" t="s">
        <v>4</v>
      </c>
      <c r="I4" s="169" t="s">
        <v>5</v>
      </c>
      <c r="J4" s="169" t="s">
        <v>6</v>
      </c>
      <c r="K4" s="169" t="s">
        <v>7</v>
      </c>
      <c r="L4" s="107" t="s">
        <v>8</v>
      </c>
      <c r="M4" s="3"/>
      <c r="N4" s="3"/>
      <c r="O4" s="3"/>
      <c r="P4" s="3"/>
      <c r="Q4" s="3"/>
      <c r="R4" s="3"/>
      <c r="S4" s="3"/>
    </row>
    <row r="5" spans="1:19" ht="19.5" customHeight="1">
      <c r="A5" s="249" t="s">
        <v>9</v>
      </c>
      <c r="B5" s="13" t="s">
        <v>10</v>
      </c>
      <c r="C5" s="147" t="s">
        <v>11</v>
      </c>
      <c r="D5" s="159" t="s">
        <v>12</v>
      </c>
      <c r="E5" s="72" t="s">
        <v>13</v>
      </c>
      <c r="F5" s="148" t="s">
        <v>14</v>
      </c>
      <c r="G5" s="3"/>
      <c r="H5" s="21" t="s">
        <v>10</v>
      </c>
      <c r="I5" s="54" t="s">
        <v>15</v>
      </c>
      <c r="J5" s="26" t="s">
        <v>16</v>
      </c>
      <c r="K5" s="143" t="s">
        <v>17</v>
      </c>
      <c r="L5" s="15" t="s">
        <v>14</v>
      </c>
      <c r="M5" s="238" t="s">
        <v>9</v>
      </c>
      <c r="N5" s="3"/>
      <c r="O5" s="3"/>
      <c r="P5" s="3"/>
      <c r="Q5" s="3"/>
      <c r="R5" s="3"/>
      <c r="S5" s="3"/>
    </row>
    <row r="6" spans="1:19" ht="19.5" customHeight="1">
      <c r="A6" s="236"/>
      <c r="B6" s="21" t="s">
        <v>18</v>
      </c>
      <c r="C6" s="132" t="s">
        <v>19</v>
      </c>
      <c r="D6" s="160" t="s">
        <v>20</v>
      </c>
      <c r="E6" s="56" t="s">
        <v>21</v>
      </c>
      <c r="F6" s="138" t="s">
        <v>22</v>
      </c>
      <c r="G6" s="3"/>
      <c r="H6" s="21" t="s">
        <v>18</v>
      </c>
      <c r="I6" s="54" t="s">
        <v>23</v>
      </c>
      <c r="J6" s="26" t="s">
        <v>24</v>
      </c>
      <c r="K6" s="143" t="s">
        <v>25</v>
      </c>
      <c r="L6" s="23" t="s">
        <v>22</v>
      </c>
      <c r="M6" s="239"/>
      <c r="N6" s="3"/>
      <c r="O6" s="3"/>
      <c r="P6" s="3"/>
      <c r="Q6" s="3"/>
      <c r="R6" s="3"/>
      <c r="S6" s="3"/>
    </row>
    <row r="7" spans="1:19" ht="19.5" customHeight="1">
      <c r="A7" s="236"/>
      <c r="B7" s="21" t="s">
        <v>26</v>
      </c>
      <c r="C7" s="132" t="s">
        <v>27</v>
      </c>
      <c r="D7" s="160" t="s">
        <v>28</v>
      </c>
      <c r="E7" s="56" t="s">
        <v>29</v>
      </c>
      <c r="F7" s="138" t="s">
        <v>30</v>
      </c>
      <c r="G7" s="3"/>
      <c r="H7" s="21" t="s">
        <v>26</v>
      </c>
      <c r="I7" s="54" t="s">
        <v>31</v>
      </c>
      <c r="J7" s="26" t="s">
        <v>32</v>
      </c>
      <c r="K7" s="144" t="s">
        <v>33</v>
      </c>
      <c r="L7" s="23" t="s">
        <v>30</v>
      </c>
      <c r="M7" s="239"/>
      <c r="N7" s="3"/>
      <c r="O7" s="3"/>
      <c r="P7" s="3"/>
      <c r="Q7" s="3"/>
      <c r="R7" s="3"/>
      <c r="S7" s="3"/>
    </row>
    <row r="8" spans="1:19" ht="19.5" customHeight="1">
      <c r="A8" s="236"/>
      <c r="B8" s="21"/>
      <c r="C8" s="132" t="s">
        <v>34</v>
      </c>
      <c r="D8" s="160" t="s">
        <v>35</v>
      </c>
      <c r="E8" s="69" t="s">
        <v>36</v>
      </c>
      <c r="F8" s="139" t="s">
        <v>37</v>
      </c>
      <c r="G8" s="3"/>
      <c r="H8" s="29"/>
      <c r="I8" s="60" t="s">
        <v>38</v>
      </c>
      <c r="J8" s="34" t="s">
        <v>39</v>
      </c>
      <c r="K8" s="59" t="s">
        <v>40</v>
      </c>
      <c r="L8" s="167" t="s">
        <v>37</v>
      </c>
      <c r="M8" s="239"/>
      <c r="N8" s="3"/>
      <c r="O8" s="3"/>
      <c r="P8" s="3"/>
      <c r="Q8" s="3"/>
      <c r="R8" s="3"/>
      <c r="S8" s="3"/>
    </row>
    <row r="9" spans="1:19" ht="19.5" customHeight="1">
      <c r="A9" s="236" t="s">
        <v>41</v>
      </c>
      <c r="B9" s="82" t="s">
        <v>42</v>
      </c>
      <c r="C9" s="177" t="s">
        <v>10</v>
      </c>
      <c r="D9" s="161" t="s">
        <v>16</v>
      </c>
      <c r="E9" s="35" t="s">
        <v>15</v>
      </c>
      <c r="F9" s="149" t="s">
        <v>14</v>
      </c>
      <c r="G9" s="3"/>
      <c r="H9" s="21" t="s">
        <v>10</v>
      </c>
      <c r="I9" s="133" t="s">
        <v>13</v>
      </c>
      <c r="J9" s="21" t="s">
        <v>10</v>
      </c>
      <c r="K9" s="143" t="s">
        <v>17</v>
      </c>
      <c r="L9" s="24" t="s">
        <v>12</v>
      </c>
      <c r="M9" s="239" t="s">
        <v>41</v>
      </c>
      <c r="N9" s="3"/>
      <c r="O9" s="3"/>
      <c r="P9" s="3"/>
      <c r="Q9" s="3"/>
      <c r="R9" s="3"/>
      <c r="S9" s="3"/>
    </row>
    <row r="10" spans="1:19" ht="19.5" customHeight="1">
      <c r="A10" s="236"/>
      <c r="B10" s="76" t="s">
        <v>43</v>
      </c>
      <c r="C10" s="131" t="s">
        <v>18</v>
      </c>
      <c r="D10" s="162" t="s">
        <v>24</v>
      </c>
      <c r="E10" s="19" t="s">
        <v>23</v>
      </c>
      <c r="F10" s="138" t="s">
        <v>22</v>
      </c>
      <c r="G10" s="3"/>
      <c r="H10" s="21" t="s">
        <v>18</v>
      </c>
      <c r="I10" s="133" t="s">
        <v>21</v>
      </c>
      <c r="J10" s="21" t="s">
        <v>18</v>
      </c>
      <c r="K10" s="143" t="s">
        <v>25</v>
      </c>
      <c r="L10" s="24" t="s">
        <v>20</v>
      </c>
      <c r="M10" s="239"/>
      <c r="N10" s="3"/>
      <c r="O10" s="3"/>
      <c r="P10" s="3"/>
      <c r="Q10" s="3"/>
      <c r="R10" s="3"/>
      <c r="S10" s="3"/>
    </row>
    <row r="11" spans="1:19" ht="19.5" customHeight="1">
      <c r="A11" s="236"/>
      <c r="B11" s="76" t="s">
        <v>44</v>
      </c>
      <c r="C11" s="131" t="s">
        <v>26</v>
      </c>
      <c r="D11" s="162" t="s">
        <v>32</v>
      </c>
      <c r="E11" s="19" t="s">
        <v>31</v>
      </c>
      <c r="F11" s="138" t="s">
        <v>30</v>
      </c>
      <c r="G11" s="3"/>
      <c r="H11" s="21" t="s">
        <v>26</v>
      </c>
      <c r="I11" s="133" t="s">
        <v>45</v>
      </c>
      <c r="J11" s="21" t="s">
        <v>26</v>
      </c>
      <c r="K11" s="144" t="s">
        <v>33</v>
      </c>
      <c r="L11" s="24" t="s">
        <v>28</v>
      </c>
      <c r="M11" s="239"/>
      <c r="N11" s="3"/>
      <c r="O11" s="3"/>
      <c r="P11" s="3"/>
      <c r="Q11" s="3"/>
      <c r="R11" s="3"/>
      <c r="S11" s="3"/>
    </row>
    <row r="12" spans="1:19" ht="19.5" customHeight="1" thickBot="1">
      <c r="A12" s="236"/>
      <c r="B12" s="155" t="s">
        <v>46</v>
      </c>
      <c r="C12" s="178"/>
      <c r="D12" s="163" t="s">
        <v>39</v>
      </c>
      <c r="E12" s="156" t="s">
        <v>38</v>
      </c>
      <c r="F12" s="154" t="s">
        <v>37</v>
      </c>
      <c r="G12" s="3"/>
      <c r="H12" s="158"/>
      <c r="I12" s="175" t="s">
        <v>36</v>
      </c>
      <c r="J12" s="158"/>
      <c r="K12" s="195" t="s">
        <v>40</v>
      </c>
      <c r="L12" s="176" t="s">
        <v>35</v>
      </c>
      <c r="M12" s="239"/>
      <c r="N12" s="3"/>
      <c r="O12" s="3"/>
      <c r="P12" s="3"/>
      <c r="Q12" s="3"/>
      <c r="R12" s="3"/>
      <c r="S12" s="3"/>
    </row>
    <row r="13" spans="1:19" ht="19.5" customHeight="1" thickTop="1">
      <c r="A13" s="236" t="s">
        <v>47</v>
      </c>
      <c r="B13" s="55" t="s">
        <v>48</v>
      </c>
      <c r="C13" s="20" t="s">
        <v>48</v>
      </c>
      <c r="D13" s="140" t="s">
        <v>42</v>
      </c>
      <c r="E13" s="21" t="s">
        <v>10</v>
      </c>
      <c r="F13" s="141" t="s">
        <v>16</v>
      </c>
      <c r="G13" s="3"/>
      <c r="H13" s="19" t="s">
        <v>15</v>
      </c>
      <c r="I13" s="20" t="s">
        <v>48</v>
      </c>
      <c r="J13" s="19" t="s">
        <v>15</v>
      </c>
      <c r="K13" s="132" t="s">
        <v>11</v>
      </c>
      <c r="L13" s="24" t="s">
        <v>12</v>
      </c>
      <c r="M13" s="239" t="s">
        <v>47</v>
      </c>
      <c r="N13" s="3"/>
      <c r="O13" s="3"/>
      <c r="P13" s="3"/>
      <c r="Q13" s="3"/>
      <c r="R13" s="3"/>
      <c r="S13" s="3"/>
    </row>
    <row r="14" spans="1:19" ht="19.5" customHeight="1">
      <c r="A14" s="236"/>
      <c r="B14" s="55" t="s">
        <v>49</v>
      </c>
      <c r="C14" s="20" t="s">
        <v>49</v>
      </c>
      <c r="D14" s="140" t="s">
        <v>43</v>
      </c>
      <c r="E14" s="21" t="s">
        <v>18</v>
      </c>
      <c r="F14" s="141" t="s">
        <v>24</v>
      </c>
      <c r="G14" s="3"/>
      <c r="H14" s="19" t="s">
        <v>23</v>
      </c>
      <c r="I14" s="20" t="s">
        <v>49</v>
      </c>
      <c r="J14" s="19" t="s">
        <v>23</v>
      </c>
      <c r="K14" s="132" t="s">
        <v>19</v>
      </c>
      <c r="L14" s="24" t="s">
        <v>20</v>
      </c>
      <c r="M14" s="239"/>
      <c r="N14" s="3"/>
      <c r="O14" s="3"/>
      <c r="P14" s="3"/>
      <c r="Q14" s="3"/>
      <c r="R14" s="3"/>
      <c r="S14" s="3"/>
    </row>
    <row r="15" spans="1:19" ht="19.5" customHeight="1">
      <c r="A15" s="236"/>
      <c r="B15" s="55" t="s">
        <v>50</v>
      </c>
      <c r="C15" s="20" t="s">
        <v>50</v>
      </c>
      <c r="D15" s="140" t="s">
        <v>44</v>
      </c>
      <c r="E15" s="21" t="s">
        <v>26</v>
      </c>
      <c r="F15" s="141" t="s">
        <v>32</v>
      </c>
      <c r="G15" s="3"/>
      <c r="H15" s="19" t="s">
        <v>31</v>
      </c>
      <c r="I15" s="20" t="s">
        <v>50</v>
      </c>
      <c r="J15" s="19" t="s">
        <v>31</v>
      </c>
      <c r="K15" s="132" t="s">
        <v>29</v>
      </c>
      <c r="L15" s="24" t="s">
        <v>28</v>
      </c>
      <c r="M15" s="239"/>
      <c r="N15" s="3"/>
      <c r="O15" s="3"/>
      <c r="P15" s="3"/>
      <c r="Q15" s="3"/>
      <c r="R15" s="3"/>
      <c r="S15" s="3"/>
    </row>
    <row r="16" spans="1:19" ht="19.5" customHeight="1">
      <c r="A16" s="236"/>
      <c r="B16" s="55" t="s">
        <v>51</v>
      </c>
      <c r="C16" s="20" t="s">
        <v>51</v>
      </c>
      <c r="D16" s="164" t="s">
        <v>46</v>
      </c>
      <c r="E16" s="21"/>
      <c r="F16" s="141" t="s">
        <v>39</v>
      </c>
      <c r="G16" s="3"/>
      <c r="H16" s="27" t="s">
        <v>38</v>
      </c>
      <c r="I16" s="28" t="s">
        <v>51</v>
      </c>
      <c r="J16" s="27" t="s">
        <v>38</v>
      </c>
      <c r="K16" s="166" t="s">
        <v>34</v>
      </c>
      <c r="L16" s="32" t="s">
        <v>35</v>
      </c>
      <c r="M16" s="239"/>
      <c r="N16" s="3"/>
      <c r="O16" s="3"/>
      <c r="P16" s="3"/>
      <c r="Q16" s="3"/>
      <c r="R16" s="3"/>
      <c r="S16" s="3"/>
    </row>
    <row r="17" spans="1:19" ht="19.5" customHeight="1">
      <c r="A17" s="236" t="s">
        <v>52</v>
      </c>
      <c r="B17" s="35" t="s">
        <v>15</v>
      </c>
      <c r="C17" s="65" t="s">
        <v>15</v>
      </c>
      <c r="D17" s="151" t="s">
        <v>15</v>
      </c>
      <c r="E17" s="157" t="s">
        <v>10</v>
      </c>
      <c r="F17" s="150" t="s">
        <v>16</v>
      </c>
      <c r="G17" s="3"/>
      <c r="H17" s="76" t="s">
        <v>42</v>
      </c>
      <c r="I17" s="20" t="s">
        <v>48</v>
      </c>
      <c r="J17" s="23" t="s">
        <v>14</v>
      </c>
      <c r="K17" s="54" t="s">
        <v>15</v>
      </c>
      <c r="L17" s="76" t="s">
        <v>42</v>
      </c>
      <c r="M17" s="239" t="s">
        <v>52</v>
      </c>
      <c r="N17" s="3"/>
      <c r="O17" s="3"/>
      <c r="P17" s="3"/>
      <c r="Q17" s="3"/>
      <c r="R17" s="3"/>
      <c r="S17" s="3"/>
    </row>
    <row r="18" spans="1:19" ht="19.5" customHeight="1">
      <c r="A18" s="236"/>
      <c r="B18" s="19" t="s">
        <v>23</v>
      </c>
      <c r="C18" s="54" t="s">
        <v>23</v>
      </c>
      <c r="D18" s="142" t="s">
        <v>23</v>
      </c>
      <c r="E18" s="21" t="s">
        <v>18</v>
      </c>
      <c r="F18" s="141" t="s">
        <v>24</v>
      </c>
      <c r="G18" s="3"/>
      <c r="H18" s="76" t="s">
        <v>43</v>
      </c>
      <c r="I18" s="20" t="s">
        <v>49</v>
      </c>
      <c r="J18" s="23" t="s">
        <v>22</v>
      </c>
      <c r="K18" s="54" t="s">
        <v>23</v>
      </c>
      <c r="L18" s="76" t="s">
        <v>43</v>
      </c>
      <c r="M18" s="239"/>
      <c r="N18" s="3"/>
      <c r="O18" s="3"/>
      <c r="P18" s="3"/>
      <c r="Q18" s="3"/>
      <c r="R18" s="3"/>
      <c r="S18" s="3"/>
    </row>
    <row r="19" spans="1:19" ht="19.5" customHeight="1">
      <c r="A19" s="236"/>
      <c r="B19" s="19" t="s">
        <v>31</v>
      </c>
      <c r="C19" s="54" t="s">
        <v>31</v>
      </c>
      <c r="D19" s="142" t="s">
        <v>31</v>
      </c>
      <c r="E19" s="21" t="s">
        <v>26</v>
      </c>
      <c r="F19" s="141" t="s">
        <v>32</v>
      </c>
      <c r="G19" s="3"/>
      <c r="H19" s="76" t="s">
        <v>44</v>
      </c>
      <c r="I19" s="20" t="s">
        <v>50</v>
      </c>
      <c r="J19" s="23" t="s">
        <v>30</v>
      </c>
      <c r="K19" s="54" t="s">
        <v>31</v>
      </c>
      <c r="L19" s="76" t="s">
        <v>44</v>
      </c>
      <c r="M19" s="239"/>
      <c r="N19" s="3"/>
      <c r="O19" s="3"/>
      <c r="P19" s="3"/>
      <c r="Q19" s="3"/>
      <c r="R19" s="3"/>
      <c r="S19" s="3"/>
    </row>
    <row r="20" spans="1:19" ht="19.5" customHeight="1">
      <c r="A20" s="236"/>
      <c r="B20" s="156" t="s">
        <v>38</v>
      </c>
      <c r="C20" s="174" t="s">
        <v>38</v>
      </c>
      <c r="D20" s="152" t="s">
        <v>38</v>
      </c>
      <c r="E20" s="158"/>
      <c r="F20" s="153" t="s">
        <v>39</v>
      </c>
      <c r="G20" s="3"/>
      <c r="H20" s="171" t="s">
        <v>46</v>
      </c>
      <c r="I20" s="172" t="s">
        <v>51</v>
      </c>
      <c r="J20" s="173" t="s">
        <v>37</v>
      </c>
      <c r="K20" s="174" t="s">
        <v>38</v>
      </c>
      <c r="L20" s="171" t="s">
        <v>46</v>
      </c>
      <c r="M20" s="239"/>
      <c r="N20" s="3"/>
      <c r="O20" s="3"/>
      <c r="P20" s="3"/>
      <c r="Q20" s="3"/>
      <c r="R20" s="3"/>
      <c r="S20" s="3"/>
    </row>
    <row r="21" spans="1:19" ht="19.5" customHeight="1">
      <c r="A21" s="236" t="s">
        <v>53</v>
      </c>
      <c r="B21" s="23" t="s">
        <v>14</v>
      </c>
      <c r="C21" s="133" t="s">
        <v>13</v>
      </c>
      <c r="D21" s="137" t="s">
        <v>10</v>
      </c>
      <c r="E21" s="24" t="s">
        <v>12</v>
      </c>
      <c r="F21" s="143" t="s">
        <v>17</v>
      </c>
      <c r="G21" s="3"/>
      <c r="H21" s="165" t="s">
        <v>54</v>
      </c>
      <c r="I21" s="132" t="s">
        <v>11</v>
      </c>
      <c r="J21" s="24" t="s">
        <v>12</v>
      </c>
      <c r="K21" s="20" t="s">
        <v>48</v>
      </c>
      <c r="L21" s="26" t="s">
        <v>16</v>
      </c>
      <c r="M21" s="239" t="s">
        <v>53</v>
      </c>
      <c r="N21" s="3"/>
      <c r="O21" s="3"/>
      <c r="P21" s="3"/>
      <c r="Q21" s="3"/>
      <c r="R21" s="3"/>
      <c r="S21" s="3"/>
    </row>
    <row r="22" spans="1:19" ht="19.5" customHeight="1">
      <c r="A22" s="236"/>
      <c r="B22" s="23" t="s">
        <v>22</v>
      </c>
      <c r="C22" s="133" t="s">
        <v>21</v>
      </c>
      <c r="D22" s="137" t="s">
        <v>18</v>
      </c>
      <c r="E22" s="24" t="s">
        <v>20</v>
      </c>
      <c r="F22" s="143" t="s">
        <v>25</v>
      </c>
      <c r="G22" s="3"/>
      <c r="H22" s="165" t="s">
        <v>55</v>
      </c>
      <c r="I22" s="132" t="s">
        <v>19</v>
      </c>
      <c r="J22" s="24" t="s">
        <v>20</v>
      </c>
      <c r="K22" s="20" t="s">
        <v>49</v>
      </c>
      <c r="L22" s="26" t="s">
        <v>24</v>
      </c>
      <c r="M22" s="239"/>
      <c r="N22" s="3"/>
      <c r="O22" s="3"/>
      <c r="P22" s="3"/>
      <c r="Q22" s="3"/>
      <c r="R22" s="3"/>
      <c r="S22" s="3"/>
    </row>
    <row r="23" spans="1:19" ht="19.5" customHeight="1">
      <c r="A23" s="236"/>
      <c r="B23" s="23" t="s">
        <v>30</v>
      </c>
      <c r="C23" s="133" t="s">
        <v>45</v>
      </c>
      <c r="D23" s="137" t="s">
        <v>26</v>
      </c>
      <c r="E23" s="24" t="s">
        <v>28</v>
      </c>
      <c r="F23" s="144" t="s">
        <v>33</v>
      </c>
      <c r="G23" s="3"/>
      <c r="H23" s="165" t="s">
        <v>56</v>
      </c>
      <c r="I23" s="132" t="s">
        <v>27</v>
      </c>
      <c r="J23" s="24" t="s">
        <v>28</v>
      </c>
      <c r="K23" s="20" t="s">
        <v>50</v>
      </c>
      <c r="L23" s="26" t="s">
        <v>32</v>
      </c>
      <c r="M23" s="239"/>
      <c r="N23" s="3"/>
      <c r="O23" s="3"/>
      <c r="P23" s="3"/>
      <c r="Q23" s="3"/>
      <c r="R23" s="3"/>
      <c r="S23" s="3"/>
    </row>
    <row r="24" spans="1:19" ht="19.5" customHeight="1">
      <c r="A24" s="237"/>
      <c r="B24" s="48" t="s">
        <v>37</v>
      </c>
      <c r="C24" s="134" t="s">
        <v>36</v>
      </c>
      <c r="D24" s="137"/>
      <c r="E24" s="24" t="s">
        <v>35</v>
      </c>
      <c r="F24" s="144" t="s">
        <v>40</v>
      </c>
      <c r="G24" s="3"/>
      <c r="H24" s="165" t="s">
        <v>57</v>
      </c>
      <c r="I24" s="132" t="s">
        <v>34</v>
      </c>
      <c r="J24" s="24" t="s">
        <v>35</v>
      </c>
      <c r="K24" s="20" t="s">
        <v>51</v>
      </c>
      <c r="L24" s="51" t="s">
        <v>39</v>
      </c>
      <c r="M24" s="240"/>
      <c r="N24" s="3"/>
      <c r="O24" s="3"/>
      <c r="P24" s="3"/>
      <c r="Q24" s="3"/>
      <c r="R24" s="3"/>
      <c r="S24" s="3"/>
    </row>
    <row r="25" spans="1:19" ht="19.5" customHeight="1">
      <c r="A25" s="3"/>
      <c r="B25" s="145" t="s">
        <v>4</v>
      </c>
      <c r="C25" s="169" t="s">
        <v>5</v>
      </c>
      <c r="D25" s="169" t="s">
        <v>6</v>
      </c>
      <c r="E25" s="169" t="s">
        <v>7</v>
      </c>
      <c r="F25" s="170" t="s">
        <v>8</v>
      </c>
      <c r="G25" s="3"/>
      <c r="H25" s="168" t="s">
        <v>4</v>
      </c>
      <c r="I25" s="169" t="s">
        <v>5</v>
      </c>
      <c r="J25" s="169" t="s">
        <v>6</v>
      </c>
      <c r="K25" s="169" t="s">
        <v>7</v>
      </c>
      <c r="L25" s="146" t="s">
        <v>8</v>
      </c>
      <c r="M25" s="3"/>
      <c r="N25" s="3"/>
      <c r="O25" s="3"/>
      <c r="P25" s="3"/>
      <c r="Q25" s="3"/>
      <c r="R25" s="3"/>
      <c r="S25" s="3"/>
    </row>
    <row r="26" spans="1:19" ht="19.5" customHeight="1">
      <c r="A26" s="3"/>
      <c r="B26" s="8"/>
      <c r="C26" s="9"/>
      <c r="D26" s="9"/>
      <c r="E26" s="9"/>
      <c r="F26" s="9"/>
      <c r="G26" s="3"/>
      <c r="H26" s="9"/>
      <c r="I26" s="9"/>
      <c r="J26" s="9"/>
      <c r="K26" s="9"/>
      <c r="L26" s="9"/>
      <c r="M26" s="3"/>
      <c r="N26" s="3"/>
      <c r="O26" s="3"/>
      <c r="P26" s="3"/>
      <c r="Q26" s="3"/>
      <c r="R26" s="3"/>
      <c r="S26" s="3"/>
    </row>
    <row r="27" spans="1:19" ht="19.5" customHeight="1">
      <c r="A27" s="3"/>
      <c r="B27" s="8"/>
      <c r="C27" s="9"/>
      <c r="D27" s="9"/>
      <c r="E27" s="9"/>
      <c r="F27" s="9"/>
      <c r="G27" s="3"/>
      <c r="H27" s="9"/>
      <c r="I27" s="8"/>
      <c r="J27" s="8"/>
      <c r="K27" s="9"/>
      <c r="L27" s="9"/>
      <c r="M27" s="3"/>
      <c r="N27" s="3"/>
      <c r="O27" s="3"/>
      <c r="P27" s="3"/>
      <c r="Q27" s="3"/>
      <c r="R27" s="3"/>
      <c r="S27" s="3"/>
    </row>
    <row r="28" spans="1:19" ht="19.5" customHeight="1">
      <c r="A28" s="3"/>
      <c r="B28" s="8"/>
      <c r="C28" s="9"/>
      <c r="D28" s="9"/>
      <c r="E28" s="9"/>
      <c r="F28" s="9"/>
      <c r="G28" s="3"/>
      <c r="H28" s="10"/>
      <c r="I28" s="8"/>
      <c r="J28" s="8"/>
      <c r="K28" s="9"/>
      <c r="L28" s="9"/>
      <c r="M28" s="3"/>
      <c r="N28" s="3"/>
      <c r="O28" s="3"/>
      <c r="P28" s="3"/>
      <c r="Q28" s="3"/>
      <c r="R28" s="3"/>
      <c r="S28" s="3"/>
    </row>
    <row r="29" spans="1:1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</sheetData>
  <mergeCells count="14">
    <mergeCell ref="B1:L1"/>
    <mergeCell ref="B2:L2"/>
    <mergeCell ref="B3:F3"/>
    <mergeCell ref="H3:L3"/>
    <mergeCell ref="A5:A8"/>
    <mergeCell ref="A9:A12"/>
    <mergeCell ref="A13:A16"/>
    <mergeCell ref="A17:A20"/>
    <mergeCell ref="A21:A24"/>
    <mergeCell ref="M5:M8"/>
    <mergeCell ref="M9:M12"/>
    <mergeCell ref="M13:M16"/>
    <mergeCell ref="M17:M20"/>
    <mergeCell ref="M21:M24"/>
  </mergeCells>
  <pageMargins left="0.25" right="0.25" top="0.75" bottom="0.75" header="0.51180555555555496" footer="0.51180555555555496"/>
  <pageSetup paperSize="9" scale="41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40"/>
  <sheetViews>
    <sheetView zoomScale="85" zoomScaleNormal="85" workbookViewId="0">
      <selection activeCell="G34" sqref="G34"/>
    </sheetView>
  </sheetViews>
  <sheetFormatPr defaultRowHeight="15"/>
  <cols>
    <col min="1" max="1025" width="17" customWidth="1"/>
  </cols>
  <sheetData>
    <row r="1" spans="1:19" ht="29.25" customHeight="1">
      <c r="A1" s="3"/>
      <c r="B1" s="241" t="s">
        <v>58</v>
      </c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3"/>
      <c r="N1" s="3"/>
      <c r="O1" s="3"/>
      <c r="P1" s="3"/>
      <c r="Q1" s="3"/>
      <c r="R1" s="3"/>
      <c r="S1" s="3"/>
    </row>
    <row r="2" spans="1:19" ht="29.25" customHeight="1">
      <c r="A2" s="3"/>
      <c r="B2" s="250" t="s">
        <v>1</v>
      </c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3"/>
      <c r="N2" s="3"/>
      <c r="O2" s="3"/>
      <c r="P2" s="3"/>
      <c r="Q2" s="3"/>
      <c r="R2" s="3"/>
      <c r="S2" s="3"/>
    </row>
    <row r="3" spans="1:19" ht="31.5" customHeight="1">
      <c r="A3" s="3"/>
      <c r="B3" s="251" t="s">
        <v>2</v>
      </c>
      <c r="C3" s="251"/>
      <c r="D3" s="251"/>
      <c r="E3" s="251"/>
      <c r="F3" s="251"/>
      <c r="G3" s="4"/>
      <c r="H3" s="251" t="s">
        <v>3</v>
      </c>
      <c r="I3" s="251"/>
      <c r="J3" s="251"/>
      <c r="K3" s="251"/>
      <c r="L3" s="251"/>
      <c r="M3" s="3"/>
      <c r="N3" s="3"/>
      <c r="O3" s="3"/>
      <c r="P3" s="3"/>
      <c r="Q3" s="3"/>
      <c r="R3" s="3"/>
      <c r="S3" s="3"/>
    </row>
    <row r="4" spans="1:19" ht="25.5" customHeight="1">
      <c r="A4" s="3"/>
      <c r="B4" s="5" t="s">
        <v>4</v>
      </c>
      <c r="C4" s="6" t="s">
        <v>5</v>
      </c>
      <c r="D4" s="6" t="s">
        <v>6</v>
      </c>
      <c r="E4" s="6" t="s">
        <v>7</v>
      </c>
      <c r="F4" s="7" t="s">
        <v>8</v>
      </c>
      <c r="G4" s="3"/>
      <c r="H4" s="5" t="s">
        <v>4</v>
      </c>
      <c r="I4" s="6" t="s">
        <v>5</v>
      </c>
      <c r="J4" s="6" t="s">
        <v>6</v>
      </c>
      <c r="K4" s="6" t="s">
        <v>7</v>
      </c>
      <c r="L4" s="7" t="s">
        <v>8</v>
      </c>
      <c r="M4" s="3"/>
      <c r="N4" s="3"/>
      <c r="O4" s="3"/>
      <c r="P4" s="3"/>
      <c r="Q4" s="3"/>
      <c r="R4" s="3"/>
      <c r="S4" s="3"/>
    </row>
    <row r="5" spans="1:19" ht="19.5" customHeight="1">
      <c r="A5" s="3"/>
      <c r="B5" s="11" t="s">
        <v>15</v>
      </c>
      <c r="C5" s="12" t="s">
        <v>48</v>
      </c>
      <c r="D5" s="13" t="s">
        <v>10</v>
      </c>
      <c r="E5" s="14" t="s">
        <v>16</v>
      </c>
      <c r="F5" s="15" t="s">
        <v>14</v>
      </c>
      <c r="G5" s="3"/>
      <c r="H5" s="16" t="s">
        <v>12</v>
      </c>
      <c r="I5" s="17" t="s">
        <v>11</v>
      </c>
      <c r="J5" s="15" t="s">
        <v>14</v>
      </c>
      <c r="K5" s="11" t="s">
        <v>15</v>
      </c>
      <c r="L5" s="18" t="s">
        <v>16</v>
      </c>
      <c r="M5" s="3"/>
      <c r="N5" s="3"/>
      <c r="O5" s="3"/>
      <c r="P5" s="3"/>
      <c r="Q5" s="3"/>
      <c r="R5" s="3"/>
      <c r="S5" s="3"/>
    </row>
    <row r="6" spans="1:19" ht="19.5" customHeight="1">
      <c r="A6" s="3"/>
      <c r="B6" s="19" t="s">
        <v>59</v>
      </c>
      <c r="C6" s="20" t="s">
        <v>60</v>
      </c>
      <c r="D6" s="21" t="s">
        <v>61</v>
      </c>
      <c r="E6" s="22" t="s">
        <v>62</v>
      </c>
      <c r="F6" s="23" t="s">
        <v>63</v>
      </c>
      <c r="G6" s="3"/>
      <c r="H6" s="24" t="s">
        <v>64</v>
      </c>
      <c r="I6" s="25" t="s">
        <v>65</v>
      </c>
      <c r="J6" s="23" t="s">
        <v>63</v>
      </c>
      <c r="K6" s="19" t="s">
        <v>59</v>
      </c>
      <c r="L6" s="26" t="s">
        <v>62</v>
      </c>
      <c r="M6" s="3"/>
      <c r="N6" s="3"/>
      <c r="O6" s="3"/>
      <c r="P6" s="3"/>
      <c r="Q6" s="3"/>
      <c r="R6" s="3"/>
      <c r="S6" s="3"/>
    </row>
    <row r="7" spans="1:19" ht="19.5" customHeight="1">
      <c r="A7" s="3"/>
      <c r="B7" s="19" t="s">
        <v>31</v>
      </c>
      <c r="C7" s="20" t="s">
        <v>50</v>
      </c>
      <c r="D7" s="21" t="s">
        <v>66</v>
      </c>
      <c r="E7" s="22" t="s">
        <v>32</v>
      </c>
      <c r="F7" s="23" t="s">
        <v>30</v>
      </c>
      <c r="G7" s="3"/>
      <c r="H7" s="24" t="s">
        <v>28</v>
      </c>
      <c r="I7" s="25" t="s">
        <v>67</v>
      </c>
      <c r="J7" s="23" t="s">
        <v>30</v>
      </c>
      <c r="K7" s="19" t="s">
        <v>31</v>
      </c>
      <c r="L7" s="26" t="s">
        <v>32</v>
      </c>
      <c r="M7" s="3"/>
      <c r="N7" s="3"/>
      <c r="O7" s="3"/>
      <c r="P7" s="3"/>
      <c r="Q7" s="3"/>
      <c r="R7" s="3"/>
      <c r="S7" s="3"/>
    </row>
    <row r="8" spans="1:19" ht="19.5" customHeight="1">
      <c r="A8" s="3"/>
      <c r="B8" s="27" t="s">
        <v>38</v>
      </c>
      <c r="C8" s="28" t="s">
        <v>68</v>
      </c>
      <c r="D8" s="29" t="s">
        <v>69</v>
      </c>
      <c r="E8" s="30" t="s">
        <v>39</v>
      </c>
      <c r="F8" s="31" t="s">
        <v>70</v>
      </c>
      <c r="G8" s="3"/>
      <c r="H8" s="32" t="s">
        <v>35</v>
      </c>
      <c r="I8" s="33" t="s">
        <v>34</v>
      </c>
      <c r="J8" s="31" t="s">
        <v>70</v>
      </c>
      <c r="K8" s="27" t="s">
        <v>38</v>
      </c>
      <c r="L8" s="34" t="s">
        <v>39</v>
      </c>
      <c r="M8" s="3"/>
      <c r="N8" s="3"/>
      <c r="O8" s="3"/>
      <c r="P8" s="3"/>
      <c r="Q8" s="3"/>
      <c r="R8" s="3"/>
      <c r="S8" s="3"/>
    </row>
    <row r="9" spans="1:19" ht="19.5" customHeight="1">
      <c r="A9" s="3"/>
      <c r="B9" s="35" t="s">
        <v>15</v>
      </c>
      <c r="C9" s="36" t="s">
        <v>48</v>
      </c>
      <c r="D9" s="37" t="s">
        <v>10</v>
      </c>
      <c r="E9" s="38" t="s">
        <v>16</v>
      </c>
      <c r="F9" s="39" t="s">
        <v>14</v>
      </c>
      <c r="G9" s="3"/>
      <c r="H9" s="40" t="s">
        <v>12</v>
      </c>
      <c r="I9" s="41" t="s">
        <v>11</v>
      </c>
      <c r="J9" s="39" t="s">
        <v>14</v>
      </c>
      <c r="K9" s="35" t="s">
        <v>15</v>
      </c>
      <c r="L9" s="42" t="s">
        <v>16</v>
      </c>
      <c r="M9" s="3"/>
      <c r="N9" s="3"/>
      <c r="O9" s="3"/>
      <c r="P9" s="3"/>
      <c r="Q9" s="3"/>
      <c r="R9" s="3"/>
      <c r="S9" s="3"/>
    </row>
    <row r="10" spans="1:19" ht="19.5" customHeight="1">
      <c r="A10" s="3"/>
      <c r="B10" s="19" t="s">
        <v>59</v>
      </c>
      <c r="C10" s="20" t="s">
        <v>60</v>
      </c>
      <c r="D10" s="43" t="s">
        <v>61</v>
      </c>
      <c r="E10" s="22" t="s">
        <v>62</v>
      </c>
      <c r="F10" s="23" t="s">
        <v>63</v>
      </c>
      <c r="G10" s="3"/>
      <c r="H10" s="24" t="s">
        <v>64</v>
      </c>
      <c r="I10" s="25" t="s">
        <v>65</v>
      </c>
      <c r="J10" s="23" t="s">
        <v>63</v>
      </c>
      <c r="K10" s="19" t="s">
        <v>59</v>
      </c>
      <c r="L10" s="26" t="s">
        <v>62</v>
      </c>
      <c r="M10" s="3"/>
      <c r="N10" s="3"/>
      <c r="O10" s="3"/>
      <c r="P10" s="3"/>
      <c r="Q10" s="3"/>
      <c r="R10" s="3"/>
      <c r="S10" s="3"/>
    </row>
    <row r="11" spans="1:19" ht="19.5" customHeight="1">
      <c r="A11" s="3"/>
      <c r="B11" s="19" t="s">
        <v>31</v>
      </c>
      <c r="C11" s="20" t="s">
        <v>50</v>
      </c>
      <c r="D11" s="43" t="s">
        <v>66</v>
      </c>
      <c r="E11" s="22" t="s">
        <v>32</v>
      </c>
      <c r="F11" s="23" t="s">
        <v>30</v>
      </c>
      <c r="G11" s="3"/>
      <c r="H11" s="24" t="s">
        <v>28</v>
      </c>
      <c r="I11" s="25" t="s">
        <v>67</v>
      </c>
      <c r="J11" s="23" t="s">
        <v>30</v>
      </c>
      <c r="K11" s="19" t="s">
        <v>31</v>
      </c>
      <c r="L11" s="26" t="s">
        <v>32</v>
      </c>
      <c r="M11" s="3"/>
      <c r="N11" s="3"/>
      <c r="O11" s="3"/>
      <c r="P11" s="3"/>
      <c r="Q11" s="3"/>
      <c r="R11" s="3"/>
      <c r="S11" s="3"/>
    </row>
    <row r="12" spans="1:19" ht="19.5" customHeight="1">
      <c r="A12" s="3"/>
      <c r="B12" s="44" t="s">
        <v>38</v>
      </c>
      <c r="C12" s="45" t="s">
        <v>68</v>
      </c>
      <c r="D12" s="46" t="s">
        <v>69</v>
      </c>
      <c r="E12" s="47" t="s">
        <v>39</v>
      </c>
      <c r="F12" s="48" t="s">
        <v>70</v>
      </c>
      <c r="G12" s="3"/>
      <c r="H12" s="49" t="s">
        <v>35</v>
      </c>
      <c r="I12" s="50" t="s">
        <v>34</v>
      </c>
      <c r="J12" s="48" t="s">
        <v>70</v>
      </c>
      <c r="K12" s="44" t="s">
        <v>38</v>
      </c>
      <c r="L12" s="51" t="s">
        <v>39</v>
      </c>
      <c r="M12" s="3"/>
      <c r="N12" s="3"/>
      <c r="O12" s="3"/>
      <c r="P12" s="3"/>
      <c r="Q12" s="3"/>
      <c r="R12" s="3"/>
      <c r="S12" s="3"/>
    </row>
    <row r="13" spans="1:19" ht="19.5" customHeight="1">
      <c r="A13" s="3"/>
      <c r="B13" s="24" t="s">
        <v>12</v>
      </c>
      <c r="C13" s="52" t="s">
        <v>54</v>
      </c>
      <c r="D13" s="53" t="s">
        <v>17</v>
      </c>
      <c r="E13" s="54" t="s">
        <v>15</v>
      </c>
      <c r="F13" s="25" t="s">
        <v>11</v>
      </c>
      <c r="G13" s="3"/>
      <c r="H13" s="19" t="s">
        <v>15</v>
      </c>
      <c r="I13" s="55" t="s">
        <v>48</v>
      </c>
      <c r="J13" s="53" t="s">
        <v>17</v>
      </c>
      <c r="K13" s="55" t="s">
        <v>48</v>
      </c>
      <c r="L13" s="56" t="s">
        <v>13</v>
      </c>
      <c r="M13" s="3"/>
      <c r="N13" s="3"/>
      <c r="O13" s="3"/>
      <c r="P13" s="3"/>
      <c r="Q13" s="3"/>
      <c r="R13" s="3"/>
      <c r="S13" s="3"/>
    </row>
    <row r="14" spans="1:19" ht="19.5" customHeight="1">
      <c r="A14" s="3"/>
      <c r="B14" s="24" t="s">
        <v>64</v>
      </c>
      <c r="C14" s="52" t="s">
        <v>71</v>
      </c>
      <c r="D14" s="53" t="s">
        <v>72</v>
      </c>
      <c r="E14" s="54" t="s">
        <v>59</v>
      </c>
      <c r="F14" s="25" t="s">
        <v>65</v>
      </c>
      <c r="G14" s="3"/>
      <c r="H14" s="19" t="s">
        <v>59</v>
      </c>
      <c r="I14" s="55" t="s">
        <v>60</v>
      </c>
      <c r="J14" s="53" t="s">
        <v>72</v>
      </c>
      <c r="K14" s="55" t="s">
        <v>60</v>
      </c>
      <c r="L14" s="56" t="s">
        <v>73</v>
      </c>
      <c r="M14" s="3"/>
      <c r="N14" s="3"/>
      <c r="O14" s="3"/>
      <c r="P14" s="3"/>
      <c r="Q14" s="3"/>
      <c r="R14" s="3"/>
      <c r="S14" s="3"/>
    </row>
    <row r="15" spans="1:19" ht="19.5" customHeight="1">
      <c r="A15" s="3"/>
      <c r="B15" s="24" t="s">
        <v>28</v>
      </c>
      <c r="C15" s="52" t="s">
        <v>56</v>
      </c>
      <c r="D15" s="57" t="s">
        <v>33</v>
      </c>
      <c r="E15" s="54" t="s">
        <v>31</v>
      </c>
      <c r="F15" s="25" t="s">
        <v>67</v>
      </c>
      <c r="G15" s="3"/>
      <c r="H15" s="19" t="s">
        <v>31</v>
      </c>
      <c r="I15" s="55" t="s">
        <v>50</v>
      </c>
      <c r="J15" s="57" t="s">
        <v>33</v>
      </c>
      <c r="K15" s="55" t="s">
        <v>50</v>
      </c>
      <c r="L15" s="56" t="s">
        <v>45</v>
      </c>
      <c r="M15" s="3"/>
      <c r="N15" s="3"/>
      <c r="O15" s="3"/>
      <c r="P15" s="3"/>
      <c r="Q15" s="3"/>
      <c r="R15" s="3"/>
      <c r="S15" s="3"/>
    </row>
    <row r="16" spans="1:19" ht="19.5" customHeight="1">
      <c r="A16" s="3"/>
      <c r="B16" s="32" t="s">
        <v>35</v>
      </c>
      <c r="C16" s="58" t="s">
        <v>74</v>
      </c>
      <c r="D16" s="59" t="s">
        <v>40</v>
      </c>
      <c r="E16" s="60" t="s">
        <v>38</v>
      </c>
      <c r="F16" s="33" t="s">
        <v>34</v>
      </c>
      <c r="G16" s="3"/>
      <c r="H16" s="27" t="s">
        <v>38</v>
      </c>
      <c r="I16" s="61" t="s">
        <v>68</v>
      </c>
      <c r="J16" s="59" t="s">
        <v>40</v>
      </c>
      <c r="K16" s="61" t="s">
        <v>68</v>
      </c>
      <c r="L16" s="62" t="s">
        <v>36</v>
      </c>
      <c r="M16" s="3"/>
      <c r="N16" s="3"/>
      <c r="O16" s="3"/>
      <c r="P16" s="3"/>
      <c r="Q16" s="3"/>
      <c r="R16" s="3"/>
      <c r="S16" s="3"/>
    </row>
    <row r="17" spans="1:19" ht="19.5" customHeight="1">
      <c r="A17" s="3"/>
      <c r="B17" s="40" t="s">
        <v>12</v>
      </c>
      <c r="C17" s="63" t="s">
        <v>54</v>
      </c>
      <c r="D17" s="64" t="s">
        <v>17</v>
      </c>
      <c r="E17" s="65" t="s">
        <v>15</v>
      </c>
      <c r="F17" s="41" t="s">
        <v>11</v>
      </c>
      <c r="G17" s="3"/>
      <c r="H17" s="35" t="s">
        <v>15</v>
      </c>
      <c r="I17" s="66" t="s">
        <v>48</v>
      </c>
      <c r="J17" s="64" t="s">
        <v>17</v>
      </c>
      <c r="K17" s="66" t="s">
        <v>48</v>
      </c>
      <c r="L17" s="67" t="s">
        <v>13</v>
      </c>
      <c r="M17" s="3"/>
      <c r="N17" s="3"/>
      <c r="O17" s="3"/>
      <c r="P17" s="3"/>
      <c r="Q17" s="3"/>
      <c r="R17" s="3"/>
      <c r="S17" s="3"/>
    </row>
    <row r="18" spans="1:19" ht="19.5" customHeight="1">
      <c r="A18" s="3"/>
      <c r="B18" s="24" t="s">
        <v>64</v>
      </c>
      <c r="C18" s="52" t="s">
        <v>71</v>
      </c>
      <c r="D18" s="57" t="s">
        <v>75</v>
      </c>
      <c r="E18" s="54" t="s">
        <v>59</v>
      </c>
      <c r="F18" s="25" t="s">
        <v>65</v>
      </c>
      <c r="G18" s="3"/>
      <c r="H18" s="19" t="s">
        <v>59</v>
      </c>
      <c r="I18" s="55" t="s">
        <v>60</v>
      </c>
      <c r="J18" s="53" t="s">
        <v>72</v>
      </c>
      <c r="K18" s="55" t="s">
        <v>60</v>
      </c>
      <c r="L18" s="56" t="s">
        <v>73</v>
      </c>
      <c r="M18" s="3"/>
      <c r="N18" s="3"/>
      <c r="O18" s="3"/>
      <c r="P18" s="3"/>
      <c r="Q18" s="3"/>
      <c r="R18" s="3"/>
      <c r="S18" s="3"/>
    </row>
    <row r="19" spans="1:19" ht="19.5" customHeight="1">
      <c r="A19" s="3"/>
      <c r="B19" s="24" t="s">
        <v>28</v>
      </c>
      <c r="C19" s="52" t="s">
        <v>56</v>
      </c>
      <c r="D19" s="68" t="s">
        <v>33</v>
      </c>
      <c r="E19" s="54" t="s">
        <v>31</v>
      </c>
      <c r="F19" s="25" t="s">
        <v>67</v>
      </c>
      <c r="G19" s="3"/>
      <c r="H19" s="19" t="s">
        <v>31</v>
      </c>
      <c r="I19" s="55" t="s">
        <v>50</v>
      </c>
      <c r="J19" s="53" t="s">
        <v>33</v>
      </c>
      <c r="K19" s="55" t="s">
        <v>50</v>
      </c>
      <c r="L19" s="56" t="s">
        <v>45</v>
      </c>
      <c r="M19" s="3"/>
      <c r="N19" s="3"/>
      <c r="O19" s="3"/>
      <c r="P19" s="3"/>
      <c r="Q19" s="3"/>
      <c r="R19" s="3"/>
      <c r="S19" s="3"/>
    </row>
    <row r="20" spans="1:19" ht="19.5" customHeight="1">
      <c r="A20" s="3"/>
      <c r="B20" s="24" t="s">
        <v>35</v>
      </c>
      <c r="C20" s="52" t="s">
        <v>74</v>
      </c>
      <c r="D20" s="53" t="s">
        <v>40</v>
      </c>
      <c r="E20" s="54" t="s">
        <v>38</v>
      </c>
      <c r="F20" s="25" t="s">
        <v>34</v>
      </c>
      <c r="G20" s="3"/>
      <c r="H20" s="19" t="s">
        <v>38</v>
      </c>
      <c r="I20" s="55" t="s">
        <v>68</v>
      </c>
      <c r="J20" s="53" t="s">
        <v>40</v>
      </c>
      <c r="K20" s="55" t="s">
        <v>68</v>
      </c>
      <c r="L20" s="69" t="s">
        <v>36</v>
      </c>
      <c r="M20" s="3"/>
      <c r="N20" s="3"/>
      <c r="O20" s="3"/>
      <c r="P20" s="3"/>
      <c r="Q20" s="3"/>
      <c r="R20" s="3"/>
      <c r="S20" s="3"/>
    </row>
    <row r="21" spans="1:19" ht="19.5" customHeight="1">
      <c r="A21" s="3"/>
      <c r="B21" s="13" t="s">
        <v>10</v>
      </c>
      <c r="C21" s="70" t="s">
        <v>12</v>
      </c>
      <c r="D21" s="11" t="s">
        <v>15</v>
      </c>
      <c r="E21" s="71" t="s">
        <v>42</v>
      </c>
      <c r="F21" s="18" t="s">
        <v>16</v>
      </c>
      <c r="G21" s="3"/>
      <c r="H21" s="72" t="s">
        <v>13</v>
      </c>
      <c r="I21" s="13" t="s">
        <v>10</v>
      </c>
      <c r="J21" s="13" t="s">
        <v>10</v>
      </c>
      <c r="K21" s="73" t="s">
        <v>42</v>
      </c>
      <c r="L21" s="15" t="s">
        <v>14</v>
      </c>
      <c r="M21" s="3"/>
      <c r="N21" s="3"/>
      <c r="O21" s="3"/>
      <c r="P21" s="3"/>
      <c r="Q21" s="3"/>
      <c r="R21" s="3"/>
      <c r="S21" s="3"/>
    </row>
    <row r="22" spans="1:19" ht="19.5" customHeight="1">
      <c r="A22" s="3"/>
      <c r="B22" s="21" t="s">
        <v>61</v>
      </c>
      <c r="C22" s="74" t="s">
        <v>64</v>
      </c>
      <c r="D22" s="19" t="s">
        <v>59</v>
      </c>
      <c r="E22" s="75" t="s">
        <v>76</v>
      </c>
      <c r="F22" s="26" t="s">
        <v>62</v>
      </c>
      <c r="G22" s="3"/>
      <c r="H22" s="56" t="s">
        <v>73</v>
      </c>
      <c r="I22" s="21" t="s">
        <v>61</v>
      </c>
      <c r="J22" s="21" t="s">
        <v>61</v>
      </c>
      <c r="K22" s="76" t="s">
        <v>76</v>
      </c>
      <c r="L22" s="23" t="s">
        <v>63</v>
      </c>
      <c r="M22" s="3"/>
      <c r="N22" s="3"/>
      <c r="O22" s="3"/>
      <c r="P22" s="3"/>
      <c r="Q22" s="3"/>
      <c r="R22" s="3"/>
      <c r="S22" s="3"/>
    </row>
    <row r="23" spans="1:19" ht="19.5" customHeight="1">
      <c r="A23" s="3"/>
      <c r="B23" s="21" t="s">
        <v>66</v>
      </c>
      <c r="C23" s="74" t="s">
        <v>28</v>
      </c>
      <c r="D23" s="19" t="s">
        <v>31</v>
      </c>
      <c r="E23" s="75" t="s">
        <v>77</v>
      </c>
      <c r="F23" s="26" t="s">
        <v>32</v>
      </c>
      <c r="G23" s="3"/>
      <c r="H23" s="56" t="s">
        <v>45</v>
      </c>
      <c r="I23" s="21" t="s">
        <v>66</v>
      </c>
      <c r="J23" s="21" t="s">
        <v>66</v>
      </c>
      <c r="K23" s="76" t="s">
        <v>77</v>
      </c>
      <c r="L23" s="23" t="s">
        <v>30</v>
      </c>
      <c r="M23" s="3"/>
      <c r="N23" s="3"/>
      <c r="O23" s="3"/>
      <c r="P23" s="3"/>
      <c r="Q23" s="3"/>
      <c r="R23" s="3"/>
      <c r="S23" s="3"/>
    </row>
    <row r="24" spans="1:19" ht="19.5" customHeight="1">
      <c r="A24" s="3"/>
      <c r="B24" s="29" t="s">
        <v>69</v>
      </c>
      <c r="C24" s="77" t="s">
        <v>35</v>
      </c>
      <c r="D24" s="27" t="s">
        <v>38</v>
      </c>
      <c r="E24" s="78" t="s">
        <v>78</v>
      </c>
      <c r="F24" s="34" t="s">
        <v>39</v>
      </c>
      <c r="G24" s="3"/>
      <c r="H24" s="62" t="s">
        <v>36</v>
      </c>
      <c r="I24" s="29" t="s">
        <v>69</v>
      </c>
      <c r="J24" s="29" t="s">
        <v>69</v>
      </c>
      <c r="K24" s="79" t="s">
        <v>78</v>
      </c>
      <c r="L24" s="31" t="s">
        <v>70</v>
      </c>
      <c r="M24" s="3"/>
      <c r="N24" s="3"/>
      <c r="O24" s="3"/>
      <c r="P24" s="3"/>
      <c r="Q24" s="3"/>
      <c r="R24" s="3"/>
      <c r="S24" s="3"/>
    </row>
    <row r="25" spans="1:19" ht="19.5" customHeight="1">
      <c r="A25" s="3"/>
      <c r="B25" s="37" t="s">
        <v>10</v>
      </c>
      <c r="C25" s="80" t="s">
        <v>12</v>
      </c>
      <c r="D25" s="35" t="s">
        <v>15</v>
      </c>
      <c r="E25" s="81" t="s">
        <v>42</v>
      </c>
      <c r="F25" s="42" t="s">
        <v>16</v>
      </c>
      <c r="G25" s="3"/>
      <c r="H25" s="67" t="s">
        <v>13</v>
      </c>
      <c r="I25" s="37" t="s">
        <v>10</v>
      </c>
      <c r="J25" s="37" t="s">
        <v>10</v>
      </c>
      <c r="K25" s="82" t="s">
        <v>42</v>
      </c>
      <c r="L25" s="39" t="s">
        <v>14</v>
      </c>
      <c r="M25" s="3"/>
      <c r="N25" s="3"/>
      <c r="O25" s="3"/>
      <c r="P25" s="3"/>
      <c r="Q25" s="3"/>
      <c r="R25" s="3"/>
      <c r="S25" s="3"/>
    </row>
    <row r="26" spans="1:19" ht="19.5" customHeight="1">
      <c r="A26" s="3"/>
      <c r="B26" s="43" t="s">
        <v>61</v>
      </c>
      <c r="C26" s="74" t="s">
        <v>64</v>
      </c>
      <c r="D26" s="19" t="s">
        <v>59</v>
      </c>
      <c r="E26" s="75" t="s">
        <v>76</v>
      </c>
      <c r="F26" s="26" t="s">
        <v>62</v>
      </c>
      <c r="G26" s="3"/>
      <c r="H26" s="56" t="s">
        <v>73</v>
      </c>
      <c r="I26" s="21" t="s">
        <v>61</v>
      </c>
      <c r="J26" s="21" t="s">
        <v>61</v>
      </c>
      <c r="K26" s="76" t="s">
        <v>76</v>
      </c>
      <c r="L26" s="23" t="s">
        <v>63</v>
      </c>
      <c r="M26" s="3"/>
      <c r="N26" s="3"/>
      <c r="O26" s="3"/>
      <c r="P26" s="3"/>
      <c r="Q26" s="3"/>
      <c r="R26" s="3"/>
      <c r="S26" s="3"/>
    </row>
    <row r="27" spans="1:19" ht="19.5" customHeight="1">
      <c r="A27" s="3"/>
      <c r="B27" s="43" t="s">
        <v>66</v>
      </c>
      <c r="C27" s="74" t="s">
        <v>28</v>
      </c>
      <c r="D27" s="19" t="s">
        <v>31</v>
      </c>
      <c r="E27" s="75" t="s">
        <v>77</v>
      </c>
      <c r="F27" s="26" t="s">
        <v>32</v>
      </c>
      <c r="G27" s="3"/>
      <c r="H27" s="56" t="s">
        <v>45</v>
      </c>
      <c r="I27" s="43" t="s">
        <v>66</v>
      </c>
      <c r="J27" s="43" t="s">
        <v>66</v>
      </c>
      <c r="K27" s="76" t="s">
        <v>77</v>
      </c>
      <c r="L27" s="23" t="s">
        <v>30</v>
      </c>
      <c r="M27" s="3"/>
      <c r="N27" s="3"/>
      <c r="O27" s="3"/>
      <c r="P27" s="3"/>
      <c r="Q27" s="3"/>
      <c r="R27" s="3"/>
      <c r="S27" s="3"/>
    </row>
    <row r="28" spans="1:19" ht="19.5" customHeight="1">
      <c r="A28" s="3"/>
      <c r="B28" s="46" t="s">
        <v>69</v>
      </c>
      <c r="C28" s="83" t="s">
        <v>35</v>
      </c>
      <c r="D28" s="44" t="s">
        <v>38</v>
      </c>
      <c r="E28" s="84" t="s">
        <v>78</v>
      </c>
      <c r="F28" s="51" t="s">
        <v>39</v>
      </c>
      <c r="G28" s="3"/>
      <c r="H28" s="85" t="s">
        <v>36</v>
      </c>
      <c r="I28" s="46" t="s">
        <v>69</v>
      </c>
      <c r="J28" s="46" t="s">
        <v>69</v>
      </c>
      <c r="K28" s="86" t="s">
        <v>78</v>
      </c>
      <c r="L28" s="48" t="s">
        <v>70</v>
      </c>
      <c r="M28" s="3"/>
      <c r="N28" s="3"/>
      <c r="O28" s="3"/>
      <c r="P28" s="3"/>
      <c r="Q28" s="3"/>
      <c r="R28" s="3"/>
      <c r="S28" s="3"/>
    </row>
    <row r="29" spans="1:1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</sheetData>
  <mergeCells count="4">
    <mergeCell ref="B1:L1"/>
    <mergeCell ref="B2:L2"/>
    <mergeCell ref="B3:F3"/>
    <mergeCell ref="H3:L3"/>
  </mergeCells>
  <pageMargins left="0.25" right="0.25" top="0.75" bottom="0.75" header="0.51180555555555496" footer="0.51180555555555496"/>
  <pageSetup paperSize="9" scale="44" firstPageNumber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5"/>
  <sheetViews>
    <sheetView zoomScaleNormal="100" workbookViewId="0">
      <selection activeCell="E12" sqref="E12"/>
    </sheetView>
  </sheetViews>
  <sheetFormatPr defaultRowHeight="15"/>
  <cols>
    <col min="1" max="13" width="12.5703125" customWidth="1"/>
    <col min="14" max="14" width="13.7109375" customWidth="1"/>
    <col min="15" max="15" width="15.7109375" customWidth="1"/>
    <col min="16" max="1026" width="12.5703125" customWidth="1"/>
  </cols>
  <sheetData>
    <row r="1" spans="1:26" ht="15.75" thickBo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81"/>
      <c r="T1" s="181"/>
      <c r="U1" s="179"/>
      <c r="V1" s="179"/>
      <c r="W1" s="179"/>
      <c r="X1" s="179"/>
      <c r="Y1" s="179"/>
      <c r="Z1" s="179"/>
    </row>
    <row r="2" spans="1:26" ht="15" customHeight="1" thickBot="1">
      <c r="A2" s="3"/>
      <c r="B2" s="278" t="s">
        <v>79</v>
      </c>
      <c r="C2" s="278"/>
      <c r="D2" s="278"/>
      <c r="E2" s="278"/>
      <c r="F2" s="278"/>
      <c r="G2" s="278"/>
      <c r="H2" s="278"/>
      <c r="I2" s="278"/>
      <c r="J2" s="278"/>
      <c r="K2" s="279" t="s">
        <v>80</v>
      </c>
      <c r="L2" s="279"/>
      <c r="M2" s="280">
        <v>96.2</v>
      </c>
      <c r="N2" s="280"/>
      <c r="O2" s="3"/>
      <c r="P2" s="3"/>
      <c r="Q2" s="180"/>
      <c r="R2" s="3"/>
      <c r="S2" s="269" t="s">
        <v>80</v>
      </c>
      <c r="T2" s="270"/>
      <c r="U2" s="271">
        <v>100</v>
      </c>
      <c r="V2" s="271"/>
      <c r="W2" s="179"/>
      <c r="X2" s="179"/>
      <c r="Y2" s="179"/>
      <c r="Z2" s="179"/>
    </row>
    <row r="3" spans="1:26" ht="15" customHeight="1">
      <c r="A3" s="3"/>
      <c r="B3" s="278"/>
      <c r="C3" s="278"/>
      <c r="D3" s="278"/>
      <c r="E3" s="278"/>
      <c r="F3" s="278"/>
      <c r="G3" s="278"/>
      <c r="H3" s="278"/>
      <c r="I3" s="278"/>
      <c r="J3" s="278"/>
      <c r="K3" s="281" t="s">
        <v>81</v>
      </c>
      <c r="L3" s="281"/>
      <c r="M3" s="282">
        <v>15</v>
      </c>
      <c r="N3" s="282"/>
      <c r="O3" s="3"/>
      <c r="P3" s="3"/>
      <c r="Q3" s="180"/>
      <c r="R3" s="3"/>
      <c r="S3" s="272" t="s">
        <v>81</v>
      </c>
      <c r="T3" s="273"/>
      <c r="U3" s="274">
        <v>10</v>
      </c>
      <c r="V3" s="274"/>
      <c r="W3" s="179"/>
      <c r="X3" s="179"/>
      <c r="Y3" s="179"/>
      <c r="Z3" s="179"/>
    </row>
    <row r="4" spans="1:26" ht="15" customHeight="1" thickBot="1">
      <c r="A4" s="3"/>
      <c r="B4" s="283" t="s">
        <v>213</v>
      </c>
      <c r="C4" s="283"/>
      <c r="D4" s="283"/>
      <c r="E4" s="283"/>
      <c r="F4" s="283"/>
      <c r="G4" s="283"/>
      <c r="H4" s="283"/>
      <c r="I4" s="283"/>
      <c r="J4" s="283"/>
      <c r="K4" s="284" t="s">
        <v>82</v>
      </c>
      <c r="L4" s="284"/>
      <c r="M4" s="264">
        <v>0</v>
      </c>
      <c r="N4" s="264"/>
      <c r="O4" s="3"/>
      <c r="P4" s="3"/>
      <c r="Q4" s="180"/>
      <c r="R4" s="3"/>
      <c r="S4" s="275" t="s">
        <v>82</v>
      </c>
      <c r="T4" s="276"/>
      <c r="U4" s="277">
        <v>0</v>
      </c>
      <c r="V4" s="277"/>
      <c r="W4" s="179"/>
      <c r="X4" s="179"/>
      <c r="Y4" s="179"/>
      <c r="Z4" s="179"/>
    </row>
    <row r="5" spans="1:26" ht="15.75" thickBo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80"/>
      <c r="R5" s="3"/>
      <c r="S5" s="181"/>
      <c r="T5" s="181"/>
      <c r="U5" s="179"/>
      <c r="V5" s="179"/>
      <c r="W5" s="179"/>
      <c r="X5" s="179"/>
      <c r="Y5" s="179"/>
      <c r="Z5" s="179"/>
    </row>
    <row r="6" spans="1:26" ht="15" customHeight="1" thickBot="1">
      <c r="B6" s="336" t="s">
        <v>83</v>
      </c>
      <c r="C6" s="337"/>
      <c r="D6" s="338"/>
      <c r="E6" s="252" t="s">
        <v>84</v>
      </c>
      <c r="F6" s="265" t="s">
        <v>85</v>
      </c>
      <c r="G6" s="265"/>
      <c r="H6" s="265"/>
      <c r="I6" s="3"/>
      <c r="J6" s="266" t="s">
        <v>86</v>
      </c>
      <c r="K6" s="266"/>
      <c r="L6" s="266"/>
      <c r="M6" s="3"/>
      <c r="N6" s="267" t="s">
        <v>87</v>
      </c>
      <c r="O6" s="267"/>
      <c r="P6" s="267"/>
      <c r="Q6" s="180"/>
      <c r="R6" s="3"/>
      <c r="S6" s="268" t="s">
        <v>143</v>
      </c>
      <c r="T6" s="268"/>
      <c r="U6" s="268"/>
      <c r="V6" s="179"/>
      <c r="W6" s="268" t="s">
        <v>143</v>
      </c>
      <c r="X6" s="268"/>
      <c r="Y6" s="268"/>
      <c r="Z6" s="179"/>
    </row>
    <row r="7" spans="1:26" ht="15" customHeight="1">
      <c r="A7" s="3"/>
      <c r="B7" s="339"/>
      <c r="C7" s="340"/>
      <c r="D7" s="341"/>
      <c r="E7" s="253"/>
      <c r="F7" s="265"/>
      <c r="G7" s="265"/>
      <c r="H7" s="265"/>
      <c r="I7" s="3"/>
      <c r="J7" s="266"/>
      <c r="K7" s="266"/>
      <c r="L7" s="266"/>
      <c r="M7" s="3"/>
      <c r="N7" s="267"/>
      <c r="O7" s="267"/>
      <c r="P7" s="267"/>
      <c r="Q7" s="180"/>
      <c r="R7" s="3"/>
      <c r="S7" s="268"/>
      <c r="T7" s="268"/>
      <c r="U7" s="268"/>
      <c r="V7" s="179"/>
      <c r="W7" s="268"/>
      <c r="X7" s="268"/>
      <c r="Y7" s="268"/>
      <c r="Z7" s="179"/>
    </row>
    <row r="8" spans="1:26" ht="15" customHeight="1">
      <c r="A8" s="3"/>
      <c r="B8" s="342"/>
      <c r="C8" s="343"/>
      <c r="D8" s="344"/>
      <c r="E8" s="254"/>
      <c r="F8" s="87" t="s">
        <v>88</v>
      </c>
      <c r="G8" s="87" t="s">
        <v>89</v>
      </c>
      <c r="H8" s="88" t="s">
        <v>90</v>
      </c>
      <c r="I8" s="3"/>
      <c r="J8" s="89" t="s">
        <v>88</v>
      </c>
      <c r="K8" s="87" t="s">
        <v>89</v>
      </c>
      <c r="L8" s="88" t="s">
        <v>90</v>
      </c>
      <c r="M8" s="3"/>
      <c r="N8" s="90" t="s">
        <v>88</v>
      </c>
      <c r="O8" s="91" t="s">
        <v>89</v>
      </c>
      <c r="P8" s="92" t="s">
        <v>90</v>
      </c>
      <c r="Q8" s="180"/>
      <c r="R8" s="3"/>
      <c r="S8" s="182" t="s">
        <v>88</v>
      </c>
      <c r="T8" s="183" t="s">
        <v>89</v>
      </c>
      <c r="U8" s="184" t="s">
        <v>90</v>
      </c>
      <c r="V8" s="179"/>
      <c r="W8" s="182" t="s">
        <v>88</v>
      </c>
      <c r="X8" s="183" t="s">
        <v>89</v>
      </c>
      <c r="Y8" s="184" t="s">
        <v>90</v>
      </c>
      <c r="Z8" s="179"/>
    </row>
    <row r="9" spans="1:26">
      <c r="A9" s="3"/>
      <c r="B9" s="263" t="s">
        <v>91</v>
      </c>
      <c r="C9" s="255"/>
      <c r="D9" s="256"/>
      <c r="E9" s="2">
        <v>7</v>
      </c>
      <c r="F9" s="188">
        <v>2</v>
      </c>
      <c r="G9" s="188">
        <v>2</v>
      </c>
      <c r="H9" s="189">
        <v>6</v>
      </c>
      <c r="I9" s="181"/>
      <c r="J9" s="190">
        <v>1</v>
      </c>
      <c r="K9" s="188">
        <v>2</v>
      </c>
      <c r="L9" s="189" t="s">
        <v>92</v>
      </c>
      <c r="M9" s="3"/>
      <c r="N9" s="90">
        <v>1</v>
      </c>
      <c r="O9" s="91">
        <v>2</v>
      </c>
      <c r="P9" s="92">
        <v>7</v>
      </c>
      <c r="Q9" s="180"/>
      <c r="R9" s="3"/>
      <c r="S9" s="182">
        <v>2</v>
      </c>
      <c r="T9" s="183">
        <v>2</v>
      </c>
      <c r="U9" s="184" t="s">
        <v>150</v>
      </c>
      <c r="V9" s="179"/>
      <c r="W9" s="182">
        <v>2</v>
      </c>
      <c r="X9" s="183">
        <v>2</v>
      </c>
      <c r="Y9" s="184" t="s">
        <v>149</v>
      </c>
      <c r="Z9" s="179"/>
    </row>
    <row r="10" spans="1:26">
      <c r="A10" s="3"/>
      <c r="B10" s="263" t="s">
        <v>93</v>
      </c>
      <c r="C10" s="255"/>
      <c r="D10" s="256"/>
      <c r="E10" s="2">
        <v>7</v>
      </c>
      <c r="F10" s="188">
        <v>2</v>
      </c>
      <c r="G10" s="188">
        <v>1</v>
      </c>
      <c r="H10" s="189">
        <v>6</v>
      </c>
      <c r="I10" s="181"/>
      <c r="J10" s="190">
        <v>1</v>
      </c>
      <c r="K10" s="188">
        <v>1</v>
      </c>
      <c r="L10" s="189" t="s">
        <v>94</v>
      </c>
      <c r="M10" s="3"/>
      <c r="N10" s="90">
        <v>1</v>
      </c>
      <c r="O10" s="91">
        <v>1</v>
      </c>
      <c r="P10" s="92">
        <v>6</v>
      </c>
      <c r="Q10" s="180"/>
      <c r="R10" s="3"/>
      <c r="S10" s="182">
        <v>1</v>
      </c>
      <c r="T10" s="183">
        <v>1</v>
      </c>
      <c r="U10" s="184" t="s">
        <v>144</v>
      </c>
      <c r="V10" s="179"/>
      <c r="W10" s="182">
        <v>1</v>
      </c>
      <c r="X10" s="183">
        <v>1</v>
      </c>
      <c r="Y10" s="184" t="s">
        <v>144</v>
      </c>
      <c r="Z10" s="179"/>
    </row>
    <row r="11" spans="1:26">
      <c r="A11" s="3"/>
      <c r="B11" s="263" t="s">
        <v>95</v>
      </c>
      <c r="C11" s="255"/>
      <c r="D11" s="256"/>
      <c r="E11" s="2">
        <v>7</v>
      </c>
      <c r="F11" s="188">
        <v>2</v>
      </c>
      <c r="G11" s="188">
        <v>2</v>
      </c>
      <c r="H11" s="189">
        <v>6</v>
      </c>
      <c r="I11" s="181"/>
      <c r="J11" s="190">
        <v>2</v>
      </c>
      <c r="K11" s="188">
        <v>2</v>
      </c>
      <c r="L11" s="189">
        <v>6</v>
      </c>
      <c r="M11" s="3"/>
      <c r="N11" s="90">
        <v>2</v>
      </c>
      <c r="O11" s="91">
        <v>2</v>
      </c>
      <c r="P11" s="92">
        <v>6</v>
      </c>
      <c r="Q11" s="180"/>
      <c r="R11" s="3"/>
      <c r="S11" s="182">
        <v>2</v>
      </c>
      <c r="T11" s="183">
        <v>2</v>
      </c>
      <c r="U11" s="184" t="s">
        <v>145</v>
      </c>
      <c r="V11" s="179"/>
      <c r="W11" s="182">
        <v>1</v>
      </c>
      <c r="X11" s="183">
        <v>2</v>
      </c>
      <c r="Y11" s="184" t="s">
        <v>150</v>
      </c>
      <c r="Z11" s="179"/>
    </row>
    <row r="12" spans="1:26">
      <c r="A12" s="3"/>
      <c r="B12" s="263" t="s">
        <v>177</v>
      </c>
      <c r="C12" s="255"/>
      <c r="D12" s="256"/>
      <c r="E12" s="2">
        <v>6</v>
      </c>
      <c r="F12" s="188">
        <v>3</v>
      </c>
      <c r="G12" s="188">
        <v>2</v>
      </c>
      <c r="H12" s="189">
        <v>5</v>
      </c>
      <c r="I12" s="179"/>
      <c r="J12" s="190">
        <v>2</v>
      </c>
      <c r="K12" s="188">
        <v>2</v>
      </c>
      <c r="L12" s="189">
        <v>5</v>
      </c>
      <c r="M12" s="3"/>
      <c r="N12" s="90">
        <v>2</v>
      </c>
      <c r="O12" s="91">
        <v>2</v>
      </c>
      <c r="P12" s="92">
        <v>5</v>
      </c>
      <c r="Q12" s="180"/>
      <c r="R12" s="3"/>
      <c r="S12" s="182">
        <v>2</v>
      </c>
      <c r="T12" s="183">
        <v>2</v>
      </c>
      <c r="U12" s="184" t="s">
        <v>146</v>
      </c>
      <c r="V12" s="179"/>
      <c r="W12" s="182">
        <v>2</v>
      </c>
      <c r="X12" s="183">
        <v>2</v>
      </c>
      <c r="Y12" s="184" t="s">
        <v>175</v>
      </c>
      <c r="Z12" s="179"/>
    </row>
    <row r="13" spans="1:26">
      <c r="A13" s="3"/>
      <c r="B13" s="255" t="s">
        <v>178</v>
      </c>
      <c r="C13" s="335"/>
      <c r="D13" s="256"/>
      <c r="E13" s="217"/>
      <c r="F13" s="215"/>
      <c r="G13" s="215"/>
      <c r="H13" s="216"/>
      <c r="I13" s="179"/>
      <c r="J13" s="214"/>
      <c r="K13" s="215"/>
      <c r="L13" s="216"/>
      <c r="M13" s="3"/>
      <c r="N13" s="90"/>
      <c r="O13" s="91"/>
      <c r="P13" s="92"/>
      <c r="Q13" s="180"/>
      <c r="R13" s="3"/>
      <c r="S13" s="182">
        <v>2</v>
      </c>
      <c r="T13" s="183">
        <v>2</v>
      </c>
      <c r="U13" s="184" t="s">
        <v>146</v>
      </c>
      <c r="V13" s="179"/>
      <c r="W13" s="182">
        <v>2</v>
      </c>
      <c r="X13" s="183">
        <v>2</v>
      </c>
      <c r="Y13" s="184" t="s">
        <v>176</v>
      </c>
      <c r="Z13" s="179"/>
    </row>
    <row r="14" spans="1:26">
      <c r="A14" s="3"/>
      <c r="B14" s="263" t="s">
        <v>151</v>
      </c>
      <c r="C14" s="255"/>
      <c r="D14" s="256"/>
      <c r="E14" s="2">
        <v>6</v>
      </c>
      <c r="F14" s="188">
        <v>2</v>
      </c>
      <c r="G14" s="188">
        <v>2</v>
      </c>
      <c r="H14" s="189">
        <v>4</v>
      </c>
      <c r="I14" s="181"/>
      <c r="J14" s="190">
        <v>2</v>
      </c>
      <c r="K14" s="188">
        <v>2</v>
      </c>
      <c r="L14" s="189">
        <v>5</v>
      </c>
      <c r="M14" s="3"/>
      <c r="N14" s="90">
        <v>1</v>
      </c>
      <c r="O14" s="91">
        <v>1</v>
      </c>
      <c r="P14" s="92">
        <v>3</v>
      </c>
      <c r="Q14" s="180"/>
      <c r="R14" s="3"/>
      <c r="S14" s="182">
        <v>1</v>
      </c>
      <c r="T14" s="183">
        <v>1</v>
      </c>
      <c r="U14" s="184" t="s">
        <v>147</v>
      </c>
      <c r="V14" s="179"/>
      <c r="W14" s="182">
        <v>1</v>
      </c>
      <c r="X14" s="183">
        <v>1</v>
      </c>
      <c r="Y14" s="184" t="s">
        <v>146</v>
      </c>
      <c r="Z14" s="179"/>
    </row>
    <row r="15" spans="1:26">
      <c r="A15" s="3"/>
      <c r="B15" s="263" t="s">
        <v>152</v>
      </c>
      <c r="C15" s="255"/>
      <c r="D15" s="256"/>
      <c r="E15" s="2">
        <v>6</v>
      </c>
      <c r="F15" s="188">
        <v>2</v>
      </c>
      <c r="G15" s="188">
        <v>2</v>
      </c>
      <c r="H15" s="189"/>
      <c r="I15" s="181"/>
      <c r="J15" s="190">
        <v>2</v>
      </c>
      <c r="K15" s="188">
        <v>1</v>
      </c>
      <c r="L15" s="189">
        <v>6</v>
      </c>
      <c r="M15" s="3"/>
      <c r="N15" s="90">
        <v>1</v>
      </c>
      <c r="O15" s="91">
        <v>1</v>
      </c>
      <c r="P15" s="92">
        <v>6</v>
      </c>
      <c r="Q15" s="180"/>
      <c r="R15" s="3"/>
      <c r="S15" s="182">
        <v>2</v>
      </c>
      <c r="T15" s="183">
        <v>1</v>
      </c>
      <c r="U15" s="184" t="s">
        <v>146</v>
      </c>
      <c r="V15" s="179"/>
      <c r="W15" s="182">
        <v>1</v>
      </c>
      <c r="X15" s="183">
        <v>1</v>
      </c>
      <c r="Y15" s="184" t="s">
        <v>146</v>
      </c>
      <c r="Z15" s="179"/>
    </row>
    <row r="16" spans="1:26">
      <c r="A16" s="3"/>
      <c r="B16" s="263" t="s">
        <v>96</v>
      </c>
      <c r="C16" s="255"/>
      <c r="D16" s="256"/>
      <c r="E16" s="2">
        <v>7</v>
      </c>
      <c r="F16" s="188">
        <v>1</v>
      </c>
      <c r="G16" s="188">
        <v>1</v>
      </c>
      <c r="H16" s="189">
        <v>6</v>
      </c>
      <c r="I16" s="181"/>
      <c r="J16" s="190">
        <v>1</v>
      </c>
      <c r="K16" s="188">
        <v>1</v>
      </c>
      <c r="L16" s="189">
        <v>7</v>
      </c>
      <c r="M16" s="3"/>
      <c r="N16" s="90">
        <v>1</v>
      </c>
      <c r="O16" s="91">
        <v>1</v>
      </c>
      <c r="P16" s="92">
        <v>6</v>
      </c>
      <c r="Q16" s="180"/>
      <c r="R16" s="3"/>
      <c r="S16" s="182">
        <v>1</v>
      </c>
      <c r="T16" s="183">
        <v>1</v>
      </c>
      <c r="U16" s="184" t="s">
        <v>148</v>
      </c>
      <c r="V16" s="179"/>
      <c r="W16" s="182">
        <v>1</v>
      </c>
      <c r="X16" s="183">
        <v>1</v>
      </c>
      <c r="Y16" s="184" t="s">
        <v>148</v>
      </c>
      <c r="Z16" s="179"/>
    </row>
    <row r="17" spans="1:26">
      <c r="A17" s="3"/>
      <c r="B17" s="263" t="s">
        <v>97</v>
      </c>
      <c r="C17" s="255"/>
      <c r="D17" s="256"/>
      <c r="E17" s="2">
        <v>8</v>
      </c>
      <c r="F17" s="188">
        <v>1</v>
      </c>
      <c r="G17" s="188">
        <v>2</v>
      </c>
      <c r="H17" s="189">
        <v>7</v>
      </c>
      <c r="I17" s="181"/>
      <c r="J17" s="190">
        <v>1</v>
      </c>
      <c r="K17" s="188">
        <v>2</v>
      </c>
      <c r="L17" s="189">
        <v>6</v>
      </c>
      <c r="M17" s="3"/>
      <c r="N17" s="90">
        <v>1</v>
      </c>
      <c r="O17" s="91">
        <v>2</v>
      </c>
      <c r="P17" s="92">
        <v>6</v>
      </c>
      <c r="Q17" s="180"/>
      <c r="R17" s="3"/>
      <c r="S17" s="182">
        <v>1</v>
      </c>
      <c r="T17" s="183">
        <v>2</v>
      </c>
      <c r="U17" s="184" t="s">
        <v>145</v>
      </c>
      <c r="V17" s="179"/>
      <c r="W17" s="182">
        <v>1</v>
      </c>
      <c r="X17" s="183">
        <v>2</v>
      </c>
      <c r="Y17" s="184" t="s">
        <v>145</v>
      </c>
      <c r="Z17" s="179"/>
    </row>
    <row r="18" spans="1:26">
      <c r="A18" s="3"/>
      <c r="B18" s="263" t="s">
        <v>98</v>
      </c>
      <c r="C18" s="255"/>
      <c r="D18" s="256"/>
      <c r="E18" s="2" t="s">
        <v>99</v>
      </c>
      <c r="F18" s="188">
        <v>2</v>
      </c>
      <c r="G18" s="188" t="s">
        <v>99</v>
      </c>
      <c r="H18" s="189" t="s">
        <v>99</v>
      </c>
      <c r="I18" s="181"/>
      <c r="J18" s="190">
        <v>1</v>
      </c>
      <c r="K18" s="188" t="s">
        <v>99</v>
      </c>
      <c r="L18" s="189" t="s">
        <v>99</v>
      </c>
      <c r="M18" s="3"/>
      <c r="N18" s="90">
        <v>1</v>
      </c>
      <c r="O18" s="91" t="s">
        <v>99</v>
      </c>
      <c r="P18" s="92" t="s">
        <v>99</v>
      </c>
      <c r="Q18" s="180"/>
      <c r="R18" s="3"/>
      <c r="S18" s="182">
        <v>1</v>
      </c>
      <c r="T18" s="183" t="s">
        <v>99</v>
      </c>
      <c r="U18" s="184" t="s">
        <v>99</v>
      </c>
      <c r="V18" s="179"/>
      <c r="W18" s="182">
        <v>1</v>
      </c>
      <c r="X18" s="183" t="s">
        <v>99</v>
      </c>
      <c r="Y18" s="184" t="s">
        <v>99</v>
      </c>
      <c r="Z18" s="179"/>
    </row>
    <row r="19" spans="1:26">
      <c r="A19" s="3"/>
      <c r="B19" s="263" t="s">
        <v>100</v>
      </c>
      <c r="C19" s="255"/>
      <c r="D19" s="256"/>
      <c r="E19" s="2">
        <v>7</v>
      </c>
      <c r="F19" s="188">
        <v>1</v>
      </c>
      <c r="G19" s="188">
        <v>1</v>
      </c>
      <c r="H19" s="189">
        <v>6</v>
      </c>
      <c r="I19" s="181"/>
      <c r="J19" s="190">
        <v>1</v>
      </c>
      <c r="K19" s="188">
        <v>1</v>
      </c>
      <c r="L19" s="189">
        <v>6</v>
      </c>
      <c r="M19" s="3"/>
      <c r="N19" s="90">
        <v>1</v>
      </c>
      <c r="O19" s="91">
        <v>1</v>
      </c>
      <c r="P19" s="92">
        <v>6</v>
      </c>
      <c r="Q19" s="180"/>
      <c r="R19" s="3"/>
      <c r="S19" s="182">
        <v>1</v>
      </c>
      <c r="T19" s="183">
        <v>1</v>
      </c>
      <c r="U19" s="184" t="s">
        <v>149</v>
      </c>
      <c r="V19" s="179"/>
      <c r="W19" s="182">
        <v>2</v>
      </c>
      <c r="X19" s="183">
        <v>1</v>
      </c>
      <c r="Y19" s="184" t="s">
        <v>176</v>
      </c>
      <c r="Z19" s="179"/>
    </row>
    <row r="20" spans="1:26" ht="15.75" thickBot="1">
      <c r="A20" s="3"/>
      <c r="B20" s="257" t="s">
        <v>101</v>
      </c>
      <c r="C20" s="258"/>
      <c r="D20" s="259"/>
      <c r="E20" s="1" t="s">
        <v>99</v>
      </c>
      <c r="F20" s="191">
        <v>2</v>
      </c>
      <c r="G20" s="192">
        <v>2</v>
      </c>
      <c r="H20" s="193" t="s">
        <v>99</v>
      </c>
      <c r="I20" s="181"/>
      <c r="J20" s="194">
        <v>2</v>
      </c>
      <c r="K20" s="192">
        <v>2</v>
      </c>
      <c r="L20" s="193" t="s">
        <v>99</v>
      </c>
      <c r="M20" s="3"/>
      <c r="N20" s="93" t="s">
        <v>99</v>
      </c>
      <c r="O20" s="94" t="s">
        <v>99</v>
      </c>
      <c r="P20" s="95" t="s">
        <v>99</v>
      </c>
      <c r="Q20" s="180"/>
      <c r="R20" s="3"/>
      <c r="S20" s="185">
        <v>1</v>
      </c>
      <c r="T20" s="186" t="s">
        <v>99</v>
      </c>
      <c r="U20" s="187" t="s">
        <v>99</v>
      </c>
      <c r="V20" s="179"/>
      <c r="W20" s="185">
        <v>2</v>
      </c>
      <c r="X20" s="186">
        <v>2</v>
      </c>
      <c r="Y20" s="187" t="s">
        <v>99</v>
      </c>
      <c r="Z20" s="179"/>
    </row>
    <row r="21" spans="1:26" ht="15.75" thickBot="1">
      <c r="A21" s="3"/>
      <c r="B21" s="96"/>
      <c r="C21" s="96"/>
      <c r="D21" s="96"/>
      <c r="E21" s="96"/>
      <c r="F21" s="96"/>
      <c r="G21" s="96"/>
      <c r="H21" s="96"/>
      <c r="I21" s="3"/>
      <c r="J21" s="96"/>
      <c r="K21" s="96"/>
      <c r="L21" s="96"/>
      <c r="M21" s="3"/>
      <c r="N21" s="3"/>
      <c r="O21" s="3"/>
      <c r="P21" s="3"/>
      <c r="Q21" s="180"/>
      <c r="R21" s="3"/>
      <c r="S21" s="181"/>
      <c r="T21" s="181"/>
      <c r="U21" s="179"/>
      <c r="V21" s="179"/>
      <c r="W21" s="179"/>
      <c r="X21" s="179"/>
      <c r="Y21" s="179"/>
      <c r="Z21" s="179"/>
    </row>
    <row r="22" spans="1:26" ht="15.75" thickBot="1">
      <c r="A22" s="3"/>
      <c r="B22" s="260" t="s">
        <v>102</v>
      </c>
      <c r="C22" s="260"/>
      <c r="D22" s="261"/>
      <c r="E22" s="262"/>
      <c r="F22" s="97">
        <f>SUM(F9:F21)/11</f>
        <v>1.8181818181818181</v>
      </c>
      <c r="G22" s="97">
        <f>SUM(G9:G21)/10</f>
        <v>1.7</v>
      </c>
      <c r="H22" s="96"/>
      <c r="I22" s="3"/>
      <c r="J22" s="98">
        <f>SUM(J9:J21)/11</f>
        <v>1.4545454545454546</v>
      </c>
      <c r="K22" s="99">
        <f>SUM(K9:K21)/10</f>
        <v>1.6</v>
      </c>
      <c r="L22" s="3"/>
      <c r="M22" s="3"/>
      <c r="N22" s="100">
        <f>SUM(N9:N21)/11</f>
        <v>1.0909090909090908</v>
      </c>
      <c r="O22" s="101">
        <f>AVERAGE(O9:O20)</f>
        <v>1.4444444444444444</v>
      </c>
      <c r="P22" s="3"/>
      <c r="Q22" s="180"/>
      <c r="R22" s="3"/>
      <c r="S22" s="181"/>
      <c r="T22" s="181"/>
      <c r="U22" s="179"/>
      <c r="V22" s="179"/>
      <c r="W22" s="179"/>
      <c r="X22" s="179"/>
      <c r="Y22" s="179"/>
      <c r="Z22" s="179"/>
    </row>
    <row r="23" spans="1:26">
      <c r="A23" s="3"/>
      <c r="B23" s="3"/>
      <c r="C23" s="3"/>
      <c r="D23" s="3"/>
      <c r="E23" s="96"/>
      <c r="F23" s="96"/>
      <c r="G23" s="96"/>
      <c r="H23" s="96"/>
      <c r="I23" s="3"/>
      <c r="J23" s="3"/>
      <c r="K23" s="3"/>
      <c r="L23" s="3"/>
      <c r="M23" s="3"/>
      <c r="N23" s="3"/>
      <c r="O23" s="3"/>
      <c r="P23" s="3"/>
      <c r="Q23" s="180"/>
      <c r="R23" s="3"/>
      <c r="S23" s="181"/>
      <c r="T23" s="181"/>
      <c r="U23" s="179"/>
      <c r="V23" s="179"/>
      <c r="W23" s="179"/>
      <c r="X23" s="179"/>
      <c r="Y23" s="179"/>
      <c r="Z23" s="179"/>
    </row>
    <row r="24" spans="1:26">
      <c r="A24" s="3"/>
      <c r="B24" s="3"/>
      <c r="C24" s="3"/>
      <c r="D24" s="3"/>
      <c r="E24" s="96"/>
      <c r="F24" s="96"/>
      <c r="G24" s="96"/>
      <c r="H24" s="96"/>
      <c r="I24" s="3"/>
      <c r="J24" s="3"/>
      <c r="K24" s="3"/>
      <c r="L24" s="3"/>
      <c r="M24" s="3"/>
      <c r="N24" s="3"/>
      <c r="O24" s="3"/>
      <c r="P24" s="3"/>
      <c r="Q24" s="3"/>
      <c r="R24" s="3"/>
      <c r="S24" s="181"/>
      <c r="T24" s="181"/>
      <c r="U24" s="179"/>
      <c r="V24" s="179"/>
      <c r="W24" s="179"/>
      <c r="X24" s="179"/>
      <c r="Y24" s="179"/>
      <c r="Z24" s="179"/>
    </row>
    <row r="25" spans="1:26">
      <c r="A25" s="3"/>
      <c r="B25" s="3"/>
      <c r="C25" s="3"/>
      <c r="D25" s="3"/>
      <c r="E25" s="96"/>
      <c r="F25" s="96"/>
      <c r="G25" s="96"/>
      <c r="H25" s="96"/>
      <c r="I25" s="3"/>
      <c r="J25" s="3"/>
      <c r="K25" s="3"/>
      <c r="L25" s="3"/>
      <c r="M25" s="3"/>
      <c r="N25" s="3"/>
      <c r="O25" s="3"/>
      <c r="P25" s="3"/>
      <c r="Q25" s="3"/>
      <c r="R25" s="3"/>
      <c r="S25" s="181"/>
      <c r="T25" s="181"/>
      <c r="U25" s="179"/>
      <c r="V25" s="179"/>
      <c r="W25" s="179"/>
      <c r="X25" s="179"/>
      <c r="Y25" s="179"/>
      <c r="Z25" s="179"/>
    </row>
    <row r="26" spans="1:26">
      <c r="A26" s="3"/>
      <c r="B26" s="3"/>
      <c r="C26" s="3"/>
      <c r="D26" s="3"/>
      <c r="E26" s="96"/>
      <c r="F26" s="96"/>
      <c r="G26" s="96"/>
      <c r="H26" s="96"/>
      <c r="I26" s="3"/>
      <c r="J26" s="3"/>
      <c r="K26" s="3"/>
      <c r="L26" s="3"/>
      <c r="M26" s="3"/>
      <c r="N26" s="3"/>
      <c r="O26" s="3"/>
      <c r="P26" s="3"/>
      <c r="Q26" s="3"/>
      <c r="R26" s="3"/>
      <c r="S26" s="181"/>
      <c r="T26" s="181"/>
      <c r="U26" s="179"/>
      <c r="V26" s="179"/>
      <c r="W26" s="179"/>
      <c r="X26" s="179"/>
      <c r="Y26" s="179"/>
      <c r="Z26" s="179"/>
    </row>
    <row r="27" spans="1:26">
      <c r="A27" s="3"/>
      <c r="B27" s="3"/>
      <c r="C27" s="3"/>
      <c r="D27" s="3"/>
      <c r="E27" s="96"/>
      <c r="F27" s="96"/>
      <c r="G27" s="96"/>
      <c r="H27" s="96"/>
      <c r="I27" s="3"/>
      <c r="J27" s="3"/>
      <c r="K27" s="3"/>
      <c r="L27" s="3"/>
      <c r="M27" s="3"/>
      <c r="N27" s="3"/>
      <c r="O27" s="3"/>
      <c r="P27" s="3"/>
      <c r="Q27" s="3"/>
      <c r="R27" s="3"/>
      <c r="S27" s="181"/>
      <c r="T27" s="181"/>
      <c r="U27" s="179"/>
      <c r="V27" s="179"/>
      <c r="W27" s="179"/>
      <c r="X27" s="179"/>
      <c r="Y27" s="179"/>
      <c r="Z27" s="179"/>
    </row>
    <row r="28" spans="1:26">
      <c r="A28" s="3"/>
      <c r="B28" s="3"/>
      <c r="C28" s="3"/>
      <c r="D28" s="3"/>
      <c r="E28" s="96"/>
      <c r="F28" s="96"/>
      <c r="G28" s="96"/>
      <c r="H28" s="96"/>
      <c r="I28" s="3"/>
      <c r="J28" s="3"/>
      <c r="K28" s="3"/>
      <c r="L28" s="3"/>
      <c r="M28" s="3"/>
      <c r="N28" s="3"/>
      <c r="O28" s="3"/>
      <c r="P28" s="3"/>
      <c r="Q28" s="3"/>
      <c r="R28" s="3"/>
      <c r="S28" s="181"/>
      <c r="T28" s="181"/>
      <c r="U28" s="179"/>
      <c r="V28" s="179"/>
      <c r="W28" s="179"/>
      <c r="X28" s="179"/>
      <c r="Y28" s="179"/>
      <c r="Z28" s="179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81"/>
      <c r="T29" s="181"/>
      <c r="U29" s="179"/>
      <c r="V29" s="179"/>
      <c r="W29" s="179"/>
      <c r="X29" s="179"/>
      <c r="Y29" s="179"/>
      <c r="Z29" s="179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81"/>
      <c r="T30" s="181"/>
      <c r="U30" s="179"/>
      <c r="V30" s="179"/>
      <c r="W30" s="179"/>
      <c r="X30" s="179"/>
      <c r="Y30" s="179"/>
      <c r="Z30" s="179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81"/>
      <c r="T31" s="181"/>
      <c r="U31" s="179"/>
      <c r="V31" s="179"/>
      <c r="W31" s="179"/>
      <c r="X31" s="179"/>
      <c r="Y31" s="179"/>
      <c r="Z31" s="179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81"/>
      <c r="T32" s="181"/>
      <c r="U32" s="179"/>
      <c r="V32" s="179"/>
      <c r="W32" s="179"/>
      <c r="X32" s="179"/>
      <c r="Y32" s="179"/>
      <c r="Z32" s="179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181"/>
      <c r="T33" s="181"/>
      <c r="U33" s="179"/>
      <c r="V33" s="179"/>
      <c r="W33" s="179"/>
      <c r="X33" s="179"/>
      <c r="Y33" s="179"/>
      <c r="Z33" s="179"/>
    </row>
    <row r="34" spans="1:26">
      <c r="S34" s="179"/>
      <c r="T34" s="179"/>
      <c r="U34" s="179"/>
      <c r="V34" s="179"/>
      <c r="W34" s="179"/>
      <c r="X34" s="179"/>
      <c r="Y34" s="179"/>
      <c r="Z34" s="179"/>
    </row>
    <row r="35" spans="1:26">
      <c r="X35" s="179"/>
      <c r="Y35" s="179"/>
      <c r="Z35" s="179"/>
    </row>
  </sheetData>
  <mergeCells count="34">
    <mergeCell ref="B2:J3"/>
    <mergeCell ref="K2:L2"/>
    <mergeCell ref="M2:N2"/>
    <mergeCell ref="K3:L3"/>
    <mergeCell ref="M3:N3"/>
    <mergeCell ref="S2:T2"/>
    <mergeCell ref="U2:V2"/>
    <mergeCell ref="S3:T3"/>
    <mergeCell ref="U3:V3"/>
    <mergeCell ref="S4:T4"/>
    <mergeCell ref="U4:V4"/>
    <mergeCell ref="M4:N4"/>
    <mergeCell ref="F6:H7"/>
    <mergeCell ref="J6:L7"/>
    <mergeCell ref="N6:P7"/>
    <mergeCell ref="W6:Y7"/>
    <mergeCell ref="S6:U7"/>
    <mergeCell ref="B4:J4"/>
    <mergeCell ref="K4:L4"/>
    <mergeCell ref="B6:D8"/>
    <mergeCell ref="E6:E8"/>
    <mergeCell ref="B20:D20"/>
    <mergeCell ref="B22:E22"/>
    <mergeCell ref="B15:D15"/>
    <mergeCell ref="B16:D16"/>
    <mergeCell ref="B17:D17"/>
    <mergeCell ref="B18:D18"/>
    <mergeCell ref="B19:D19"/>
    <mergeCell ref="B9:D9"/>
    <mergeCell ref="B10:D10"/>
    <mergeCell ref="B11:D11"/>
    <mergeCell ref="B12:D12"/>
    <mergeCell ref="B14:D14"/>
    <mergeCell ref="B13:D13"/>
  </mergeCells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L13"/>
  <sheetViews>
    <sheetView tabSelected="1" zoomScale="115" zoomScaleNormal="115" workbookViewId="0">
      <pane xSplit="1" topLeftCell="C1" activePane="topRight" state="frozen"/>
      <selection pane="topRight" activeCell="O14" sqref="O14"/>
    </sheetView>
  </sheetViews>
  <sheetFormatPr defaultRowHeight="15"/>
  <cols>
    <col min="1" max="1" width="17" customWidth="1"/>
    <col min="2" max="7" width="5.5703125" customWidth="1"/>
    <col min="8" max="8" width="6.140625" customWidth="1"/>
    <col min="9" max="10" width="5.5703125" customWidth="1"/>
    <col min="11" max="12" width="6.28515625" customWidth="1"/>
    <col min="13" max="14" width="4.140625" customWidth="1"/>
    <col min="15" max="15" width="5.28515625" customWidth="1"/>
    <col min="16" max="25" width="6.5703125" style="102" customWidth="1"/>
    <col min="26" max="26" width="5.28515625" customWidth="1"/>
    <col min="27" max="27" width="4" customWidth="1"/>
    <col min="28" max="37" width="5.85546875" customWidth="1"/>
    <col min="38" max="38" width="3.5703125" customWidth="1"/>
    <col min="39" max="1025" width="9.140625" customWidth="1"/>
  </cols>
  <sheetData>
    <row r="1" spans="1:38" ht="31.5" customHeight="1">
      <c r="A1" s="285" t="s">
        <v>103</v>
      </c>
      <c r="B1" s="285"/>
      <c r="C1" s="285"/>
      <c r="D1" s="285"/>
      <c r="E1" s="285"/>
      <c r="F1" s="285"/>
      <c r="G1" s="285"/>
      <c r="H1" s="285"/>
      <c r="I1" s="285"/>
      <c r="J1" s="285"/>
      <c r="K1" s="197"/>
      <c r="L1" s="197"/>
      <c r="M1" s="197"/>
      <c r="N1" s="197"/>
      <c r="O1" s="197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197"/>
      <c r="AA1" s="220"/>
      <c r="AB1" s="213"/>
      <c r="AC1" s="213"/>
    </row>
    <row r="2" spans="1:38" s="196" customFormat="1" ht="108.75" customHeight="1">
      <c r="A2" s="221"/>
      <c r="B2" s="198" t="s">
        <v>104</v>
      </c>
      <c r="C2" s="198" t="s">
        <v>165</v>
      </c>
      <c r="D2" s="199" t="s">
        <v>208</v>
      </c>
      <c r="E2" s="200" t="s">
        <v>209</v>
      </c>
      <c r="F2" s="201" t="s">
        <v>105</v>
      </c>
      <c r="G2" s="202" t="s">
        <v>106</v>
      </c>
      <c r="H2" s="202" t="s">
        <v>107</v>
      </c>
      <c r="I2" s="202" t="s">
        <v>108</v>
      </c>
      <c r="J2" s="202" t="s">
        <v>109</v>
      </c>
      <c r="K2" s="202" t="s">
        <v>110</v>
      </c>
      <c r="L2" s="202" t="s">
        <v>111</v>
      </c>
      <c r="M2" s="203" t="s">
        <v>170</v>
      </c>
      <c r="N2" s="204" t="s">
        <v>210</v>
      </c>
      <c r="O2" s="205" t="s">
        <v>173</v>
      </c>
      <c r="P2" s="202" t="s">
        <v>106</v>
      </c>
      <c r="Q2" s="202" t="s">
        <v>107</v>
      </c>
      <c r="R2" s="202" t="s">
        <v>108</v>
      </c>
      <c r="S2" s="202" t="s">
        <v>109</v>
      </c>
      <c r="T2" s="202" t="s">
        <v>110</v>
      </c>
      <c r="U2" s="202" t="s">
        <v>111</v>
      </c>
      <c r="V2" s="202" t="s">
        <v>168</v>
      </c>
      <c r="W2" s="202" t="s">
        <v>169</v>
      </c>
      <c r="X2" s="202" t="s">
        <v>163</v>
      </c>
      <c r="Y2" s="202" t="s">
        <v>164</v>
      </c>
      <c r="Z2" s="203" t="s">
        <v>211</v>
      </c>
      <c r="AA2" s="234" t="s">
        <v>174</v>
      </c>
      <c r="AB2" s="202" t="s">
        <v>106</v>
      </c>
      <c r="AC2" s="202" t="s">
        <v>107</v>
      </c>
      <c r="AD2" s="202" t="s">
        <v>108</v>
      </c>
      <c r="AE2" s="202" t="s">
        <v>109</v>
      </c>
      <c r="AF2" s="202" t="s">
        <v>110</v>
      </c>
      <c r="AG2" s="202" t="s">
        <v>111</v>
      </c>
      <c r="AH2" s="202" t="s">
        <v>168</v>
      </c>
      <c r="AI2" s="202" t="s">
        <v>169</v>
      </c>
      <c r="AJ2" s="202" t="s">
        <v>163</v>
      </c>
      <c r="AK2" s="202" t="s">
        <v>164</v>
      </c>
      <c r="AL2" s="203" t="s">
        <v>212</v>
      </c>
    </row>
    <row r="3" spans="1:38">
      <c r="A3" s="222" t="s">
        <v>42</v>
      </c>
      <c r="B3" s="206">
        <v>7</v>
      </c>
      <c r="C3" s="206">
        <v>7</v>
      </c>
      <c r="D3" s="207">
        <v>6</v>
      </c>
      <c r="E3" s="208" t="s">
        <v>92</v>
      </c>
      <c r="F3" s="209">
        <v>7</v>
      </c>
      <c r="G3" s="218">
        <v>5</v>
      </c>
      <c r="H3" s="218" t="s">
        <v>112</v>
      </c>
      <c r="I3" s="286" t="s">
        <v>171</v>
      </c>
      <c r="J3" s="286"/>
      <c r="K3" s="286"/>
      <c r="L3" s="286"/>
      <c r="M3" s="210">
        <v>5</v>
      </c>
      <c r="N3" s="211">
        <v>7</v>
      </c>
      <c r="O3" s="212" t="s">
        <v>150</v>
      </c>
      <c r="P3" s="219">
        <v>4</v>
      </c>
      <c r="Q3" s="219" t="s">
        <v>155</v>
      </c>
      <c r="R3" s="287" t="s">
        <v>172</v>
      </c>
      <c r="S3" s="287"/>
      <c r="T3" s="287"/>
      <c r="U3" s="287"/>
      <c r="V3" s="219"/>
      <c r="W3" s="219"/>
      <c r="X3" s="219"/>
      <c r="Y3" s="219"/>
      <c r="Z3" s="210">
        <v>4</v>
      </c>
      <c r="AA3" s="235" t="s">
        <v>149</v>
      </c>
      <c r="AD3">
        <v>7</v>
      </c>
      <c r="AL3">
        <v>7</v>
      </c>
    </row>
    <row r="4" spans="1:38">
      <c r="A4" s="222" t="s">
        <v>113</v>
      </c>
      <c r="B4" s="206">
        <v>7</v>
      </c>
      <c r="C4" s="206">
        <v>6</v>
      </c>
      <c r="D4" s="207">
        <v>6</v>
      </c>
      <c r="E4" s="208" t="s">
        <v>94</v>
      </c>
      <c r="F4" s="209" t="s">
        <v>114</v>
      </c>
      <c r="G4" s="218">
        <v>6</v>
      </c>
      <c r="H4" s="218" t="s">
        <v>115</v>
      </c>
      <c r="I4" s="218"/>
      <c r="J4" s="218"/>
      <c r="K4" s="218"/>
      <c r="L4" s="218"/>
      <c r="M4" s="210">
        <v>6</v>
      </c>
      <c r="N4" s="211">
        <v>6</v>
      </c>
      <c r="O4" s="212" t="s">
        <v>144</v>
      </c>
      <c r="P4" s="219">
        <v>4</v>
      </c>
      <c r="Q4" s="219" t="s">
        <v>166</v>
      </c>
      <c r="R4" s="219"/>
      <c r="S4" s="219"/>
      <c r="T4" s="219"/>
      <c r="U4" s="219"/>
      <c r="V4" s="219"/>
      <c r="W4" s="219"/>
      <c r="X4" s="219"/>
      <c r="Y4" s="219"/>
      <c r="Z4" s="210">
        <v>4</v>
      </c>
      <c r="AA4" s="235" t="s">
        <v>144</v>
      </c>
      <c r="AD4">
        <v>6</v>
      </c>
      <c r="AL4">
        <v>6</v>
      </c>
    </row>
    <row r="5" spans="1:38">
      <c r="A5" s="222" t="s">
        <v>116</v>
      </c>
      <c r="B5" s="206">
        <v>7</v>
      </c>
      <c r="C5" s="206">
        <v>8</v>
      </c>
      <c r="D5" s="207">
        <v>6</v>
      </c>
      <c r="E5" s="208">
        <v>6</v>
      </c>
      <c r="F5" s="209">
        <v>6</v>
      </c>
      <c r="G5" s="218">
        <v>5</v>
      </c>
      <c r="H5" s="218" t="s">
        <v>117</v>
      </c>
      <c r="I5" s="218"/>
      <c r="J5" s="218"/>
      <c r="K5" s="218"/>
      <c r="L5" s="218"/>
      <c r="M5" s="210">
        <v>5</v>
      </c>
      <c r="N5" s="211">
        <v>6</v>
      </c>
      <c r="O5" s="212" t="s">
        <v>145</v>
      </c>
      <c r="P5" s="219">
        <v>6</v>
      </c>
      <c r="Q5" s="219" t="s">
        <v>159</v>
      </c>
      <c r="R5" s="219"/>
      <c r="S5" s="219"/>
      <c r="T5" s="219"/>
      <c r="U5" s="219"/>
      <c r="V5" s="219"/>
      <c r="W5" s="219"/>
      <c r="X5" s="219">
        <v>2</v>
      </c>
      <c r="Y5" s="219">
        <v>2</v>
      </c>
      <c r="Z5" s="210">
        <v>6</v>
      </c>
      <c r="AA5" s="235" t="s">
        <v>150</v>
      </c>
    </row>
    <row r="6" spans="1:38">
      <c r="A6" s="222" t="s">
        <v>153</v>
      </c>
      <c r="B6" s="206">
        <v>6</v>
      </c>
      <c r="C6" s="206">
        <v>6</v>
      </c>
      <c r="D6" s="207"/>
      <c r="E6" s="208"/>
      <c r="F6" s="209"/>
      <c r="G6" s="218"/>
      <c r="H6" s="218"/>
      <c r="I6" s="218"/>
      <c r="J6" s="218"/>
      <c r="K6" s="218"/>
      <c r="L6" s="218"/>
      <c r="M6" s="210"/>
      <c r="N6" s="211"/>
      <c r="O6" s="212" t="s">
        <v>146</v>
      </c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0"/>
      <c r="AA6" s="235" t="s">
        <v>175</v>
      </c>
    </row>
    <row r="7" spans="1:38">
      <c r="A7" s="222" t="s">
        <v>154</v>
      </c>
      <c r="B7" s="206">
        <v>6</v>
      </c>
      <c r="C7" s="206">
        <v>6</v>
      </c>
      <c r="D7" s="207">
        <v>5</v>
      </c>
      <c r="E7" s="208">
        <v>5</v>
      </c>
      <c r="F7" s="209">
        <v>5</v>
      </c>
      <c r="G7" s="218"/>
      <c r="H7" s="218" t="s">
        <v>118</v>
      </c>
      <c r="I7" s="218"/>
      <c r="J7" s="218" t="s">
        <v>119</v>
      </c>
      <c r="K7" s="197"/>
      <c r="L7" s="197"/>
      <c r="M7" s="210">
        <v>4</v>
      </c>
      <c r="N7" s="211">
        <v>5</v>
      </c>
      <c r="O7" s="212" t="s">
        <v>146</v>
      </c>
      <c r="P7" s="219">
        <v>3</v>
      </c>
      <c r="Q7" s="219" t="s">
        <v>157</v>
      </c>
      <c r="R7" s="219">
        <v>4</v>
      </c>
      <c r="S7" s="219" t="s">
        <v>158</v>
      </c>
      <c r="T7" s="219"/>
      <c r="U7" s="219"/>
      <c r="V7" s="219"/>
      <c r="W7" s="219"/>
      <c r="X7" s="219"/>
      <c r="Y7" s="219"/>
      <c r="Z7" s="210">
        <v>4</v>
      </c>
      <c r="AA7" s="235" t="s">
        <v>176</v>
      </c>
    </row>
    <row r="8" spans="1:38">
      <c r="A8" s="222" t="s">
        <v>120</v>
      </c>
      <c r="B8" s="206">
        <v>6</v>
      </c>
      <c r="C8" s="206">
        <v>5</v>
      </c>
      <c r="D8" s="207">
        <v>4</v>
      </c>
      <c r="E8" s="208">
        <v>5</v>
      </c>
      <c r="F8" s="209">
        <v>4</v>
      </c>
      <c r="G8" s="218"/>
      <c r="H8" s="197"/>
      <c r="I8" s="218"/>
      <c r="J8" s="218"/>
      <c r="K8" s="218"/>
      <c r="L8" s="218"/>
      <c r="M8" s="210"/>
      <c r="N8" s="211">
        <v>3</v>
      </c>
      <c r="O8" s="212" t="s">
        <v>147</v>
      </c>
      <c r="P8" s="219">
        <v>5</v>
      </c>
      <c r="Q8" s="219"/>
      <c r="R8" s="219">
        <v>4</v>
      </c>
      <c r="S8" s="219"/>
      <c r="T8" s="219">
        <v>3</v>
      </c>
      <c r="U8" s="219"/>
      <c r="V8" s="219">
        <v>3</v>
      </c>
      <c r="W8" s="219"/>
      <c r="X8" s="219"/>
      <c r="Y8" s="219"/>
      <c r="Z8" s="210">
        <v>3</v>
      </c>
      <c r="AA8" s="235" t="s">
        <v>146</v>
      </c>
    </row>
    <row r="9" spans="1:38">
      <c r="A9" s="222" t="s">
        <v>121</v>
      </c>
      <c r="B9" s="206">
        <v>6</v>
      </c>
      <c r="C9" s="206">
        <v>7</v>
      </c>
      <c r="D9" s="207"/>
      <c r="E9" s="208">
        <v>6</v>
      </c>
      <c r="F9" s="209">
        <v>6</v>
      </c>
      <c r="G9" s="218"/>
      <c r="H9" s="218"/>
      <c r="I9" s="218"/>
      <c r="J9" s="218"/>
      <c r="K9" s="218"/>
      <c r="L9" s="218"/>
      <c r="M9" s="210"/>
      <c r="N9" s="211">
        <v>6</v>
      </c>
      <c r="O9" s="212" t="s">
        <v>146</v>
      </c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0"/>
      <c r="AA9" s="235" t="s">
        <v>146</v>
      </c>
    </row>
    <row r="10" spans="1:38">
      <c r="A10" s="222" t="s">
        <v>122</v>
      </c>
      <c r="B10" s="206">
        <v>7</v>
      </c>
      <c r="C10" s="206">
        <v>9</v>
      </c>
      <c r="D10" s="207">
        <v>6</v>
      </c>
      <c r="E10" s="208">
        <v>7</v>
      </c>
      <c r="F10" s="209">
        <v>7</v>
      </c>
      <c r="G10" s="218"/>
      <c r="H10" s="218">
        <v>8</v>
      </c>
      <c r="I10" s="218"/>
      <c r="J10" s="218">
        <v>26</v>
      </c>
      <c r="K10" s="197"/>
      <c r="L10" s="197"/>
      <c r="M10" s="210">
        <v>6</v>
      </c>
      <c r="N10" s="211">
        <v>6</v>
      </c>
      <c r="O10" s="212" t="s">
        <v>148</v>
      </c>
      <c r="P10" s="219"/>
      <c r="Q10" s="219"/>
      <c r="R10" s="219">
        <v>7</v>
      </c>
      <c r="S10" s="219" t="s">
        <v>167</v>
      </c>
      <c r="T10" s="219"/>
      <c r="U10" s="219"/>
      <c r="V10" s="219"/>
      <c r="W10" s="219"/>
      <c r="X10" s="219">
        <v>3</v>
      </c>
      <c r="Y10" s="219">
        <v>3</v>
      </c>
      <c r="Z10" s="210">
        <v>7</v>
      </c>
      <c r="AA10" s="235" t="s">
        <v>148</v>
      </c>
      <c r="AB10">
        <v>6</v>
      </c>
      <c r="AL10">
        <v>6</v>
      </c>
    </row>
    <row r="11" spans="1:38">
      <c r="A11" s="222" t="s">
        <v>123</v>
      </c>
      <c r="B11" s="206">
        <v>8</v>
      </c>
      <c r="C11" s="206">
        <v>8</v>
      </c>
      <c r="D11" s="207">
        <v>7</v>
      </c>
      <c r="E11" s="208">
        <v>6</v>
      </c>
      <c r="F11" s="209" t="s">
        <v>92</v>
      </c>
      <c r="G11" s="218">
        <v>5</v>
      </c>
      <c r="H11" s="218" t="s">
        <v>124</v>
      </c>
      <c r="I11" s="218">
        <v>5</v>
      </c>
      <c r="J11" s="218" t="s">
        <v>125</v>
      </c>
      <c r="K11" s="218">
        <v>5</v>
      </c>
      <c r="L11" s="197" t="s">
        <v>126</v>
      </c>
      <c r="M11" s="210">
        <v>5</v>
      </c>
      <c r="N11" s="211">
        <v>6</v>
      </c>
      <c r="O11" s="212" t="s">
        <v>145</v>
      </c>
      <c r="P11" s="219">
        <v>6</v>
      </c>
      <c r="Q11" s="219" t="s">
        <v>160</v>
      </c>
      <c r="R11" s="219">
        <v>6</v>
      </c>
      <c r="S11" s="219" t="s">
        <v>161</v>
      </c>
      <c r="T11" s="219">
        <v>6</v>
      </c>
      <c r="U11" s="219" t="s">
        <v>162</v>
      </c>
      <c r="V11" s="219"/>
      <c r="W11" s="219"/>
      <c r="X11" s="219"/>
      <c r="Y11" s="219"/>
      <c r="Z11" s="210">
        <v>6</v>
      </c>
      <c r="AA11" s="235" t="s">
        <v>145</v>
      </c>
      <c r="AB11">
        <v>7</v>
      </c>
    </row>
    <row r="12" spans="1:38">
      <c r="A12" s="222" t="s">
        <v>127</v>
      </c>
      <c r="B12" s="206">
        <v>7</v>
      </c>
      <c r="C12" s="206">
        <v>6</v>
      </c>
      <c r="D12" s="207">
        <v>6</v>
      </c>
      <c r="E12" s="208">
        <v>6</v>
      </c>
      <c r="F12" s="209">
        <v>7</v>
      </c>
      <c r="G12" s="218">
        <v>5</v>
      </c>
      <c r="H12" s="218" t="s">
        <v>128</v>
      </c>
      <c r="I12" s="218"/>
      <c r="J12" s="218"/>
      <c r="K12" s="218"/>
      <c r="L12" s="218"/>
      <c r="M12" s="210">
        <v>5</v>
      </c>
      <c r="N12" s="211">
        <v>6</v>
      </c>
      <c r="O12" s="212" t="s">
        <v>149</v>
      </c>
      <c r="P12" s="219">
        <v>5</v>
      </c>
      <c r="Q12" s="219" t="s">
        <v>156</v>
      </c>
      <c r="R12" s="219"/>
      <c r="S12" s="219"/>
      <c r="T12" s="219"/>
      <c r="U12" s="219"/>
      <c r="V12" s="219"/>
      <c r="W12" s="219"/>
      <c r="X12" s="219"/>
      <c r="Y12" s="219"/>
      <c r="Z12" s="210">
        <v>5</v>
      </c>
      <c r="AA12" s="235" t="s">
        <v>176</v>
      </c>
    </row>
    <row r="13" spans="1:38">
      <c r="A13" s="197"/>
      <c r="B13" s="197"/>
      <c r="C13" s="197"/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197"/>
      <c r="AA13" s="197"/>
    </row>
  </sheetData>
  <mergeCells count="3">
    <mergeCell ref="A1:J1"/>
    <mergeCell ref="I3:L3"/>
    <mergeCell ref="R3:U3"/>
  </mergeCells>
  <pageMargins left="0.25" right="0.25" top="0.75" bottom="0.75" header="0.3" footer="0.3"/>
  <pageSetup paperSize="9" scale="82" firstPageNumber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2"/>
  <sheetViews>
    <sheetView zoomScaleNormal="100" workbookViewId="0">
      <selection activeCell="I2" sqref="I2:O11"/>
    </sheetView>
  </sheetViews>
  <sheetFormatPr defaultRowHeight="15"/>
  <cols>
    <col min="1" max="1" width="4.140625" customWidth="1"/>
    <col min="2" max="2" width="13.42578125" customWidth="1"/>
    <col min="3" max="3" width="16.7109375" customWidth="1"/>
    <col min="4" max="4" width="17" customWidth="1"/>
    <col min="5" max="5" width="5.42578125" customWidth="1"/>
    <col min="6" max="6" width="11" customWidth="1"/>
    <col min="7" max="8" width="8.7109375" customWidth="1"/>
    <col min="9" max="9" width="4.85546875" customWidth="1"/>
    <col min="10" max="12" width="8.7109375" customWidth="1"/>
    <col min="13" max="13" width="8.42578125" customWidth="1"/>
    <col min="14" max="14" width="4.85546875" customWidth="1"/>
    <col min="15" max="15" width="9.140625" customWidth="1"/>
    <col min="16" max="1025" width="8.7109375" customWidth="1"/>
  </cols>
  <sheetData>
    <row r="1" spans="1:2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30.75" customHeight="1">
      <c r="A2" s="3"/>
      <c r="B2" s="103" t="s">
        <v>129</v>
      </c>
      <c r="C2" s="104" t="s">
        <v>130</v>
      </c>
      <c r="D2" s="104" t="s">
        <v>83</v>
      </c>
      <c r="E2" s="104"/>
      <c r="F2" s="105" t="s">
        <v>104</v>
      </c>
      <c r="G2" s="106" t="s">
        <v>131</v>
      </c>
      <c r="H2" s="107" t="s">
        <v>132</v>
      </c>
      <c r="I2" s="293" t="s">
        <v>133</v>
      </c>
      <c r="J2" s="293"/>
      <c r="K2" s="293"/>
      <c r="L2" s="293"/>
      <c r="M2" s="293"/>
      <c r="N2" s="293"/>
      <c r="O2" s="293"/>
      <c r="P2" s="3"/>
      <c r="Q2" s="3"/>
      <c r="R2" s="3"/>
      <c r="S2" s="3"/>
      <c r="T2" s="3"/>
      <c r="U2" s="3"/>
      <c r="V2" s="3"/>
    </row>
    <row r="3" spans="1:22" ht="30.75" customHeight="1">
      <c r="A3" s="3"/>
      <c r="B3" s="108">
        <v>0.68055555555555503</v>
      </c>
      <c r="C3" s="109" t="s">
        <v>134</v>
      </c>
      <c r="D3" s="294" t="s">
        <v>135</v>
      </c>
      <c r="E3" s="294"/>
      <c r="F3" s="110">
        <v>7</v>
      </c>
      <c r="G3" s="111">
        <v>6</v>
      </c>
      <c r="H3" s="112">
        <v>6</v>
      </c>
      <c r="I3" s="295"/>
      <c r="J3" s="295"/>
      <c r="K3" s="295"/>
      <c r="L3" s="295"/>
      <c r="M3" s="295"/>
      <c r="N3" s="295"/>
      <c r="O3" s="295"/>
      <c r="P3" s="3"/>
      <c r="Q3" s="3"/>
      <c r="R3" s="3"/>
      <c r="S3" s="3"/>
      <c r="T3" s="3"/>
      <c r="U3" s="3"/>
      <c r="V3" s="3"/>
    </row>
    <row r="4" spans="1:22" ht="30.75" customHeight="1">
      <c r="A4" s="3"/>
      <c r="B4" s="113">
        <v>0.68402777777777801</v>
      </c>
      <c r="C4" s="114" t="s">
        <v>70</v>
      </c>
      <c r="D4" s="290" t="s">
        <v>14</v>
      </c>
      <c r="E4" s="290"/>
      <c r="F4" s="90">
        <v>6</v>
      </c>
      <c r="G4" s="91">
        <v>4</v>
      </c>
      <c r="H4" s="92">
        <v>5</v>
      </c>
      <c r="I4" s="291"/>
      <c r="J4" s="291"/>
      <c r="K4" s="291"/>
      <c r="L4" s="291"/>
      <c r="M4" s="291"/>
      <c r="N4" s="291"/>
      <c r="O4" s="291"/>
      <c r="P4" s="3"/>
      <c r="Q4" s="3"/>
      <c r="R4" s="3"/>
      <c r="S4" s="3"/>
      <c r="T4" s="3"/>
      <c r="U4" s="3"/>
      <c r="V4" s="3"/>
    </row>
    <row r="5" spans="1:22" ht="30.75" customHeight="1">
      <c r="A5" s="3"/>
      <c r="B5" s="113">
        <v>0.6875</v>
      </c>
      <c r="C5" s="114" t="s">
        <v>78</v>
      </c>
      <c r="D5" s="290" t="s">
        <v>42</v>
      </c>
      <c r="E5" s="290"/>
      <c r="F5" s="90">
        <v>7</v>
      </c>
      <c r="G5" s="91">
        <v>6</v>
      </c>
      <c r="H5" s="92" t="s">
        <v>92</v>
      </c>
      <c r="I5" s="291"/>
      <c r="J5" s="291"/>
      <c r="K5" s="291"/>
      <c r="L5" s="291"/>
      <c r="M5" s="291"/>
      <c r="N5" s="291"/>
      <c r="O5" s="291"/>
      <c r="P5" s="3"/>
      <c r="Q5" s="3"/>
      <c r="R5" s="3"/>
      <c r="S5" s="3"/>
      <c r="T5" s="3"/>
      <c r="U5" s="3"/>
      <c r="V5" s="3"/>
    </row>
    <row r="6" spans="1:22" ht="30.75" customHeight="1">
      <c r="A6" s="3"/>
      <c r="B6" s="292">
        <v>0.69444444444444398</v>
      </c>
      <c r="C6" s="114" t="s">
        <v>34</v>
      </c>
      <c r="D6" s="290" t="s">
        <v>127</v>
      </c>
      <c r="E6" s="290"/>
      <c r="F6" s="90">
        <v>7</v>
      </c>
      <c r="G6" s="91">
        <v>6</v>
      </c>
      <c r="H6" s="92">
        <v>6</v>
      </c>
      <c r="I6" s="291"/>
      <c r="J6" s="291"/>
      <c r="K6" s="291"/>
      <c r="L6" s="291"/>
      <c r="M6" s="291"/>
      <c r="N6" s="291"/>
      <c r="O6" s="291"/>
      <c r="P6" s="3"/>
      <c r="Q6" s="3"/>
      <c r="R6" s="3"/>
      <c r="S6" s="3"/>
      <c r="T6" s="3"/>
      <c r="U6" s="3"/>
      <c r="V6" s="3"/>
    </row>
    <row r="7" spans="1:22" ht="30.75" customHeight="1">
      <c r="A7" s="3"/>
      <c r="B7" s="292"/>
      <c r="C7" s="114" t="s">
        <v>136</v>
      </c>
      <c r="D7" s="290" t="s">
        <v>13</v>
      </c>
      <c r="E7" s="290"/>
      <c r="F7" s="90">
        <v>7</v>
      </c>
      <c r="G7" s="91">
        <v>6</v>
      </c>
      <c r="H7" s="92" t="s">
        <v>94</v>
      </c>
      <c r="I7" s="291"/>
      <c r="J7" s="291"/>
      <c r="K7" s="291"/>
      <c r="L7" s="291"/>
      <c r="M7" s="291"/>
      <c r="N7" s="291"/>
      <c r="O7" s="291"/>
      <c r="P7" s="3"/>
      <c r="Q7" s="3"/>
      <c r="R7" s="3"/>
      <c r="S7" s="3"/>
      <c r="T7" s="3"/>
      <c r="U7" s="3"/>
      <c r="V7" s="3"/>
    </row>
    <row r="8" spans="1:22" ht="30.75" customHeight="1">
      <c r="A8" s="3"/>
      <c r="B8" s="113">
        <v>0.69791666666666696</v>
      </c>
      <c r="C8" s="114" t="s">
        <v>137</v>
      </c>
      <c r="D8" s="290" t="s">
        <v>15</v>
      </c>
      <c r="E8" s="290"/>
      <c r="F8" s="90">
        <v>6</v>
      </c>
      <c r="G8" s="91">
        <v>5</v>
      </c>
      <c r="H8" s="92">
        <v>5</v>
      </c>
      <c r="I8" s="291"/>
      <c r="J8" s="291"/>
      <c r="K8" s="291"/>
      <c r="L8" s="291"/>
      <c r="M8" s="291"/>
      <c r="N8" s="291"/>
      <c r="O8" s="291"/>
      <c r="P8" s="3"/>
      <c r="Q8" s="3"/>
      <c r="R8" s="3"/>
      <c r="S8" s="3"/>
      <c r="T8" s="3"/>
      <c r="U8" s="3"/>
      <c r="V8" s="3"/>
    </row>
    <row r="9" spans="1:22" ht="30.75" customHeight="1">
      <c r="A9" s="3"/>
      <c r="B9" s="113">
        <v>0.70138888888888895</v>
      </c>
      <c r="C9" s="114" t="s">
        <v>69</v>
      </c>
      <c r="D9" s="290" t="s">
        <v>138</v>
      </c>
      <c r="E9" s="290"/>
      <c r="F9" s="90">
        <v>8</v>
      </c>
      <c r="G9" s="91">
        <v>7</v>
      </c>
      <c r="H9" s="92">
        <v>6</v>
      </c>
      <c r="I9" s="291"/>
      <c r="J9" s="291"/>
      <c r="K9" s="291"/>
      <c r="L9" s="291"/>
      <c r="M9" s="291"/>
      <c r="N9" s="291"/>
      <c r="O9" s="291"/>
      <c r="P9" s="3"/>
      <c r="Q9" s="3"/>
      <c r="R9" s="3"/>
      <c r="S9" s="3"/>
      <c r="T9" s="3"/>
      <c r="U9" s="3"/>
      <c r="V9" s="3"/>
    </row>
    <row r="10" spans="1:22" ht="30.75" customHeight="1">
      <c r="A10" s="3"/>
      <c r="B10" s="113">
        <v>0.70486111111111105</v>
      </c>
      <c r="C10" s="114" t="s">
        <v>139</v>
      </c>
      <c r="D10" s="290" t="s">
        <v>140</v>
      </c>
      <c r="E10" s="290"/>
      <c r="F10" s="90" t="s">
        <v>99</v>
      </c>
      <c r="G10" s="91" t="s">
        <v>99</v>
      </c>
      <c r="H10" s="92" t="s">
        <v>99</v>
      </c>
      <c r="I10" s="291"/>
      <c r="J10" s="291"/>
      <c r="K10" s="291"/>
      <c r="L10" s="291"/>
      <c r="M10" s="291"/>
      <c r="N10" s="291"/>
      <c r="O10" s="291"/>
      <c r="P10" s="3"/>
      <c r="Q10" s="3"/>
      <c r="R10" s="3"/>
      <c r="S10" s="3"/>
      <c r="T10" s="3"/>
      <c r="U10" s="3"/>
      <c r="V10" s="3"/>
    </row>
    <row r="11" spans="1:22" ht="30.75" customHeight="1">
      <c r="A11" s="3"/>
      <c r="B11" s="115">
        <v>0.70833333333333304</v>
      </c>
      <c r="C11" s="116" t="s">
        <v>141</v>
      </c>
      <c r="D11" s="288" t="s">
        <v>16</v>
      </c>
      <c r="E11" s="288"/>
      <c r="F11" s="93">
        <v>7</v>
      </c>
      <c r="G11" s="94">
        <v>6</v>
      </c>
      <c r="H11" s="95">
        <v>7</v>
      </c>
      <c r="I11" s="289"/>
      <c r="J11" s="289"/>
      <c r="K11" s="289"/>
      <c r="L11" s="289"/>
      <c r="M11" s="289"/>
      <c r="N11" s="289"/>
      <c r="O11" s="289"/>
      <c r="P11" s="3"/>
      <c r="Q11" s="3"/>
      <c r="R11" s="3"/>
      <c r="S11" s="3"/>
      <c r="T11" s="3"/>
      <c r="U11" s="3"/>
      <c r="V11" s="3"/>
    </row>
    <row r="12" spans="1:22" ht="31.5" customHeight="1">
      <c r="A12" s="3"/>
      <c r="B12" s="3"/>
      <c r="C12" s="3"/>
      <c r="D12" s="117" t="s">
        <v>48</v>
      </c>
      <c r="E12" s="118"/>
      <c r="F12" s="119">
        <v>6</v>
      </c>
      <c r="G12" s="120"/>
      <c r="H12" s="121">
        <v>6</v>
      </c>
      <c r="I12" s="118"/>
      <c r="J12" s="118"/>
      <c r="K12" s="118"/>
      <c r="L12" s="118"/>
      <c r="M12" s="118"/>
      <c r="N12" s="118"/>
      <c r="O12" s="122"/>
      <c r="P12" s="3"/>
      <c r="Q12" s="3"/>
      <c r="R12" s="3"/>
      <c r="S12" s="3"/>
      <c r="T12" s="3"/>
      <c r="U12" s="3"/>
      <c r="V12" s="3"/>
    </row>
    <row r="13" spans="1:2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3"/>
      <c r="B15" s="123" t="s">
        <v>142</v>
      </c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24"/>
      <c r="P15" s="3"/>
      <c r="Q15" s="3"/>
      <c r="R15" s="3"/>
      <c r="S15" s="3"/>
      <c r="T15" s="3"/>
      <c r="U15" s="3"/>
      <c r="V15" s="3"/>
    </row>
    <row r="16" spans="1:22">
      <c r="A16" s="3"/>
      <c r="B16" s="12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26"/>
      <c r="P16" s="3"/>
      <c r="Q16" s="3"/>
      <c r="R16" s="3"/>
      <c r="S16" s="3"/>
      <c r="T16" s="3"/>
      <c r="U16" s="3"/>
      <c r="V16" s="3"/>
    </row>
    <row r="17" spans="1:22">
      <c r="A17" s="3"/>
      <c r="B17" s="12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26"/>
      <c r="P17" s="3"/>
      <c r="Q17" s="3"/>
      <c r="R17" s="3"/>
      <c r="S17" s="3"/>
      <c r="T17" s="3"/>
      <c r="U17" s="3"/>
      <c r="V17" s="3"/>
    </row>
    <row r="18" spans="1:22">
      <c r="A18" s="3"/>
      <c r="B18" s="12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26"/>
      <c r="P18" s="3"/>
      <c r="Q18" s="3"/>
      <c r="R18" s="3"/>
      <c r="S18" s="3"/>
      <c r="T18" s="3"/>
      <c r="U18" s="3"/>
      <c r="V18" s="3"/>
    </row>
    <row r="19" spans="1:22">
      <c r="A19" s="3"/>
      <c r="B19" s="12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26"/>
      <c r="P19" s="3"/>
      <c r="Q19" s="3"/>
      <c r="R19" s="3"/>
      <c r="S19" s="3"/>
      <c r="T19" s="3"/>
      <c r="U19" s="3"/>
      <c r="V19" s="3"/>
    </row>
    <row r="20" spans="1:22">
      <c r="A20" s="3"/>
      <c r="B20" s="127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9"/>
      <c r="P20" s="3"/>
      <c r="Q20" s="3"/>
      <c r="R20" s="3"/>
      <c r="S20" s="3"/>
      <c r="T20" s="3"/>
      <c r="U20" s="3"/>
      <c r="V20" s="3"/>
    </row>
    <row r="21" spans="1:2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</sheetData>
  <mergeCells count="20">
    <mergeCell ref="I2:O2"/>
    <mergeCell ref="D3:E3"/>
    <mergeCell ref="I3:O3"/>
    <mergeCell ref="D4:E4"/>
    <mergeCell ref="I4:O4"/>
    <mergeCell ref="D5:E5"/>
    <mergeCell ref="I5:O5"/>
    <mergeCell ref="B6:B7"/>
    <mergeCell ref="D6:E6"/>
    <mergeCell ref="I6:O6"/>
    <mergeCell ref="D7:E7"/>
    <mergeCell ref="I7:O7"/>
    <mergeCell ref="D11:E11"/>
    <mergeCell ref="I11:O11"/>
    <mergeCell ref="D8:E8"/>
    <mergeCell ref="I8:O8"/>
    <mergeCell ref="D9:E9"/>
    <mergeCell ref="I9:O9"/>
    <mergeCell ref="D10:E10"/>
    <mergeCell ref="I10:O10"/>
  </mergeCells>
  <pageMargins left="0.25" right="0.25" top="0.75" bottom="0.75" header="0.51180555555555496" footer="0.51180555555555496"/>
  <pageSetup paperSize="9" firstPageNumber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F23"/>
  <sheetViews>
    <sheetView topLeftCell="O1" zoomScale="55" zoomScaleNormal="55" workbookViewId="0">
      <selection activeCell="I12" sqref="I12:J13"/>
    </sheetView>
  </sheetViews>
  <sheetFormatPr defaultColWidth="9.140625" defaultRowHeight="44.25" customHeight="1"/>
  <cols>
    <col min="1" max="1" width="15" style="226" customWidth="1"/>
    <col min="2" max="16384" width="9.140625" style="223"/>
  </cols>
  <sheetData>
    <row r="1" spans="1:32" s="225" customFormat="1" ht="44.25" customHeight="1">
      <c r="A1" s="321" t="s">
        <v>179</v>
      </c>
      <c r="B1" s="321"/>
      <c r="C1" s="321" t="s">
        <v>180</v>
      </c>
      <c r="D1" s="321"/>
      <c r="E1" s="321" t="s">
        <v>181</v>
      </c>
      <c r="F1" s="321"/>
      <c r="G1" s="321" t="s">
        <v>182</v>
      </c>
      <c r="H1" s="321"/>
      <c r="I1" s="321" t="s">
        <v>183</v>
      </c>
      <c r="J1" s="321"/>
      <c r="K1" s="321" t="s">
        <v>184</v>
      </c>
      <c r="L1" s="321"/>
      <c r="M1" s="321" t="s">
        <v>185</v>
      </c>
      <c r="N1" s="321"/>
      <c r="O1" s="321" t="s">
        <v>186</v>
      </c>
      <c r="P1" s="321"/>
      <c r="Q1" s="321" t="s">
        <v>187</v>
      </c>
      <c r="R1" s="321"/>
      <c r="S1" s="321" t="s">
        <v>188</v>
      </c>
      <c r="T1" s="321"/>
      <c r="U1" s="321" t="s">
        <v>189</v>
      </c>
      <c r="V1" s="321"/>
      <c r="W1" s="321" t="s">
        <v>190</v>
      </c>
      <c r="X1" s="321"/>
      <c r="Y1" s="321" t="s">
        <v>192</v>
      </c>
      <c r="Z1" s="321"/>
      <c r="AA1" s="321" t="s">
        <v>191</v>
      </c>
      <c r="AB1" s="321"/>
      <c r="AC1" s="321" t="s">
        <v>193</v>
      </c>
      <c r="AD1" s="321"/>
      <c r="AE1" s="321" t="s">
        <v>194</v>
      </c>
      <c r="AF1" s="321"/>
    </row>
    <row r="2" spans="1:32" ht="44.25" customHeight="1">
      <c r="A2" s="320" t="s">
        <v>198</v>
      </c>
      <c r="B2" s="233">
        <v>0.4375</v>
      </c>
      <c r="C2" s="297" t="s">
        <v>204</v>
      </c>
      <c r="D2" s="297"/>
      <c r="E2" s="298" t="s">
        <v>202</v>
      </c>
      <c r="F2" s="298"/>
      <c r="G2" s="297" t="s">
        <v>204</v>
      </c>
      <c r="H2" s="297"/>
      <c r="I2" s="306" t="s">
        <v>138</v>
      </c>
      <c r="J2" s="306"/>
      <c r="K2" s="306" t="s">
        <v>15</v>
      </c>
      <c r="L2" s="306"/>
      <c r="M2" s="306" t="s">
        <v>42</v>
      </c>
      <c r="N2" s="323"/>
      <c r="O2" s="297" t="s">
        <v>204</v>
      </c>
      <c r="P2" s="297"/>
      <c r="Q2" s="297"/>
      <c r="R2" s="297"/>
      <c r="S2" s="325" t="s">
        <v>196</v>
      </c>
      <c r="T2" s="325"/>
      <c r="U2" s="325" t="s">
        <v>204</v>
      </c>
      <c r="V2" s="325"/>
      <c r="W2" s="327" t="s">
        <v>138</v>
      </c>
      <c r="X2" s="327"/>
      <c r="Y2" s="308" t="s">
        <v>204</v>
      </c>
      <c r="Z2" s="309"/>
      <c r="AA2" s="309"/>
      <c r="AB2" s="309"/>
      <c r="AC2" s="309"/>
      <c r="AD2" s="310"/>
      <c r="AE2" s="296" t="s">
        <v>207</v>
      </c>
      <c r="AF2" s="296"/>
    </row>
    <row r="3" spans="1:32" ht="44.25" customHeight="1">
      <c r="A3" s="320"/>
      <c r="B3" s="233">
        <v>0.45833333333333331</v>
      </c>
      <c r="C3" s="297"/>
      <c r="D3" s="297"/>
      <c r="E3" s="298"/>
      <c r="F3" s="298"/>
      <c r="G3" s="297"/>
      <c r="H3" s="297"/>
      <c r="I3" s="306"/>
      <c r="J3" s="306"/>
      <c r="K3" s="306"/>
      <c r="L3" s="306"/>
      <c r="M3" s="306"/>
      <c r="N3" s="323"/>
      <c r="O3" s="297"/>
      <c r="P3" s="297"/>
      <c r="Q3" s="297"/>
      <c r="R3" s="297"/>
      <c r="S3" s="325"/>
      <c r="T3" s="325"/>
      <c r="U3" s="325"/>
      <c r="V3" s="325"/>
      <c r="W3" s="327"/>
      <c r="X3" s="327"/>
      <c r="Y3" s="311"/>
      <c r="Z3" s="312"/>
      <c r="AA3" s="312"/>
      <c r="AB3" s="312"/>
      <c r="AC3" s="312"/>
      <c r="AD3" s="313"/>
      <c r="AE3" s="296"/>
      <c r="AF3" s="296"/>
    </row>
    <row r="4" spans="1:32" ht="44.25" customHeight="1">
      <c r="A4" s="320"/>
      <c r="B4" s="233">
        <v>0.47916666666666669</v>
      </c>
      <c r="C4" s="297"/>
      <c r="D4" s="297"/>
      <c r="E4" s="298"/>
      <c r="F4" s="298"/>
      <c r="G4" s="297"/>
      <c r="H4" s="297"/>
      <c r="I4" s="306"/>
      <c r="J4" s="306"/>
      <c r="K4" s="306"/>
      <c r="L4" s="306"/>
      <c r="M4" s="306"/>
      <c r="N4" s="323"/>
      <c r="O4" s="297"/>
      <c r="P4" s="297"/>
      <c r="Q4" s="297"/>
      <c r="R4" s="297"/>
      <c r="S4" s="325"/>
      <c r="T4" s="325"/>
      <c r="U4" s="327" t="s">
        <v>14</v>
      </c>
      <c r="V4" s="334"/>
      <c r="W4" s="327"/>
      <c r="X4" s="327"/>
      <c r="Y4" s="311"/>
      <c r="Z4" s="312"/>
      <c r="AA4" s="312"/>
      <c r="AB4" s="312"/>
      <c r="AC4" s="312"/>
      <c r="AD4" s="313"/>
      <c r="AE4" s="296"/>
      <c r="AF4" s="296"/>
    </row>
    <row r="5" spans="1:32" ht="44.25" customHeight="1">
      <c r="A5" s="320"/>
      <c r="B5" s="233">
        <v>0.5</v>
      </c>
      <c r="C5" s="297"/>
      <c r="D5" s="297"/>
      <c r="E5" s="317" t="s">
        <v>195</v>
      </c>
      <c r="F5" s="317"/>
      <c r="G5" s="297"/>
      <c r="H5" s="297"/>
      <c r="I5" s="306"/>
      <c r="J5" s="306"/>
      <c r="K5" s="228"/>
      <c r="L5" s="228"/>
      <c r="M5" s="306"/>
      <c r="N5" s="323"/>
      <c r="O5" s="297"/>
      <c r="P5" s="297"/>
      <c r="Q5" s="297"/>
      <c r="R5" s="297"/>
      <c r="S5" s="325"/>
      <c r="T5" s="325"/>
      <c r="U5" s="327"/>
      <c r="V5" s="334"/>
      <c r="W5" s="327"/>
      <c r="X5" s="327"/>
      <c r="Y5" s="311"/>
      <c r="Z5" s="312"/>
      <c r="AA5" s="312"/>
      <c r="AB5" s="312"/>
      <c r="AC5" s="312"/>
      <c r="AD5" s="313"/>
      <c r="AE5" s="296"/>
      <c r="AF5" s="296"/>
    </row>
    <row r="6" spans="1:32" ht="44.25" customHeight="1">
      <c r="A6" s="320"/>
      <c r="B6" s="233">
        <v>0.52083333333333337</v>
      </c>
      <c r="C6" s="297"/>
      <c r="D6" s="297"/>
      <c r="E6" s="317"/>
      <c r="F6" s="317"/>
      <c r="G6" s="297"/>
      <c r="H6" s="297"/>
      <c r="I6" s="319"/>
      <c r="J6" s="319"/>
      <c r="K6" s="228"/>
      <c r="L6" s="228"/>
      <c r="M6" s="317" t="s">
        <v>195</v>
      </c>
      <c r="N6" s="328"/>
      <c r="O6" s="297"/>
      <c r="P6" s="297"/>
      <c r="Q6" s="297"/>
      <c r="R6" s="297"/>
      <c r="S6" s="325" t="s">
        <v>195</v>
      </c>
      <c r="T6" s="325"/>
      <c r="U6" s="332" t="s">
        <v>204</v>
      </c>
      <c r="V6" s="333"/>
      <c r="W6" s="327"/>
      <c r="X6" s="327"/>
      <c r="Y6" s="311"/>
      <c r="Z6" s="312"/>
      <c r="AA6" s="312"/>
      <c r="AB6" s="312"/>
      <c r="AC6" s="312"/>
      <c r="AD6" s="313"/>
      <c r="AE6" s="296"/>
      <c r="AF6" s="296"/>
    </row>
    <row r="7" spans="1:32" ht="44.25" customHeight="1">
      <c r="A7" s="320" t="s">
        <v>199</v>
      </c>
      <c r="B7" s="233">
        <v>0.54166666666666663</v>
      </c>
      <c r="C7" s="297"/>
      <c r="D7" s="297"/>
      <c r="E7" s="298" t="s">
        <v>202</v>
      </c>
      <c r="F7" s="298"/>
      <c r="G7" s="297"/>
      <c r="H7" s="297"/>
      <c r="I7" s="317" t="s">
        <v>195</v>
      </c>
      <c r="J7" s="317"/>
      <c r="K7" s="228"/>
      <c r="L7" s="228"/>
      <c r="M7" s="317"/>
      <c r="N7" s="328"/>
      <c r="O7" s="297"/>
      <c r="P7" s="297"/>
      <c r="Q7" s="297"/>
      <c r="R7" s="297"/>
      <c r="S7" s="325"/>
      <c r="T7" s="325"/>
      <c r="U7" s="325" t="s">
        <v>195</v>
      </c>
      <c r="V7" s="325"/>
      <c r="W7" s="325" t="s">
        <v>195</v>
      </c>
      <c r="X7" s="325"/>
      <c r="Y7" s="311"/>
      <c r="Z7" s="312"/>
      <c r="AA7" s="312"/>
      <c r="AB7" s="312"/>
      <c r="AC7" s="312"/>
      <c r="AD7" s="313"/>
      <c r="AE7" s="296"/>
      <c r="AF7" s="296"/>
    </row>
    <row r="8" spans="1:32" ht="44.25" customHeight="1">
      <c r="A8" s="320"/>
      <c r="B8" s="233">
        <v>0.5625</v>
      </c>
      <c r="C8" s="297"/>
      <c r="D8" s="297"/>
      <c r="E8" s="298"/>
      <c r="F8" s="298"/>
      <c r="G8" s="297"/>
      <c r="H8" s="297"/>
      <c r="I8" s="317"/>
      <c r="J8" s="317"/>
      <c r="K8" s="298" t="s">
        <v>15</v>
      </c>
      <c r="L8" s="298"/>
      <c r="M8" s="298" t="s">
        <v>154</v>
      </c>
      <c r="N8" s="329"/>
      <c r="O8" s="297"/>
      <c r="P8" s="297"/>
      <c r="Q8" s="297"/>
      <c r="R8" s="297"/>
      <c r="S8" s="326" t="s">
        <v>197</v>
      </c>
      <c r="T8" s="326"/>
      <c r="U8" s="325"/>
      <c r="V8" s="325"/>
      <c r="W8" s="325"/>
      <c r="X8" s="325"/>
      <c r="Y8" s="311"/>
      <c r="Z8" s="312"/>
      <c r="AA8" s="312"/>
      <c r="AB8" s="312"/>
      <c r="AC8" s="312"/>
      <c r="AD8" s="313"/>
      <c r="AE8" s="296"/>
      <c r="AF8" s="296"/>
    </row>
    <row r="9" spans="1:32" ht="44.25" customHeight="1">
      <c r="A9" s="320"/>
      <c r="B9" s="233">
        <v>0.58333333333333337</v>
      </c>
      <c r="C9" s="297"/>
      <c r="D9" s="297"/>
      <c r="E9" s="299"/>
      <c r="F9" s="299"/>
      <c r="G9" s="297"/>
      <c r="H9" s="297"/>
      <c r="I9" s="306" t="s">
        <v>11</v>
      </c>
      <c r="J9" s="306"/>
      <c r="K9" s="298"/>
      <c r="L9" s="298"/>
      <c r="M9" s="299"/>
      <c r="N9" s="330"/>
      <c r="O9" s="297"/>
      <c r="P9" s="297"/>
      <c r="Q9" s="297"/>
      <c r="R9" s="297"/>
      <c r="S9" s="326"/>
      <c r="T9" s="326"/>
      <c r="U9" s="231"/>
      <c r="V9" s="232"/>
      <c r="W9" s="327" t="s">
        <v>11</v>
      </c>
      <c r="X9" s="327"/>
      <c r="Y9" s="311"/>
      <c r="Z9" s="312"/>
      <c r="AA9" s="312"/>
      <c r="AB9" s="312"/>
      <c r="AC9" s="312"/>
      <c r="AD9" s="313"/>
      <c r="AE9" s="296"/>
      <c r="AF9" s="296"/>
    </row>
    <row r="10" spans="1:32" ht="44.25" customHeight="1">
      <c r="A10" s="320"/>
      <c r="B10" s="233">
        <v>0.60416666666666663</v>
      </c>
      <c r="C10" s="297"/>
      <c r="D10" s="297"/>
      <c r="E10" s="298" t="s">
        <v>202</v>
      </c>
      <c r="F10" s="298"/>
      <c r="G10" s="297"/>
      <c r="H10" s="297"/>
      <c r="I10" s="306"/>
      <c r="J10" s="306"/>
      <c r="K10" s="228"/>
      <c r="L10" s="228"/>
      <c r="M10" s="317" t="s">
        <v>204</v>
      </c>
      <c r="N10" s="317"/>
      <c r="O10" s="324"/>
      <c r="P10" s="297"/>
      <c r="Q10" s="297"/>
      <c r="R10" s="297"/>
      <c r="S10" s="327" t="s">
        <v>48</v>
      </c>
      <c r="T10" s="327"/>
      <c r="U10" s="229"/>
      <c r="V10" s="230"/>
      <c r="W10" s="327"/>
      <c r="X10" s="327"/>
      <c r="Y10" s="311"/>
      <c r="Z10" s="312"/>
      <c r="AA10" s="312"/>
      <c r="AB10" s="312"/>
      <c r="AC10" s="312"/>
      <c r="AD10" s="313"/>
      <c r="AE10" s="296"/>
      <c r="AF10" s="296"/>
    </row>
    <row r="11" spans="1:32" ht="44.25" customHeight="1">
      <c r="A11" s="320"/>
      <c r="B11" s="233">
        <v>0.625</v>
      </c>
      <c r="C11" s="297"/>
      <c r="D11" s="297"/>
      <c r="E11" s="298"/>
      <c r="F11" s="298"/>
      <c r="G11" s="297"/>
      <c r="H11" s="297"/>
      <c r="I11" s="228"/>
      <c r="J11" s="228"/>
      <c r="K11" s="228"/>
      <c r="L11" s="228"/>
      <c r="M11" s="317"/>
      <c r="N11" s="317"/>
      <c r="O11" s="324"/>
      <c r="P11" s="297"/>
      <c r="Q11" s="297"/>
      <c r="R11" s="297"/>
      <c r="S11" s="327"/>
      <c r="T11" s="327"/>
      <c r="U11" s="224"/>
      <c r="V11" s="227"/>
      <c r="W11" s="224"/>
      <c r="X11" s="224"/>
      <c r="Y11" s="311"/>
      <c r="Z11" s="312"/>
      <c r="AA11" s="312"/>
      <c r="AB11" s="312"/>
      <c r="AC11" s="312"/>
      <c r="AD11" s="313"/>
      <c r="AE11" s="296"/>
      <c r="AF11" s="296"/>
    </row>
    <row r="12" spans="1:32" ht="44.25" customHeight="1">
      <c r="A12" s="320"/>
      <c r="B12" s="233">
        <v>0.64583333333333337</v>
      </c>
      <c r="C12" s="297"/>
      <c r="D12" s="297"/>
      <c r="E12" s="299"/>
      <c r="F12" s="299"/>
      <c r="G12" s="297"/>
      <c r="H12" s="297"/>
      <c r="I12" s="306" t="s">
        <v>42</v>
      </c>
      <c r="J12" s="306"/>
      <c r="K12" s="228"/>
      <c r="L12" s="228"/>
      <c r="M12" s="317"/>
      <c r="N12" s="317"/>
      <c r="O12" s="324"/>
      <c r="P12" s="297"/>
      <c r="Q12" s="297"/>
      <c r="R12" s="297"/>
      <c r="S12" s="327"/>
      <c r="T12" s="327"/>
      <c r="U12" s="224"/>
      <c r="V12" s="224"/>
      <c r="W12" s="224"/>
      <c r="X12" s="224"/>
      <c r="Y12" s="311"/>
      <c r="Z12" s="312"/>
      <c r="AA12" s="312"/>
      <c r="AB12" s="312"/>
      <c r="AC12" s="312"/>
      <c r="AD12" s="313"/>
      <c r="AE12" s="296"/>
      <c r="AF12" s="296"/>
    </row>
    <row r="13" spans="1:32" ht="44.25" customHeight="1">
      <c r="A13" s="320" t="s">
        <v>200</v>
      </c>
      <c r="B13" s="233">
        <v>0.66666666666666663</v>
      </c>
      <c r="C13" s="297"/>
      <c r="D13" s="297"/>
      <c r="E13" s="300" t="s">
        <v>204</v>
      </c>
      <c r="F13" s="301"/>
      <c r="G13" s="297"/>
      <c r="H13" s="297"/>
      <c r="I13" s="306"/>
      <c r="J13" s="306"/>
      <c r="K13" s="228"/>
      <c r="L13" s="228"/>
      <c r="M13" s="322" t="s">
        <v>13</v>
      </c>
      <c r="N13" s="331"/>
      <c r="O13" s="297"/>
      <c r="P13" s="297"/>
      <c r="Q13" s="297"/>
      <c r="R13" s="297"/>
      <c r="S13" s="325" t="s">
        <v>204</v>
      </c>
      <c r="T13" s="325"/>
      <c r="U13" s="224"/>
      <c r="V13" s="224"/>
      <c r="W13" s="224"/>
      <c r="X13" s="224"/>
      <c r="Y13" s="311"/>
      <c r="Z13" s="312"/>
      <c r="AA13" s="312"/>
      <c r="AB13" s="312"/>
      <c r="AC13" s="312"/>
      <c r="AD13" s="313"/>
      <c r="AE13" s="296"/>
      <c r="AF13" s="296"/>
    </row>
    <row r="14" spans="1:32" ht="44.25" customHeight="1">
      <c r="A14" s="320"/>
      <c r="B14" s="233">
        <v>0.6875</v>
      </c>
      <c r="C14" s="297"/>
      <c r="D14" s="297"/>
      <c r="E14" s="302"/>
      <c r="F14" s="303"/>
      <c r="G14" s="297"/>
      <c r="H14" s="297"/>
      <c r="I14" s="228"/>
      <c r="J14" s="228"/>
      <c r="K14" s="228"/>
      <c r="L14" s="228"/>
      <c r="M14" s="306"/>
      <c r="N14" s="323"/>
      <c r="O14" s="297"/>
      <c r="P14" s="297"/>
      <c r="Q14" s="297"/>
      <c r="R14" s="297"/>
      <c r="S14" s="325"/>
      <c r="T14" s="325"/>
      <c r="U14" s="224"/>
      <c r="V14" s="224"/>
      <c r="W14" s="224"/>
      <c r="X14" s="224"/>
      <c r="Y14" s="311"/>
      <c r="Z14" s="312"/>
      <c r="AA14" s="312"/>
      <c r="AB14" s="312"/>
      <c r="AC14" s="312"/>
      <c r="AD14" s="313"/>
      <c r="AE14" s="296"/>
      <c r="AF14" s="296"/>
    </row>
    <row r="15" spans="1:32" ht="44.25" customHeight="1">
      <c r="A15" s="320"/>
      <c r="B15" s="233">
        <v>0.70833333333333337</v>
      </c>
      <c r="C15" s="297"/>
      <c r="D15" s="297"/>
      <c r="E15" s="302"/>
      <c r="F15" s="303"/>
      <c r="G15" s="297"/>
      <c r="H15" s="297"/>
      <c r="I15" s="306" t="s">
        <v>13</v>
      </c>
      <c r="J15" s="306"/>
      <c r="K15" s="228"/>
      <c r="L15" s="228"/>
      <c r="M15" s="306" t="s">
        <v>48</v>
      </c>
      <c r="N15" s="323"/>
      <c r="O15" s="297"/>
      <c r="P15" s="297"/>
      <c r="Q15" s="297"/>
      <c r="R15" s="297"/>
      <c r="S15" s="327" t="s">
        <v>16</v>
      </c>
      <c r="T15" s="327"/>
      <c r="U15" s="224"/>
      <c r="V15" s="224"/>
      <c r="W15" s="224"/>
      <c r="X15" s="224"/>
      <c r="Y15" s="311"/>
      <c r="Z15" s="312"/>
      <c r="AA15" s="312"/>
      <c r="AB15" s="312"/>
      <c r="AC15" s="312"/>
      <c r="AD15" s="313"/>
      <c r="AE15" s="296"/>
      <c r="AF15" s="296"/>
    </row>
    <row r="16" spans="1:32" ht="44.25" customHeight="1">
      <c r="A16" s="320"/>
      <c r="B16" s="233">
        <v>0.72916666666666663</v>
      </c>
      <c r="C16" s="297"/>
      <c r="D16" s="297"/>
      <c r="E16" s="304"/>
      <c r="F16" s="305"/>
      <c r="G16" s="297"/>
      <c r="H16" s="297"/>
      <c r="I16" s="306"/>
      <c r="J16" s="306"/>
      <c r="K16" s="228"/>
      <c r="L16" s="228"/>
      <c r="M16" s="306"/>
      <c r="N16" s="323"/>
      <c r="O16" s="297"/>
      <c r="P16" s="297"/>
      <c r="Q16" s="297"/>
      <c r="R16" s="297"/>
      <c r="S16" s="327"/>
      <c r="T16" s="327"/>
      <c r="U16" s="224"/>
      <c r="V16" s="224"/>
      <c r="W16" s="224"/>
      <c r="X16" s="224"/>
      <c r="Y16" s="311"/>
      <c r="Z16" s="312"/>
      <c r="AA16" s="312"/>
      <c r="AB16" s="312"/>
      <c r="AC16" s="312"/>
      <c r="AD16" s="313"/>
      <c r="AE16" s="296"/>
      <c r="AF16" s="296"/>
    </row>
    <row r="17" spans="1:32" ht="44.25" customHeight="1">
      <c r="A17" s="320"/>
      <c r="B17" s="233">
        <v>0.75</v>
      </c>
      <c r="C17" s="297"/>
      <c r="D17" s="297"/>
      <c r="E17" s="317" t="s">
        <v>195</v>
      </c>
      <c r="F17" s="317"/>
      <c r="G17" s="297"/>
      <c r="H17" s="297"/>
      <c r="I17" s="317" t="s">
        <v>195</v>
      </c>
      <c r="J17" s="317"/>
      <c r="K17" s="228"/>
      <c r="L17" s="228"/>
      <c r="M17" s="317" t="s">
        <v>195</v>
      </c>
      <c r="N17" s="328"/>
      <c r="O17" s="297"/>
      <c r="P17" s="297"/>
      <c r="Q17" s="297"/>
      <c r="R17" s="297"/>
      <c r="S17" s="325" t="s">
        <v>195</v>
      </c>
      <c r="T17" s="325"/>
      <c r="U17" s="224"/>
      <c r="V17" s="224"/>
      <c r="W17" s="224"/>
      <c r="X17" s="224"/>
      <c r="Y17" s="311"/>
      <c r="Z17" s="312"/>
      <c r="AA17" s="312"/>
      <c r="AB17" s="312"/>
      <c r="AC17" s="312"/>
      <c r="AD17" s="313"/>
      <c r="AE17" s="296"/>
      <c r="AF17" s="296"/>
    </row>
    <row r="18" spans="1:32" ht="44.25" customHeight="1">
      <c r="A18" s="320"/>
      <c r="B18" s="233">
        <v>0.77083333333333337</v>
      </c>
      <c r="C18" s="297"/>
      <c r="D18" s="297"/>
      <c r="E18" s="317"/>
      <c r="F18" s="317"/>
      <c r="G18" s="297"/>
      <c r="H18" s="297"/>
      <c r="I18" s="317"/>
      <c r="J18" s="317"/>
      <c r="K18" s="228"/>
      <c r="L18" s="228"/>
      <c r="M18" s="317"/>
      <c r="N18" s="328"/>
      <c r="O18" s="297"/>
      <c r="P18" s="297"/>
      <c r="Q18" s="297"/>
      <c r="R18" s="297"/>
      <c r="S18" s="325"/>
      <c r="T18" s="325"/>
      <c r="U18" s="224"/>
      <c r="V18" s="224"/>
      <c r="W18" s="224"/>
      <c r="X18" s="224"/>
      <c r="Y18" s="311"/>
      <c r="Z18" s="312"/>
      <c r="AA18" s="312"/>
      <c r="AB18" s="312"/>
      <c r="AC18" s="312"/>
      <c r="AD18" s="313"/>
      <c r="AE18" s="296"/>
      <c r="AF18" s="296"/>
    </row>
    <row r="19" spans="1:32" ht="44.25" customHeight="1">
      <c r="A19" s="320" t="s">
        <v>201</v>
      </c>
      <c r="B19" s="233">
        <v>0.79166666666666663</v>
      </c>
      <c r="C19" s="297"/>
      <c r="D19" s="297"/>
      <c r="E19" s="317"/>
      <c r="F19" s="317"/>
      <c r="G19" s="297"/>
      <c r="H19" s="297"/>
      <c r="I19" s="318"/>
      <c r="J19" s="318"/>
      <c r="K19" s="228"/>
      <c r="L19" s="228"/>
      <c r="M19" s="317"/>
      <c r="N19" s="328"/>
      <c r="O19" s="297"/>
      <c r="P19" s="297"/>
      <c r="Q19" s="297"/>
      <c r="R19" s="297"/>
      <c r="S19" s="325"/>
      <c r="T19" s="325"/>
      <c r="U19" s="224"/>
      <c r="V19" s="224"/>
      <c r="W19" s="224"/>
      <c r="X19" s="224"/>
      <c r="Y19" s="311"/>
      <c r="Z19" s="312"/>
      <c r="AA19" s="312"/>
      <c r="AB19" s="312"/>
      <c r="AC19" s="312"/>
      <c r="AD19" s="313"/>
      <c r="AE19" s="296"/>
      <c r="AF19" s="296"/>
    </row>
    <row r="20" spans="1:32" ht="44.25" customHeight="1">
      <c r="A20" s="320"/>
      <c r="B20" s="233">
        <v>0.8125</v>
      </c>
      <c r="C20" s="297"/>
      <c r="D20" s="297"/>
      <c r="E20" s="306" t="s">
        <v>14</v>
      </c>
      <c r="F20" s="306"/>
      <c r="G20" s="297"/>
      <c r="H20" s="297"/>
      <c r="I20" s="306" t="s">
        <v>205</v>
      </c>
      <c r="J20" s="306"/>
      <c r="K20" s="306" t="s">
        <v>205</v>
      </c>
      <c r="L20" s="306"/>
      <c r="M20" s="306" t="s">
        <v>14</v>
      </c>
      <c r="N20" s="323"/>
      <c r="O20" s="297"/>
      <c r="P20" s="297"/>
      <c r="Q20" s="297"/>
      <c r="R20" s="297"/>
      <c r="S20" s="327" t="s">
        <v>14</v>
      </c>
      <c r="T20" s="327"/>
      <c r="U20" s="327" t="s">
        <v>14</v>
      </c>
      <c r="V20" s="327"/>
      <c r="W20" s="327" t="s">
        <v>14</v>
      </c>
      <c r="X20" s="327"/>
      <c r="Y20" s="311"/>
      <c r="Z20" s="312"/>
      <c r="AA20" s="312"/>
      <c r="AB20" s="312"/>
      <c r="AC20" s="312"/>
      <c r="AD20" s="313"/>
      <c r="AE20" s="296"/>
      <c r="AF20" s="296"/>
    </row>
    <row r="21" spans="1:32" ht="44.25" customHeight="1">
      <c r="A21" s="320"/>
      <c r="B21" s="233">
        <v>0.83333333333333337</v>
      </c>
      <c r="C21" s="297"/>
      <c r="D21" s="297"/>
      <c r="E21" s="322" t="s">
        <v>203</v>
      </c>
      <c r="F21" s="322"/>
      <c r="G21" s="297"/>
      <c r="H21" s="297"/>
      <c r="I21" s="306"/>
      <c r="J21" s="306"/>
      <c r="K21" s="306"/>
      <c r="L21" s="306"/>
      <c r="M21" s="306" t="s">
        <v>203</v>
      </c>
      <c r="N21" s="306"/>
      <c r="O21" s="297"/>
      <c r="P21" s="297"/>
      <c r="Q21" s="297"/>
      <c r="R21" s="297"/>
      <c r="S21" s="327" t="s">
        <v>203</v>
      </c>
      <c r="T21" s="327"/>
      <c r="U21" s="327" t="s">
        <v>203</v>
      </c>
      <c r="V21" s="327"/>
      <c r="W21" s="327" t="s">
        <v>203</v>
      </c>
      <c r="X21" s="327"/>
      <c r="Y21" s="311"/>
      <c r="Z21" s="312"/>
      <c r="AA21" s="312"/>
      <c r="AB21" s="312"/>
      <c r="AC21" s="312"/>
      <c r="AD21" s="313"/>
      <c r="AE21" s="296"/>
      <c r="AF21" s="296"/>
    </row>
    <row r="22" spans="1:32" ht="44.25" customHeight="1">
      <c r="A22" s="320"/>
      <c r="B22" s="233">
        <v>0.85416666666666663</v>
      </c>
      <c r="C22" s="297"/>
      <c r="D22" s="297"/>
      <c r="E22" s="307" t="s">
        <v>206</v>
      </c>
      <c r="F22" s="307"/>
      <c r="G22" s="297"/>
      <c r="H22" s="297"/>
      <c r="I22" s="307" t="s">
        <v>206</v>
      </c>
      <c r="J22" s="307"/>
      <c r="K22" s="307" t="s">
        <v>206</v>
      </c>
      <c r="L22" s="307"/>
      <c r="M22" s="307" t="s">
        <v>206</v>
      </c>
      <c r="N22" s="307"/>
      <c r="O22" s="297"/>
      <c r="P22" s="297"/>
      <c r="Q22" s="297"/>
      <c r="R22" s="297"/>
      <c r="S22" s="307" t="s">
        <v>206</v>
      </c>
      <c r="T22" s="307"/>
      <c r="U22" s="307" t="s">
        <v>206</v>
      </c>
      <c r="V22" s="307"/>
      <c r="W22" s="307" t="s">
        <v>206</v>
      </c>
      <c r="X22" s="307"/>
      <c r="Y22" s="311"/>
      <c r="Z22" s="312"/>
      <c r="AA22" s="312"/>
      <c r="AB22" s="312"/>
      <c r="AC22" s="312"/>
      <c r="AD22" s="313"/>
      <c r="AE22" s="296"/>
      <c r="AF22" s="296"/>
    </row>
    <row r="23" spans="1:32" ht="44.25" customHeight="1">
      <c r="A23" s="320"/>
      <c r="B23" s="233">
        <v>0.875</v>
      </c>
      <c r="C23" s="297"/>
      <c r="D23" s="297"/>
      <c r="E23" s="307"/>
      <c r="F23" s="307"/>
      <c r="G23" s="297"/>
      <c r="H23" s="297"/>
      <c r="I23" s="307"/>
      <c r="J23" s="307"/>
      <c r="K23" s="307"/>
      <c r="L23" s="307"/>
      <c r="M23" s="307"/>
      <c r="N23" s="307"/>
      <c r="O23" s="297"/>
      <c r="P23" s="297"/>
      <c r="Q23" s="297"/>
      <c r="R23" s="297"/>
      <c r="S23" s="307"/>
      <c r="T23" s="307"/>
      <c r="U23" s="307"/>
      <c r="V23" s="307"/>
      <c r="W23" s="307"/>
      <c r="X23" s="307"/>
      <c r="Y23" s="314"/>
      <c r="Z23" s="315"/>
      <c r="AA23" s="315"/>
      <c r="AB23" s="315"/>
      <c r="AC23" s="315"/>
      <c r="AD23" s="316"/>
      <c r="AE23" s="296"/>
      <c r="AF23" s="296"/>
    </row>
  </sheetData>
  <mergeCells count="79">
    <mergeCell ref="S21:T21"/>
    <mergeCell ref="U21:V21"/>
    <mergeCell ref="W21:X21"/>
    <mergeCell ref="W20:X20"/>
    <mergeCell ref="U20:V20"/>
    <mergeCell ref="W2:X6"/>
    <mergeCell ref="W7:X8"/>
    <mergeCell ref="W9:X10"/>
    <mergeCell ref="M15:N16"/>
    <mergeCell ref="M17:N19"/>
    <mergeCell ref="U2:V3"/>
    <mergeCell ref="U6:V6"/>
    <mergeCell ref="U4:V5"/>
    <mergeCell ref="U7:V8"/>
    <mergeCell ref="M20:N20"/>
    <mergeCell ref="O2:R23"/>
    <mergeCell ref="S2:T5"/>
    <mergeCell ref="S6:T7"/>
    <mergeCell ref="S8:T9"/>
    <mergeCell ref="S10:T12"/>
    <mergeCell ref="S15:T16"/>
    <mergeCell ref="S20:T20"/>
    <mergeCell ref="S17:T19"/>
    <mergeCell ref="M2:N5"/>
    <mergeCell ref="M6:N7"/>
    <mergeCell ref="M8:N9"/>
    <mergeCell ref="M13:N14"/>
    <mergeCell ref="M10:N12"/>
    <mergeCell ref="S13:T14"/>
    <mergeCell ref="M21:N21"/>
    <mergeCell ref="O1:P1"/>
    <mergeCell ref="M1:N1"/>
    <mergeCell ref="AC1:AD1"/>
    <mergeCell ref="AE1:AF1"/>
    <mergeCell ref="AA1:AB1"/>
    <mergeCell ref="Y1:Z1"/>
    <mergeCell ref="W1:X1"/>
    <mergeCell ref="U1:V1"/>
    <mergeCell ref="S1:T1"/>
    <mergeCell ref="Q1:R1"/>
    <mergeCell ref="A2:A6"/>
    <mergeCell ref="A7:A12"/>
    <mergeCell ref="A13:A18"/>
    <mergeCell ref="A19:A23"/>
    <mergeCell ref="K1:L1"/>
    <mergeCell ref="A1:B1"/>
    <mergeCell ref="C1:D1"/>
    <mergeCell ref="E1:F1"/>
    <mergeCell ref="G1:H1"/>
    <mergeCell ref="I1:J1"/>
    <mergeCell ref="E17:F19"/>
    <mergeCell ref="E20:F20"/>
    <mergeCell ref="E21:F21"/>
    <mergeCell ref="E5:F6"/>
    <mergeCell ref="E2:F4"/>
    <mergeCell ref="E7:F9"/>
    <mergeCell ref="I17:J19"/>
    <mergeCell ref="I20:J21"/>
    <mergeCell ref="K2:L4"/>
    <mergeCell ref="K8:L9"/>
    <mergeCell ref="I2:J6"/>
    <mergeCell ref="I7:J8"/>
    <mergeCell ref="I9:J10"/>
    <mergeCell ref="AE2:AF23"/>
    <mergeCell ref="C2:D23"/>
    <mergeCell ref="E10:F12"/>
    <mergeCell ref="E13:F16"/>
    <mergeCell ref="K20:L21"/>
    <mergeCell ref="E22:F23"/>
    <mergeCell ref="W22:X23"/>
    <mergeCell ref="U22:V23"/>
    <mergeCell ref="S22:T23"/>
    <mergeCell ref="M22:N23"/>
    <mergeCell ref="K22:L23"/>
    <mergeCell ref="I22:J23"/>
    <mergeCell ref="G2:H23"/>
    <mergeCell ref="Y2:AD23"/>
    <mergeCell ref="I12:J13"/>
    <mergeCell ref="I15:J16"/>
  </mergeCells>
  <pageMargins left="0.25" right="0.25" top="0.75" bottom="0.75" header="0.3" footer="0.3"/>
  <pageSetup paperSize="8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TimeTable-Y11</vt:lpstr>
      <vt:lpstr>TimeTable-Y10</vt:lpstr>
      <vt:lpstr>PRAISe</vt:lpstr>
      <vt:lpstr>Grades</vt:lpstr>
      <vt:lpstr>Parents Evening</vt:lpstr>
      <vt:lpstr>Revision - Xmas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Lee</dc:creator>
  <cp:keywords/>
  <dc:description/>
  <cp:lastModifiedBy>Dan Lee</cp:lastModifiedBy>
  <cp:revision>2</cp:revision>
  <cp:lastPrinted>2018-12-17T08:36:01Z</cp:lastPrinted>
  <dcterms:created xsi:type="dcterms:W3CDTF">2017-09-03T12:55:22Z</dcterms:created>
  <dcterms:modified xsi:type="dcterms:W3CDTF">2019-02-14T20:25:59Z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