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9010" windowHeight="12600"/>
  </bookViews>
  <sheets>
    <sheet name="Request" sheetId="1" r:id="rId1"/>
    <sheet name="Sheet2" sheetId="2" r:id="rId2"/>
    <sheet name="Sheet3" sheetId="3" r:id="rId3"/>
  </sheets>
  <definedNames>
    <definedName name="_xlnm._FilterDatabase" localSheetId="0" hidden="1">Request!$P$20:$P$40</definedName>
  </definedNames>
  <calcPr calcId="124519"/>
</workbook>
</file>

<file path=xl/calcChain.xml><?xml version="1.0" encoding="utf-8"?>
<calcChain xmlns="http://schemas.openxmlformats.org/spreadsheetml/2006/main">
  <c r="G15" i="1"/>
  <c r="G16"/>
  <c r="G17"/>
  <c r="G18"/>
  <c r="G19"/>
  <c r="G20"/>
  <c r="G21"/>
  <c r="G22"/>
  <c r="G23"/>
  <c r="G24"/>
  <c r="G25"/>
  <c r="G26"/>
  <c r="G14"/>
  <c r="G27" s="1"/>
  <c r="E10" l="1"/>
</calcChain>
</file>

<file path=xl/sharedStrings.xml><?xml version="1.0" encoding="utf-8"?>
<sst xmlns="http://schemas.openxmlformats.org/spreadsheetml/2006/main" count="68" uniqueCount="54">
  <si>
    <t>Team #:</t>
  </si>
  <si>
    <t>Date:</t>
  </si>
  <si>
    <t>Item #</t>
  </si>
  <si>
    <t>Qty</t>
  </si>
  <si>
    <t>Unit</t>
  </si>
  <si>
    <t>P/N</t>
  </si>
  <si>
    <t>Description</t>
  </si>
  <si>
    <t>$/Unit</t>
  </si>
  <si>
    <t>$ Amount</t>
  </si>
  <si>
    <t>Contact Person:</t>
  </si>
  <si>
    <t>VENDOR INFORMATION</t>
  </si>
  <si>
    <t>___________________________</t>
  </si>
  <si>
    <t>Initiator: _____________________________</t>
  </si>
  <si>
    <t>Name: ____________________________________</t>
  </si>
  <si>
    <t>Phone: ________________</t>
  </si>
  <si>
    <t>Website: ____________________________________________</t>
  </si>
  <si>
    <t>Fax: ____________________</t>
  </si>
  <si>
    <r>
      <t>Order Date:</t>
    </r>
    <r>
      <rPr>
        <sz val="10"/>
        <rFont val="Arial"/>
      </rPr>
      <t xml:space="preserve"> ________________</t>
    </r>
  </si>
  <si>
    <t>Total:</t>
  </si>
  <si>
    <t>SENIOR DESIGN PARTS REQUEST BY VENDOR</t>
  </si>
  <si>
    <t>email: __________________________</t>
  </si>
  <si>
    <t>Phone: _____________________</t>
  </si>
  <si>
    <t>Project Total: (Sum of ALL Vendors) $_______________</t>
  </si>
  <si>
    <t>Special Approval (as needed): _________________________________________</t>
  </si>
  <si>
    <t>DATE NEEDED BY</t>
  </si>
  <si>
    <t>http://www.monoprice.com/Product?c_id=103&amp;cp_id=10303&amp;cs_id=1030301&amp;p_id=5438&amp;seq=1&amp;format=2</t>
  </si>
  <si>
    <t>6ft USB 2.0 A Male to B Male</t>
  </si>
  <si>
    <t>http://www.adafruit.com/products/63?gclid=CPmMt6LX570CFckWMgodHEIAug</t>
  </si>
  <si>
    <t>Arduino 9V Power Supply</t>
  </si>
  <si>
    <t>Acetal resin for follow nut and linear bearings 1"x12"</t>
  </si>
  <si>
    <t>http://www.mcmaster.com/#8579k28/=tha1j6</t>
  </si>
  <si>
    <t>Epoxy</t>
  </si>
  <si>
    <t>500 mL SubG resin</t>
  </si>
  <si>
    <t>500 ml SubG+ resin</t>
  </si>
  <si>
    <t>NEMA 17 Unipolar Step Motor</t>
  </si>
  <si>
    <t>Motor Shield Kit for Arduino v2</t>
  </si>
  <si>
    <t>4 wire 22 gauge power cable 10'</t>
  </si>
  <si>
    <t>3 wire 20 gauge power cable 10'</t>
  </si>
  <si>
    <t>3' HDMI Cable</t>
  </si>
  <si>
    <t>TRENDnet USB 2.0 to RS-232 DB9 Serial Converter</t>
  </si>
  <si>
    <t>http://makerjuice.com/product/subg/</t>
  </si>
  <si>
    <t>http://makerjuice.com/product/subgplus/</t>
  </si>
  <si>
    <t>http://www.robotshop.com/en/rbsoy03-soyo-unipolar-stepper-motor.html?___SID=U</t>
  </si>
  <si>
    <t>http://www.robotshop.com/en/motor-shield-kit-arduino-v2.html</t>
  </si>
  <si>
    <t>http://www.mcmaster.com/#8280t32/=rrz9zv</t>
  </si>
  <si>
    <t>http://www.mcmaster.com/#8278t12/=rrz9fn</t>
  </si>
  <si>
    <t>http://www.amazon.com/ViewSonic-PJD5134-Projector-Lumens-Blu-Ray/dp/B00A9S3OOC/ref=sr_1_5?ie=UTF8&amp;qid=1395978933&amp;sr=8-5&amp;keywords=business+projector</t>
  </si>
  <si>
    <t>http://www.monoprice.com/Product?c_id=102&amp;cp_id=10240&amp;cs_id=1024008&amp;p_id=3871&amp;seq=1&amp;format=2</t>
  </si>
  <si>
    <t>?</t>
  </si>
  <si>
    <t>http://www.newegg.com/Product/Product.aspx?Item=9SIA3260ZC8341&amp;cm_re=arduino_uno-_-9SIA3260ZC8341-_-Product</t>
  </si>
  <si>
    <t>Arduino Uno</t>
  </si>
  <si>
    <t>14/09/05</t>
  </si>
  <si>
    <t>14/08/28</t>
  </si>
  <si>
    <t>Team Name: _3DPR____________________</t>
  </si>
</sst>
</file>

<file path=xl/styles.xml><?xml version="1.0" encoding="utf-8"?>
<styleSheet xmlns="http://schemas.openxmlformats.org/spreadsheetml/2006/main">
  <numFmts count="1">
    <numFmt numFmtId="8" formatCode="&quot;$&quot;#,##0.00_);[Red]\(&quot;$&quot;#,##0.00\)"/>
  </numFmts>
  <fonts count="11">
    <font>
      <sz val="10"/>
      <name val="Arial"/>
    </font>
    <font>
      <sz val="8"/>
      <name val="Arial"/>
      <family val="2"/>
    </font>
    <font>
      <b/>
      <sz val="10"/>
      <name val="Arial"/>
      <family val="2"/>
    </font>
    <font>
      <b/>
      <sz val="12"/>
      <name val="Arial"/>
      <family val="2"/>
    </font>
    <font>
      <b/>
      <i/>
      <sz val="10"/>
      <name val="Arial"/>
      <family val="2"/>
    </font>
    <font>
      <sz val="10"/>
      <name val="Arial"/>
      <family val="2"/>
    </font>
    <font>
      <b/>
      <sz val="16"/>
      <name val="Arial"/>
      <family val="2"/>
    </font>
    <font>
      <sz val="16"/>
      <name val="Arial"/>
      <family val="2"/>
    </font>
    <font>
      <sz val="12"/>
      <name val="Arial"/>
      <family val="2"/>
    </font>
    <font>
      <sz val="10"/>
      <color rgb="FF000000"/>
      <name val="Arial"/>
      <family val="2"/>
    </font>
    <font>
      <u/>
      <sz val="10"/>
      <color theme="10"/>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s>
  <cellStyleXfs count="2">
    <xf numFmtId="0" fontId="0" fillId="0" borderId="0"/>
    <xf numFmtId="0" fontId="10" fillId="0" borderId="0" applyNumberFormat="0" applyFill="0" applyBorder="0" applyAlignment="0" applyProtection="0"/>
  </cellStyleXfs>
  <cellXfs count="33">
    <xf numFmtId="0" fontId="0" fillId="0" borderId="0" xfId="0"/>
    <xf numFmtId="0" fontId="0" fillId="0" borderId="1" xfId="0" applyBorder="1"/>
    <xf numFmtId="0" fontId="2" fillId="0" borderId="1" xfId="0" applyFont="1" applyBorder="1" applyAlignment="1">
      <alignment horizontal="center"/>
    </xf>
    <xf numFmtId="0" fontId="3" fillId="0" borderId="0" xfId="0" applyFont="1" applyAlignment="1">
      <alignment horizontal="center"/>
    </xf>
    <xf numFmtId="0" fontId="2" fillId="0" borderId="0" xfId="0" applyFont="1"/>
    <xf numFmtId="0" fontId="0" fillId="0" borderId="0" xfId="0" applyAlignment="1"/>
    <xf numFmtId="0" fontId="4" fillId="0" borderId="0" xfId="0" applyFont="1" applyAlignment="1">
      <alignment horizontal="left"/>
    </xf>
    <xf numFmtId="0" fontId="2" fillId="0" borderId="0" xfId="0" applyFont="1" applyAlignment="1">
      <alignment horizontal="left"/>
    </xf>
    <xf numFmtId="0" fontId="7" fillId="0" borderId="0" xfId="0" applyFont="1"/>
    <xf numFmtId="0" fontId="2" fillId="0" borderId="1" xfId="0" applyFont="1" applyFill="1" applyBorder="1" applyAlignment="1">
      <alignment horizontal="center"/>
    </xf>
    <xf numFmtId="0" fontId="3" fillId="0" borderId="0" xfId="0" applyFont="1"/>
    <xf numFmtId="0" fontId="8" fillId="0" borderId="0" xfId="0" applyFont="1"/>
    <xf numFmtId="0" fontId="9" fillId="0" borderId="0" xfId="0" applyFont="1"/>
    <xf numFmtId="0" fontId="5" fillId="0" borderId="1" xfId="0" applyFont="1" applyBorder="1"/>
    <xf numFmtId="0" fontId="10" fillId="0" borderId="1" xfId="1" applyBorder="1"/>
    <xf numFmtId="0" fontId="9" fillId="0" borderId="5" xfId="0" applyFont="1" applyBorder="1" applyAlignment="1">
      <alignment horizontal="left" readingOrder="1"/>
    </xf>
    <xf numFmtId="0" fontId="10" fillId="0" borderId="5" xfId="1" applyBorder="1" applyAlignment="1">
      <alignment horizontal="left" readingOrder="1"/>
    </xf>
    <xf numFmtId="0" fontId="5" fillId="0" borderId="5" xfId="0" applyFont="1" applyBorder="1"/>
    <xf numFmtId="0" fontId="0" fillId="0" borderId="2" xfId="0" applyBorder="1"/>
    <xf numFmtId="0" fontId="10" fillId="0" borderId="6" xfId="1" applyBorder="1" applyAlignment="1">
      <alignment horizontal="left" readingOrder="1"/>
    </xf>
    <xf numFmtId="0" fontId="9" fillId="0" borderId="6" xfId="0" applyFont="1" applyBorder="1" applyAlignment="1">
      <alignment horizontal="left" readingOrder="1"/>
    </xf>
    <xf numFmtId="0" fontId="0" fillId="0" borderId="0" xfId="0" applyBorder="1"/>
    <xf numFmtId="0" fontId="10" fillId="0" borderId="0" xfId="1" applyBorder="1" applyAlignment="1">
      <alignment horizontal="left" readingOrder="1"/>
    </xf>
    <xf numFmtId="0" fontId="9" fillId="0" borderId="0" xfId="0" applyFont="1" applyBorder="1" applyAlignment="1">
      <alignment horizontal="left" wrapText="1" readingOrder="1"/>
    </xf>
    <xf numFmtId="0" fontId="2" fillId="0" borderId="1" xfId="0" applyFont="1" applyBorder="1" applyAlignment="1">
      <alignment horizontal="right"/>
    </xf>
    <xf numFmtId="0" fontId="10" fillId="0" borderId="1" xfId="1" applyBorder="1" applyAlignment="1">
      <alignment horizontal="left" readingOrder="1"/>
    </xf>
    <xf numFmtId="8" fontId="9" fillId="0" borderId="5" xfId="0" applyNumberFormat="1" applyFont="1" applyBorder="1" applyAlignment="1">
      <alignment horizontal="right"/>
    </xf>
    <xf numFmtId="8" fontId="9" fillId="0" borderId="5" xfId="0" applyNumberFormat="1" applyFont="1" applyBorder="1" applyAlignment="1">
      <alignment horizontal="right" wrapText="1"/>
    </xf>
    <xf numFmtId="0" fontId="0" fillId="0" borderId="3" xfId="0" applyBorder="1"/>
    <xf numFmtId="0" fontId="5" fillId="0" borderId="4" xfId="0" applyFont="1" applyBorder="1"/>
    <xf numFmtId="8" fontId="9" fillId="0" borderId="7" xfId="0" applyNumberFormat="1" applyFont="1" applyBorder="1" applyAlignment="1">
      <alignment horizontal="right"/>
    </xf>
    <xf numFmtId="0" fontId="9" fillId="0" borderId="1" xfId="0" applyFont="1" applyBorder="1" applyAlignment="1">
      <alignment horizontal="left" readingOrder="1"/>
    </xf>
    <xf numFmtId="0" fontId="6"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266700</xdr:colOff>
      <xdr:row>43</xdr:row>
      <xdr:rowOff>9525</xdr:rowOff>
    </xdr:from>
    <xdr:to>
      <xdr:col>14</xdr:col>
      <xdr:colOff>79969</xdr:colOff>
      <xdr:row>53</xdr:row>
      <xdr:rowOff>160020</xdr:rowOff>
    </xdr:to>
    <xdr:sp macro="" textlink="">
      <xdr:nvSpPr>
        <xdr:cNvPr id="2" name="TextBox 1"/>
        <xdr:cNvSpPr txBox="1"/>
      </xdr:nvSpPr>
      <xdr:spPr>
        <a:xfrm>
          <a:off x="6753225" y="7286625"/>
          <a:ext cx="5814019" cy="176974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--&gt; Submit this file by email  with "[495]", your</a:t>
          </a:r>
          <a:r>
            <a:rPr lang="en-US" sz="1100" baseline="0"/>
            <a:t> </a:t>
          </a:r>
          <a:r>
            <a:rPr lang="en-US" sz="1100"/>
            <a:t>SEC ref #</a:t>
          </a:r>
          <a:r>
            <a:rPr lang="en-US" sz="1100" baseline="0"/>
            <a:t> , and "order" in the subject </a:t>
          </a:r>
          <a:r>
            <a:rPr lang="en-US" sz="1100"/>
            <a:t>to both </a:t>
          </a:r>
        </a:p>
        <a:p>
          <a:r>
            <a:rPr lang="en-US" sz="1100"/>
            <a:t>	fran@engr.siu.edu and tpoli@siu.edu</a:t>
          </a:r>
        </a:p>
        <a:p>
          <a:r>
            <a:rPr lang="en-US" sz="1100"/>
            <a:t>--&gt;</a:t>
          </a:r>
          <a:r>
            <a:rPr lang="en-US" sz="1100" baseline="0"/>
            <a:t> For ECE and sponsored projects parts your professors will forward this to the proper SIU person for ordering. For ME sponsored parts students must take this to the department chair and request permission for it to be ordered. For team sponsored parts, this need not be filled out.</a:t>
          </a:r>
          <a:endParaRPr lang="en-US" sz="1100"/>
        </a:p>
        <a:p>
          <a:r>
            <a:rPr lang="en-US" sz="1100"/>
            <a:t>--&gt; Be sure to rename this file so that</a:t>
          </a:r>
          <a:r>
            <a:rPr lang="en-US" sz="1100" baseline="0"/>
            <a:t> it includes your team SEC reference number. </a:t>
          </a:r>
        </a:p>
        <a:p>
          <a:r>
            <a:rPr lang="en-US" sz="1100"/>
            <a:t>--&gt; Parts  ordered by the department  remain property of the department. </a:t>
          </a:r>
        </a:p>
        <a:p>
          <a:r>
            <a:rPr lang="en-US" sz="1100"/>
            <a:t>--&gt;</a:t>
          </a:r>
          <a:r>
            <a:rPr lang="en-US" sz="1100" baseline="0"/>
            <a:t> For projects without a full-paying industry sponsor,  departmental purchasing approval is not </a:t>
          </a:r>
          <a:r>
            <a:rPr lang="en-US" sz="1100">
              <a:solidFill>
                <a:schemeClr val="dk1"/>
              </a:solidFill>
              <a:latin typeface="+mn-lt"/>
              <a:ea typeface="+mn-ea"/>
              <a:cs typeface="+mn-cs"/>
            </a:rPr>
            <a:t>guaranteed.</a:t>
          </a:r>
          <a:r>
            <a:rPr lang="en-US" sz="1100" baseline="0">
              <a:solidFill>
                <a:schemeClr val="dk1"/>
              </a:solidFill>
              <a:latin typeface="+mn-lt"/>
              <a:ea typeface="+mn-ea"/>
              <a:cs typeface="+mn-cs"/>
            </a:rPr>
            <a:t> Submit orders as soon as possible for best chance of finding funding and for receiving parts on time.</a:t>
          </a: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url?q=http://www.amazon.com/ViewSonic-PJD5134-Projector-Lumens-Blu-Ray/dp/B00A9S3OOC/ref%3Dsr_1_5?ie%3DUTF8%26qid%3D1395978933%26sr%3D8-5%26keywords%3Dbusiness%2Bprojector&amp;sa=D&amp;usg=ALhdy2-gD5u_ToytYlRGBeQ3V-YU5AqKiw" TargetMode="External"/><Relationship Id="rId3" Type="http://schemas.openxmlformats.org/officeDocument/2006/relationships/hyperlink" Target="https://www.google.com/url?q=http://makerjuice.com/product/subgplus/&amp;sa=D&amp;usg=ALhdy28imeu_ivjix_E5lxkAc8gDpycqpw" TargetMode="External"/><Relationship Id="rId7" Type="http://schemas.openxmlformats.org/officeDocument/2006/relationships/hyperlink" Target="https://www.google.com/url?q=http://www.mcmaster.com/%238278t12/%3Drrz9fn&amp;sa=D&amp;usg=ALhdy2_hs0_lnKcqw6JhWK-Rqo4qxP4QQg" TargetMode="External"/><Relationship Id="rId2" Type="http://schemas.openxmlformats.org/officeDocument/2006/relationships/hyperlink" Target="https://www.google.com/url?q=http://makerjuice.com/product/subg/&amp;sa=D&amp;usg=ALhdy28NcqOnif-yXiFbv9I8JkCNmG_P_w" TargetMode="External"/><Relationship Id="rId1" Type="http://schemas.openxmlformats.org/officeDocument/2006/relationships/hyperlink" Target="http://www.adafruit.com/products/63?gclid=CPmMt6LX570CFckWMgodHEIAug" TargetMode="External"/><Relationship Id="rId6" Type="http://schemas.openxmlformats.org/officeDocument/2006/relationships/hyperlink" Target="https://www.google.com/url?q=http://www.mcmaster.com/%238280t32/%3Drrz9zv&amp;sa=D&amp;usg=ALhdy29g5LZLIfFT-nsW3bLbyvbcCd0Fmw" TargetMode="External"/><Relationship Id="rId11" Type="http://schemas.openxmlformats.org/officeDocument/2006/relationships/drawing" Target="../drawings/drawing1.xml"/><Relationship Id="rId5" Type="http://schemas.openxmlformats.org/officeDocument/2006/relationships/hyperlink" Target="https://www.google.com/url?q=http://www.robotshop.com/en/motor-shield-kit-arduino-v2.html&amp;sa=D&amp;usg=ALhdy28p_jTY6bMHCpn9ORzA6qwcdZO-FA" TargetMode="External"/><Relationship Id="rId10" Type="http://schemas.openxmlformats.org/officeDocument/2006/relationships/printerSettings" Target="../printerSettings/printerSettings1.bin"/><Relationship Id="rId4" Type="http://schemas.openxmlformats.org/officeDocument/2006/relationships/hyperlink" Target="https://www.google.com/url?q=http://www.robotshop.com/en/rbsoy03-soyo-unipolar-stepper-motor.html?___SID%3DU&amp;sa=D&amp;usg=ALhdy28wpKBEHHGs4RuzBoJ2NWp3kk_m2w" TargetMode="External"/><Relationship Id="rId9" Type="http://schemas.openxmlformats.org/officeDocument/2006/relationships/hyperlink" Target="https://www.google.com/url?q=http://www.monoprice.com/Product?c_id%3D102%26cp_id%3D10240%26cs_id%3D1024008%26p_id%3D3871%26seq%3D1%26format%3D2&amp;sa=D&amp;usg=ALhdy2-4fDz28F4hin1iUqzskGf7bFNNNw" TargetMode="External"/></Relationships>
</file>

<file path=xl/worksheets/sheet1.xml><?xml version="1.0" encoding="utf-8"?>
<worksheet xmlns="http://schemas.openxmlformats.org/spreadsheetml/2006/main" xmlns:r="http://schemas.openxmlformats.org/officeDocument/2006/relationships">
  <dimension ref="A1:P45"/>
  <sheetViews>
    <sheetView tabSelected="1" workbookViewId="0">
      <selection activeCell="F18" sqref="F18"/>
    </sheetView>
  </sheetViews>
  <sheetFormatPr defaultRowHeight="12.75"/>
  <cols>
    <col min="1" max="1" width="7.85546875" customWidth="1"/>
    <col min="2" max="2" width="7.42578125" customWidth="1"/>
    <col min="3" max="3" width="8.28515625" customWidth="1"/>
    <col min="4" max="4" width="21" customWidth="1"/>
    <col min="5" max="5" width="37.85546875" customWidth="1"/>
    <col min="6" max="6" width="14.85546875" customWidth="1"/>
    <col min="7" max="7" width="18.28515625" customWidth="1"/>
    <col min="8" max="8" width="16.85546875" bestFit="1" customWidth="1"/>
  </cols>
  <sheetData>
    <row r="1" spans="1:8" s="8" customFormat="1" ht="20.25">
      <c r="A1" s="32" t="s">
        <v>19</v>
      </c>
      <c r="B1" s="32"/>
      <c r="C1" s="32"/>
      <c r="D1" s="32"/>
      <c r="E1" s="32"/>
      <c r="F1" s="32"/>
      <c r="G1" s="32"/>
    </row>
    <row r="2" spans="1:8" ht="15.75">
      <c r="A2" s="3"/>
      <c r="B2" s="3"/>
      <c r="C2" s="3"/>
      <c r="D2" s="3"/>
      <c r="E2" s="3"/>
      <c r="F2" s="3"/>
      <c r="G2" s="3"/>
    </row>
    <row r="4" spans="1:8">
      <c r="A4" s="4" t="s">
        <v>0</v>
      </c>
      <c r="B4" s="4">
        <v>75</v>
      </c>
      <c r="C4" s="4"/>
      <c r="E4" s="4" t="s">
        <v>53</v>
      </c>
    </row>
    <row r="5" spans="1:8">
      <c r="A5" s="4"/>
      <c r="B5" s="4"/>
      <c r="C5" s="4"/>
      <c r="E5" s="4"/>
    </row>
    <row r="6" spans="1:8">
      <c r="A6" s="4" t="s">
        <v>1</v>
      </c>
      <c r="B6" s="4" t="s">
        <v>52</v>
      </c>
      <c r="C6" s="4"/>
      <c r="E6" s="4" t="s">
        <v>12</v>
      </c>
    </row>
    <row r="7" spans="1:8">
      <c r="A7" s="4"/>
      <c r="B7" s="4"/>
      <c r="C7" s="4"/>
      <c r="E7" s="4"/>
    </row>
    <row r="8" spans="1:8">
      <c r="A8" s="4" t="s">
        <v>9</v>
      </c>
      <c r="B8" s="4"/>
      <c r="C8" s="4" t="s">
        <v>11</v>
      </c>
      <c r="E8" s="4" t="s">
        <v>21</v>
      </c>
      <c r="F8" s="7" t="s">
        <v>20</v>
      </c>
    </row>
    <row r="9" spans="1:8">
      <c r="A9" s="4"/>
      <c r="B9" s="4"/>
      <c r="C9" s="4"/>
      <c r="E9" s="4"/>
    </row>
    <row r="10" spans="1:8" ht="15.75">
      <c r="A10" s="10" t="s">
        <v>22</v>
      </c>
      <c r="B10" s="10"/>
      <c r="C10" s="10"/>
      <c r="D10" s="11"/>
      <c r="E10" s="10">
        <f>SUM(G14:G26)</f>
        <v>191.32</v>
      </c>
    </row>
    <row r="13" spans="1:8" ht="13.5" thickBot="1">
      <c r="A13" s="2" t="s">
        <v>2</v>
      </c>
      <c r="B13" s="2" t="s">
        <v>3</v>
      </c>
      <c r="C13" s="2" t="s">
        <v>4</v>
      </c>
      <c r="D13" s="2" t="s">
        <v>5</v>
      </c>
      <c r="E13" s="2" t="s">
        <v>6</v>
      </c>
      <c r="F13" s="2" t="s">
        <v>7</v>
      </c>
      <c r="G13" s="2" t="s">
        <v>8</v>
      </c>
      <c r="H13" s="9" t="s">
        <v>24</v>
      </c>
    </row>
    <row r="14" spans="1:8" ht="13.5" thickBot="1">
      <c r="A14" s="1">
        <v>1</v>
      </c>
      <c r="B14" s="1">
        <v>1</v>
      </c>
      <c r="C14" s="1"/>
      <c r="D14" s="1" t="s">
        <v>49</v>
      </c>
      <c r="E14" s="13" t="s">
        <v>50</v>
      </c>
      <c r="F14" s="26">
        <v>30</v>
      </c>
      <c r="G14" s="1">
        <f>(B14*F14)</f>
        <v>30</v>
      </c>
      <c r="H14" s="13" t="s">
        <v>51</v>
      </c>
    </row>
    <row r="15" spans="1:8" ht="13.5" thickBot="1">
      <c r="A15" s="1">
        <v>2</v>
      </c>
      <c r="B15" s="1">
        <v>1</v>
      </c>
      <c r="C15" s="1"/>
      <c r="D15" s="1" t="s">
        <v>25</v>
      </c>
      <c r="E15" s="12" t="s">
        <v>26</v>
      </c>
      <c r="F15" s="26">
        <v>1.34</v>
      </c>
      <c r="G15" s="1">
        <f t="shared" ref="G15:G26" si="0">(B15*F15)</f>
        <v>1.34</v>
      </c>
      <c r="H15" s="13" t="s">
        <v>51</v>
      </c>
    </row>
    <row r="16" spans="1:8" ht="13.5" thickBot="1">
      <c r="A16" s="1">
        <v>3</v>
      </c>
      <c r="B16" s="1">
        <v>1</v>
      </c>
      <c r="C16" s="1"/>
      <c r="D16" s="14" t="s">
        <v>27</v>
      </c>
      <c r="E16" s="13" t="s">
        <v>28</v>
      </c>
      <c r="F16" s="27">
        <v>6.95</v>
      </c>
      <c r="G16" s="1">
        <f t="shared" si="0"/>
        <v>6.95</v>
      </c>
      <c r="H16" s="13" t="s">
        <v>51</v>
      </c>
    </row>
    <row r="17" spans="1:16" ht="13.5" thickBot="1">
      <c r="A17" s="1">
        <v>5</v>
      </c>
      <c r="B17" s="1">
        <v>1</v>
      </c>
      <c r="C17" s="1"/>
      <c r="D17" s="1" t="s">
        <v>30</v>
      </c>
      <c r="E17" s="12" t="s">
        <v>29</v>
      </c>
      <c r="F17" s="26">
        <v>17.100000000000001</v>
      </c>
      <c r="G17" s="1">
        <f t="shared" si="0"/>
        <v>17.100000000000001</v>
      </c>
      <c r="H17" s="13" t="s">
        <v>51</v>
      </c>
    </row>
    <row r="18" spans="1:16" ht="13.5" thickBot="1">
      <c r="A18" s="1">
        <v>12</v>
      </c>
      <c r="B18" s="1">
        <v>1</v>
      </c>
      <c r="C18" s="1"/>
      <c r="D18" s="17" t="s">
        <v>48</v>
      </c>
      <c r="E18" s="15" t="s">
        <v>31</v>
      </c>
      <c r="F18" s="26">
        <v>13</v>
      </c>
      <c r="G18" s="1">
        <f t="shared" si="0"/>
        <v>13</v>
      </c>
      <c r="H18" s="13" t="s">
        <v>51</v>
      </c>
    </row>
    <row r="19" spans="1:16" ht="13.5" thickBot="1">
      <c r="A19" s="1">
        <v>14</v>
      </c>
      <c r="B19" s="1">
        <v>1</v>
      </c>
      <c r="C19" s="1"/>
      <c r="D19" s="16" t="s">
        <v>40</v>
      </c>
      <c r="E19" s="15" t="s">
        <v>32</v>
      </c>
      <c r="F19" s="26">
        <v>22</v>
      </c>
      <c r="G19" s="1">
        <f t="shared" si="0"/>
        <v>22</v>
      </c>
      <c r="H19" s="13" t="s">
        <v>51</v>
      </c>
      <c r="P19" s="26"/>
    </row>
    <row r="20" spans="1:16" ht="13.5" thickBot="1">
      <c r="A20" s="1">
        <v>15</v>
      </c>
      <c r="B20" s="1">
        <v>1</v>
      </c>
      <c r="C20" s="1"/>
      <c r="D20" s="16" t="s">
        <v>41</v>
      </c>
      <c r="E20" s="15" t="s">
        <v>33</v>
      </c>
      <c r="F20" s="26">
        <v>25</v>
      </c>
      <c r="G20" s="1">
        <f t="shared" si="0"/>
        <v>25</v>
      </c>
      <c r="H20" s="13" t="s">
        <v>51</v>
      </c>
      <c r="P20" s="26"/>
    </row>
    <row r="21" spans="1:16" ht="13.5" thickBot="1">
      <c r="A21" s="1">
        <v>16</v>
      </c>
      <c r="B21" s="1">
        <v>1</v>
      </c>
      <c r="C21" s="1"/>
      <c r="D21" s="16" t="s">
        <v>42</v>
      </c>
      <c r="E21" s="15" t="s">
        <v>34</v>
      </c>
      <c r="F21" s="26">
        <v>15.34</v>
      </c>
      <c r="G21" s="1">
        <f t="shared" si="0"/>
        <v>15.34</v>
      </c>
      <c r="H21" s="13" t="s">
        <v>51</v>
      </c>
      <c r="P21" s="27"/>
    </row>
    <row r="22" spans="1:16" ht="13.5" thickBot="1">
      <c r="A22" s="1">
        <v>17</v>
      </c>
      <c r="B22" s="1">
        <v>1</v>
      </c>
      <c r="C22" s="1"/>
      <c r="D22" s="16" t="s">
        <v>43</v>
      </c>
      <c r="E22" s="15" t="s">
        <v>35</v>
      </c>
      <c r="F22" s="26">
        <v>19.95</v>
      </c>
      <c r="G22" s="1">
        <f t="shared" si="0"/>
        <v>19.95</v>
      </c>
      <c r="H22" s="13" t="s">
        <v>51</v>
      </c>
      <c r="P22" s="26"/>
    </row>
    <row r="23" spans="1:16" ht="13.5" thickBot="1">
      <c r="A23" s="1">
        <v>18</v>
      </c>
      <c r="B23" s="1">
        <v>1</v>
      </c>
      <c r="C23" s="1"/>
      <c r="D23" s="16" t="s">
        <v>44</v>
      </c>
      <c r="E23" s="15" t="s">
        <v>36</v>
      </c>
      <c r="F23" s="26">
        <v>7.87</v>
      </c>
      <c r="G23" s="1">
        <f t="shared" si="0"/>
        <v>7.87</v>
      </c>
      <c r="H23" s="13" t="s">
        <v>51</v>
      </c>
      <c r="P23" s="26"/>
    </row>
    <row r="24" spans="1:16" ht="13.5" thickBot="1">
      <c r="A24" s="1">
        <v>20</v>
      </c>
      <c r="B24" s="1">
        <v>1</v>
      </c>
      <c r="C24" s="1"/>
      <c r="D24" s="16" t="s">
        <v>45</v>
      </c>
      <c r="E24" s="15" t="s">
        <v>37</v>
      </c>
      <c r="F24" s="26">
        <v>5.83</v>
      </c>
      <c r="G24" s="1">
        <f t="shared" si="0"/>
        <v>5.83</v>
      </c>
      <c r="H24" s="13" t="s">
        <v>51</v>
      </c>
      <c r="P24" s="26"/>
    </row>
    <row r="25" spans="1:16" ht="13.5" thickBot="1">
      <c r="A25" s="18">
        <v>21</v>
      </c>
      <c r="B25" s="18">
        <v>2</v>
      </c>
      <c r="C25" s="18"/>
      <c r="D25" s="19" t="s">
        <v>46</v>
      </c>
      <c r="E25" s="20" t="s">
        <v>38</v>
      </c>
      <c r="F25" s="26">
        <v>2.57</v>
      </c>
      <c r="G25" s="1">
        <f t="shared" si="0"/>
        <v>5.14</v>
      </c>
      <c r="H25" s="13" t="s">
        <v>51</v>
      </c>
      <c r="P25" s="26"/>
    </row>
    <row r="26" spans="1:16" ht="13.5" thickBot="1">
      <c r="A26" s="1">
        <v>22</v>
      </c>
      <c r="B26" s="1">
        <v>2</v>
      </c>
      <c r="C26" s="1"/>
      <c r="D26" s="25" t="s">
        <v>47</v>
      </c>
      <c r="E26" s="31" t="s">
        <v>39</v>
      </c>
      <c r="F26" s="30">
        <v>10.9</v>
      </c>
      <c r="G26" s="1">
        <f t="shared" si="0"/>
        <v>21.8</v>
      </c>
      <c r="H26" s="13" t="s">
        <v>51</v>
      </c>
      <c r="P26" s="26"/>
    </row>
    <row r="27" spans="1:16" ht="13.5" thickBot="1">
      <c r="A27" s="21"/>
      <c r="B27" s="21"/>
      <c r="C27" s="21"/>
      <c r="D27" s="22"/>
      <c r="E27" s="23"/>
      <c r="F27" s="24" t="s">
        <v>18</v>
      </c>
      <c r="G27" s="28">
        <f>SUM(G14:G26)</f>
        <v>191.32</v>
      </c>
      <c r="H27" s="29"/>
      <c r="P27" s="26"/>
    </row>
    <row r="28" spans="1:16" ht="13.5" thickBot="1">
      <c r="A28" s="21"/>
      <c r="B28" s="21"/>
      <c r="C28" s="21"/>
      <c r="D28" s="22"/>
      <c r="E28" s="21"/>
      <c r="P28" s="26"/>
    </row>
    <row r="29" spans="1:16" ht="13.5" thickBot="1">
      <c r="P29" s="26"/>
    </row>
    <row r="30" spans="1:16" ht="13.5" thickBot="1">
      <c r="P30" s="26"/>
    </row>
    <row r="31" spans="1:16" ht="13.5" thickBot="1">
      <c r="P31" s="26"/>
    </row>
    <row r="32" spans="1:16" ht="13.5" thickBot="1">
      <c r="P32" s="26"/>
    </row>
    <row r="33" spans="1:16" ht="13.5" thickBot="1">
      <c r="P33" s="26"/>
    </row>
    <row r="34" spans="1:16" ht="13.5" thickBot="1">
      <c r="P34" s="26"/>
    </row>
    <row r="35" spans="1:16" ht="13.5" thickBot="1">
      <c r="P35" s="26"/>
    </row>
    <row r="36" spans="1:16" ht="13.5" thickBot="1">
      <c r="A36" s="6" t="s">
        <v>10</v>
      </c>
      <c r="B36" s="5"/>
      <c r="C36" s="5"/>
      <c r="D36" s="5"/>
      <c r="E36" s="5"/>
      <c r="F36" s="5"/>
      <c r="G36" s="5"/>
      <c r="P36" s="26"/>
    </row>
    <row r="37" spans="1:16" ht="13.5" thickBot="1">
      <c r="P37" s="26"/>
    </row>
    <row r="38" spans="1:16" ht="13.5" thickBot="1">
      <c r="A38" s="4" t="s">
        <v>13</v>
      </c>
      <c r="B38" s="4"/>
      <c r="C38" s="4"/>
      <c r="D38" s="4"/>
      <c r="E38" s="4" t="s">
        <v>15</v>
      </c>
      <c r="P38" s="26"/>
    </row>
    <row r="39" spans="1:16" ht="13.5" thickBot="1">
      <c r="A39" s="4"/>
      <c r="B39" s="4"/>
      <c r="C39" s="4"/>
      <c r="D39" s="4"/>
      <c r="E39" s="4"/>
      <c r="P39" s="26"/>
    </row>
    <row r="40" spans="1:16" ht="13.5" thickBot="1">
      <c r="A40" s="4" t="s">
        <v>9</v>
      </c>
      <c r="B40" s="4"/>
      <c r="C40" s="4" t="s">
        <v>11</v>
      </c>
      <c r="D40" s="4"/>
      <c r="E40" s="4"/>
      <c r="P40" s="26"/>
    </row>
    <row r="41" spans="1:16" ht="13.5" thickBot="1">
      <c r="A41" s="4"/>
      <c r="B41" s="4"/>
      <c r="C41" s="4"/>
      <c r="D41" s="4"/>
      <c r="E41" s="4"/>
    </row>
    <row r="42" spans="1:16" ht="13.5" thickBot="1">
      <c r="A42" s="4" t="s">
        <v>14</v>
      </c>
      <c r="B42" s="4"/>
      <c r="C42" s="4"/>
      <c r="D42" s="4"/>
      <c r="E42" s="4" t="s">
        <v>16</v>
      </c>
      <c r="P42" s="27"/>
    </row>
    <row r="45" spans="1:16">
      <c r="A45" s="4" t="s">
        <v>23</v>
      </c>
      <c r="F45" s="4" t="s">
        <v>17</v>
      </c>
    </row>
  </sheetData>
  <mergeCells count="1">
    <mergeCell ref="A1:G1"/>
  </mergeCells>
  <phoneticPr fontId="1" type="noConversion"/>
  <hyperlinks>
    <hyperlink ref="D16" r:id="rId1"/>
    <hyperlink ref="D19" r:id="rId2" display="https://www.google.com/url?q=http://makerjuice.com/product/subg/&amp;sa=D&amp;usg=ALhdy28NcqOnif-yXiFbv9I8JkCNmG_P_w"/>
    <hyperlink ref="D20" r:id="rId3" display="https://www.google.com/url?q=http://makerjuice.com/product/subgplus/&amp;sa=D&amp;usg=ALhdy28imeu_ivjix_E5lxkAc8gDpycqpw"/>
    <hyperlink ref="D21" r:id="rId4" display="https://www.google.com/url?q=http://www.robotshop.com/en/rbsoy03-soyo-unipolar-stepper-motor.html?___SID%3DU&amp;sa=D&amp;usg=ALhdy28wpKBEHHGs4RuzBoJ2NWp3kk_m2w"/>
    <hyperlink ref="D22" r:id="rId5" display="https://www.google.com/url?q=http://www.robotshop.com/en/motor-shield-kit-arduino-v2.html&amp;sa=D&amp;usg=ALhdy28p_jTY6bMHCpn9ORzA6qwcdZO-FA"/>
    <hyperlink ref="D23" r:id="rId6" display="https://www.google.com/url?q=http://www.mcmaster.com/%238280t32/%3Drrz9zv&amp;sa=D&amp;usg=ALhdy29g5LZLIfFT-nsW3bLbyvbcCd0Fmw"/>
    <hyperlink ref="D24" r:id="rId7" display="https://www.google.com/url?q=http://www.mcmaster.com/%238278t12/%3Drrz9fn&amp;sa=D&amp;usg=ALhdy2_hs0_lnKcqw6JhWK-Rqo4qxP4QQg"/>
    <hyperlink ref="D25" r:id="rId8" display="https://www.google.com/url?q=http://www.amazon.com/ViewSonic-PJD5134-Projector-Lumens-Blu-Ray/dp/B00A9S3OOC/ref%3Dsr_1_5?ie%3DUTF8%26qid%3D1395978933%26sr%3D8-5%26keywords%3Dbusiness%2Bprojector&amp;sa=D&amp;usg=ALhdy2-gD5u_ToytYlRGBeQ3V-YU5AqKiw"/>
    <hyperlink ref="D26" r:id="rId9" display="https://www.google.com/url?q=http://www.monoprice.com/Product?c_id%3D102%26cp_id%3D10240%26cs_id%3D1024008%26p_id%3D3871%26seq%3D1%26format%3D2&amp;sa=D&amp;usg=ALhdy2-4fDz28F4hin1iUqzskGf7bFNNNw"/>
  </hyperlinks>
  <pageMargins left="0.75" right="0.75" top="1" bottom="1" header="0.5" footer="0.5"/>
  <pageSetup orientation="landscape" r:id="rId10"/>
  <headerFooter alignWithMargins="0"/>
  <drawing r:id="rId1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Request</vt:lpstr>
      <vt:lpstr>Sheet2</vt:lpstr>
      <vt:lpstr>Sheet3</vt:lpstr>
    </vt:vector>
  </TitlesOfParts>
  <Company>SIUC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J. Beasley</dc:creator>
  <cp:lastModifiedBy>iamn1ck</cp:lastModifiedBy>
  <cp:lastPrinted>2008-08-14T16:57:32Z</cp:lastPrinted>
  <dcterms:created xsi:type="dcterms:W3CDTF">2008-08-14T16:09:12Z</dcterms:created>
  <dcterms:modified xsi:type="dcterms:W3CDTF">2014-08-28T23:17:40Z</dcterms:modified>
</cp:coreProperties>
</file>