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eniorDesign\Logistics\"/>
    </mc:Choice>
  </mc:AlternateContent>
  <bookViews>
    <workbookView xWindow="0" yWindow="0" windowWidth="19395" windowHeight="7680"/>
  </bookViews>
  <sheets>
    <sheet name="Budget" sheetId="1" r:id="rId1"/>
  </sheets>
  <calcPr calcId="152511"/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3" i="1"/>
  <c r="D12" i="1"/>
  <c r="D10" i="1"/>
  <c r="D9" i="1"/>
  <c r="D8" i="1"/>
  <c r="D7" i="1"/>
  <c r="D6" i="1"/>
  <c r="D5" i="1"/>
  <c r="D4" i="1"/>
  <c r="D3" i="1"/>
  <c r="D2" i="1"/>
  <c r="D16" i="1"/>
  <c r="D15" i="1"/>
  <c r="D14" i="1"/>
  <c r="D24" i="1" l="1"/>
</calcChain>
</file>

<file path=xl/sharedStrings.xml><?xml version="1.0" encoding="utf-8"?>
<sst xmlns="http://schemas.openxmlformats.org/spreadsheetml/2006/main" count="96" uniqueCount="58">
  <si>
    <t>Item</t>
  </si>
  <si>
    <t>Unit Price</t>
  </si>
  <si>
    <t>Quantity</t>
  </si>
  <si>
    <t>Total Price</t>
  </si>
  <si>
    <t>Link</t>
  </si>
  <si>
    <t>Subsystem</t>
  </si>
  <si>
    <t>Department Acquisition (Y/N)</t>
  </si>
  <si>
    <t>Notes</t>
  </si>
  <si>
    <t>Arduino Uno</t>
  </si>
  <si>
    <t>http://www.newegg.com/Product/Product.aspx?Item=N82E16820145246</t>
  </si>
  <si>
    <t>Computing</t>
  </si>
  <si>
    <t>Y</t>
  </si>
  <si>
    <t>6ft USB 2.0 A Male to B Male</t>
  </si>
  <si>
    <t>http://www.monoprice.com/Product?c_id=103&amp;cp_id=10303&amp;cs_id=1030301&amp;p_id=5438&amp;seq=1&amp;format=2</t>
  </si>
  <si>
    <t>9V DC Arduino power</t>
  </si>
  <si>
    <t>http://www.adafruit.com/products/63?gclid=CPmMt6LX570CFckWMgodHEIAug</t>
  </si>
  <si>
    <t>N</t>
  </si>
  <si>
    <t>900 mm lead screw</t>
  </si>
  <si>
    <t>http://www.amazonsupply.com/nook-right-thread-start-trapezoidal/dp/B0052FS3MU/ref=sr_1_1?sr=1-1&amp;qid=1396019784&amp;filterBy.item_length_string-bin=900+millimeters</t>
  </si>
  <si>
    <t>Chassis</t>
  </si>
  <si>
    <t>Acetal resin for follow nut and linear bearings 1"x12"</t>
  </si>
  <si>
    <t>http://www.mcmaster.com/#8579k28/=rahhhr</t>
  </si>
  <si>
    <t>Plastic sheet 24"x36"</t>
  </si>
  <si>
    <t>http://www.mcmaster.com/#8549k331/=rahgvp</t>
  </si>
  <si>
    <t>12mm ground linear bearing rod 1500mm</t>
  </si>
  <si>
    <t>http://www.mcmaster.com/#6112k54/=rlawz9</t>
  </si>
  <si>
    <t>M3 socket head cap screws</t>
  </si>
  <si>
    <t>mcmaster</t>
  </si>
  <si>
    <t>M3 nuts</t>
  </si>
  <si>
    <t>Gaffers tape</t>
  </si>
  <si>
    <t>http://www.mcmaster.com/#7612a56/=rahkny</t>
  </si>
  <si>
    <t>Aluminum plate for chassis and build table</t>
  </si>
  <si>
    <t>http://www.mcmaster.com/#9246k495/=rlav9s</t>
  </si>
  <si>
    <t>Epoxy</t>
  </si>
  <si>
    <t>Vat</t>
  </si>
  <si>
    <t>Plastic sheet for vat 48"x48"</t>
  </si>
  <si>
    <t>http://www.mcmaster.com/#8657k812/=rahfoi</t>
  </si>
  <si>
    <t>500 mL SubG resin</t>
  </si>
  <si>
    <t>http://makerjuice.com/product/subg/</t>
  </si>
  <si>
    <t>Resin</t>
  </si>
  <si>
    <t>500 ml SubG+ resin</t>
  </si>
  <si>
    <t>http://makerjuice.com/product/subgplus/</t>
  </si>
  <si>
    <t>NEMA 17 Unipolar Step Motor</t>
  </si>
  <si>
    <t>http://www.robotshop.com/en/rbsoy03-soyo-unipolar-stepper-motor.html?___SID=U</t>
  </si>
  <si>
    <t>Motor/Motor Control</t>
  </si>
  <si>
    <t>Motor Shield Kit for Arduino v2</t>
  </si>
  <si>
    <t>http://www.robotshop.com/en/motor-shield-kit-arduino-v2.html</t>
  </si>
  <si>
    <t>4 wire 22 gauge power cable 10'</t>
  </si>
  <si>
    <t>http://www.mcmaster.com/</t>
  </si>
  <si>
    <t>Z travel limit kill switches</t>
  </si>
  <si>
    <t>http://www.digikey.com/product-detail/en/SS-3GL13PT/SW768-ND/664729</t>
  </si>
  <si>
    <t>3 wire 20 gauge power cable 10'</t>
  </si>
  <si>
    <t>Imaging</t>
  </si>
  <si>
    <t>3' HDMI Cable</t>
  </si>
  <si>
    <t>http://www.monoprice.com/Product?c_id=102&amp;cp_id=10240&amp;cs_id=1024008&amp;p_id=3871&amp;seq=1&amp;format=2</t>
  </si>
  <si>
    <t>TRENDnet USB 2.0 to RS-232 DB9 Serial Converter</t>
  </si>
  <si>
    <t>http://www.amazon.com/TRENDnet-RS-232-Serial-Converter-TU-S9/dp/B0007T27H8/ref=pd_cp_pc_1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</si>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</sst>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color rgb="FF000000"/>
      <name val="Arial"/>
    </font>
    <font>
      <sz val="14"/>
      <color rgb="FF000000"/>
      <name val="Arial"/>
    </font>
    <font>
      <sz val="14"/>
      <color rgb="FF000000"/>
      <name val="Arial"/>
    </font>
    <font>
      <sz val="14"/>
      <color rgb="FF000000"/>
      <name val="Arial"/>
    </font>
    <font>
      <sz val="14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9FC5E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wrapText="1"/>
    </xf>
    <xf numFmtId="0" fontId="4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2" fillId="3" borderId="0" xfId="0" applyFont="1" applyFill="1" applyBorder="1"/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workbookViewId="0">
      <selection activeCell="A19" sqref="A19"/>
    </sheetView>
  </sheetViews>
  <sheetFormatPr defaultColWidth="17.140625" defaultRowHeight="12.75" customHeight="1" x14ac:dyDescent="0.2"/>
  <cols>
    <col min="1" max="1" width="45" style="9" bestFit="1" customWidth="1"/>
    <col min="2" max="2" width="12.140625" style="9" customWidth="1"/>
    <col min="3" max="3" width="16.85546875" style="9" customWidth="1"/>
    <col min="4" max="4" width="14.42578125" style="9" bestFit="1" customWidth="1"/>
    <col min="5" max="5" width="147.28515625" style="9" bestFit="1" customWidth="1"/>
    <col min="6" max="6" width="17.7109375" style="9" bestFit="1" customWidth="1"/>
    <col min="7" max="7" width="36.85546875" style="9" bestFit="1" customWidth="1"/>
    <col min="8" max="8" width="14.28515625" style="9" customWidth="1"/>
    <col min="9" max="16384" width="17.140625" style="9"/>
  </cols>
  <sheetData>
    <row r="1" spans="1:20" ht="18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2.75" customHeight="1" x14ac:dyDescent="0.2">
      <c r="A2" s="3" t="s">
        <v>17</v>
      </c>
      <c r="B2" s="5">
        <v>45</v>
      </c>
      <c r="C2" s="3">
        <v>1</v>
      </c>
      <c r="D2" s="5">
        <f t="shared" ref="D2:D10" si="0">(B2*C2)</f>
        <v>45</v>
      </c>
      <c r="E2" s="3" t="s">
        <v>18</v>
      </c>
      <c r="F2" s="3" t="s">
        <v>19</v>
      </c>
      <c r="G2" s="3" t="s">
        <v>11</v>
      </c>
      <c r="H2" s="3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2.75" customHeight="1" x14ac:dyDescent="0.2">
      <c r="A3" s="3" t="s">
        <v>20</v>
      </c>
      <c r="B3" s="5">
        <v>17.100000000000001</v>
      </c>
      <c r="C3" s="3">
        <v>1</v>
      </c>
      <c r="D3" s="5">
        <f t="shared" si="0"/>
        <v>17.100000000000001</v>
      </c>
      <c r="E3" s="3" t="s">
        <v>21</v>
      </c>
      <c r="F3" s="3" t="s">
        <v>19</v>
      </c>
      <c r="G3" s="3" t="s">
        <v>11</v>
      </c>
      <c r="H3" s="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2.75" customHeight="1" x14ac:dyDescent="0.2">
      <c r="A4" s="3" t="s">
        <v>22</v>
      </c>
      <c r="B4" s="5">
        <v>21.56</v>
      </c>
      <c r="C4" s="3">
        <v>4</v>
      </c>
      <c r="D4" s="5">
        <f t="shared" si="0"/>
        <v>86.24</v>
      </c>
      <c r="E4" s="3" t="s">
        <v>23</v>
      </c>
      <c r="F4" s="3" t="s">
        <v>19</v>
      </c>
      <c r="G4" s="3" t="s">
        <v>16</v>
      </c>
      <c r="H4" s="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2.75" customHeight="1" x14ac:dyDescent="0.2">
      <c r="A5" s="3" t="s">
        <v>24</v>
      </c>
      <c r="B5" s="5">
        <v>46.85</v>
      </c>
      <c r="C5" s="3">
        <v>2</v>
      </c>
      <c r="D5" s="5">
        <f t="shared" si="0"/>
        <v>93.7</v>
      </c>
      <c r="E5" s="3" t="s">
        <v>25</v>
      </c>
      <c r="F5" s="3" t="s">
        <v>19</v>
      </c>
      <c r="G5" s="3" t="s">
        <v>11</v>
      </c>
      <c r="H5" s="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2.75" customHeight="1" x14ac:dyDescent="0.2">
      <c r="A6" s="3" t="s">
        <v>26</v>
      </c>
      <c r="B6" s="5">
        <v>12</v>
      </c>
      <c r="C6" s="3">
        <v>1</v>
      </c>
      <c r="D6" s="5">
        <f t="shared" si="0"/>
        <v>12</v>
      </c>
      <c r="E6" s="3" t="s">
        <v>27</v>
      </c>
      <c r="F6" s="3" t="s">
        <v>19</v>
      </c>
      <c r="G6" s="3" t="s">
        <v>16</v>
      </c>
      <c r="H6" s="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2.75" customHeight="1" x14ac:dyDescent="0.2">
      <c r="A7" s="3" t="s">
        <v>28</v>
      </c>
      <c r="B7" s="5">
        <v>12</v>
      </c>
      <c r="C7" s="3">
        <v>1</v>
      </c>
      <c r="D7" s="5">
        <f t="shared" si="0"/>
        <v>12</v>
      </c>
      <c r="E7" s="3" t="s">
        <v>27</v>
      </c>
      <c r="F7" s="3" t="s">
        <v>19</v>
      </c>
      <c r="G7" s="3" t="s">
        <v>16</v>
      </c>
      <c r="H7" s="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2.75" customHeight="1" x14ac:dyDescent="0.2">
      <c r="A8" s="3" t="s">
        <v>29</v>
      </c>
      <c r="B8" s="5">
        <v>13</v>
      </c>
      <c r="C8" s="3">
        <v>1</v>
      </c>
      <c r="D8" s="5">
        <f t="shared" si="0"/>
        <v>13</v>
      </c>
      <c r="E8" s="3" t="s">
        <v>30</v>
      </c>
      <c r="F8" s="3" t="s">
        <v>19</v>
      </c>
      <c r="G8" s="3" t="s">
        <v>16</v>
      </c>
      <c r="H8" s="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2.75" customHeight="1" x14ac:dyDescent="0.2">
      <c r="A9" s="3" t="s">
        <v>31</v>
      </c>
      <c r="B9" s="5">
        <v>148</v>
      </c>
      <c r="C9" s="3">
        <v>1</v>
      </c>
      <c r="D9" s="5">
        <f t="shared" si="0"/>
        <v>148</v>
      </c>
      <c r="E9" s="3" t="s">
        <v>32</v>
      </c>
      <c r="F9" s="3" t="s">
        <v>19</v>
      </c>
      <c r="G9" s="4" t="s">
        <v>11</v>
      </c>
      <c r="H9" s="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2.75" customHeight="1" x14ac:dyDescent="0.2">
      <c r="A10" s="3" t="s">
        <v>33</v>
      </c>
      <c r="B10" s="5">
        <v>13</v>
      </c>
      <c r="C10" s="3">
        <v>1</v>
      </c>
      <c r="D10" s="5">
        <f t="shared" si="0"/>
        <v>13</v>
      </c>
      <c r="E10" s="3"/>
      <c r="F10" s="3" t="s">
        <v>34</v>
      </c>
      <c r="G10" s="4" t="s">
        <v>16</v>
      </c>
      <c r="H10" s="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2.75" customHeight="1" x14ac:dyDescent="0.2">
      <c r="A11" s="3" t="s">
        <v>35</v>
      </c>
      <c r="B11" s="5">
        <v>34</v>
      </c>
      <c r="C11" s="3">
        <v>1</v>
      </c>
      <c r="D11" s="5">
        <v>34</v>
      </c>
      <c r="E11" s="3" t="s">
        <v>36</v>
      </c>
      <c r="F11" s="3" t="s">
        <v>34</v>
      </c>
      <c r="G11" s="4" t="s">
        <v>16</v>
      </c>
      <c r="H11" s="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2.75" customHeight="1" x14ac:dyDescent="0.2">
      <c r="A12" s="3" t="s">
        <v>37</v>
      </c>
      <c r="B12" s="5">
        <v>22</v>
      </c>
      <c r="C12" s="3">
        <v>1</v>
      </c>
      <c r="D12" s="5">
        <f t="shared" ref="D12:D23" si="1">(B12*C12)</f>
        <v>22</v>
      </c>
      <c r="E12" s="3" t="s">
        <v>38</v>
      </c>
      <c r="F12" s="3" t="s">
        <v>39</v>
      </c>
      <c r="G12" s="3" t="s">
        <v>16</v>
      </c>
      <c r="H12" s="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2.75" customHeight="1" x14ac:dyDescent="0.2">
      <c r="A13" s="3" t="s">
        <v>40</v>
      </c>
      <c r="B13" s="5">
        <v>25</v>
      </c>
      <c r="C13" s="3">
        <v>1</v>
      </c>
      <c r="D13" s="5">
        <f t="shared" si="1"/>
        <v>25</v>
      </c>
      <c r="E13" s="3" t="s">
        <v>41</v>
      </c>
      <c r="F13" s="3" t="s">
        <v>39</v>
      </c>
      <c r="G13" s="3" t="s">
        <v>16</v>
      </c>
      <c r="H13" s="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2.75" customHeight="1" x14ac:dyDescent="0.2">
      <c r="A14" s="3" t="s">
        <v>8</v>
      </c>
      <c r="B14" s="5">
        <v>30</v>
      </c>
      <c r="C14" s="3">
        <v>1</v>
      </c>
      <c r="D14" s="5">
        <f>(B14*C14)</f>
        <v>30</v>
      </c>
      <c r="E14" s="3" t="s">
        <v>9</v>
      </c>
      <c r="F14" s="3" t="s">
        <v>10</v>
      </c>
      <c r="G14" s="3" t="s">
        <v>11</v>
      </c>
      <c r="H14" s="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2.75" customHeight="1" x14ac:dyDescent="0.2">
      <c r="A15" s="3" t="s">
        <v>12</v>
      </c>
      <c r="B15" s="5">
        <v>1.34</v>
      </c>
      <c r="C15" s="3">
        <v>1</v>
      </c>
      <c r="D15" s="5">
        <f>(B15*C15)</f>
        <v>1.34</v>
      </c>
      <c r="E15" s="3" t="s">
        <v>13</v>
      </c>
      <c r="F15" s="3" t="s">
        <v>10</v>
      </c>
      <c r="G15" s="3" t="s">
        <v>11</v>
      </c>
      <c r="H15" s="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2.75" customHeight="1" x14ac:dyDescent="0.2">
      <c r="A16" s="4" t="s">
        <v>14</v>
      </c>
      <c r="B16" s="6">
        <v>6.95</v>
      </c>
      <c r="C16" s="4">
        <v>1</v>
      </c>
      <c r="D16" s="5">
        <f>(B16*C16)</f>
        <v>6.95</v>
      </c>
      <c r="E16" s="4" t="s">
        <v>15</v>
      </c>
      <c r="F16" s="3" t="s">
        <v>10</v>
      </c>
      <c r="G16" s="3" t="s">
        <v>16</v>
      </c>
      <c r="H16" s="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2.75" customHeight="1" x14ac:dyDescent="0.2">
      <c r="A17" s="3" t="s">
        <v>42</v>
      </c>
      <c r="B17" s="5">
        <v>15.34</v>
      </c>
      <c r="C17" s="3">
        <v>1</v>
      </c>
      <c r="D17" s="5">
        <f t="shared" si="1"/>
        <v>15.34</v>
      </c>
      <c r="E17" s="3" t="s">
        <v>43</v>
      </c>
      <c r="F17" s="3" t="s">
        <v>44</v>
      </c>
      <c r="G17" s="4" t="s">
        <v>16</v>
      </c>
      <c r="H17" s="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2.75" customHeight="1" x14ac:dyDescent="0.2">
      <c r="A18" s="3" t="s">
        <v>45</v>
      </c>
      <c r="B18" s="5">
        <v>19.95</v>
      </c>
      <c r="C18" s="3">
        <v>1</v>
      </c>
      <c r="D18" s="5">
        <f t="shared" si="1"/>
        <v>19.95</v>
      </c>
      <c r="E18" s="3" t="s">
        <v>46</v>
      </c>
      <c r="F18" s="4" t="s">
        <v>44</v>
      </c>
      <c r="G18" s="4" t="s">
        <v>16</v>
      </c>
      <c r="H18" s="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2.75" customHeight="1" x14ac:dyDescent="0.2">
      <c r="A19" s="3" t="s">
        <v>47</v>
      </c>
      <c r="B19" s="5">
        <v>7.87</v>
      </c>
      <c r="C19" s="3">
        <v>1</v>
      </c>
      <c r="D19" s="5">
        <f t="shared" si="1"/>
        <v>7.87</v>
      </c>
      <c r="E19" s="3" t="s">
        <v>48</v>
      </c>
      <c r="F19" s="4" t="s">
        <v>44</v>
      </c>
      <c r="G19" s="4" t="s">
        <v>16</v>
      </c>
      <c r="H19" s="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12.75" customHeight="1" x14ac:dyDescent="0.2">
      <c r="A20" s="3" t="s">
        <v>49</v>
      </c>
      <c r="B20" s="5">
        <v>1.1100000000000001</v>
      </c>
      <c r="C20" s="3">
        <v>2</v>
      </c>
      <c r="D20" s="5">
        <f t="shared" si="1"/>
        <v>2.2200000000000002</v>
      </c>
      <c r="E20" s="3" t="s">
        <v>50</v>
      </c>
      <c r="F20" s="4" t="s">
        <v>44</v>
      </c>
      <c r="G20" s="4" t="s">
        <v>16</v>
      </c>
      <c r="H20" s="3"/>
      <c r="I20" s="7"/>
      <c r="J20" s="7"/>
      <c r="K20" s="7"/>
      <c r="L20" s="7"/>
      <c r="M20" s="7"/>
      <c r="N20" s="7"/>
      <c r="O20" s="7"/>
      <c r="P20" s="8"/>
      <c r="Q20" s="7"/>
      <c r="R20" s="7"/>
      <c r="S20" s="7"/>
      <c r="T20" s="7"/>
    </row>
    <row r="21" spans="1:20" ht="12.75" customHeight="1" x14ac:dyDescent="0.2">
      <c r="A21" s="3" t="s">
        <v>51</v>
      </c>
      <c r="B21" s="5">
        <v>5.83</v>
      </c>
      <c r="C21" s="3">
        <v>1</v>
      </c>
      <c r="D21" s="5">
        <f t="shared" si="1"/>
        <v>5.83</v>
      </c>
      <c r="E21" s="3" t="s">
        <v>48</v>
      </c>
      <c r="F21" s="3" t="s">
        <v>44</v>
      </c>
      <c r="G21" s="4" t="s">
        <v>16</v>
      </c>
      <c r="H21" s="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2.75" customHeight="1" x14ac:dyDescent="0.2">
      <c r="A22" s="3" t="s">
        <v>53</v>
      </c>
      <c r="B22" s="5">
        <v>2.57</v>
      </c>
      <c r="C22" s="3">
        <v>2</v>
      </c>
      <c r="D22" s="5">
        <f t="shared" si="1"/>
        <v>5.14</v>
      </c>
      <c r="E22" s="3" t="s">
        <v>54</v>
      </c>
      <c r="F22" s="3" t="s">
        <v>52</v>
      </c>
      <c r="G22" s="3" t="s">
        <v>16</v>
      </c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2.75" customHeight="1" x14ac:dyDescent="0.2">
      <c r="A23" s="3" t="s">
        <v>55</v>
      </c>
      <c r="B23" s="5">
        <v>10.9</v>
      </c>
      <c r="C23" s="3">
        <v>2</v>
      </c>
      <c r="D23" s="5">
        <f t="shared" si="1"/>
        <v>21.8</v>
      </c>
      <c r="E23" s="3" t="s">
        <v>56</v>
      </c>
      <c r="F23" s="3" t="s">
        <v>52</v>
      </c>
      <c r="G23" s="3" t="s">
        <v>16</v>
      </c>
      <c r="H23" s="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8" x14ac:dyDescent="0.25">
      <c r="C24" s="11" t="s">
        <v>57</v>
      </c>
      <c r="D24" s="12">
        <f>SUM(D2:D23)</f>
        <v>637.48000000000013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">
      <c r="A25" s="7"/>
      <c r="B25" s="8"/>
      <c r="E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2.75" customHeight="1" x14ac:dyDescent="0.2">
      <c r="B26" s="10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2">
      <c r="B27" s="1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">
      <c r="B28" s="10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">
      <c r="B29" s="10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">
      <c r="A30" s="7"/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 s="7"/>
      <c r="B31" s="8"/>
      <c r="C31" s="7"/>
      <c r="D31" s="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 s="7"/>
      <c r="B32" s="8"/>
      <c r="C32" s="7"/>
      <c r="D32" s="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 s="7"/>
      <c r="B33" s="8"/>
      <c r="C33" s="7"/>
      <c r="D33" s="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2">
      <c r="A34" s="7"/>
      <c r="B34" s="8"/>
      <c r="C34" s="7"/>
      <c r="D34" s="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">
      <c r="A35" s="7"/>
      <c r="B35" s="8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x14ac:dyDescent="0.2">
      <c r="A36" s="7"/>
      <c r="B36" s="8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x14ac:dyDescent="0.2">
      <c r="A37" s="7"/>
      <c r="B37" s="8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">
      <c r="A38" s="7"/>
      <c r="B38" s="8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2">
      <c r="A39" s="7"/>
      <c r="B39" s="8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2">
      <c r="A40" s="7"/>
      <c r="B40" s="8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x14ac:dyDescent="0.2">
      <c r="A41" s="7"/>
      <c r="B41" s="8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2">
      <c r="A42" s="7"/>
      <c r="B42" s="8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 s="7"/>
      <c r="B43" s="8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 s="7"/>
      <c r="B44" s="8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 s="7"/>
      <c r="B45" s="8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">
      <c r="A46" s="7"/>
      <c r="B46" s="8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2">
      <c r="A47" s="7"/>
      <c r="B47" s="8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2">
      <c r="A48" s="7"/>
      <c r="B48" s="8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2">
      <c r="A49" s="7"/>
      <c r="B49" s="8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2">
      <c r="A50" s="7"/>
      <c r="B50" s="8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x14ac:dyDescent="0.2">
      <c r="A51" s="7"/>
      <c r="B51" s="8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x14ac:dyDescent="0.2">
      <c r="A52" s="7"/>
      <c r="B52" s="8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x14ac:dyDescent="0.2">
      <c r="A53" s="7"/>
      <c r="B53" s="8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x14ac:dyDescent="0.2">
      <c r="A54" s="7"/>
      <c r="B54" s="8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2">
      <c r="A55" s="7"/>
      <c r="B55" s="8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2">
      <c r="A56" s="7"/>
      <c r="B56" s="8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">
      <c r="A57" s="7"/>
      <c r="B57" s="8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2">
      <c r="A58" s="7"/>
      <c r="B58" s="8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2">
      <c r="A59" s="7"/>
      <c r="B59" s="8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2">
      <c r="A60" s="7"/>
      <c r="B60" s="8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x14ac:dyDescent="0.2">
      <c r="A61" s="7"/>
      <c r="B61" s="8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x14ac:dyDescent="0.2">
      <c r="A62" s="7"/>
      <c r="B62" s="8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2">
      <c r="A63" s="7"/>
      <c r="B63" s="8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2">
      <c r="A64" s="7"/>
      <c r="B64" s="8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2">
      <c r="A65" s="7"/>
      <c r="B65" s="8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">
      <c r="A66" s="7"/>
      <c r="B66" s="8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">
      <c r="A67" s="7"/>
      <c r="B67" s="8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">
      <c r="A68" s="7"/>
      <c r="B68" s="8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">
      <c r="A69" s="7"/>
      <c r="B69" s="8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">
      <c r="A70" s="7"/>
      <c r="B70" s="8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">
      <c r="A71" s="7"/>
      <c r="B71" s="8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">
      <c r="A72" s="7"/>
      <c r="B72" s="8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2">
      <c r="A73" s="7"/>
      <c r="B73" s="8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2">
      <c r="A74" s="7"/>
      <c r="B74" s="8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2">
      <c r="A75" s="7"/>
      <c r="B75" s="8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2">
      <c r="A76" s="7"/>
      <c r="B76" s="8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2">
      <c r="A77" s="7"/>
      <c r="B77" s="8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2">
      <c r="A78" s="7"/>
      <c r="B78" s="8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2">
      <c r="A79" s="7"/>
      <c r="B79" s="8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">
      <c r="A80" s="7"/>
      <c r="B80" s="8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2">
      <c r="A81" s="7"/>
      <c r="B81" s="8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2">
      <c r="A82" s="7"/>
      <c r="B82" s="8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2">
      <c r="A83" s="7"/>
      <c r="B83" s="8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x14ac:dyDescent="0.2">
      <c r="A84" s="7"/>
      <c r="B84" s="8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x14ac:dyDescent="0.2">
      <c r="A85" s="7"/>
      <c r="B85" s="8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x14ac:dyDescent="0.2">
      <c r="A86" s="7"/>
      <c r="B86" s="8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x14ac:dyDescent="0.2">
      <c r="A87" s="7"/>
      <c r="B87" s="8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2">
      <c r="A88" s="7"/>
      <c r="B88" s="8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x14ac:dyDescent="0.2">
      <c r="A89" s="7"/>
      <c r="B89" s="8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x14ac:dyDescent="0.2">
      <c r="A90" s="7"/>
      <c r="B90" s="8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x14ac:dyDescent="0.2">
      <c r="A91" s="7"/>
      <c r="B91" s="8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x14ac:dyDescent="0.2">
      <c r="A92" s="7"/>
      <c r="B92" s="8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x14ac:dyDescent="0.2">
      <c r="A93" s="7"/>
      <c r="B93" s="8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x14ac:dyDescent="0.2">
      <c r="A94" s="7"/>
      <c r="B94" s="8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x14ac:dyDescent="0.2">
      <c r="A95" s="7"/>
      <c r="B95" s="8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x14ac:dyDescent="0.2">
      <c r="A96" s="7"/>
      <c r="B96" s="8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x14ac:dyDescent="0.2">
      <c r="A97" s="7"/>
      <c r="B97" s="8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x14ac:dyDescent="0.2">
      <c r="A98" s="7"/>
      <c r="B98" s="8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x14ac:dyDescent="0.2">
      <c r="A99" s="7"/>
      <c r="B99" s="8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x14ac:dyDescent="0.2">
      <c r="A100" s="7"/>
      <c r="B100" s="8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x14ac:dyDescent="0.2">
      <c r="A101" s="7"/>
      <c r="B101" s="8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x14ac:dyDescent="0.2">
      <c r="A102" s="7"/>
      <c r="B102" s="8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x14ac:dyDescent="0.2">
      <c r="A103" s="7"/>
      <c r="B103" s="8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x14ac:dyDescent="0.2">
      <c r="A104" s="7"/>
      <c r="B104" s="8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2">
      <c r="A105" s="7"/>
      <c r="B105" s="8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x14ac:dyDescent="0.2">
      <c r="A106" s="7"/>
      <c r="B106" s="8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x14ac:dyDescent="0.2">
      <c r="A107" s="7"/>
      <c r="B107" s="8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</sheetData>
  <pageMargins left="0.7" right="0.7" top="0.75" bottom="0.75" header="0.3" footer="0.3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Olsen</cp:lastModifiedBy>
  <cp:lastPrinted>2014-04-22T18:02:15Z</cp:lastPrinted>
  <dcterms:modified xsi:type="dcterms:W3CDTF">2014-08-29T19:59:11Z</dcterms:modified>
</cp:coreProperties>
</file>