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nb/git/perfleap/presto_benchmarking/excel/"/>
    </mc:Choice>
  </mc:AlternateContent>
  <xr:revisionPtr revIDLastSave="0" documentId="13_ncr:1_{83276EAF-D922-0D46-87CC-44EFFD010E3C}" xr6:coauthVersionLast="47" xr6:coauthVersionMax="47" xr10:uidLastSave="{00000000-0000-0000-0000-000000000000}"/>
  <bookViews>
    <workbookView xWindow="4600" yWindow="500" windowWidth="46600" windowHeight="26600" activeTab="2" xr2:uid="{FB6AB903-1CF7-2A4F-A7F8-58E6A057D4B0}"/>
  </bookViews>
  <sheets>
    <sheet name="nex_8_workers_sf100_velox_2025-" sheetId="16" r:id="rId1"/>
    <sheet name="ex_8_workers_sf100_velox_2025-0" sheetId="15" r:id="rId2"/>
    <sheet name="Graphs" sheetId="18" r:id="rId3"/>
  </sheets>
  <definedNames>
    <definedName name="ExternalData_1" localSheetId="1" hidden="1">'ex_8_workers_sf100_velox_2025-0'!$A$1:$G$23</definedName>
    <definedName name="ExternalData_2" localSheetId="0" hidden="1">'nex_8_workers_sf100_velox_2025-'!$A$1:$G$23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5" l="1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08D47-B5E2-C349-9A62-403DB47E7942}" keepAlive="1" name="Query - ex_3_workers_sf100_velox_bb6ba2381" description="Connection to the 'ex_3_workers_sf100_velox_bb6ba2381' query in the workbook." type="5" refreshedVersion="8" background="1" saveData="1">
    <dbPr connection="Provider=Microsoft.Mashup.OleDb.1;Data Source=$Workbook$;Location=ex_3_workers_sf100_velox_bb6ba2381;Extended Properties=&quot;&quot;" command="SELECT * FROM [ex_3_workers_sf100_velox_bb6ba2381]"/>
  </connection>
  <connection id="2" xr16:uid="{4DF2E687-54BB-EB4E-8793-A0E43692537B}" keepAlive="1" name="Query - ex_4_workers_sf100_velox_bb6ba2381" description="Connection to the 'ex_4_workers_sf100_velox_bb6ba2381' query in the workbook." type="5" refreshedVersion="8" background="1" saveData="1">
    <dbPr connection="Provider=Microsoft.Mashup.OleDb.1;Data Source=$Workbook$;Location=ex_4_workers_sf100_velox_bb6ba2381;Extended Properties=&quot;&quot;" command="SELECT * FROM [ex_4_workers_sf100_velox_bb6ba2381]"/>
  </connection>
  <connection id="3" xr16:uid="{913F6F67-0E9A-9948-9BD4-7351189E6CFD}" keepAlive="1" name="Query - ex_8_workers_sf100_velox_2025-09-09" description="Connection to the 'ex_8_workers_sf100_velox_2025-09-09' query in the workbook." type="5" refreshedVersion="8" background="1" saveData="1">
    <dbPr connection="Provider=Microsoft.Mashup.OleDb.1;Data Source=$Workbook$;Location=ex_8_workers_sf100_velox_2025-09-09;Extended Properties=&quot;&quot;" command="SELECT * FROM [ex_8_workers_sf100_velox_2025-09-09]"/>
  </connection>
  <connection id="4" xr16:uid="{F699A01A-38BF-6B4C-A4A9-FCB4884BE3E9}" keepAlive="1" name="Query - ex_8_workers_sf100_velox_bb6ba2381" description="Connection to the 'ex_8_workers_sf100_velox_bb6ba2381' query in the workbook." type="5" refreshedVersion="8" background="1" saveData="1">
    <dbPr connection="Provider=Microsoft.Mashup.OleDb.1;Data Source=$Workbook$;Location=ex_8_workers_sf100_velox_bb6ba2381;Extended Properties=&quot;&quot;" command="SELECT * FROM [ex_8_workers_sf100_velox_bb6ba2381]"/>
  </connection>
  <connection id="5" xr16:uid="{64EB00FA-F089-374D-9F32-6A946FFF1546}" keepAlive="1" name="Query - nex_3_workers_sf100_velox_bb6ba2381" description="Connection to the 'nex_3_workers_sf100_velox_bb6ba2381' query in the workbook." type="5" refreshedVersion="8" background="1" saveData="1">
    <dbPr connection="Provider=Microsoft.Mashup.OleDb.1;Data Source=$Workbook$;Location=nex_3_workers_sf100_velox_bb6ba2381;Extended Properties=&quot;&quot;" command="SELECT * FROM [nex_3_workers_sf100_velox_bb6ba2381]"/>
  </connection>
  <connection id="6" xr16:uid="{40C7B17F-BD84-6449-931B-AD3EE7446DCE}" keepAlive="1" name="Query - nex_4_workers_sf100_velox_bb6ba2381" description="Connection to the 'nex_4_workers_sf100_velox_bb6ba2381' query in the workbook." type="5" refreshedVersion="8" background="1" saveData="1">
    <dbPr connection="Provider=Microsoft.Mashup.OleDb.1;Data Source=$Workbook$;Location=nex_4_workers_sf100_velox_bb6ba2381;Extended Properties=&quot;&quot;" command="SELECT * FROM [nex_4_workers_sf100_velox_bb6ba2381]"/>
  </connection>
  <connection id="7" xr16:uid="{D65401BC-D5D5-8243-9658-C4B4DD7829A6}" keepAlive="1" name="Query - nex_8_workers_sf100_velox_2025-09-09" description="Connection to the 'nex_8_workers_sf100_velox_2025-09-09' query in the workbook." type="5" refreshedVersion="8" background="1" saveData="1">
    <dbPr connection="Provider=Microsoft.Mashup.OleDb.1;Data Source=$Workbook$;Location=nex_8_workers_sf100_velox_2025-09-09;Extended Properties=&quot;&quot;" command="SELECT * FROM [nex_8_workers_sf100_velox_2025-09-09]"/>
  </connection>
  <connection id="8" xr16:uid="{9C0EDAC0-8E17-6C40-9E25-64950F7334DE}" keepAlive="1" name="Query - nex_8_workers_sf100_velox_bb6ba2381" description="Connection to the 'nex_8_workers_sf100_velox_bb6ba2381' query in the workbook." type="5" refreshedVersion="8" background="1" saveData="1">
    <dbPr connection="Provider=Microsoft.Mashup.OleDb.1;Data Source=$Workbook$;Location=nex_8_workers_sf100_velox_bb6ba2381;Extended Properties=&quot;&quot;" command="SELECT * FROM [nex_8_workers_sf100_velox_bb6ba2381]"/>
  </connection>
  <connection id="9" xr16:uid="{CFD840B5-DD3F-E64D-B1A8-24C7428B9033}" keepAlive="1" name="Query - sf100_cudf_exchange_v2" description="Connection to the 'sf100_cudf_exchange_v2' query in the workbook." type="5" refreshedVersion="8" background="1" saveData="1">
    <dbPr connection="Provider=Microsoft.Mashup.OleDb.1;Data Source=$Workbook$;Location=sf100_cudf_exchange_v2;Extended Properties=&quot;&quot;" command="SELECT * FROM [sf100_cudf_exchange_v2]"/>
  </connection>
  <connection id="10" xr16:uid="{5634706D-98D3-DF42-9B06-7F64D4072C00}" keepAlive="1" name="Query - sf100_no_cudf_exchange_v1" description="Connection to the 'sf100_no_cudf_exchange_v1' query in the workbook." type="5" refreshedVersion="8" background="1" saveData="1">
    <dbPr connection="Provider=Microsoft.Mashup.OleDb.1;Data Source=$Workbook$;Location=sf100_no_cudf_exchange_v1;Extended Properties=&quot;&quot;" command="SELECT * FROM [sf100_no_cudf_exchange_v1]"/>
  </connection>
  <connection id="11" xr16:uid="{619842F2-6EDB-6D4F-AAAE-3B191D28508A}" keepAlive="1" name="Query - sf100_no_cudf_exchange_v2" description="Connection to the 'sf100_no_cudf_exchange_v2' query in the workbook." type="5" refreshedVersion="8" background="1" saveData="1">
    <dbPr connection="Provider=Microsoft.Mashup.OleDb.1;Data Source=$Workbook$;Location=sf100_no_cudf_exchange_v2;Extended Properties=&quot;&quot;" command="SELECT * FROM [sf100_no_cudf_exchange_v2]"/>
  </connection>
</connections>
</file>

<file path=xl/sharedStrings.xml><?xml version="1.0" encoding="utf-8"?>
<sst xmlns="http://schemas.openxmlformats.org/spreadsheetml/2006/main" count="237" uniqueCount="121">
  <si>
    <t>queryStats.createTime</t>
  </si>
  <si>
    <t>queryId</t>
  </si>
  <si>
    <t>queryStats.elapsedTime</t>
  </si>
  <si>
    <t>state</t>
  </si>
  <si>
    <t>FINISHED</t>
  </si>
  <si>
    <t>Q12</t>
  </si>
  <si>
    <t>Q19</t>
  </si>
  <si>
    <t>queryName</t>
  </si>
  <si>
    <t>scaleFactor</t>
  </si>
  <si>
    <t>timeMillsecs</t>
  </si>
  <si>
    <t>Q1</t>
  </si>
  <si>
    <t>sf100</t>
  </si>
  <si>
    <t>Q10</t>
  </si>
  <si>
    <t>Q11</t>
  </si>
  <si>
    <t>Q13</t>
  </si>
  <si>
    <t>Q14</t>
  </si>
  <si>
    <t>Q15</t>
  </si>
  <si>
    <t>Q16</t>
  </si>
  <si>
    <t>Q17</t>
  </si>
  <si>
    <t>Q18</t>
  </si>
  <si>
    <t>Q2</t>
  </si>
  <si>
    <t>Q20</t>
  </si>
  <si>
    <t>Q21</t>
  </si>
  <si>
    <t>Q22</t>
  </si>
  <si>
    <t>Q3</t>
  </si>
  <si>
    <t>Q4</t>
  </si>
  <si>
    <t>Q5</t>
  </si>
  <si>
    <t>Q6</t>
  </si>
  <si>
    <t>Q7</t>
  </si>
  <si>
    <t>Q8</t>
  </si>
  <si>
    <t>Q9</t>
  </si>
  <si>
    <t>1.33s</t>
  </si>
  <si>
    <t>1.32s</t>
  </si>
  <si>
    <t>20250909_125241_00000_3b4rs</t>
  </si>
  <si>
    <t>20250909_125333_00009_3b4rs</t>
  </si>
  <si>
    <t>1.37s</t>
  </si>
  <si>
    <t>20250909_125338_00010_3b4rs</t>
  </si>
  <si>
    <t>553.48ms</t>
  </si>
  <si>
    <t>20250909_125342_00011_3b4rs</t>
  </si>
  <si>
    <t>667.92ms</t>
  </si>
  <si>
    <t>20250909_125347_00012_3b4rs</t>
  </si>
  <si>
    <t>871.39ms</t>
  </si>
  <si>
    <t>20250909_125352_00013_3b4rs</t>
  </si>
  <si>
    <t>591.55ms</t>
  </si>
  <si>
    <t>20250909_125356_00014_3b4rs</t>
  </si>
  <si>
    <t>20250909_125401_00015_3b4rs</t>
  </si>
  <si>
    <t>690.32ms</t>
  </si>
  <si>
    <t>20250909_125407_00016_3b4rs</t>
  </si>
  <si>
    <t>1.10s</t>
  </si>
  <si>
    <t>20250909_125412_00017_3b4rs</t>
  </si>
  <si>
    <t>2.17s</t>
  </si>
  <si>
    <t>20250909_125418_00018_3b4rs</t>
  </si>
  <si>
    <t>748.39ms</t>
  </si>
  <si>
    <t>20250909_125247_00001_3b4rs</t>
  </si>
  <si>
    <t>1.45s</t>
  </si>
  <si>
    <t>20250909_125422_00019_3b4rs</t>
  </si>
  <si>
    <t>1.17s</t>
  </si>
  <si>
    <t>20250909_125427_00020_3b4rs</t>
  </si>
  <si>
    <t>3.09s</t>
  </si>
  <si>
    <t>20250909_125434_00021_3b4rs</t>
  </si>
  <si>
    <t>496.21ms</t>
  </si>
  <si>
    <t>20250909_125252_00002_3b4rs</t>
  </si>
  <si>
    <t>1.11s</t>
  </si>
  <si>
    <t>20250909_125257_00003_3b4rs</t>
  </si>
  <si>
    <t>606.86ms</t>
  </si>
  <si>
    <t>20250909_125301_00004_3b4rs</t>
  </si>
  <si>
    <t>1.71s</t>
  </si>
  <si>
    <t>20250909_125307_00005_3b4rs</t>
  </si>
  <si>
    <t>457.41ms</t>
  </si>
  <si>
    <t>20250909_125311_00006_3b4rs</t>
  </si>
  <si>
    <t>1.47s</t>
  </si>
  <si>
    <t>20250909_125317_00007_3b4rs</t>
  </si>
  <si>
    <t>4.25s</t>
  </si>
  <si>
    <t>20250909_125325_00008_3b4rs</t>
  </si>
  <si>
    <t>4.46s</t>
  </si>
  <si>
    <t>20250909_130700_00000_qx5rm</t>
  </si>
  <si>
    <t>1.28s</t>
  </si>
  <si>
    <t>20250909_130944_00009_qx5rm</t>
  </si>
  <si>
    <t>4.89s</t>
  </si>
  <si>
    <t>20250909_130953_00010_qx5rm</t>
  </si>
  <si>
    <t>2.03s</t>
  </si>
  <si>
    <t>20250909_130959_00011_qx5rm</t>
  </si>
  <si>
    <t>5.04s</t>
  </si>
  <si>
    <t>20250909_131008_00012_qx5rm</t>
  </si>
  <si>
    <t>1.81s</t>
  </si>
  <si>
    <t>20250909_131013_00013_qx5rm</t>
  </si>
  <si>
    <t>983.15ms</t>
  </si>
  <si>
    <t>20250909_131018_00014_qx5rm</t>
  </si>
  <si>
    <t>4.48s</t>
  </si>
  <si>
    <t>20250909_131026_00015_qx5rm</t>
  </si>
  <si>
    <t>2.80s</t>
  </si>
  <si>
    <t>20250909_131034_00016_qx5rm</t>
  </si>
  <si>
    <t>8.57s</t>
  </si>
  <si>
    <t>20250909_131047_00017_qx5rm</t>
  </si>
  <si>
    <t>37.99s</t>
  </si>
  <si>
    <t>20250909_131129_00018_qx5rm</t>
  </si>
  <si>
    <t>1.94s</t>
  </si>
  <si>
    <t>20250909_130705_00001_qx5rm</t>
  </si>
  <si>
    <t>3.62s</t>
  </si>
  <si>
    <t>20250909_131134_00019_qx5rm</t>
  </si>
  <si>
    <t>3.50s</t>
  </si>
  <si>
    <t>20250909_131142_00020_qx5rm</t>
  </si>
  <si>
    <t>21.05s</t>
  </si>
  <si>
    <t>20250909_131207_00021_qx5rm</t>
  </si>
  <si>
    <t>811.87ms</t>
  </si>
  <si>
    <t>20250909_130713_00002_qx5rm</t>
  </si>
  <si>
    <t>5.67s</t>
  </si>
  <si>
    <t>20250909_130722_00003_qx5rm</t>
  </si>
  <si>
    <t>1.26s</t>
  </si>
  <si>
    <t>20250909_130728_00004_qx5rm</t>
  </si>
  <si>
    <t>19.85s</t>
  </si>
  <si>
    <t>20250909_130751_00005_qx5rm</t>
  </si>
  <si>
    <t>399.70ms</t>
  </si>
  <si>
    <t>20250909_130755_00006_qx5rm</t>
  </si>
  <si>
    <t>8.36s</t>
  </si>
  <si>
    <t>20250909_130808_00007_qx5rm</t>
  </si>
  <si>
    <t>34.22s</t>
  </si>
  <si>
    <t>20250909_130846_00008_qx5rm</t>
  </si>
  <si>
    <t>54.74s</t>
  </si>
  <si>
    <t>Data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</si>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</sst>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relative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'nex_8_workers_sf100_velox_2025-'!$I$2:$I$23</c:f>
              <c:numCache>
                <c:formatCode>0.00%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3-E845-B5F8-035A90E71C16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'ex_8_workers_sf100_velox_2025-0'!$I$2:$I$23</c:f>
              <c:numCache>
                <c:formatCode>0.00%</c:formatCode>
                <c:ptCount val="22"/>
                <c:pt idx="0">
                  <c:v>1.03125</c:v>
                </c:pt>
                <c:pt idx="1">
                  <c:v>0.40055248618784528</c:v>
                </c:pt>
                <c:pt idx="2">
                  <c:v>0.19576719576719576</c:v>
                </c:pt>
                <c:pt idx="3">
                  <c:v>0.48095238095238096</c:v>
                </c:pt>
                <c:pt idx="4">
                  <c:v>8.6146095717884133E-2</c:v>
                </c:pt>
                <c:pt idx="5">
                  <c:v>1.1453634085213034</c:v>
                </c:pt>
                <c:pt idx="6">
                  <c:v>0.17583732057416268</c:v>
                </c:pt>
                <c:pt idx="7">
                  <c:v>0.12419637638807715</c:v>
                </c:pt>
                <c:pt idx="8">
                  <c:v>8.1476068688344908E-2</c:v>
                </c:pt>
                <c:pt idx="9">
                  <c:v>0.28016359918200406</c:v>
                </c:pt>
                <c:pt idx="10">
                  <c:v>0.2725480532281912</c:v>
                </c:pt>
                <c:pt idx="11">
                  <c:v>0.13234126984126984</c:v>
                </c:pt>
                <c:pt idx="12">
                  <c:v>0.48121546961325967</c:v>
                </c:pt>
                <c:pt idx="13">
                  <c:v>0.60122075279755849</c:v>
                </c:pt>
                <c:pt idx="14">
                  <c:v>0.296875</c:v>
                </c:pt>
                <c:pt idx="15">
                  <c:v>0.24642857142857144</c:v>
                </c:pt>
                <c:pt idx="16">
                  <c:v>0.12835472578763127</c:v>
                </c:pt>
                <c:pt idx="17">
                  <c:v>5.7120294814424849E-2</c:v>
                </c:pt>
                <c:pt idx="18">
                  <c:v>0.38556701030927837</c:v>
                </c:pt>
                <c:pt idx="19">
                  <c:v>0.3342857142857143</c:v>
                </c:pt>
                <c:pt idx="20">
                  <c:v>0.14679334916864609</c:v>
                </c:pt>
                <c:pt idx="21">
                  <c:v>0.61159062885326754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3-E845-B5F8-035A90E7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absolute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'nex_8_workers_sf100_velox_2025-'!$C$2:$C$23</c:f>
              <c:numCache>
                <c:formatCode>General</c:formatCode>
                <c:ptCount val="22"/>
                <c:pt idx="0">
                  <c:v>1280</c:v>
                </c:pt>
                <c:pt idx="1">
                  <c:v>3620</c:v>
                </c:pt>
                <c:pt idx="2">
                  <c:v>5670</c:v>
                </c:pt>
                <c:pt idx="3">
                  <c:v>1260</c:v>
                </c:pt>
                <c:pt idx="4">
                  <c:v>19850</c:v>
                </c:pt>
                <c:pt idx="5">
                  <c:v>399</c:v>
                </c:pt>
                <c:pt idx="6">
                  <c:v>8360</c:v>
                </c:pt>
                <c:pt idx="7">
                  <c:v>34220</c:v>
                </c:pt>
                <c:pt idx="8">
                  <c:v>54740</c:v>
                </c:pt>
                <c:pt idx="9">
                  <c:v>4890</c:v>
                </c:pt>
                <c:pt idx="10">
                  <c:v>2029</c:v>
                </c:pt>
                <c:pt idx="11">
                  <c:v>5040</c:v>
                </c:pt>
                <c:pt idx="12">
                  <c:v>1810</c:v>
                </c:pt>
                <c:pt idx="13">
                  <c:v>983</c:v>
                </c:pt>
                <c:pt idx="14">
                  <c:v>4480</c:v>
                </c:pt>
                <c:pt idx="15">
                  <c:v>2800</c:v>
                </c:pt>
                <c:pt idx="16">
                  <c:v>8570</c:v>
                </c:pt>
                <c:pt idx="17">
                  <c:v>37990</c:v>
                </c:pt>
                <c:pt idx="18">
                  <c:v>1940</c:v>
                </c:pt>
                <c:pt idx="19">
                  <c:v>3500</c:v>
                </c:pt>
                <c:pt idx="20">
                  <c:v>21050</c:v>
                </c:pt>
                <c:pt idx="21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8-D24D-8D02-24AB0EA45833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'ex_8_workers_sf100_velox_2025-0'!$C$2:$C$23</c:f>
              <c:numCache>
                <c:formatCode>General</c:formatCode>
                <c:ptCount val="22"/>
                <c:pt idx="0">
                  <c:v>1320</c:v>
                </c:pt>
                <c:pt idx="1">
                  <c:v>1450</c:v>
                </c:pt>
                <c:pt idx="2">
                  <c:v>1110</c:v>
                </c:pt>
                <c:pt idx="3">
                  <c:v>606</c:v>
                </c:pt>
                <c:pt idx="4">
                  <c:v>1710</c:v>
                </c:pt>
                <c:pt idx="5">
                  <c:v>457</c:v>
                </c:pt>
                <c:pt idx="6">
                  <c:v>1470</c:v>
                </c:pt>
                <c:pt idx="7">
                  <c:v>4250</c:v>
                </c:pt>
                <c:pt idx="8">
                  <c:v>4460</c:v>
                </c:pt>
                <c:pt idx="9">
                  <c:v>1370</c:v>
                </c:pt>
                <c:pt idx="10">
                  <c:v>553</c:v>
                </c:pt>
                <c:pt idx="11">
                  <c:v>667</c:v>
                </c:pt>
                <c:pt idx="12">
                  <c:v>871</c:v>
                </c:pt>
                <c:pt idx="13">
                  <c:v>591</c:v>
                </c:pt>
                <c:pt idx="14">
                  <c:v>1330</c:v>
                </c:pt>
                <c:pt idx="15">
                  <c:v>690</c:v>
                </c:pt>
                <c:pt idx="16">
                  <c:v>1100</c:v>
                </c:pt>
                <c:pt idx="17">
                  <c:v>2170</c:v>
                </c:pt>
                <c:pt idx="18">
                  <c:v>748</c:v>
                </c:pt>
                <c:pt idx="19">
                  <c:v>1170</c:v>
                </c:pt>
                <c:pt idx="20">
                  <c:v>3090</c:v>
                </c:pt>
                <c:pt idx="2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8-D24D-8D02-24AB0EA4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44450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BFAFE-59FB-D74B-92E5-69451A85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44450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99847-833A-3F4F-9F3A-30C7FE04B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9935C851-A18F-814C-834A-4207A3B9818D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FEB309-368E-9E4A-8820-784BDDB97400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330A2E-23D9-CA42-B2E3-1682E0B29B7A}" name="nex_8_workers_sf100_velox_2025_09_09" displayName="nex_8_workers_sf100_velox_2025_09_09" ref="A1:G23" tableType="queryTable" totalsRowShown="0">
  <autoFilter ref="A1:G23" xr:uid="{54330A2E-23D9-CA42-B2E3-1682E0B29B7A}"/>
  <sortState xmlns:xlrd2="http://schemas.microsoft.com/office/spreadsheetml/2017/richdata2" ref="A2:G23">
    <sortCondition ref="E1:E23"/>
  </sortState>
  <tableColumns count="7">
    <tableColumn id="1" xr3:uid="{6DBB93B7-6D07-CF42-AEE1-ADE2311619BA}" uniqueName="1" name="queryName" queryTableFieldId="1" dataDxfId="5"/>
    <tableColumn id="2" xr3:uid="{8B444E43-3818-DB42-A83B-8EEAF54329A9}" uniqueName="2" name="scaleFactor" queryTableFieldId="2" dataDxfId="4"/>
    <tableColumn id="3" xr3:uid="{912966BC-4779-D746-8995-C60F74D24980}" uniqueName="3" name="timeMillsecs" queryTableFieldId="3"/>
    <tableColumn id="4" xr3:uid="{E0CB312D-C3C2-7D44-AD0A-1F9BC9723BCF}" uniqueName="4" name="queryStats.createTime" queryTableFieldId="4" dataDxfId="3"/>
    <tableColumn id="5" xr3:uid="{55258D13-067F-1543-8B04-FA81350E9EA2}" uniqueName="5" name="queryId" queryTableFieldId="5" dataDxfId="2"/>
    <tableColumn id="6" xr3:uid="{882CE77D-0416-FE43-8D3E-F2B37203E744}" uniqueName="6" name="queryStats.elapsedTime" queryTableFieldId="6" dataDxfId="1"/>
    <tableColumn id="7" xr3:uid="{AA441496-353D-4F4D-8BEC-DCBB48C301F1}" uniqueName="7" name="stat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95171-BF71-9F49-90A3-905427E406D7}" name="ex_8_workers_sf100_velox_2025_09_09" displayName="ex_8_workers_sf100_velox_2025_09_09" ref="A1:G23" tableType="queryTable" totalsRowShown="0">
  <autoFilter ref="A1:G23" xr:uid="{ED095171-BF71-9F49-90A3-905427E406D7}"/>
  <sortState xmlns:xlrd2="http://schemas.microsoft.com/office/spreadsheetml/2017/richdata2" ref="A2:G23">
    <sortCondition ref="E1:E23"/>
  </sortState>
  <tableColumns count="7">
    <tableColumn id="1" xr3:uid="{744C18B3-9C3F-6446-A0E0-F32B8CEE7A68}" uniqueName="1" name="queryName" queryTableFieldId="1" dataDxfId="11"/>
    <tableColumn id="2" xr3:uid="{5C54E5F9-8798-D145-A467-A5F50657F2E7}" uniqueName="2" name="scaleFactor" queryTableFieldId="2" dataDxfId="10"/>
    <tableColumn id="3" xr3:uid="{CA2EDCEC-B34F-5148-A766-6B1092B53FBA}" uniqueName="3" name="timeMillsecs" queryTableFieldId="3"/>
    <tableColumn id="4" xr3:uid="{41B388AB-E5D7-974F-AFFD-C64456DEFC07}" uniqueName="4" name="queryStats.createTime" queryTableFieldId="4" dataDxfId="9"/>
    <tableColumn id="5" xr3:uid="{E382832D-AC4D-C443-A50C-9717ED09AFA7}" uniqueName="5" name="queryId" queryTableFieldId="5" dataDxfId="8"/>
    <tableColumn id="6" xr3:uid="{68C9E9CD-7433-BE4F-B7FB-4F54210EB1DB}" uniqueName="6" name="queryStats.elapsedTime" queryTableFieldId="6" dataDxfId="7"/>
    <tableColumn id="7" xr3:uid="{A745340E-B6EC-B341-8B32-BA5777891AD1}" uniqueName="7" name="state" queryTableFieldId="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B693-D3A7-1747-A834-FFBDDAAFF119}">
  <dimension ref="A1:I23"/>
  <sheetViews>
    <sheetView workbookViewId="0">
      <selection activeCell="I2" sqref="I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119</v>
      </c>
    </row>
    <row r="2" spans="1:9" x14ac:dyDescent="0.2">
      <c r="A2" s="3" t="s">
        <v>10</v>
      </c>
      <c r="B2" s="3" t="s">
        <v>11</v>
      </c>
      <c r="C2">
        <v>1280</v>
      </c>
      <c r="D2" s="1">
        <v>45909.62987084491</v>
      </c>
      <c r="E2" s="3" t="s">
        <v>75</v>
      </c>
      <c r="F2" s="3" t="s">
        <v>76</v>
      </c>
      <c r="G2" s="3" t="s">
        <v>4</v>
      </c>
      <c r="I2" s="2">
        <f>1</f>
        <v>1</v>
      </c>
    </row>
    <row r="3" spans="1:9" x14ac:dyDescent="0.2">
      <c r="A3" s="3" t="s">
        <v>20</v>
      </c>
      <c r="B3" s="3" t="s">
        <v>11</v>
      </c>
      <c r="C3">
        <v>3620</v>
      </c>
      <c r="D3" s="1">
        <v>45909.629930682873</v>
      </c>
      <c r="E3" s="3" t="s">
        <v>97</v>
      </c>
      <c r="F3" s="3" t="s">
        <v>98</v>
      </c>
      <c r="G3" s="3" t="s">
        <v>4</v>
      </c>
      <c r="I3" s="2">
        <f>1</f>
        <v>1</v>
      </c>
    </row>
    <row r="4" spans="1:9" x14ac:dyDescent="0.2">
      <c r="A4" s="3" t="s">
        <v>24</v>
      </c>
      <c r="B4" s="3" t="s">
        <v>11</v>
      </c>
      <c r="C4">
        <v>5670</v>
      </c>
      <c r="D4" s="1">
        <v>45909.630017870368</v>
      </c>
      <c r="E4" s="3" t="s">
        <v>105</v>
      </c>
      <c r="F4" s="3" t="s">
        <v>106</v>
      </c>
      <c r="G4" s="3" t="s">
        <v>4</v>
      </c>
      <c r="I4" s="2">
        <f>1</f>
        <v>1</v>
      </c>
    </row>
    <row r="5" spans="1:9" x14ac:dyDescent="0.2">
      <c r="A5" s="3" t="s">
        <v>25</v>
      </c>
      <c r="B5" s="3" t="s">
        <v>11</v>
      </c>
      <c r="C5">
        <v>1260</v>
      </c>
      <c r="D5" s="1">
        <v>45909.630128032404</v>
      </c>
      <c r="E5" s="3" t="s">
        <v>107</v>
      </c>
      <c r="F5" s="3" t="s">
        <v>108</v>
      </c>
      <c r="G5" s="3" t="s">
        <v>4</v>
      </c>
      <c r="I5" s="2">
        <f>1</f>
        <v>1</v>
      </c>
    </row>
    <row r="6" spans="1:9" x14ac:dyDescent="0.2">
      <c r="A6" s="3" t="s">
        <v>26</v>
      </c>
      <c r="B6" s="3" t="s">
        <v>11</v>
      </c>
      <c r="C6">
        <v>19850</v>
      </c>
      <c r="D6" s="1">
        <v>45909.630187025461</v>
      </c>
      <c r="E6" s="3" t="s">
        <v>109</v>
      </c>
      <c r="F6" s="3" t="s">
        <v>110</v>
      </c>
      <c r="G6" s="3" t="s">
        <v>4</v>
      </c>
      <c r="I6" s="2">
        <f>1</f>
        <v>1</v>
      </c>
    </row>
    <row r="7" spans="1:9" x14ac:dyDescent="0.2">
      <c r="A7" s="3" t="s">
        <v>27</v>
      </c>
      <c r="B7" s="3" t="s">
        <v>11</v>
      </c>
      <c r="C7">
        <v>399</v>
      </c>
      <c r="D7" s="1">
        <v>45909.630460682871</v>
      </c>
      <c r="E7" s="3" t="s">
        <v>111</v>
      </c>
      <c r="F7" s="3" t="s">
        <v>112</v>
      </c>
      <c r="G7" s="3" t="s">
        <v>4</v>
      </c>
      <c r="I7" s="2">
        <f>1</f>
        <v>1</v>
      </c>
    </row>
    <row r="8" spans="1:9" x14ac:dyDescent="0.2">
      <c r="A8" s="3" t="s">
        <v>28</v>
      </c>
      <c r="B8" s="3" t="s">
        <v>11</v>
      </c>
      <c r="C8">
        <v>8360</v>
      </c>
      <c r="D8" s="1">
        <v>45909.63050979167</v>
      </c>
      <c r="E8" s="3" t="s">
        <v>113</v>
      </c>
      <c r="F8" s="3" t="s">
        <v>114</v>
      </c>
      <c r="G8" s="3" t="s">
        <v>4</v>
      </c>
      <c r="I8" s="2">
        <f>1</f>
        <v>1</v>
      </c>
    </row>
    <row r="9" spans="1:9" x14ac:dyDescent="0.2">
      <c r="A9" s="3" t="s">
        <v>29</v>
      </c>
      <c r="B9" s="3" t="s">
        <v>11</v>
      </c>
      <c r="C9">
        <v>34220</v>
      </c>
      <c r="D9" s="1">
        <v>45909.630650902778</v>
      </c>
      <c r="E9" s="3" t="s">
        <v>115</v>
      </c>
      <c r="F9" s="3" t="s">
        <v>116</v>
      </c>
      <c r="G9" s="3" t="s">
        <v>4</v>
      </c>
      <c r="I9" s="2">
        <f>1</f>
        <v>1</v>
      </c>
    </row>
    <row r="10" spans="1:9" x14ac:dyDescent="0.2">
      <c r="A10" s="3" t="s">
        <v>30</v>
      </c>
      <c r="B10" s="3" t="s">
        <v>11</v>
      </c>
      <c r="C10">
        <v>54740</v>
      </c>
      <c r="D10" s="1">
        <v>45909.631091030089</v>
      </c>
      <c r="E10" s="3" t="s">
        <v>117</v>
      </c>
      <c r="F10" s="3" t="s">
        <v>118</v>
      </c>
      <c r="G10" s="3" t="s">
        <v>4</v>
      </c>
      <c r="I10" s="2">
        <f>1</f>
        <v>1</v>
      </c>
    </row>
    <row r="11" spans="1:9" x14ac:dyDescent="0.2">
      <c r="A11" s="3" t="s">
        <v>12</v>
      </c>
      <c r="B11" s="3" t="s">
        <v>11</v>
      </c>
      <c r="C11">
        <v>4890</v>
      </c>
      <c r="D11" s="1">
        <v>45909.631768912041</v>
      </c>
      <c r="E11" s="3" t="s">
        <v>77</v>
      </c>
      <c r="F11" s="3" t="s">
        <v>78</v>
      </c>
      <c r="G11" s="3" t="s">
        <v>4</v>
      </c>
      <c r="I11" s="2">
        <f>1</f>
        <v>1</v>
      </c>
    </row>
    <row r="12" spans="1:9" x14ac:dyDescent="0.2">
      <c r="A12" s="3" t="s">
        <v>13</v>
      </c>
      <c r="B12" s="3" t="s">
        <v>11</v>
      </c>
      <c r="C12">
        <v>2029</v>
      </c>
      <c r="D12" s="1">
        <v>45909.631869745368</v>
      </c>
      <c r="E12" s="3" t="s">
        <v>79</v>
      </c>
      <c r="F12" s="3" t="s">
        <v>80</v>
      </c>
      <c r="G12" s="3" t="s">
        <v>4</v>
      </c>
      <c r="I12" s="2">
        <f>1</f>
        <v>1</v>
      </c>
    </row>
    <row r="13" spans="1:9" x14ac:dyDescent="0.2">
      <c r="A13" s="3" t="s">
        <v>5</v>
      </c>
      <c r="B13" s="3" t="s">
        <v>11</v>
      </c>
      <c r="C13">
        <v>5040</v>
      </c>
      <c r="D13" s="1">
        <v>45909.631937696759</v>
      </c>
      <c r="E13" s="3" t="s">
        <v>81</v>
      </c>
      <c r="F13" s="3" t="s">
        <v>82</v>
      </c>
      <c r="G13" s="3" t="s">
        <v>4</v>
      </c>
      <c r="I13" s="2">
        <f>1</f>
        <v>1</v>
      </c>
    </row>
    <row r="14" spans="1:9" x14ac:dyDescent="0.2">
      <c r="A14" s="3" t="s">
        <v>14</v>
      </c>
      <c r="B14" s="3" t="s">
        <v>11</v>
      </c>
      <c r="C14">
        <v>1810</v>
      </c>
      <c r="D14" s="1">
        <v>45909.632040208337</v>
      </c>
      <c r="E14" s="3" t="s">
        <v>83</v>
      </c>
      <c r="F14" s="3" t="s">
        <v>84</v>
      </c>
      <c r="G14" s="3" t="s">
        <v>4</v>
      </c>
      <c r="I14" s="2">
        <f>1</f>
        <v>1</v>
      </c>
    </row>
    <row r="15" spans="1:9" x14ac:dyDescent="0.2">
      <c r="A15" s="3" t="s">
        <v>15</v>
      </c>
      <c r="B15" s="3" t="s">
        <v>11</v>
      </c>
      <c r="C15">
        <v>983</v>
      </c>
      <c r="D15" s="1">
        <v>45909.632105613426</v>
      </c>
      <c r="E15" s="3" t="s">
        <v>85</v>
      </c>
      <c r="F15" s="3" t="s">
        <v>86</v>
      </c>
      <c r="G15" s="3" t="s">
        <v>4</v>
      </c>
      <c r="I15" s="2">
        <f>1</f>
        <v>1</v>
      </c>
    </row>
    <row r="16" spans="1:9" x14ac:dyDescent="0.2">
      <c r="A16" s="3" t="s">
        <v>16</v>
      </c>
      <c r="B16" s="3" t="s">
        <v>11</v>
      </c>
      <c r="C16">
        <v>4480</v>
      </c>
      <c r="D16" s="1">
        <v>45909.632161365742</v>
      </c>
      <c r="E16" s="3" t="s">
        <v>87</v>
      </c>
      <c r="F16" s="3" t="s">
        <v>88</v>
      </c>
      <c r="G16" s="3" t="s">
        <v>4</v>
      </c>
      <c r="I16" s="2">
        <f>1</f>
        <v>1</v>
      </c>
    </row>
    <row r="17" spans="1:9" x14ac:dyDescent="0.2">
      <c r="A17" s="3" t="s">
        <v>17</v>
      </c>
      <c r="B17" s="3" t="s">
        <v>11</v>
      </c>
      <c r="C17">
        <v>2800</v>
      </c>
      <c r="D17" s="1">
        <v>45909.632257557867</v>
      </c>
      <c r="E17" s="3" t="s">
        <v>89</v>
      </c>
      <c r="F17" s="3" t="s">
        <v>90</v>
      </c>
      <c r="G17" s="3" t="s">
        <v>4</v>
      </c>
      <c r="I17" s="2">
        <f>1</f>
        <v>1</v>
      </c>
    </row>
    <row r="18" spans="1:9" x14ac:dyDescent="0.2">
      <c r="A18" s="3" t="s">
        <v>18</v>
      </c>
      <c r="B18" s="3" t="s">
        <v>11</v>
      </c>
      <c r="C18">
        <v>8570</v>
      </c>
      <c r="D18" s="1">
        <v>45909.632348923609</v>
      </c>
      <c r="E18" s="3" t="s">
        <v>91</v>
      </c>
      <c r="F18" s="3" t="s">
        <v>92</v>
      </c>
      <c r="G18" s="3" t="s">
        <v>4</v>
      </c>
      <c r="I18" s="2">
        <f>1</f>
        <v>1</v>
      </c>
    </row>
    <row r="19" spans="1:9" x14ac:dyDescent="0.2">
      <c r="A19" s="3" t="s">
        <v>19</v>
      </c>
      <c r="B19" s="3" t="s">
        <v>11</v>
      </c>
      <c r="C19">
        <v>37990</v>
      </c>
      <c r="D19" s="1">
        <v>45909.63249207176</v>
      </c>
      <c r="E19" s="3" t="s">
        <v>93</v>
      </c>
      <c r="F19" s="3" t="s">
        <v>94</v>
      </c>
      <c r="G19" s="3" t="s">
        <v>4</v>
      </c>
      <c r="I19" s="2">
        <f>1</f>
        <v>1</v>
      </c>
    </row>
    <row r="20" spans="1:9" x14ac:dyDescent="0.2">
      <c r="A20" s="3" t="s">
        <v>6</v>
      </c>
      <c r="B20" s="3" t="s">
        <v>11</v>
      </c>
      <c r="C20">
        <v>1940</v>
      </c>
      <c r="D20" s="1">
        <v>45909.63297604167</v>
      </c>
      <c r="E20" s="3" t="s">
        <v>95</v>
      </c>
      <c r="F20" s="3" t="s">
        <v>96</v>
      </c>
      <c r="G20" s="3" t="s">
        <v>4</v>
      </c>
      <c r="I20" s="2">
        <f>1</f>
        <v>1</v>
      </c>
    </row>
    <row r="21" spans="1:9" x14ac:dyDescent="0.2">
      <c r="A21" s="3" t="s">
        <v>21</v>
      </c>
      <c r="B21" s="3" t="s">
        <v>11</v>
      </c>
      <c r="C21">
        <v>3500</v>
      </c>
      <c r="D21" s="1">
        <v>45909.63304291667</v>
      </c>
      <c r="E21" s="3" t="s">
        <v>99</v>
      </c>
      <c r="F21" s="3" t="s">
        <v>100</v>
      </c>
      <c r="G21" s="3" t="s">
        <v>4</v>
      </c>
      <c r="I21" s="2">
        <f>1</f>
        <v>1</v>
      </c>
    </row>
    <row r="22" spans="1:9" x14ac:dyDescent="0.2">
      <c r="A22" s="3" t="s">
        <v>22</v>
      </c>
      <c r="B22" s="3" t="s">
        <v>11</v>
      </c>
      <c r="C22">
        <v>21050</v>
      </c>
      <c r="D22" s="1">
        <v>45909.633129456015</v>
      </c>
      <c r="E22" s="3" t="s">
        <v>101</v>
      </c>
      <c r="F22" s="3" t="s">
        <v>102</v>
      </c>
      <c r="G22" s="3" t="s">
        <v>4</v>
      </c>
      <c r="I22" s="2">
        <f>1</f>
        <v>1</v>
      </c>
    </row>
    <row r="23" spans="1:9" x14ac:dyDescent="0.2">
      <c r="A23" s="3" t="s">
        <v>23</v>
      </c>
      <c r="B23" s="3" t="s">
        <v>11</v>
      </c>
      <c r="C23">
        <v>811</v>
      </c>
      <c r="D23" s="1">
        <v>45909.63341746528</v>
      </c>
      <c r="E23" s="3" t="s">
        <v>103</v>
      </c>
      <c r="F23" s="3" t="s">
        <v>104</v>
      </c>
      <c r="G23" s="3" t="s">
        <v>4</v>
      </c>
      <c r="I23" s="2">
        <f>1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8869-BF92-984C-B475-EF2B11CB8C22}">
  <dimension ref="A1:I23"/>
  <sheetViews>
    <sheetView workbookViewId="0">
      <selection activeCell="I7" sqref="I7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119</v>
      </c>
    </row>
    <row r="2" spans="1:9" x14ac:dyDescent="0.2">
      <c r="A2" s="3" t="s">
        <v>10</v>
      </c>
      <c r="B2" s="3" t="s">
        <v>11</v>
      </c>
      <c r="C2">
        <v>1320</v>
      </c>
      <c r="D2" s="1">
        <v>45909.61993335648</v>
      </c>
      <c r="E2" s="3" t="s">
        <v>33</v>
      </c>
      <c r="F2" s="3" t="s">
        <v>32</v>
      </c>
      <c r="G2" s="3" t="s">
        <v>4</v>
      </c>
      <c r="I2" s="2">
        <f>ex_8_workers_sf100_velox_2025_09_09[[#This Row],[timeMillsecs]]/nex_8_workers_sf100_velox_2025_09_09[[#This Row],[timeMillsecs]]</f>
        <v>1.03125</v>
      </c>
    </row>
    <row r="3" spans="1:9" x14ac:dyDescent="0.2">
      <c r="A3" s="3" t="s">
        <v>20</v>
      </c>
      <c r="B3" s="3" t="s">
        <v>11</v>
      </c>
      <c r="C3">
        <v>1450</v>
      </c>
      <c r="D3" s="1">
        <v>45909.619993379631</v>
      </c>
      <c r="E3" s="3" t="s">
        <v>53</v>
      </c>
      <c r="F3" s="3" t="s">
        <v>54</v>
      </c>
      <c r="G3" s="3" t="s">
        <v>4</v>
      </c>
      <c r="I3" s="2">
        <f>ex_8_workers_sf100_velox_2025_09_09[[#This Row],[timeMillsecs]]/nex_8_workers_sf100_velox_2025_09_09[[#This Row],[timeMillsecs]]</f>
        <v>0.40055248618784528</v>
      </c>
    </row>
    <row r="4" spans="1:9" x14ac:dyDescent="0.2">
      <c r="A4" s="3" t="s">
        <v>24</v>
      </c>
      <c r="B4" s="3" t="s">
        <v>11</v>
      </c>
      <c r="C4">
        <v>1110</v>
      </c>
      <c r="D4" s="1">
        <v>45909.620054976855</v>
      </c>
      <c r="E4" s="3" t="s">
        <v>61</v>
      </c>
      <c r="F4" s="3" t="s">
        <v>62</v>
      </c>
      <c r="G4" s="3" t="s">
        <v>4</v>
      </c>
      <c r="I4" s="2">
        <f>ex_8_workers_sf100_velox_2025_09_09[[#This Row],[timeMillsecs]]/nex_8_workers_sf100_velox_2025_09_09[[#This Row],[timeMillsecs]]</f>
        <v>0.19576719576719576</v>
      </c>
    </row>
    <row r="5" spans="1:9" x14ac:dyDescent="0.2">
      <c r="A5" s="3" t="s">
        <v>25</v>
      </c>
      <c r="B5" s="3" t="s">
        <v>11</v>
      </c>
      <c r="C5">
        <v>606</v>
      </c>
      <c r="D5" s="1">
        <v>45909.620111759257</v>
      </c>
      <c r="E5" s="3" t="s">
        <v>63</v>
      </c>
      <c r="F5" s="3" t="s">
        <v>64</v>
      </c>
      <c r="G5" s="3" t="s">
        <v>4</v>
      </c>
      <c r="I5" s="2">
        <f>ex_8_workers_sf100_velox_2025_09_09[[#This Row],[timeMillsecs]]/nex_8_workers_sf100_velox_2025_09_09[[#This Row],[timeMillsecs]]</f>
        <v>0.48095238095238096</v>
      </c>
    </row>
    <row r="6" spans="1:9" x14ac:dyDescent="0.2">
      <c r="A6" s="3" t="s">
        <v>26</v>
      </c>
      <c r="B6" s="3" t="s">
        <v>11</v>
      </c>
      <c r="C6">
        <v>1710</v>
      </c>
      <c r="D6" s="1">
        <v>45909.620163263891</v>
      </c>
      <c r="E6" s="3" t="s">
        <v>65</v>
      </c>
      <c r="F6" s="3" t="s">
        <v>66</v>
      </c>
      <c r="G6" s="3" t="s">
        <v>4</v>
      </c>
      <c r="I6" s="2">
        <f>ex_8_workers_sf100_velox_2025_09_09[[#This Row],[timeMillsecs]]/nex_8_workers_sf100_velox_2025_09_09[[#This Row],[timeMillsecs]]</f>
        <v>8.6146095717884133E-2</v>
      </c>
    </row>
    <row r="7" spans="1:9" x14ac:dyDescent="0.2">
      <c r="A7" s="3" t="s">
        <v>27</v>
      </c>
      <c r="B7" s="3" t="s">
        <v>11</v>
      </c>
      <c r="C7">
        <v>457</v>
      </c>
      <c r="D7" s="1">
        <v>45909.620227222222</v>
      </c>
      <c r="E7" s="3" t="s">
        <v>67</v>
      </c>
      <c r="F7" s="3" t="s">
        <v>68</v>
      </c>
      <c r="G7" s="3" t="s">
        <v>4</v>
      </c>
      <c r="I7" s="2">
        <f>ex_8_workers_sf100_velox_2025_09_09[[#This Row],[timeMillsecs]]/nex_8_workers_sf100_velox_2025_09_09[[#This Row],[timeMillsecs]]</f>
        <v>1.1453634085213034</v>
      </c>
    </row>
    <row r="8" spans="1:9" x14ac:dyDescent="0.2">
      <c r="A8" s="3" t="s">
        <v>28</v>
      </c>
      <c r="B8" s="3" t="s">
        <v>11</v>
      </c>
      <c r="C8">
        <v>1470</v>
      </c>
      <c r="D8" s="1">
        <v>45909.620276712965</v>
      </c>
      <c r="E8" s="3" t="s">
        <v>69</v>
      </c>
      <c r="F8" s="3" t="s">
        <v>70</v>
      </c>
      <c r="G8" s="3" t="s">
        <v>4</v>
      </c>
      <c r="I8" s="2">
        <f>ex_8_workers_sf100_velox_2025_09_09[[#This Row],[timeMillsecs]]/nex_8_workers_sf100_velox_2025_09_09[[#This Row],[timeMillsecs]]</f>
        <v>0.17583732057416268</v>
      </c>
    </row>
    <row r="9" spans="1:9" x14ac:dyDescent="0.2">
      <c r="A9" s="3" t="s">
        <v>29</v>
      </c>
      <c r="B9" s="3" t="s">
        <v>11</v>
      </c>
      <c r="C9">
        <v>4250</v>
      </c>
      <c r="D9" s="1">
        <v>45909.620337986111</v>
      </c>
      <c r="E9" s="3" t="s">
        <v>71</v>
      </c>
      <c r="F9" s="3" t="s">
        <v>72</v>
      </c>
      <c r="G9" s="3" t="s">
        <v>4</v>
      </c>
      <c r="I9" s="2">
        <f>ex_8_workers_sf100_velox_2025_09_09[[#This Row],[timeMillsecs]]/nex_8_workers_sf100_velox_2025_09_09[[#This Row],[timeMillsecs]]</f>
        <v>0.12419637638807715</v>
      </c>
    </row>
    <row r="10" spans="1:9" x14ac:dyDescent="0.2">
      <c r="A10" s="3" t="s">
        <v>30</v>
      </c>
      <c r="B10" s="3" t="s">
        <v>11</v>
      </c>
      <c r="C10">
        <v>4460</v>
      </c>
      <c r="D10" s="1">
        <v>45909.620431365744</v>
      </c>
      <c r="E10" s="3" t="s">
        <v>73</v>
      </c>
      <c r="F10" s="3" t="s">
        <v>74</v>
      </c>
      <c r="G10" s="3" t="s">
        <v>4</v>
      </c>
      <c r="I10" s="2">
        <f>ex_8_workers_sf100_velox_2025_09_09[[#This Row],[timeMillsecs]]/nex_8_workers_sf100_velox_2025_09_09[[#This Row],[timeMillsecs]]</f>
        <v>8.1476068688344908E-2</v>
      </c>
    </row>
    <row r="11" spans="1:9" x14ac:dyDescent="0.2">
      <c r="A11" s="3" t="s">
        <v>12</v>
      </c>
      <c r="B11" s="3" t="s">
        <v>11</v>
      </c>
      <c r="C11">
        <v>1370</v>
      </c>
      <c r="D11" s="1">
        <v>45909.620527164348</v>
      </c>
      <c r="E11" s="3" t="s">
        <v>34</v>
      </c>
      <c r="F11" s="3" t="s">
        <v>35</v>
      </c>
      <c r="G11" s="3" t="s">
        <v>4</v>
      </c>
      <c r="I11" s="2">
        <f>ex_8_workers_sf100_velox_2025_09_09[[#This Row],[timeMillsecs]]/nex_8_workers_sf100_velox_2025_09_09[[#This Row],[timeMillsecs]]</f>
        <v>0.28016359918200406</v>
      </c>
    </row>
    <row r="12" spans="1:9" x14ac:dyDescent="0.2">
      <c r="A12" s="3" t="s">
        <v>13</v>
      </c>
      <c r="B12" s="3" t="s">
        <v>11</v>
      </c>
      <c r="C12">
        <v>553</v>
      </c>
      <c r="D12" s="1">
        <v>45909.620587187499</v>
      </c>
      <c r="E12" s="3" t="s">
        <v>36</v>
      </c>
      <c r="F12" s="3" t="s">
        <v>37</v>
      </c>
      <c r="G12" s="3" t="s">
        <v>4</v>
      </c>
      <c r="I12" s="2">
        <f>ex_8_workers_sf100_velox_2025_09_09[[#This Row],[timeMillsecs]]/nex_8_workers_sf100_velox_2025_09_09[[#This Row],[timeMillsecs]]</f>
        <v>0.2725480532281912</v>
      </c>
    </row>
    <row r="13" spans="1:9" x14ac:dyDescent="0.2">
      <c r="A13" s="3" t="s">
        <v>5</v>
      </c>
      <c r="B13" s="3" t="s">
        <v>11</v>
      </c>
      <c r="C13">
        <v>667</v>
      </c>
      <c r="D13" s="1">
        <v>45909.620638136577</v>
      </c>
      <c r="E13" s="3" t="s">
        <v>38</v>
      </c>
      <c r="F13" s="3" t="s">
        <v>39</v>
      </c>
      <c r="G13" s="3" t="s">
        <v>4</v>
      </c>
      <c r="I13" s="2">
        <f>ex_8_workers_sf100_velox_2025_09_09[[#This Row],[timeMillsecs]]/nex_8_workers_sf100_velox_2025_09_09[[#This Row],[timeMillsecs]]</f>
        <v>0.13234126984126984</v>
      </c>
    </row>
    <row r="14" spans="1:9" x14ac:dyDescent="0.2">
      <c r="A14" s="3" t="s">
        <v>14</v>
      </c>
      <c r="B14" s="3" t="s">
        <v>11</v>
      </c>
      <c r="C14">
        <v>871</v>
      </c>
      <c r="D14" s="1">
        <v>45909.620690277778</v>
      </c>
      <c r="E14" s="3" t="s">
        <v>40</v>
      </c>
      <c r="F14" s="3" t="s">
        <v>41</v>
      </c>
      <c r="G14" s="3" t="s">
        <v>4</v>
      </c>
      <c r="I14" s="2">
        <f>ex_8_workers_sf100_velox_2025_09_09[[#This Row],[timeMillsecs]]/nex_8_workers_sf100_velox_2025_09_09[[#This Row],[timeMillsecs]]</f>
        <v>0.48121546961325967</v>
      </c>
    </row>
    <row r="15" spans="1:9" x14ac:dyDescent="0.2">
      <c r="A15" s="3" t="s">
        <v>15</v>
      </c>
      <c r="B15" s="3" t="s">
        <v>11</v>
      </c>
      <c r="C15">
        <v>591</v>
      </c>
      <c r="D15" s="1">
        <v>45909.620744513886</v>
      </c>
      <c r="E15" s="3" t="s">
        <v>42</v>
      </c>
      <c r="F15" s="3" t="s">
        <v>43</v>
      </c>
      <c r="G15" s="3" t="s">
        <v>4</v>
      </c>
      <c r="I15" s="2">
        <f>ex_8_workers_sf100_velox_2025_09_09[[#This Row],[timeMillsecs]]/nex_8_workers_sf100_velox_2025_09_09[[#This Row],[timeMillsecs]]</f>
        <v>0.60122075279755849</v>
      </c>
    </row>
    <row r="16" spans="1:9" x14ac:dyDescent="0.2">
      <c r="A16" s="3" t="s">
        <v>16</v>
      </c>
      <c r="B16" s="3" t="s">
        <v>11</v>
      </c>
      <c r="C16">
        <v>1330</v>
      </c>
      <c r="D16" s="1">
        <v>45909.620795682873</v>
      </c>
      <c r="E16" s="3" t="s">
        <v>44</v>
      </c>
      <c r="F16" s="3" t="s">
        <v>31</v>
      </c>
      <c r="G16" s="3" t="s">
        <v>4</v>
      </c>
      <c r="I16" s="2">
        <f>ex_8_workers_sf100_velox_2025_09_09[[#This Row],[timeMillsecs]]/nex_8_workers_sf100_velox_2025_09_09[[#This Row],[timeMillsecs]]</f>
        <v>0.296875</v>
      </c>
    </row>
    <row r="17" spans="1:9" x14ac:dyDescent="0.2">
      <c r="A17" s="3" t="s">
        <v>17</v>
      </c>
      <c r="B17" s="3" t="s">
        <v>11</v>
      </c>
      <c r="C17">
        <v>690</v>
      </c>
      <c r="D17" s="1">
        <v>45909.620855462963</v>
      </c>
      <c r="E17" s="3" t="s">
        <v>45</v>
      </c>
      <c r="F17" s="3" t="s">
        <v>46</v>
      </c>
      <c r="G17" s="3" t="s">
        <v>4</v>
      </c>
      <c r="I17" s="2">
        <f>ex_8_workers_sf100_velox_2025_09_09[[#This Row],[timeMillsecs]]/nex_8_workers_sf100_velox_2025_09_09[[#This Row],[timeMillsecs]]</f>
        <v>0.24642857142857144</v>
      </c>
    </row>
    <row r="18" spans="1:9" x14ac:dyDescent="0.2">
      <c r="A18" s="3" t="s">
        <v>18</v>
      </c>
      <c r="B18" s="3" t="s">
        <v>11</v>
      </c>
      <c r="C18">
        <v>1100</v>
      </c>
      <c r="D18" s="1">
        <v>45909.620919224537</v>
      </c>
      <c r="E18" s="3" t="s">
        <v>47</v>
      </c>
      <c r="F18" s="3" t="s">
        <v>48</v>
      </c>
      <c r="G18" s="3" t="s">
        <v>4</v>
      </c>
      <c r="I18" s="2">
        <f>ex_8_workers_sf100_velox_2025_09_09[[#This Row],[timeMillsecs]]/nex_8_workers_sf100_velox_2025_09_09[[#This Row],[timeMillsecs]]</f>
        <v>0.12835472578763127</v>
      </c>
    </row>
    <row r="19" spans="1:9" x14ac:dyDescent="0.2">
      <c r="A19" s="3" t="s">
        <v>19</v>
      </c>
      <c r="B19" s="3" t="s">
        <v>11</v>
      </c>
      <c r="C19">
        <v>2170</v>
      </c>
      <c r="D19" s="1">
        <v>45909.620976331018</v>
      </c>
      <c r="E19" s="3" t="s">
        <v>49</v>
      </c>
      <c r="F19" s="3" t="s">
        <v>50</v>
      </c>
      <c r="G19" s="3" t="s">
        <v>4</v>
      </c>
      <c r="I19" s="2">
        <f>ex_8_workers_sf100_velox_2025_09_09[[#This Row],[timeMillsecs]]/nex_8_workers_sf100_velox_2025_09_09[[#This Row],[timeMillsecs]]</f>
        <v>5.7120294814424849E-2</v>
      </c>
    </row>
    <row r="20" spans="1:9" x14ac:dyDescent="0.2">
      <c r="A20" s="3" t="s">
        <v>6</v>
      </c>
      <c r="B20" s="3" t="s">
        <v>11</v>
      </c>
      <c r="C20">
        <v>748</v>
      </c>
      <c r="D20" s="1">
        <v>45909.621045729167</v>
      </c>
      <c r="E20" s="3" t="s">
        <v>51</v>
      </c>
      <c r="F20" s="3" t="s">
        <v>52</v>
      </c>
      <c r="G20" s="3" t="s">
        <v>4</v>
      </c>
      <c r="I20" s="2">
        <f>ex_8_workers_sf100_velox_2025_09_09[[#This Row],[timeMillsecs]]/nex_8_workers_sf100_velox_2025_09_09[[#This Row],[timeMillsecs]]</f>
        <v>0.38556701030927837</v>
      </c>
    </row>
    <row r="21" spans="1:9" x14ac:dyDescent="0.2">
      <c r="A21" s="3" t="s">
        <v>21</v>
      </c>
      <c r="B21" s="3" t="s">
        <v>11</v>
      </c>
      <c r="C21">
        <v>1170</v>
      </c>
      <c r="D21" s="1">
        <v>45909.621099027776</v>
      </c>
      <c r="E21" s="3" t="s">
        <v>55</v>
      </c>
      <c r="F21" s="3" t="s">
        <v>56</v>
      </c>
      <c r="G21" s="3" t="s">
        <v>4</v>
      </c>
      <c r="I21" s="2">
        <f>ex_8_workers_sf100_velox_2025_09_09[[#This Row],[timeMillsecs]]/nex_8_workers_sf100_velox_2025_09_09[[#This Row],[timeMillsecs]]</f>
        <v>0.3342857142857143</v>
      </c>
    </row>
    <row r="22" spans="1:9" x14ac:dyDescent="0.2">
      <c r="A22" s="3" t="s">
        <v>22</v>
      </c>
      <c r="B22" s="3" t="s">
        <v>11</v>
      </c>
      <c r="C22">
        <v>3090</v>
      </c>
      <c r="D22" s="1">
        <v>45909.621158576389</v>
      </c>
      <c r="E22" s="3" t="s">
        <v>57</v>
      </c>
      <c r="F22" s="3" t="s">
        <v>58</v>
      </c>
      <c r="G22" s="3" t="s">
        <v>4</v>
      </c>
      <c r="I22" s="2">
        <f>ex_8_workers_sf100_velox_2025_09_09[[#This Row],[timeMillsecs]]/nex_8_workers_sf100_velox_2025_09_09[[#This Row],[timeMillsecs]]</f>
        <v>0.14679334916864609</v>
      </c>
    </row>
    <row r="23" spans="1:9" x14ac:dyDescent="0.2">
      <c r="A23" s="3" t="s">
        <v>23</v>
      </c>
      <c r="B23" s="3" t="s">
        <v>11</v>
      </c>
      <c r="C23">
        <v>496</v>
      </c>
      <c r="D23" s="1">
        <v>45909.621238368054</v>
      </c>
      <c r="E23" s="3" t="s">
        <v>59</v>
      </c>
      <c r="F23" s="3" t="s">
        <v>60</v>
      </c>
      <c r="G23" s="3" t="s">
        <v>4</v>
      </c>
      <c r="I23" s="2">
        <f>ex_8_workers_sf100_velox_2025_09_09[[#This Row],[timeMillsecs]]/nex_8_workers_sf100_velox_2025_09_09[[#This Row],[timeMillsecs]]</f>
        <v>0.61159062885326754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0A84-1EAF-4244-920E-CA5431586E88}">
  <dimension ref="A1"/>
  <sheetViews>
    <sheetView tabSelected="1" workbookViewId="0">
      <selection activeCell="AA49" sqref="AA49"/>
    </sheetView>
  </sheetViews>
  <sheetFormatPr baseColWidth="10" defaultRowHeight="16" x14ac:dyDescent="0.2"/>
  <sheetData>
    <row r="1" spans="1:1" x14ac:dyDescent="0.2">
      <c r="A1" t="s">
        <v>120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A C A g A v X w p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v X w p W 7 V j c 2 8 c A g A A y x o A A B M A A A B G b 3 J t d W x h c y 9 T Z W N 0 a W 9 u M S 5 t 7 Z V N a 9 t A E E D v h v y H R b n Y o E q 2 4 6 Y p I Y f i k D a H h r R 2 6 K G U Z b U a 2 2 p W u + r u y J E J + e 8 d R W n c t D E 2 P T R C C A R i P p h 5 y z 4 k B x I T o 9 m k e g + O 9 z p 7 H b c Q F m L m Z o N + n 2 v D Z R 7 P O B R y I f Q c + H L A T p g C 7 D A 2 M b m V Q O H Y L Y N T I / M U N H b P E g X B 2 G i k w H W 9 8 M q B d W G s o / D S m u + 0 y I X v L 6 / 4 Z 5 E l s e N f x B L C p x s y s D N j U 6 E l h B s h A u m W X s 9 n X 0 9 B J W m C Y I n D 8 z 2 f j Y 3 K U + 0 o H P n s U 2 4 Q J r h S J e Y 6 C C 6 M h m 8 9 n w 6 x 7 x F W S o W Y L U D E x O p R 6 1 R E 1 P V Q + V D l u 9 V 5 a e d D / p 1 S E y m U s O U y t P n j x P E 9 Z c z k P Q r D V Q b r o V M r t C s P W I F O q e i 6 z 1 D 4 7 P b W + 5 G D X U 1 Q o A u k B Y E w T V K g U j m S x R Q j x X f U W n W e x 7 9 q C A W u 8 9 U E U C J z E P 8 + 4 r H N U c f T 7 F 2 v k + i N x 9 n F l G E d T B m 2 p t T N l J f X p H W k v o 5 A w Q / 4 j b H X h M 2 r 6 1 q C M g W P o s N I D A + O / v 0 H N E 8 w L G V Q I L I w s + D Q 8 A i 0 X K T C X i d 6 H l I q V + T T d o Z d j H n T E G M u x H N X T J v h T E g 0 9 q 9 a q d H H R C k H s p x z r v F w F J S L / n S o v h b q O m i 4 A 0 T r Y f M 9 H N X B w y 0 Q r Y f N 9 r A O G r Y W t h b y o x p Y u I W h t b D Z F u o 6 a L g D R O t h s z 3 c 9 z Y 6 M O w P X 7 / q v 6 X H e 8 E v 4 p o i w A J b F Z u s 4 u b v 0 X 9 1 c R e M V s Y G y v g T U E s D B B Q A A A g I A L 1 8 K V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v X w p W 9 k M / K G l A A A A 9 g A A A B I A A A A A A A A A A A A A A K S B A A A A A E N v b m Z p Z y 9 Q Y W N r Y W d l L n h t b F B L A Q I U A x Q A A A g I A L 1 8 K V u 1 Y 3 N v H A I A A M s a A A A T A A A A A A A A A A A A A A C k g d U A A A B G b 3 J t d W x h c y 9 T Z W N 0 a W 9 u M S 5 t U E s B A h Q D F A A A C A g A v X w p W w / K 6 a u k A A A A 6 Q A A A B M A A A A A A A A A A A A A A K S B I g M A A F t D b 2 5 0 Z W 5 0 X 1 R 5 c G V z X S 5 4 b W x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Y g A A A A A A A B /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Z j E w M F 9 u b 1 9 j d W R m X 2 V 4 Y 2 h h b m d l X 3 Y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Y 1 M j c 1 Z m I t Y 2 I 3 N S 0 0 N T g 0 L T l j N D Q t N G E 4 Z j Q 4 Y z d m N 2 I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x N T o z N T o z O C 4 y N D E 5 N z U w W i I g L z 4 8 R W 5 0 c n k g V H l w Z T 0 i R m l s b E N v b H V t b l R 5 c G V z I i B W Y W x 1 Z T 0 i c 0 J 3 W U d C Z z 0 9 I i A v P j x F b n R y e S B U e X B l P S J G a W x s Q 2 9 s d W 1 u T m F t Z X M i I F Z h b H V l P S J z W y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j E w M F 9 u b 1 9 j d W R m X 2 V 4 Y 2 h h b m d l X 3 Y x L 0 F 1 d G 9 S Z W 1 v d m V k Q 2 9 s d W 1 u c z E u e 3 F 1 Z X J 5 U 3 R h d H M u Y 3 J l Y X R l V G l t Z S w w f S Z x d W 9 0 O y w m c X V v d D t T Z W N 0 a W 9 u M S 9 z Z j E w M F 9 u b 1 9 j d W R m X 2 V 4 Y 2 h h b m d l X 3 Y x L 0 F 1 d G 9 S Z W 1 v d m V k Q 2 9 s d W 1 u c z E u e 3 F 1 Z X J 5 S W Q s M X 0 m c X V v d D s s J n F 1 b 3 Q 7 U 2 V j d G l v b j E v c 2 Y x M D B f b m 9 f Y 3 V k Z l 9 l e G N o Y W 5 n Z V 9 2 M S 9 B d X R v U m V t b 3 Z l Z E N v b H V t b n M x L n t x d W V y e V N 0 Y X R z L m V s Y X B z Z W R U a W 1 l L D J 9 J n F 1 b 3 Q 7 L C Z x d W 9 0 O 1 N l Y 3 R p b 2 4 x L 3 N m M T A w X 2 5 v X 2 N 1 Z G Z f Z X h j a G F u Z 2 V f d j E v Q X V 0 b 1 J l b W 9 2 Z W R D b 2 x 1 b W 5 z M S 5 7 c 3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Y x M D B f b m 9 f Y 3 V k Z l 9 l e G N o Y W 5 n Z V 9 2 M S 9 B d X R v U m V t b 3 Z l Z E N v b H V t b n M x L n t x d W V y e V N 0 Y X R z L m N y Z W F 0 Z V R p b W U s M H 0 m c X V v d D s s J n F 1 b 3 Q 7 U 2 V j d G l v b j E v c 2 Y x M D B f b m 9 f Y 3 V k Z l 9 l e G N o Y W 5 n Z V 9 2 M S 9 B d X R v U m V t b 3 Z l Z E N v b H V t b n M x L n t x d W V y e U l k L D F 9 J n F 1 b 3 Q 7 L C Z x d W 9 0 O 1 N l Y 3 R p b 2 4 x L 3 N m M T A w X 2 5 v X 2 N 1 Z G Z f Z X h j a G F u Z 2 V f d j E v Q X V 0 b 1 J l b W 9 2 Z W R D b 2 x 1 b W 5 z M S 5 7 c X V l c n l T d G F 0 c y 5 l b G F w c 2 V k V G l t Z S w y f S Z x d W 9 0 O y w m c X V v d D t T Z W N 0 a W 9 u M S 9 z Z j E w M F 9 u b 1 9 j d W R m X 2 V 4 Y 2 h h b m d l X 3 Y x L 0 F 1 d G 9 S Z W 1 v d m V k Q 2 9 s d W 1 u c z E u e 3 N 0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j E w M F 9 u b 1 9 j d W R m X 2 V 4 Y 2 h h b m d l X 3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5 v X 2 N 1 Z G Z f Z X h j a G F u Z 2 V f d j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5 v X 2 N 1 Z G Z f Z X h j a G F u Z 2 V f d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D V h M W R h M i 1 l Z m M 1 L T Q 0 M W Y t O T c 2 M y 0 z N z Y 2 Y m Y z Y 2 R i O W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1 O j Q x O j Q w L j A 3 M j g x N j B a I i A v P j x F b n R y e S B U e X B l P S J G a W x s Q 2 9 s d W 1 u V H l w Z X M i I F Z h b H V l P S J z Q n d Z R 0 J n P T 0 i I C 8 + P E V u d H J 5 I F R 5 c G U 9 I k Z p b G x D b 2 x 1 b W 5 O Y W 1 l c y I g V m F s d W U 9 I n N b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m M T A w X 2 5 v X 2 N 1 Z G Z f Z X h j a G F u Z 2 V f d j I v Q X V 0 b 1 J l b W 9 2 Z W R D b 2 x 1 b W 5 z M S 5 7 c X V l c n l T d G F 0 c y 5 j c m V h d G V U a W 1 l L D B 9 J n F 1 b 3 Q 7 L C Z x d W 9 0 O 1 N l Y 3 R p b 2 4 x L 3 N m M T A w X 2 5 v X 2 N 1 Z G Z f Z X h j a G F u Z 2 V f d j I v Q X V 0 b 1 J l b W 9 2 Z W R D b 2 x 1 b W 5 z M S 5 7 c X V l c n l J Z C w x f S Z x d W 9 0 O y w m c X V v d D t T Z W N 0 a W 9 u M S 9 z Z j E w M F 9 u b 1 9 j d W R m X 2 V 4 Y 2 h h b m d l X 3 Y y L 0 F 1 d G 9 S Z W 1 v d m V k Q 2 9 s d W 1 u c z E u e 3 F 1 Z X J 5 U 3 R h d H M u Z W x h c H N l Z F R p b W U s M n 0 m c X V v d D s s J n F 1 b 3 Q 7 U 2 V j d G l v b j E v c 2 Y x M D B f b m 9 f Y 3 V k Z l 9 l e G N o Y W 5 n Z V 9 2 M i 9 B d X R v U m V t b 3 Z l Z E N v b H V t b n M x L n t z d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j E w M F 9 u b 1 9 j d W R m X 2 V 4 Y 2 h h b m d l X 3 Y y L 0 F 1 d G 9 S Z W 1 v d m V k Q 2 9 s d W 1 u c z E u e 3 F 1 Z X J 5 U 3 R h d H M u Y 3 J l Y X R l V G l t Z S w w f S Z x d W 9 0 O y w m c X V v d D t T Z W N 0 a W 9 u M S 9 z Z j E w M F 9 u b 1 9 j d W R m X 2 V 4 Y 2 h h b m d l X 3 Y y L 0 F 1 d G 9 S Z W 1 v d m V k Q 2 9 s d W 1 u c z E u e 3 F 1 Z X J 5 S W Q s M X 0 m c X V v d D s s J n F 1 b 3 Q 7 U 2 V j d G l v b j E v c 2 Y x M D B f b m 9 f Y 3 V k Z l 9 l e G N o Y W 5 n Z V 9 2 M i 9 B d X R v U m V t b 3 Z l Z E N v b H V t b n M x L n t x d W V y e V N 0 Y X R z L m V s Y X B z Z W R U a W 1 l L D J 9 J n F 1 b 3 Q 7 L C Z x d W 9 0 O 1 N l Y 3 R p b 2 4 x L 3 N m M T A w X 2 5 v X 2 N 1 Z G Z f Z X h j a G F u Z 2 V f d j I v Q X V 0 b 1 J l b W 9 2 Z W R D b 2 x 1 b W 5 z M S 5 7 c 3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m M T A w X 2 5 v X 2 N 1 Z G Z f Z X h j a G F u Z 2 V f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u b 1 9 j d W R m X 2 V 4 Y 2 h h b m d l X 3 Y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Y 3 V k Z l 9 l e G N o Y W 5 n Z V 9 2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2 N j k x M z Q 3 L T U 0 Z j k t N G Y y N y 0 5 N T B j L T Z k O T h j N W M 3 O D U z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U 6 N D Y 6 N D g u M T I 5 M z Q x M F o i I C 8 + P E V u d H J 5 I F R 5 c G U 9 I k Z p b G x D b 2 x 1 b W 5 U e X B l c y I g V m F s d W U 9 I n N C d 1 l H Q m c 9 P S I g L z 4 8 R W 5 0 c n k g V H l w Z T 0 i R m l s b E N v b H V t b k 5 h b W V z I i B W Y W x 1 Z T 0 i c 1 s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Y x M D B f Y 3 V k Z l 9 l e G N o Y W 5 n Z V 9 2 M i 9 B d X R v U m V t b 3 Z l Z E N v b H V t b n M x L n t x d W V y e V N 0 Y X R z L m N y Z W F 0 Z V R p b W U s M H 0 m c X V v d D s s J n F 1 b 3 Q 7 U 2 V j d G l v b j E v c 2 Y x M D B f Y 3 V k Z l 9 l e G N o Y W 5 n Z V 9 2 M i 9 B d X R v U m V t b 3 Z l Z E N v b H V t b n M x L n t x d W V y e U l k L D F 9 J n F 1 b 3 Q 7 L C Z x d W 9 0 O 1 N l Y 3 R p b 2 4 x L 3 N m M T A w X 2 N 1 Z G Z f Z X h j a G F u Z 2 V f d j I v Q X V 0 b 1 J l b W 9 2 Z W R D b 2 x 1 b W 5 z M S 5 7 c X V l c n l T d G F 0 c y 5 l b G F w c 2 V k V G l t Z S w y f S Z x d W 9 0 O y w m c X V v d D t T Z W N 0 a W 9 u M S 9 z Z j E w M F 9 j d W R m X 2 V 4 Y 2 h h b m d l X 3 Y y L 0 F 1 d G 9 S Z W 1 v d m V k Q 2 9 s d W 1 u c z E u e 3 N 0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m M T A w X 2 N 1 Z G Z f Z X h j a G F u Z 2 V f d j I v Q X V 0 b 1 J l b W 9 2 Z W R D b 2 x 1 b W 5 z M S 5 7 c X V l c n l T d G F 0 c y 5 j c m V h d G V U a W 1 l L D B 9 J n F 1 b 3 Q 7 L C Z x d W 9 0 O 1 N l Y 3 R p b 2 4 x L 3 N m M T A w X 2 N 1 Z G Z f Z X h j a G F u Z 2 V f d j I v Q X V 0 b 1 J l b W 9 2 Z W R D b 2 x 1 b W 5 z M S 5 7 c X V l c n l J Z C w x f S Z x d W 9 0 O y w m c X V v d D t T Z W N 0 a W 9 u M S 9 z Z j E w M F 9 j d W R m X 2 V 4 Y 2 h h b m d l X 3 Y y L 0 F 1 d G 9 S Z W 1 v d m V k Q 2 9 s d W 1 u c z E u e 3 F 1 Z X J 5 U 3 R h d H M u Z W x h c H N l Z F R p b W U s M n 0 m c X V v d D s s J n F 1 b 3 Q 7 U 2 V j d G l v b j E v c 2 Y x M D B f Y 3 V k Z l 9 l e G N o Y W 5 n Z V 9 2 M i 9 B d X R v U m V t b 3 Z l Z E N v b H V t b n M x L n t z d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Y x M D B f Y 3 V k Z l 9 l e G N o Y W 5 n Z V 9 2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j d W R m X 2 V 4 Y 2 h h b m d l X 3 Y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N 1 Z G Z f Z X h j a G F u Z 2 V f d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z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V i N j N k Z T Q t M W M 3 M S 0 0 Z D I w L T g 4 N G Y t O W R h Y m Z h Z T E 1 M j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E 1 O j E 1 O j U 3 L j I 1 O T I w M z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z N f d 2 9 y a 2 V y c 1 9 z Z j E w M F 9 2 Z W x v e F 9 i Y j Z i Y T I z O D E v Q X V 0 b 1 J l b W 9 2 Z W R D b 2 x 1 b W 5 z M S 5 7 c X V l c n l O Y W 1 l L D B 9 J n F 1 b 3 Q 7 L C Z x d W 9 0 O 1 N l Y 3 R p b 2 4 x L 2 V 4 X z N f d 2 9 y a 2 V y c 1 9 z Z j E w M F 9 2 Z W x v e F 9 i Y j Z i Y T I z O D E v Q X V 0 b 1 J l b W 9 2 Z W R D b 2 x 1 b W 5 z M S 5 7 c 2 N h b G V G Y W N 0 b 3 I s M X 0 m c X V v d D s s J n F 1 b 3 Q 7 U 2 V j d G l v b j E v Z X h f M 1 9 3 b 3 J r Z X J z X 3 N m M T A w X 3 Z l b G 9 4 X 2 J i N m J h M j M 4 M S 9 B d X R v U m V t b 3 Z l Z E N v b H V t b n M x L n t 0 a W 1 l T W l s b H N l Y 3 M s M n 0 m c X V v d D s s J n F 1 b 3 Q 7 U 2 V j d G l v b j E v Z X h f M 1 9 3 b 3 J r Z X J z X 3 N m M T A w X 3 Z l b G 9 4 X 2 J i N m J h M j M 4 M S 9 B d X R v U m V t b 3 Z l Z E N v b H V t b n M x L n t x d W V y e V N 0 Y X R z L m N y Z W F 0 Z V R p b W U s M 3 0 m c X V v d D s s J n F 1 b 3 Q 7 U 2 V j d G l v b j E v Z X h f M 1 9 3 b 3 J r Z X J z X 3 N m M T A w X 3 Z l b G 9 4 X 2 J i N m J h M j M 4 M S 9 B d X R v U m V t b 3 Z l Z E N v b H V t b n M x L n t x d W V y e U l k L D R 9 J n F 1 b 3 Q 7 L C Z x d W 9 0 O 1 N l Y 3 R p b 2 4 x L 2 V 4 X z N f d 2 9 y a 2 V y c 1 9 z Z j E w M F 9 2 Z W x v e F 9 i Y j Z i Y T I z O D E v Q X V 0 b 1 J l b W 9 2 Z W R D b 2 x 1 b W 5 z M S 5 7 c X V l c n l T d G F 0 c y 5 l b G F w c 2 V k V G l t Z S w 1 f S Z x d W 9 0 O y w m c X V v d D t T Z W N 0 a W 9 u M S 9 l e F 8 z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N f d 2 9 y a 2 V y c 1 9 z Z j E w M F 9 2 Z W x v e F 9 i Y j Z i Y T I z O D E v Q X V 0 b 1 J l b W 9 2 Z W R D b 2 x 1 b W 5 z M S 5 7 c X V l c n l O Y W 1 l L D B 9 J n F 1 b 3 Q 7 L C Z x d W 9 0 O 1 N l Y 3 R p b 2 4 x L 2 V 4 X z N f d 2 9 y a 2 V y c 1 9 z Z j E w M F 9 2 Z W x v e F 9 i Y j Z i Y T I z O D E v Q X V 0 b 1 J l b W 9 2 Z W R D b 2 x 1 b W 5 z M S 5 7 c 2 N h b G V G Y W N 0 b 3 I s M X 0 m c X V v d D s s J n F 1 b 3 Q 7 U 2 V j d G l v b j E v Z X h f M 1 9 3 b 3 J r Z X J z X 3 N m M T A w X 3 Z l b G 9 4 X 2 J i N m J h M j M 4 M S 9 B d X R v U m V t b 3 Z l Z E N v b H V t b n M x L n t 0 a W 1 l T W l s b H N l Y 3 M s M n 0 m c X V v d D s s J n F 1 b 3 Q 7 U 2 V j d G l v b j E v Z X h f M 1 9 3 b 3 J r Z X J z X 3 N m M T A w X 3 Z l b G 9 4 X 2 J i N m J h M j M 4 M S 9 B d X R v U m V t b 3 Z l Z E N v b H V t b n M x L n t x d W V y e V N 0 Y X R z L m N y Z W F 0 Z V R p b W U s M 3 0 m c X V v d D s s J n F 1 b 3 Q 7 U 2 V j d G l v b j E v Z X h f M 1 9 3 b 3 J r Z X J z X 3 N m M T A w X 3 Z l b G 9 4 X 2 J i N m J h M j M 4 M S 9 B d X R v U m V t b 3 Z l Z E N v b H V t b n M x L n t x d W V y e U l k L D R 9 J n F 1 b 3 Q 7 L C Z x d W 9 0 O 1 N l Y 3 R p b 2 4 x L 2 V 4 X z N f d 2 9 y a 2 V y c 1 9 z Z j E w M F 9 2 Z W x v e F 9 i Y j Z i Y T I z O D E v Q X V 0 b 1 J l b W 9 2 Z W R D b 2 x 1 b W 5 z M S 5 7 c X V l c n l T d G F 0 c y 5 l b G F w c 2 V k V G l t Z S w 1 f S Z x d W 9 0 O y w m c X V v d D t T Z W N 0 a W 9 u M S 9 l e F 8 z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z X 3 d v c m t l c n N f c 2 Y x M D B f d m V s b 3 h f Y m I 2 Y m E y M z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N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M 1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z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h m O D k 3 Z T c t N T U x Y S 0 0 Z T F j L W I z N j Q t O W Y x Y z c 5 M z k 0 Z G I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E 1 O j E 3 O j I 0 L j U 0 O D g 4 N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e F 8 z X 3 d v c m t l c n N f c 2 Y x M D B f d m V s b 3 h f Y m I 2 Y m E y M z g x L 0 F 1 d G 9 S Z W 1 v d m V k Q 2 9 s d W 1 u c z E u e 3 F 1 Z X J 5 T m F t Z S w w f S Z x d W 9 0 O y w m c X V v d D t T Z W N 0 a W 9 u M S 9 u Z X h f M 1 9 3 b 3 J r Z X J z X 3 N m M T A w X 3 Z l b G 9 4 X 2 J i N m J h M j M 4 M S 9 B d X R v U m V t b 3 Z l Z E N v b H V t b n M x L n t z Y 2 F s Z U Z h Y 3 R v c i w x f S Z x d W 9 0 O y w m c X V v d D t T Z W N 0 a W 9 u M S 9 u Z X h f M 1 9 3 b 3 J r Z X J z X 3 N m M T A w X 3 Z l b G 9 4 X 2 J i N m J h M j M 4 M S 9 B d X R v U m V t b 3 Z l Z E N v b H V t b n M x L n t 0 a W 1 l T W l s b H N l Y 3 M s M n 0 m c X V v d D s s J n F 1 b 3 Q 7 U 2 V j d G l v b j E v b m V 4 X z N f d 2 9 y a 2 V y c 1 9 z Z j E w M F 9 2 Z W x v e F 9 i Y j Z i Y T I z O D E v Q X V 0 b 1 J l b W 9 2 Z W R D b 2 x 1 b W 5 z M S 5 7 c X V l c n l T d G F 0 c y 5 j c m V h d G V U a W 1 l L D N 9 J n F 1 b 3 Q 7 L C Z x d W 9 0 O 1 N l Y 3 R p b 2 4 x L 2 5 l e F 8 z X 3 d v c m t l c n N f c 2 Y x M D B f d m V s b 3 h f Y m I 2 Y m E y M z g x L 0 F 1 d G 9 S Z W 1 v d m V k Q 2 9 s d W 1 u c z E u e 3 F 1 Z X J 5 S W Q s N H 0 m c X V v d D s s J n F 1 b 3 Q 7 U 2 V j d G l v b j E v b m V 4 X z N f d 2 9 y a 2 V y c 1 9 z Z j E w M F 9 2 Z W x v e F 9 i Y j Z i Y T I z O D E v Q X V 0 b 1 J l b W 9 2 Z W R D b 2 x 1 b W 5 z M S 5 7 c X V l c n l T d G F 0 c y 5 l b G F w c 2 V k V G l t Z S w 1 f S Z x d W 9 0 O y w m c X V v d D t T Z W N 0 a W 9 u M S 9 u Z X h f M 1 9 3 b 3 J r Z X J z X 3 N m M T A w X 3 Z l b G 9 4 X 2 J i N m J h M j M 4 M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M 1 9 3 b 3 J r Z X J z X 3 N m M T A w X 3 Z l b G 9 4 X 2 J i N m J h M j M 4 M S 9 B d X R v U m V t b 3 Z l Z E N v b H V t b n M x L n t x d W V y e U 5 h b W U s M H 0 m c X V v d D s s J n F 1 b 3 Q 7 U 2 V j d G l v b j E v b m V 4 X z N f d 2 9 y a 2 V y c 1 9 z Z j E w M F 9 2 Z W x v e F 9 i Y j Z i Y T I z O D E v Q X V 0 b 1 J l b W 9 2 Z W R D b 2 x 1 b W 5 z M S 5 7 c 2 N h b G V G Y W N 0 b 3 I s M X 0 m c X V v d D s s J n F 1 b 3 Q 7 U 2 V j d G l v b j E v b m V 4 X z N f d 2 9 y a 2 V y c 1 9 z Z j E w M F 9 2 Z W x v e F 9 i Y j Z i Y T I z O D E v Q X V 0 b 1 J l b W 9 2 Z W R D b 2 x 1 b W 5 z M S 5 7 d G l t Z U 1 p b G x z Z W N z L D J 9 J n F 1 b 3 Q 7 L C Z x d W 9 0 O 1 N l Y 3 R p b 2 4 x L 2 5 l e F 8 z X 3 d v c m t l c n N f c 2 Y x M D B f d m V s b 3 h f Y m I 2 Y m E y M z g x L 0 F 1 d G 9 S Z W 1 v d m V k Q 2 9 s d W 1 u c z E u e 3 F 1 Z X J 5 U 3 R h d H M u Y 3 J l Y X R l V G l t Z S w z f S Z x d W 9 0 O y w m c X V v d D t T Z W N 0 a W 9 u M S 9 u Z X h f M 1 9 3 b 3 J r Z X J z X 3 N m M T A w X 3 Z l b G 9 4 X 2 J i N m J h M j M 4 M S 9 B d X R v U m V t b 3 Z l Z E N v b H V t b n M x L n t x d W V y e U l k L D R 9 J n F 1 b 3 Q 7 L C Z x d W 9 0 O 1 N l Y 3 R p b 2 4 x L 2 5 l e F 8 z X 3 d v c m t l c n N f c 2 Y x M D B f d m V s b 3 h f Y m I 2 Y m E y M z g x L 0 F 1 d G 9 S Z W 1 v d m V k Q 2 9 s d W 1 u c z E u e 3 F 1 Z X J 5 U 3 R h d H M u Z W x h c H N l Z F R p b W U s N X 0 m c X V v d D s s J n F 1 b 3 Q 7 U 2 V j d G l v b j E v b m V 4 X z N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e F 8 z X 3 d v c m t l c n N f c 2 Y x M D B f d m V s b 3 h f Y m I 2 Y m E y M z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z X 3 d v c m t l c n N f c 2 Y x M D B f d m V s b 3 h f Y m I 2 Y m E y M z g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z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R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j E w N G Z j M C 1 j Y T c 2 L T Q 1 Y m Q t Y W U 3 Z i 0 1 Z T J j Z D M y Z G U z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N T Q 6 N T A u N T A z M j k y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R f d 2 9 y a 2 V y c 1 9 z Z j E w M F 9 2 Z W x v e F 9 i Y j Z i Y T I z O D E v Q X V 0 b 1 J l b W 9 2 Z W R D b 2 x 1 b W 5 z M S 5 7 c X V l c n l O Y W 1 l L D B 9 J n F 1 b 3 Q 7 L C Z x d W 9 0 O 1 N l Y 3 R p b 2 4 x L 2 5 l e F 8 0 X 3 d v c m t l c n N f c 2 Y x M D B f d m V s b 3 h f Y m I 2 Y m E y M z g x L 0 F 1 d G 9 S Z W 1 v d m V k Q 2 9 s d W 1 u c z E u e 3 N j Y W x l R m F j d G 9 y L D F 9 J n F 1 b 3 Q 7 L C Z x d W 9 0 O 1 N l Y 3 R p b 2 4 x L 2 5 l e F 8 0 X 3 d v c m t l c n N f c 2 Y x M D B f d m V s b 3 h f Y m I 2 Y m E y M z g x L 0 F 1 d G 9 S Z W 1 v d m V k Q 2 9 s d W 1 u c z E u e 3 R p b W V N a W x s c 2 V j c y w y f S Z x d W 9 0 O y w m c X V v d D t T Z W N 0 a W 9 u M S 9 u Z X h f N F 9 3 b 3 J r Z X J z X 3 N m M T A w X 3 Z l b G 9 4 X 2 J i N m J h M j M 4 M S 9 B d X R v U m V t b 3 Z l Z E N v b H V t b n M x L n t x d W V y e V N 0 Y X R z L m N y Z W F 0 Z V R p b W U s M 3 0 m c X V v d D s s J n F 1 b 3 Q 7 U 2 V j d G l v b j E v b m V 4 X z R f d 2 9 y a 2 V y c 1 9 z Z j E w M F 9 2 Z W x v e F 9 i Y j Z i Y T I z O D E v Q X V 0 b 1 J l b W 9 2 Z W R D b 2 x 1 b W 5 z M S 5 7 c X V l c n l J Z C w 0 f S Z x d W 9 0 O y w m c X V v d D t T Z W N 0 a W 9 u M S 9 u Z X h f N F 9 3 b 3 J r Z X J z X 3 N m M T A w X 3 Z l b G 9 4 X 2 J i N m J h M j M 4 M S 9 B d X R v U m V t b 3 Z l Z E N v b H V t b n M x L n t x d W V y e V N 0 Y X R z L m V s Y X B z Z W R U a W 1 l L D V 9 J n F 1 b 3 Q 7 L C Z x d W 9 0 O 1 N l Y 3 R p b 2 4 x L 2 5 l e F 8 0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0 X 3 d v c m t l c n N f c 2 Y x M D B f d m V s b 3 h f Y m I 2 Y m E y M z g x L 0 F 1 d G 9 S Z W 1 v d m V k Q 2 9 s d W 1 u c z E u e 3 F 1 Z X J 5 T m F t Z S w w f S Z x d W 9 0 O y w m c X V v d D t T Z W N 0 a W 9 u M S 9 u Z X h f N F 9 3 b 3 J r Z X J z X 3 N m M T A w X 3 Z l b G 9 4 X 2 J i N m J h M j M 4 M S 9 B d X R v U m V t b 3 Z l Z E N v b H V t b n M x L n t z Y 2 F s Z U Z h Y 3 R v c i w x f S Z x d W 9 0 O y w m c X V v d D t T Z W N 0 a W 9 u M S 9 u Z X h f N F 9 3 b 3 J r Z X J z X 3 N m M T A w X 3 Z l b G 9 4 X 2 J i N m J h M j M 4 M S 9 B d X R v U m V t b 3 Z l Z E N v b H V t b n M x L n t 0 a W 1 l T W l s b H N l Y 3 M s M n 0 m c X V v d D s s J n F 1 b 3 Q 7 U 2 V j d G l v b j E v b m V 4 X z R f d 2 9 y a 2 V y c 1 9 z Z j E w M F 9 2 Z W x v e F 9 i Y j Z i Y T I z O D E v Q X V 0 b 1 J l b W 9 2 Z W R D b 2 x 1 b W 5 z M S 5 7 c X V l c n l T d G F 0 c y 5 j c m V h d G V U a W 1 l L D N 9 J n F 1 b 3 Q 7 L C Z x d W 9 0 O 1 N l Y 3 R p b 2 4 x L 2 5 l e F 8 0 X 3 d v c m t l c n N f c 2 Y x M D B f d m V s b 3 h f Y m I 2 Y m E y M z g x L 0 F 1 d G 9 S Z W 1 v d m V k Q 2 9 s d W 1 u c z E u e 3 F 1 Z X J 5 S W Q s N H 0 m c X V v d D s s J n F 1 b 3 Q 7 U 2 V j d G l v b j E v b m V 4 X z R f d 2 9 y a 2 V y c 1 9 z Z j E w M F 9 2 Z W x v e F 9 i Y j Z i Y T I z O D E v Q X V 0 b 1 J l b W 9 2 Z W R D b 2 x 1 b W 5 z M S 5 7 c X V l c n l T d G F 0 c y 5 l b G F w c 2 V k V G l t Z S w 1 f S Z x d W 9 0 O y w m c X V v d D t T Z W N 0 a W 9 u M S 9 u Z X h f N F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R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R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R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0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I 3 N j g y O D c t N 2 M x N y 0 0 N j Y 1 L T l i Y W M t Z G V l M G Q 4 N D R h Y 2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E 1 O j U 1 O j E z L j M 4 N z M w N D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z R f d 2 9 y a 2 V y c 1 9 z Z j E w M F 9 2 Z W x v e F 9 i Y j Z i Y T I z O D E v Q X V 0 b 1 J l b W 9 2 Z W R D b 2 x 1 b W 5 z M S 5 7 c X V l c n l O Y W 1 l L D B 9 J n F 1 b 3 Q 7 L C Z x d W 9 0 O 1 N l Y 3 R p b 2 4 x L 2 V 4 X z R f d 2 9 y a 2 V y c 1 9 z Z j E w M F 9 2 Z W x v e F 9 i Y j Z i Y T I z O D E v Q X V 0 b 1 J l b W 9 2 Z W R D b 2 x 1 b W 5 z M S 5 7 c 2 N h b G V G Y W N 0 b 3 I s M X 0 m c X V v d D s s J n F 1 b 3 Q 7 U 2 V j d G l v b j E v Z X h f N F 9 3 b 3 J r Z X J z X 3 N m M T A w X 3 Z l b G 9 4 X 2 J i N m J h M j M 4 M S 9 B d X R v U m V t b 3 Z l Z E N v b H V t b n M x L n t 0 a W 1 l T W l s b H N l Y 3 M s M n 0 m c X V v d D s s J n F 1 b 3 Q 7 U 2 V j d G l v b j E v Z X h f N F 9 3 b 3 J r Z X J z X 3 N m M T A w X 3 Z l b G 9 4 X 2 J i N m J h M j M 4 M S 9 B d X R v U m V t b 3 Z l Z E N v b H V t b n M x L n t x d W V y e V N 0 Y X R z L m N y Z W F 0 Z V R p b W U s M 3 0 m c X V v d D s s J n F 1 b 3 Q 7 U 2 V j d G l v b j E v Z X h f N F 9 3 b 3 J r Z X J z X 3 N m M T A w X 3 Z l b G 9 4 X 2 J i N m J h M j M 4 M S 9 B d X R v U m V t b 3 Z l Z E N v b H V t b n M x L n t x d W V y e U l k L D R 9 J n F 1 b 3 Q 7 L C Z x d W 9 0 O 1 N l Y 3 R p b 2 4 x L 2 V 4 X z R f d 2 9 y a 2 V y c 1 9 z Z j E w M F 9 2 Z W x v e F 9 i Y j Z i Y T I z O D E v Q X V 0 b 1 J l b W 9 2 Z W R D b 2 x 1 b W 5 z M S 5 7 c X V l c n l T d G F 0 c y 5 l b G F w c 2 V k V G l t Z S w 1 f S Z x d W 9 0 O y w m c X V v d D t T Z W N 0 a W 9 u M S 9 l e F 8 0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R f d 2 9 y a 2 V y c 1 9 z Z j E w M F 9 2 Z W x v e F 9 i Y j Z i Y T I z O D E v Q X V 0 b 1 J l b W 9 2 Z W R D b 2 x 1 b W 5 z M S 5 7 c X V l c n l O Y W 1 l L D B 9 J n F 1 b 3 Q 7 L C Z x d W 9 0 O 1 N l Y 3 R p b 2 4 x L 2 V 4 X z R f d 2 9 y a 2 V y c 1 9 z Z j E w M F 9 2 Z W x v e F 9 i Y j Z i Y T I z O D E v Q X V 0 b 1 J l b W 9 2 Z W R D b 2 x 1 b W 5 z M S 5 7 c 2 N h b G V G Y W N 0 b 3 I s M X 0 m c X V v d D s s J n F 1 b 3 Q 7 U 2 V j d G l v b j E v Z X h f N F 9 3 b 3 J r Z X J z X 3 N m M T A w X 3 Z l b G 9 4 X 2 J i N m J h M j M 4 M S 9 B d X R v U m V t b 3 Z l Z E N v b H V t b n M x L n t 0 a W 1 l T W l s b H N l Y 3 M s M n 0 m c X V v d D s s J n F 1 b 3 Q 7 U 2 V j d G l v b j E v Z X h f N F 9 3 b 3 J r Z X J z X 3 N m M T A w X 3 Z l b G 9 4 X 2 J i N m J h M j M 4 M S 9 B d X R v U m V t b 3 Z l Z E N v b H V t b n M x L n t x d W V y e V N 0 Y X R z L m N y Z W F 0 Z V R p b W U s M 3 0 m c X V v d D s s J n F 1 b 3 Q 7 U 2 V j d G l v b j E v Z X h f N F 9 3 b 3 J r Z X J z X 3 N m M T A w X 3 Z l b G 9 4 X 2 J i N m J h M j M 4 M S 9 B d X R v U m V t b 3 Z l Z E N v b H V t b n M x L n t x d W V y e U l k L D R 9 J n F 1 b 3 Q 7 L C Z x d W 9 0 O 1 N l Y 3 R p b 2 4 x L 2 V 4 X z R f d 2 9 y a 2 V y c 1 9 z Z j E w M F 9 2 Z W x v e F 9 i Y j Z i Y T I z O D E v Q X V 0 b 1 J l b W 9 2 Z W R D b 2 x 1 b W 5 z M S 5 7 c X V l c n l T d G F 0 c y 5 l b G F w c 2 V k V G l t Z S w 1 f S Z x d W 9 0 O y w m c X V v d D t T Z W N 0 a W 9 u M S 9 l e F 8 0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0 X 3 d v c m t l c n N f c 2 Y x M D B f d m V s b 3 h f Y m I 2 Y m E y M z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N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2 Q z O T c 2 O C 0 w Y j g 0 L T R j M G M t Y j R l Z C 0 5 Z D E 4 O W E x O T M 5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h U M D c 6 M D c 6 N D c u M j k y M j g 0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O F 9 3 b 3 J r Z X J z X 3 N m M T A w X 3 Z l b G 9 4 X 2 J i N m J h M j M 4 M S 9 B d X R v U m V t b 3 Z l Z E N v b H V t b n M x L n t x d W V y e U 5 h b W U s M H 0 m c X V v d D s s J n F 1 b 3 Q 7 U 2 V j d G l v b j E v Z X h f O F 9 3 b 3 J r Z X J z X 3 N m M T A w X 3 Z l b G 9 4 X 2 J i N m J h M j M 4 M S 9 B d X R v U m V t b 3 Z l Z E N v b H V t b n M x L n t z Y 2 F s Z U Z h Y 3 R v c i w x f S Z x d W 9 0 O y w m c X V v d D t T Z W N 0 a W 9 u M S 9 l e F 8 4 X 3 d v c m t l c n N f c 2 Y x M D B f d m V s b 3 h f Y m I 2 Y m E y M z g x L 0 F 1 d G 9 S Z W 1 v d m V k Q 2 9 s d W 1 u c z E u e 3 R p b W V N a W x s c 2 V j c y w y f S Z x d W 9 0 O y w m c X V v d D t T Z W N 0 a W 9 u M S 9 l e F 8 4 X 3 d v c m t l c n N f c 2 Y x M D B f d m V s b 3 h f Y m I 2 Y m E y M z g x L 0 F 1 d G 9 S Z W 1 v d m V k Q 2 9 s d W 1 u c z E u e 3 F 1 Z X J 5 U 3 R h d H M u Y 3 J l Y X R l V G l t Z S w z f S Z x d W 9 0 O y w m c X V v d D t T Z W N 0 a W 9 u M S 9 l e F 8 4 X 3 d v c m t l c n N f c 2 Y x M D B f d m V s b 3 h f Y m I 2 Y m E y M z g x L 0 F 1 d G 9 S Z W 1 v d m V k Q 2 9 s d W 1 u c z E u e 3 F 1 Z X J 5 S W Q s N H 0 m c X V v d D s s J n F 1 b 3 Q 7 U 2 V j d G l v b j E v Z X h f O F 9 3 b 3 J r Z X J z X 3 N m M T A w X 3 Z l b G 9 4 X 2 J i N m J h M j M 4 M S 9 B d X R v U m V t b 3 Z l Z E N v b H V t b n M x L n t x d W V y e V N 0 Y X R z L m V s Y X B z Z W R U a W 1 l L D V 9 J n F 1 b 3 Q 7 L C Z x d W 9 0 O 1 N l Y 3 R p b 2 4 x L 2 V 4 X z h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X 3 Z l b G 9 4 X 2 J i N m J h M j M 4 M S 9 B d X R v U m V t b 3 Z l Z E N v b H V t b n M x L n t x d W V y e U 5 h b W U s M H 0 m c X V v d D s s J n F 1 b 3 Q 7 U 2 V j d G l v b j E v Z X h f O F 9 3 b 3 J r Z X J z X 3 N m M T A w X 3 Z l b G 9 4 X 2 J i N m J h M j M 4 M S 9 B d X R v U m V t b 3 Z l Z E N v b H V t b n M x L n t z Y 2 F s Z U Z h Y 3 R v c i w x f S Z x d W 9 0 O y w m c X V v d D t T Z W N 0 a W 9 u M S 9 l e F 8 4 X 3 d v c m t l c n N f c 2 Y x M D B f d m V s b 3 h f Y m I 2 Y m E y M z g x L 0 F 1 d G 9 S Z W 1 v d m V k Q 2 9 s d W 1 u c z E u e 3 R p b W V N a W x s c 2 V j c y w y f S Z x d W 9 0 O y w m c X V v d D t T Z W N 0 a W 9 u M S 9 l e F 8 4 X 3 d v c m t l c n N f c 2 Y x M D B f d m V s b 3 h f Y m I 2 Y m E y M z g x L 0 F 1 d G 9 S Z W 1 v d m V k Q 2 9 s d W 1 u c z E u e 3 F 1 Z X J 5 U 3 R h d H M u Y 3 J l Y X R l V G l t Z S w z f S Z x d W 9 0 O y w m c X V v d D t T Z W N 0 a W 9 u M S 9 l e F 8 4 X 3 d v c m t l c n N f c 2 Y x M D B f d m V s b 3 h f Y m I 2 Y m E y M z g x L 0 F 1 d G 9 S Z W 1 v d m V k Q 2 9 s d W 1 u c z E u e 3 F 1 Z X J 5 S W Q s N H 0 m c X V v d D s s J n F 1 b 3 Q 7 U 2 V j d G l v b j E v Z X h f O F 9 3 b 3 J r Z X J z X 3 N m M T A w X 3 Z l b G 9 4 X 2 J i N m J h M j M 4 M S 9 B d X R v U m V t b 3 Z l Z E N v b H V t b n M x L n t x d W V y e V N 0 Y X R z L m V s Y X B z Z W R U a W 1 l L D V 9 J n F 1 b 3 Q 7 L C Z x d W 9 0 O 1 N l Y 3 R p b 2 4 x L 2 V 4 X z h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h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d k O D M y Y i 1 l Z D I 5 L T Q y N m E t Y j g 5 Y y 0 3 Y z N j N G I 0 M 2 R h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h U M D c 6 M D g 6 M j Q u O D M 4 N D k x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h f d 2 9 y a 2 V y c 1 9 z Z j E w M F 9 2 Z W x v e F 9 i Y j Z i Y T I z O D E v Q X V 0 b 1 J l b W 9 2 Z W R D b 2 x 1 b W 5 z M S 5 7 c X V l c n l O Y W 1 l L D B 9 J n F 1 b 3 Q 7 L C Z x d W 9 0 O 1 N l Y 3 R p b 2 4 x L 2 5 l e F 8 4 X 3 d v c m t l c n N f c 2 Y x M D B f d m V s b 3 h f Y m I 2 Y m E y M z g x L 0 F 1 d G 9 S Z W 1 v d m V k Q 2 9 s d W 1 u c z E u e 3 N j Y W x l R m F j d G 9 y L D F 9 J n F 1 b 3 Q 7 L C Z x d W 9 0 O 1 N l Y 3 R p b 2 4 x L 2 5 l e F 8 4 X 3 d v c m t l c n N f c 2 Y x M D B f d m V s b 3 h f Y m I 2 Y m E y M z g x L 0 F 1 d G 9 S Z W 1 v d m V k Q 2 9 s d W 1 u c z E u e 3 R p b W V N a W x s c 2 V j c y w y f S Z x d W 9 0 O y w m c X V v d D t T Z W N 0 a W 9 u M S 9 u Z X h f O F 9 3 b 3 J r Z X J z X 3 N m M T A w X 3 Z l b G 9 4 X 2 J i N m J h M j M 4 M S 9 B d X R v U m V t b 3 Z l Z E N v b H V t b n M x L n t x d W V y e V N 0 Y X R z L m N y Z W F 0 Z V R p b W U s M 3 0 m c X V v d D s s J n F 1 b 3 Q 7 U 2 V j d G l v b j E v b m V 4 X z h f d 2 9 y a 2 V y c 1 9 z Z j E w M F 9 2 Z W x v e F 9 i Y j Z i Y T I z O D E v Q X V 0 b 1 J l b W 9 2 Z W R D b 2 x 1 b W 5 z M S 5 7 c X V l c n l J Z C w 0 f S Z x d W 9 0 O y w m c X V v d D t T Z W N 0 a W 9 u M S 9 u Z X h f O F 9 3 b 3 J r Z X J z X 3 N m M T A w X 3 Z l b G 9 4 X 2 J i N m J h M j M 4 M S 9 B d X R v U m V t b 3 Z l Z E N v b H V t b n M x L n t x d W V y e V N 0 Y X R z L m V s Y X B z Z W R U a W 1 l L D V 9 J n F 1 b 3 Q 7 L C Z x d W 9 0 O 1 N l Y 3 R p b 2 4 x L 2 5 l e F 8 4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4 X 3 d v c m t l c n N f c 2 Y x M D B f d m V s b 3 h f Y m I 2 Y m E y M z g x L 0 F 1 d G 9 S Z W 1 v d m V k Q 2 9 s d W 1 u c z E u e 3 F 1 Z X J 5 T m F t Z S w w f S Z x d W 9 0 O y w m c X V v d D t T Z W N 0 a W 9 u M S 9 u Z X h f O F 9 3 b 3 J r Z X J z X 3 N m M T A w X 3 Z l b G 9 4 X 2 J i N m J h M j M 4 M S 9 B d X R v U m V t b 3 Z l Z E N v b H V t b n M x L n t z Y 2 F s Z U Z h Y 3 R v c i w x f S Z x d W 9 0 O y w m c X V v d D t T Z W N 0 a W 9 u M S 9 u Z X h f O F 9 3 b 3 J r Z X J z X 3 N m M T A w X 3 Z l b G 9 4 X 2 J i N m J h M j M 4 M S 9 B d X R v U m V t b 3 Z l Z E N v b H V t b n M x L n t 0 a W 1 l T W l s b H N l Y 3 M s M n 0 m c X V v d D s s J n F 1 b 3 Q 7 U 2 V j d G l v b j E v b m V 4 X z h f d 2 9 y a 2 V y c 1 9 z Z j E w M F 9 2 Z W x v e F 9 i Y j Z i Y T I z O D E v Q X V 0 b 1 J l b W 9 2 Z W R D b 2 x 1 b W 5 z M S 5 7 c X V l c n l T d G F 0 c y 5 j c m V h d G V U a W 1 l L D N 9 J n F 1 b 3 Q 7 L C Z x d W 9 0 O 1 N l Y 3 R p b 2 4 x L 2 5 l e F 8 4 X 3 d v c m t l c n N f c 2 Y x M D B f d m V s b 3 h f Y m I 2 Y m E y M z g x L 0 F 1 d G 9 S Z W 1 v d m V k Q 2 9 s d W 1 u c z E u e 3 F 1 Z X J 5 S W Q s N H 0 m c X V v d D s s J n F 1 b 3 Q 7 U 2 V j d G l v b j E v b m V 4 X z h f d 2 9 y a 2 V y c 1 9 z Z j E w M F 9 2 Z W x v e F 9 i Y j Z i Y T I z O D E v Q X V 0 b 1 J l b W 9 2 Z W R D b 2 x 1 b W 5 z M S 5 7 c X V l c n l T d G F 0 c y 5 l b G F w c 2 V k V G l t Z S w 1 f S Z x d W 9 0 O y w m c X V v d D t T Z W N 0 a W 9 u M S 9 u Z X h f O F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Z D A 4 M j B m L T Z h M T M t N D Y y M S 0 5 N D R m L W Y 4 M W V m Y z N j M T E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8 4 X 3 d v c m t l c n N f c 2 Y x M D B f d m V s b 3 h f M j A y N V 8 w O V 8 w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M z o y N T o z O S 4 2 N D Q y N D M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4 X 3 d v c m t l c n N f c 2 Y x M D B f d m V s b 3 h f M j A y N S 0 w O S 0 w O S 9 B d X R v U m V t b 3 Z l Z E N v b H V t b n M x L n t x d W V y e U 5 h b W U s M H 0 m c X V v d D s s J n F 1 b 3 Q 7 U 2 V j d G l v b j E v Z X h f O F 9 3 b 3 J r Z X J z X 3 N m M T A w X 3 Z l b G 9 4 X z I w M j U t M D k t M D k v Q X V 0 b 1 J l b W 9 2 Z W R D b 2 x 1 b W 5 z M S 5 7 c 2 N h b G V G Y W N 0 b 3 I s M X 0 m c X V v d D s s J n F 1 b 3 Q 7 U 2 V j d G l v b j E v Z X h f O F 9 3 b 3 J r Z X J z X 3 N m M T A w X 3 Z l b G 9 4 X z I w M j U t M D k t M D k v Q X V 0 b 1 J l b W 9 2 Z W R D b 2 x 1 b W 5 z M S 5 7 d G l t Z U 1 p b G x z Z W N z L D J 9 J n F 1 b 3 Q 7 L C Z x d W 9 0 O 1 N l Y 3 R p b 2 4 x L 2 V 4 X z h f d 2 9 y a 2 V y c 1 9 z Z j E w M F 9 2 Z W x v e F 8 y M D I 1 L T A 5 L T A 5 L 0 F 1 d G 9 S Z W 1 v d m V k Q 2 9 s d W 1 u c z E u e 3 F 1 Z X J 5 U 3 R h d H M u Y 3 J l Y X R l V G l t Z S w z f S Z x d W 9 0 O y w m c X V v d D t T Z W N 0 a W 9 u M S 9 l e F 8 4 X 3 d v c m t l c n N f c 2 Y x M D B f d m V s b 3 h f M j A y N S 0 w O S 0 w O S 9 B d X R v U m V t b 3 Z l Z E N v b H V t b n M x L n t x d W V y e U l k L D R 9 J n F 1 b 3 Q 7 L C Z x d W 9 0 O 1 N l Y 3 R p b 2 4 x L 2 V 4 X z h f d 2 9 y a 2 V y c 1 9 z Z j E w M F 9 2 Z W x v e F 8 y M D I 1 L T A 5 L T A 5 L 0 F 1 d G 9 S Z W 1 v d m V k Q 2 9 s d W 1 u c z E u e 3 F 1 Z X J 5 U 3 R h d H M u Z W x h c H N l Z F R p b W U s N X 0 m c X V v d D s s J n F 1 b 3 Q 7 U 2 V j d G l v b j E v Z X h f O F 9 3 b 3 J r Z X J z X 3 N m M T A w X 3 Z l b G 9 4 X z I w M j U t M D k t M D k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X 3 Z l b G 9 4 X z I w M j U t M D k t M D k v Q X V 0 b 1 J l b W 9 2 Z W R D b 2 x 1 b W 5 z M S 5 7 c X V l c n l O Y W 1 l L D B 9 J n F 1 b 3 Q 7 L C Z x d W 9 0 O 1 N l Y 3 R p b 2 4 x L 2 V 4 X z h f d 2 9 y a 2 V y c 1 9 z Z j E w M F 9 2 Z W x v e F 8 y M D I 1 L T A 5 L T A 5 L 0 F 1 d G 9 S Z W 1 v d m V k Q 2 9 s d W 1 u c z E u e 3 N j Y W x l R m F j d G 9 y L D F 9 J n F 1 b 3 Q 7 L C Z x d W 9 0 O 1 N l Y 3 R p b 2 4 x L 2 V 4 X z h f d 2 9 y a 2 V y c 1 9 z Z j E w M F 9 2 Z W x v e F 8 y M D I 1 L T A 5 L T A 5 L 0 F 1 d G 9 S Z W 1 v d m V k Q 2 9 s d W 1 u c z E u e 3 R p b W V N a W x s c 2 V j c y w y f S Z x d W 9 0 O y w m c X V v d D t T Z W N 0 a W 9 u M S 9 l e F 8 4 X 3 d v c m t l c n N f c 2 Y x M D B f d m V s b 3 h f M j A y N S 0 w O S 0 w O S 9 B d X R v U m V t b 3 Z l Z E N v b H V t b n M x L n t x d W V y e V N 0 Y X R z L m N y Z W F 0 Z V R p b W U s M 3 0 m c X V v d D s s J n F 1 b 3 Q 7 U 2 V j d G l v b j E v Z X h f O F 9 3 b 3 J r Z X J z X 3 N m M T A w X 3 Z l b G 9 4 X z I w M j U t M D k t M D k v Q X V 0 b 1 J l b W 9 2 Z W R D b 2 x 1 b W 5 z M S 5 7 c X V l c n l J Z C w 0 f S Z x d W 9 0 O y w m c X V v d D t T Z W N 0 a W 9 u M S 9 l e F 8 4 X 3 d v c m t l c n N f c 2 Y x M D B f d m V s b 3 h f M j A y N S 0 w O S 0 w O S 9 B d X R v U m V t b 3 Z l Z E N v b H V t b n M x L n t x d W V y e V N 0 Y X R z L m V s Y X B z Z W R U a W 1 l L D V 9 J n F 1 b 3 Q 7 L C Z x d W 9 0 O 1 N l Y 3 R p b 2 4 x L 2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M G M x M z F h L T U 5 M G Y t N D g z N i 0 4 M j M 0 L W I y O T N h Y j J k O G V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h f O F 9 3 b 3 J r Z X J z X 3 N m M T A w X 3 Z l b G 9 4 X z I w M j V f M D l f M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T M 6 M j Y 6 M D A u N T E 3 N j g 4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h f d 2 9 y a 2 V y c 1 9 z Z j E w M F 9 2 Z W x v e F 8 y M D I 1 L T A 5 L T A 5 L 0 F 1 d G 9 S Z W 1 v d m V k Q 2 9 s d W 1 u c z E u e 3 F 1 Z X J 5 T m F t Z S w w f S Z x d W 9 0 O y w m c X V v d D t T Z W N 0 a W 9 u M S 9 u Z X h f O F 9 3 b 3 J r Z X J z X 3 N m M T A w X 3 Z l b G 9 4 X z I w M j U t M D k t M D k v Q X V 0 b 1 J l b W 9 2 Z W R D b 2 x 1 b W 5 z M S 5 7 c 2 N h b G V G Y W N 0 b 3 I s M X 0 m c X V v d D s s J n F 1 b 3 Q 7 U 2 V j d G l v b j E v b m V 4 X z h f d 2 9 y a 2 V y c 1 9 z Z j E w M F 9 2 Z W x v e F 8 y M D I 1 L T A 5 L T A 5 L 0 F 1 d G 9 S Z W 1 v d m V k Q 2 9 s d W 1 u c z E u e 3 R p b W V N a W x s c 2 V j c y w y f S Z x d W 9 0 O y w m c X V v d D t T Z W N 0 a W 9 u M S 9 u Z X h f O F 9 3 b 3 J r Z X J z X 3 N m M T A w X 3 Z l b G 9 4 X z I w M j U t M D k t M D k v Q X V 0 b 1 J l b W 9 2 Z W R D b 2 x 1 b W 5 z M S 5 7 c X V l c n l T d G F 0 c y 5 j c m V h d G V U a W 1 l L D N 9 J n F 1 b 3 Q 7 L C Z x d W 9 0 O 1 N l Y 3 R p b 2 4 x L 2 5 l e F 8 4 X 3 d v c m t l c n N f c 2 Y x M D B f d m V s b 3 h f M j A y N S 0 w O S 0 w O S 9 B d X R v U m V t b 3 Z l Z E N v b H V t b n M x L n t x d W V y e U l k L D R 9 J n F 1 b 3 Q 7 L C Z x d W 9 0 O 1 N l Y 3 R p b 2 4 x L 2 5 l e F 8 4 X 3 d v c m t l c n N f c 2 Y x M D B f d m V s b 3 h f M j A y N S 0 w O S 0 w O S 9 B d X R v U m V t b 3 Z l Z E N v b H V t b n M x L n t x d W V y e V N 0 Y X R z L m V s Y X B z Z W R U a W 1 l L D V 9 J n F 1 b 3 Q 7 L C Z x d W 9 0 O 1 N l Y 3 R p b 2 4 x L 2 5 l e F 8 4 X 3 d v c m t l c n N f c 2 Y x M D B f d m V s b 3 h f M j A y N S 0 w O S 0 w O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O F 9 3 b 3 J r Z X J z X 3 N m M T A w X 3 Z l b G 9 4 X z I w M j U t M D k t M D k v Q X V 0 b 1 J l b W 9 2 Z W R D b 2 x 1 b W 5 z M S 5 7 c X V l c n l O Y W 1 l L D B 9 J n F 1 b 3 Q 7 L C Z x d W 9 0 O 1 N l Y 3 R p b 2 4 x L 2 5 l e F 8 4 X 3 d v c m t l c n N f c 2 Y x M D B f d m V s b 3 h f M j A y N S 0 w O S 0 w O S 9 B d X R v U m V t b 3 Z l Z E N v b H V t b n M x L n t z Y 2 F s Z U Z h Y 3 R v c i w x f S Z x d W 9 0 O y w m c X V v d D t T Z W N 0 a W 9 u M S 9 u Z X h f O F 9 3 b 3 J r Z X J z X 3 N m M T A w X 3 Z l b G 9 4 X z I w M j U t M D k t M D k v Q X V 0 b 1 J l b W 9 2 Z W R D b 2 x 1 b W 5 z M S 5 7 d G l t Z U 1 p b G x z Z W N z L D J 9 J n F 1 b 3 Q 7 L C Z x d W 9 0 O 1 N l Y 3 R p b 2 4 x L 2 5 l e F 8 4 X 3 d v c m t l c n N f c 2 Y x M D B f d m V s b 3 h f M j A y N S 0 w O S 0 w O S 9 B d X R v U m V t b 3 Z l Z E N v b H V t b n M x L n t x d W V y e V N 0 Y X R z L m N y Z W F 0 Z V R p b W U s M 3 0 m c X V v d D s s J n F 1 b 3 Q 7 U 2 V j d G l v b j E v b m V 4 X z h f d 2 9 y a 2 V y c 1 9 z Z j E w M F 9 2 Z W x v e F 8 y M D I 1 L T A 5 L T A 5 L 0 F 1 d G 9 S Z W 1 v d m V k Q 2 9 s d W 1 u c z E u e 3 F 1 Z X J 5 S W Q s N H 0 m c X V v d D s s J n F 1 b 3 Q 7 U 2 V j d G l v b j E v b m V 4 X z h f d 2 9 y a 2 V y c 1 9 z Z j E w M F 9 2 Z W x v e F 8 y M D I 1 L T A 5 L T A 5 L 0 F 1 d G 9 S Z W 1 v d m V k Q 2 9 s d W 1 u c z E u e 3 F 1 Z X J 5 U 3 R h d H M u Z W x h c H N l Z F R p b W U s N X 0 m c X V v d D s s J n F 1 b 3 Q 7 U 2 V j d G l v b j E v b m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X 3 Z l b G 9 4 X z I w M j U t M D k t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8 y M D I 1 L T A 5 L T A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N Y f C Y F 8 z d / S a 1 4 2 + e a I C 3 2 L q Q l r D N 6 S + U b h o K D f i Y V K x J 9 t J 2 o O k l O 9 2 T r s n E X I Y H + T 7 e 4 1 9 + d O k 8 a e Z t v W r a c A Q e 7 T 3 d Q H h S x V Z 3 p n P i Y t F u 3 j n D Q R v O k F g t z R y j z G V m Y e C 0 < / D a t a M a s h u p > 
</file>

<file path=customXml/itemProps1.xml><?xml version="1.0" encoding="utf-8"?>
<ds:datastoreItem xmlns:ds="http://schemas.openxmlformats.org/officeDocument/2006/customXml" ds:itemID="{5FB066F6-2F45-754F-B770-28E0125DF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nex_8_workers_sf100_velox_2025-</vt:lpstr>
      <vt:lpstr>ex_8_workers_sf100_velox_2025-0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Bauer</dc:creator>
  <cp:lastModifiedBy>Daniel Bauer</cp:lastModifiedBy>
  <dcterms:created xsi:type="dcterms:W3CDTF">2025-09-01T15:34:20Z</dcterms:created>
  <dcterms:modified xsi:type="dcterms:W3CDTF">2025-09-09T13:39:33Z</dcterms:modified>
</cp:coreProperties>
</file>