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b/git/perfleap/presto_benchmarking/excel/"/>
    </mc:Choice>
  </mc:AlternateContent>
  <xr:revisionPtr revIDLastSave="0" documentId="13_ncr:1_{CDEA6AC0-EB3F-674C-B3A8-CA696324F01D}" xr6:coauthVersionLast="47" xr6:coauthVersionMax="47" xr10:uidLastSave="{00000000-0000-0000-0000-000000000000}"/>
  <bookViews>
    <workbookView xWindow="0" yWindow="500" windowWidth="47220" windowHeight="26600" activeTab="2" xr2:uid="{FB6AB903-1CF7-2A4F-A7F8-58E6A057D4B0}"/>
  </bookViews>
  <sheets>
    <sheet name="nex_aws_nvidia_sf100" sheetId="29" r:id="rId1"/>
    <sheet name="ex_aws_nvidia_sf100" sheetId="28" r:id="rId2"/>
    <sheet name="AWS NVIDIA SF100" sheetId="26" r:id="rId3"/>
  </sheets>
  <definedNames>
    <definedName name="ExternalData_1" localSheetId="1" hidden="1">ex_aws_nvidia_sf100!$A$1:$G$22</definedName>
    <definedName name="ExternalData_2" localSheetId="0" hidden="1">nex_aws_nvidia_sf100!$A$1:$G$22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8" l="1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" i="2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F08D47-B5E2-C349-9A62-403DB47E7942}" keepAlive="1" name="Query - ex_3_workers_sf100_velox_bb6ba2381" description="Connection to the 'ex_3_workers_sf100_velox_bb6ba2381' query in the workbook." type="5" refreshedVersion="8" background="1" saveData="1">
    <dbPr connection="Provider=Microsoft.Mashup.OleDb.1;Data Source=$Workbook$;Location=ex_3_workers_sf100_velox_bb6ba2381;Extended Properties=&quot;&quot;" command="SELECT * FROM [ex_3_workers_sf100_velox_bb6ba2381]"/>
  </connection>
  <connection id="2" xr16:uid="{4DF2E687-54BB-EB4E-8793-A0E43692537B}" keepAlive="1" name="Query - ex_4_workers_sf100_velox_bb6ba2381" description="Connection to the 'ex_4_workers_sf100_velox_bb6ba2381' query in the workbook." type="5" refreshedVersion="8" background="1" saveData="1">
    <dbPr connection="Provider=Microsoft.Mashup.OleDb.1;Data Source=$Workbook$;Location=ex_4_workers_sf100_velox_bb6ba2381;Extended Properties=&quot;&quot;" command="SELECT * FROM [ex_4_workers_sf100_velox_bb6ba2381]"/>
  </connection>
  <connection id="3" xr16:uid="{913F6F67-0E9A-9948-9BD4-7351189E6CFD}" keepAlive="1" name="Query - ex_8_workers_sf100_velox_2025-09-09" description="Connection to the 'ex_8_workers_sf100_velox_2025-09-09' query in the workbook." type="5" refreshedVersion="8" background="1" saveData="1">
    <dbPr connection="Provider=Microsoft.Mashup.OleDb.1;Data Source=$Workbook$;Location=ex_8_workers_sf100_velox_2025-09-09;Extended Properties=&quot;&quot;" command="SELECT * FROM [ex_8_workers_sf100_velox_2025-09-09]"/>
  </connection>
  <connection id="4" xr16:uid="{F699A01A-38BF-6B4C-A4A9-FCB4884BE3E9}" keepAlive="1" name="Query - ex_8_workers_sf100_velox_bb6ba2381" description="Connection to the 'ex_8_workers_sf100_velox_bb6ba2381' query in the workbook." type="5" refreshedVersion="8" background="1" saveData="1">
    <dbPr connection="Provider=Microsoft.Mashup.OleDb.1;Data Source=$Workbook$;Location=ex_8_workers_sf100_velox_bb6ba2381;Extended Properties=&quot;&quot;" command="SELECT * FROM [ex_8_workers_sf100_velox_bb6ba2381]"/>
  </connection>
  <connection id="5" xr16:uid="{13BF9A44-91A2-B946-9010-C0204A20E05C}" keepAlive="1" name="Query - ex_8_workers_sf1000_async" description="Connection to the 'ex_8_workers_sf1000_async' query in the workbook." type="5" refreshedVersion="8" background="1" saveData="1">
    <dbPr connection="Provider=Microsoft.Mashup.OleDb.1;Data Source=$Workbook$;Location=ex_8_workers_sf1000_async;Extended Properties=&quot;&quot;" command="SELECT * FROM [ex_8_workers_sf1000_async]"/>
  </connection>
  <connection id="6" xr16:uid="{A07CE343-EDDE-0643-96CA-99C1A0E86DD2}" keepAlive="1" name="Query - ex_8_workers_sf1000_velox_2025-09-10" description="Connection to the 'ex_8_workers_sf1000_velox_2025-09-10' query in the workbook." type="5" refreshedVersion="8" background="1" saveData="1">
    <dbPr connection="Provider=Microsoft.Mashup.OleDb.1;Data Source=$Workbook$;Location=ex_8_workers_sf1000_velox_2025-09-10;Extended Properties=&quot;&quot;" command="SELECT * FROM [ex_8_workers_sf1000_velox_2025-09-10]"/>
  </connection>
  <connection id="7" xr16:uid="{0FC2677C-F932-3B4A-BA85-97B0A8D94E5F}" keepAlive="1" name="Query - ex_aws_nvidia_sf100" description="Connection to the 'ex_aws_nvidia_sf100' query in the workbook." type="5" refreshedVersion="8" background="1" saveData="1">
    <dbPr connection="Provider=Microsoft.Mashup.OleDb.1;Data Source=$Workbook$;Location=ex_aws_nvidia_sf100;Extended Properties=&quot;&quot;" command="SELECT * FROM [ex_aws_nvidia_sf100]"/>
  </connection>
  <connection id="8" xr16:uid="{64EB00FA-F089-374D-9F32-6A946FFF1546}" keepAlive="1" name="Query - nex_3_workers_sf100_velox_bb6ba2381" description="Connection to the 'nex_3_workers_sf100_velox_bb6ba2381' query in the workbook." type="5" refreshedVersion="8" background="1" saveData="1">
    <dbPr connection="Provider=Microsoft.Mashup.OleDb.1;Data Source=$Workbook$;Location=nex_3_workers_sf100_velox_bb6ba2381;Extended Properties=&quot;&quot;" command="SELECT * FROM [nex_3_workers_sf100_velox_bb6ba2381]"/>
  </connection>
  <connection id="9" xr16:uid="{40C7B17F-BD84-6449-931B-AD3EE7446DCE}" keepAlive="1" name="Query - nex_4_workers_sf100_velox_bb6ba2381" description="Connection to the 'nex_4_workers_sf100_velox_bb6ba2381' query in the workbook." type="5" refreshedVersion="8" background="1" saveData="1">
    <dbPr connection="Provider=Microsoft.Mashup.OleDb.1;Data Source=$Workbook$;Location=nex_4_workers_sf100_velox_bb6ba2381;Extended Properties=&quot;&quot;" command="SELECT * FROM [nex_4_workers_sf100_velox_bb6ba2381]"/>
  </connection>
  <connection id="10" xr16:uid="{D65401BC-D5D5-8243-9658-C4B4DD7829A6}" keepAlive="1" name="Query - nex_8_workers_sf100_velox_2025-09-09" description="Connection to the 'nex_8_workers_sf100_velox_2025-09-09' query in the workbook." type="5" refreshedVersion="8" background="1" saveData="1">
    <dbPr connection="Provider=Microsoft.Mashup.OleDb.1;Data Source=$Workbook$;Location=nex_8_workers_sf100_velox_2025-09-09;Extended Properties=&quot;&quot;" command="SELECT * FROM [nex_8_workers_sf100_velox_2025-09-09]"/>
  </connection>
  <connection id="11" xr16:uid="{9C0EDAC0-8E17-6C40-9E25-64950F7334DE}" keepAlive="1" name="Query - nex_8_workers_sf100_velox_bb6ba2381" description="Connection to the 'nex_8_workers_sf100_velox_bb6ba2381' query in the workbook." type="5" refreshedVersion="8" background="1" saveData="1">
    <dbPr connection="Provider=Microsoft.Mashup.OleDb.1;Data Source=$Workbook$;Location=nex_8_workers_sf100_velox_bb6ba2381;Extended Properties=&quot;&quot;" command="SELECT * FROM [nex_8_workers_sf100_velox_bb6ba2381]"/>
  </connection>
  <connection id="12" xr16:uid="{FA14B6BD-BA1E-D04C-81A1-759CFCD90BAB}" keepAlive="1" name="Query - nex_8_workers_sf1000_velox_2025-09-10" description="Connection to the 'nex_8_workers_sf1000_velox_2025-09-10' query in the workbook." type="5" refreshedVersion="8" background="1" saveData="1">
    <dbPr connection="Provider=Microsoft.Mashup.OleDb.1;Data Source=$Workbook$;Location=nex_8_workers_sf1000_velox_2025-09-10;Extended Properties=&quot;&quot;" command="SELECT * FROM [nex_8_workers_sf1000_velox_2025-09-10]"/>
  </connection>
  <connection id="13" xr16:uid="{F5B0FDCF-96EE-DA4E-AA47-BC1EA648063F}" keepAlive="1" name="Query - nex_aws_nvidia_sf100" description="Connection to the 'nex_aws_nvidia_sf100' query in the workbook." type="5" refreshedVersion="8" background="1" saveData="1">
    <dbPr connection="Provider=Microsoft.Mashup.OleDb.1;Data Source=$Workbook$;Location=nex_aws_nvidia_sf100;Extended Properties=&quot;&quot;" command="SELECT * FROM [nex_aws_nvidia_sf100]"/>
  </connection>
  <connection id="14" xr16:uid="{CFD840B5-DD3F-E64D-B1A8-24C7428B9033}" keepAlive="1" name="Query - sf100_cudf_exchange_v2" description="Connection to the 'sf100_cudf_exchange_v2' query in the workbook." type="5" refreshedVersion="8" background="1" saveData="1">
    <dbPr connection="Provider=Microsoft.Mashup.OleDb.1;Data Source=$Workbook$;Location=sf100_cudf_exchange_v2;Extended Properties=&quot;&quot;" command="SELECT * FROM [sf100_cudf_exchange_v2]"/>
  </connection>
  <connection id="15" xr16:uid="{5634706D-98D3-DF42-9B06-7F64D4072C00}" keepAlive="1" name="Query - sf100_no_cudf_exchange_v1" description="Connection to the 'sf100_no_cudf_exchange_v1' query in the workbook." type="5" refreshedVersion="8" background="1" saveData="1">
    <dbPr connection="Provider=Microsoft.Mashup.OleDb.1;Data Source=$Workbook$;Location=sf100_no_cudf_exchange_v1;Extended Properties=&quot;&quot;" command="SELECT * FROM [sf100_no_cudf_exchange_v1]"/>
  </connection>
  <connection id="16" xr16:uid="{619842F2-6EDB-6D4F-AAAE-3B191D28508A}" keepAlive="1" name="Query - sf100_no_cudf_exchange_v2" description="Connection to the 'sf100_no_cudf_exchange_v2' query in the workbook." type="5" refreshedVersion="8" background="1" saveData="1">
    <dbPr connection="Provider=Microsoft.Mashup.OleDb.1;Data Source=$Workbook$;Location=sf100_no_cudf_exchange_v2;Extended Properties=&quot;&quot;" command="SELECT * FROM [sf100_no_cudf_exchange_v2]"/>
  </connection>
</connections>
</file>

<file path=xl/sharedStrings.xml><?xml version="1.0" encoding="utf-8"?>
<sst xmlns="http://schemas.openxmlformats.org/spreadsheetml/2006/main" count="226" uniqueCount="115">
  <si>
    <t>queryStats.createTime</t>
  </si>
  <si>
    <t>queryId</t>
  </si>
  <si>
    <t>queryStats.elapsedTime</t>
  </si>
  <si>
    <t>state</t>
  </si>
  <si>
    <t>FINISHED</t>
  </si>
  <si>
    <t>Q12</t>
  </si>
  <si>
    <t>Q19</t>
  </si>
  <si>
    <t>queryName</t>
  </si>
  <si>
    <t>scaleFactor</t>
  </si>
  <si>
    <t>timeMillsecs</t>
  </si>
  <si>
    <t>Q10</t>
  </si>
  <si>
    <t>Q13</t>
  </si>
  <si>
    <t>Q14</t>
  </si>
  <si>
    <t>Q15</t>
  </si>
  <si>
    <t>Q16</t>
  </si>
  <si>
    <t>Q20</t>
  </si>
  <si>
    <t>Q22</t>
  </si>
  <si>
    <t>data</t>
  </si>
  <si>
    <t>Q1</t>
  </si>
  <si>
    <t>Q2</t>
  </si>
  <si>
    <t>Q3</t>
  </si>
  <si>
    <t>Q4</t>
  </si>
  <si>
    <t>Q5</t>
  </si>
  <si>
    <t>Q6</t>
  </si>
  <si>
    <t>Q7</t>
  </si>
  <si>
    <t>4.86s</t>
  </si>
  <si>
    <t>sf100</t>
  </si>
  <si>
    <t>20250923_145951_00000_eu8v4</t>
  </si>
  <si>
    <t>3.69s</t>
  </si>
  <si>
    <t>20250923_145959_00001_eu8v4</t>
  </si>
  <si>
    <t>2.92s</t>
  </si>
  <si>
    <t>20250923_150007_00002_eu8v4</t>
  </si>
  <si>
    <t>4.91s</t>
  </si>
  <si>
    <t>20250923_150016_00003_eu8v4</t>
  </si>
  <si>
    <t>2.25s</t>
  </si>
  <si>
    <t>20250923_150023_00004_eu8v4</t>
  </si>
  <si>
    <t>20250923_150032_00005_eu8v4</t>
  </si>
  <si>
    <t>1.41s</t>
  </si>
  <si>
    <t>20250923_150038_00006_eu8v4</t>
  </si>
  <si>
    <t>3.07s</t>
  </si>
  <si>
    <t>Q8</t>
  </si>
  <si>
    <t>20250923_150046_00007_eu8v4</t>
  </si>
  <si>
    <t>4.85s</t>
  </si>
  <si>
    <t>Q9</t>
  </si>
  <si>
    <t>20250923_150055_00008_eu8v4</t>
  </si>
  <si>
    <t>5.15s</t>
  </si>
  <si>
    <t>20250923_150105_00009_eu8v4</t>
  </si>
  <si>
    <t>3.90s</t>
  </si>
  <si>
    <t>20250923_150146_00011_eu8v4</t>
  </si>
  <si>
    <t>3.91s</t>
  </si>
  <si>
    <t>20250923_150155_00012_eu8v4</t>
  </si>
  <si>
    <t>4.73s</t>
  </si>
  <si>
    <t>20250923_150204_00013_eu8v4</t>
  </si>
  <si>
    <t>2.38s</t>
  </si>
  <si>
    <t>20250923_150211_00014_eu8v4</t>
  </si>
  <si>
    <t>3.75s</t>
  </si>
  <si>
    <t>20250923_150219_00015_eu8v4</t>
  </si>
  <si>
    <t>1.89s</t>
  </si>
  <si>
    <t>Q17</t>
  </si>
  <si>
    <t>20250923_150228_00016_eu8v4</t>
  </si>
  <si>
    <t>2.77s</t>
  </si>
  <si>
    <t>Q18</t>
  </si>
  <si>
    <t>20250923_150235_00017_eu8v4</t>
  </si>
  <si>
    <t>3.52s</t>
  </si>
  <si>
    <t>20250923_150243_00018_eu8v4</t>
  </si>
  <si>
    <t>2.23s</t>
  </si>
  <si>
    <t>20250923_150250_00019_eu8v4</t>
  </si>
  <si>
    <t>3.11s</t>
  </si>
  <si>
    <t>Q21</t>
  </si>
  <si>
    <t>20250923_150258_00020_eu8v4</t>
  </si>
  <si>
    <t>5.69s</t>
  </si>
  <si>
    <t>20250923_150308_00021_eu8v4</t>
  </si>
  <si>
    <t>1.40s</t>
  </si>
  <si>
    <t>20250923_151556_00000_jtzaw</t>
  </si>
  <si>
    <t>4.25s</t>
  </si>
  <si>
    <t>20250923_151605_00001_jtzaw</t>
  </si>
  <si>
    <t>10.76s</t>
  </si>
  <si>
    <t>20250923_151620_00002_jtzaw</t>
  </si>
  <si>
    <t>8.40s</t>
  </si>
  <si>
    <t>20250923_151633_00003_jtzaw</t>
  </si>
  <si>
    <t>4.89s</t>
  </si>
  <si>
    <t>20250923_151643_00004_jtzaw</t>
  </si>
  <si>
    <t>15.27s</t>
  </si>
  <si>
    <t>20250923_151703_00005_jtzaw</t>
  </si>
  <si>
    <t>2.20s</t>
  </si>
  <si>
    <t>20250923_151709_00006_jtzaw</t>
  </si>
  <si>
    <t>14.79s</t>
  </si>
  <si>
    <t>20250923_151729_00007_jtzaw</t>
  </si>
  <si>
    <t>27.57s</t>
  </si>
  <si>
    <t>20250923_151801_00008_jtzaw</t>
  </si>
  <si>
    <t>46.01s</t>
  </si>
  <si>
    <t>20250923_151852_00009_jtzaw</t>
  </si>
  <si>
    <t>15.68s</t>
  </si>
  <si>
    <t>20250923_151919_00011_jtzaw</t>
  </si>
  <si>
    <t>9.93s</t>
  </si>
  <si>
    <t>20250923_151934_00012_jtzaw</t>
  </si>
  <si>
    <t>10.86s</t>
  </si>
  <si>
    <t>20250923_151949_00013_jtzaw</t>
  </si>
  <si>
    <t>3.46s</t>
  </si>
  <si>
    <t>20250923_151957_00014_jtzaw</t>
  </si>
  <si>
    <t>12.76s</t>
  </si>
  <si>
    <t>20250923_152014_00015_jtzaw</t>
  </si>
  <si>
    <t>7.33s</t>
  </si>
  <si>
    <t>20250923_152028_00016_jtzaw</t>
  </si>
  <si>
    <t>10.42s</t>
  </si>
  <si>
    <t>20250923_152043_00017_jtzaw</t>
  </si>
  <si>
    <t>21.46s</t>
  </si>
  <si>
    <t>20250923_152109_00018_jtzaw</t>
  </si>
  <si>
    <t>4.27s</t>
  </si>
  <si>
    <t>20250923_152118_00019_jtzaw</t>
  </si>
  <si>
    <t>3.53s</t>
  </si>
  <si>
    <t>20250923_152127_00020_jtzaw</t>
  </si>
  <si>
    <t>45.91s</t>
  </si>
  <si>
    <t>20250923_152218_00021_jtzaw</t>
  </si>
  <si>
    <t>2.55s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</si>
</sst>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9" fontId="0" fillId="0" borderId="0" xfId="1" applyFont="1"/>
    <xf numFmtId="0" fontId="0" fillId="0" borderId="0" xfId="0" applyNumberFormat="1"/>
  </cellXfs>
  <cellStyles count="2">
    <cellStyle name="Normal" xfId="0" builtinId="0"/>
    <cellStyle name="Percent" xfId="1" builtinId="5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NVIDIA, AWS, SF-100, relative performance, 8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Exchange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ex_aws_nvidia_sf100!$A$2:$A$22</c:f>
              <c:strCache>
                <c:ptCount val="2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  <c:pt idx="11">
                  <c:v>Q13</c:v>
                </c:pt>
                <c:pt idx="12">
                  <c:v>Q14</c:v>
                </c:pt>
                <c:pt idx="13">
                  <c:v>Q15</c:v>
                </c:pt>
                <c:pt idx="14">
                  <c:v>Q16</c:v>
                </c:pt>
                <c:pt idx="15">
                  <c:v>Q17</c:v>
                </c:pt>
                <c:pt idx="16">
                  <c:v>Q18</c:v>
                </c:pt>
                <c:pt idx="17">
                  <c:v>Q19</c:v>
                </c:pt>
                <c:pt idx="18">
                  <c:v>Q20</c:v>
                </c:pt>
                <c:pt idx="19">
                  <c:v>Q21</c:v>
                </c:pt>
                <c:pt idx="20">
                  <c:v>Q22</c:v>
                </c:pt>
              </c:strCache>
            </c:strRef>
          </c:cat>
          <c:val>
            <c:numRef>
              <c:f>nex_aws_nvidia_sf100!$I$2:$I$22</c:f>
              <c:numCache>
                <c:formatCode>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A-0343-A5E8-E762F90FD022}"/>
            </c:ext>
          </c:extLst>
        </c:ser>
        <c:ser>
          <c:idx val="2"/>
          <c:order val="1"/>
          <c:tx>
            <c:v>Cudf Ex Async MR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ex_aws_nvidia_sf100!$A$2:$A$22</c:f>
              <c:strCache>
                <c:ptCount val="2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  <c:pt idx="11">
                  <c:v>Q13</c:v>
                </c:pt>
                <c:pt idx="12">
                  <c:v>Q14</c:v>
                </c:pt>
                <c:pt idx="13">
                  <c:v>Q15</c:v>
                </c:pt>
                <c:pt idx="14">
                  <c:v>Q16</c:v>
                </c:pt>
                <c:pt idx="15">
                  <c:v>Q17</c:v>
                </c:pt>
                <c:pt idx="16">
                  <c:v>Q18</c:v>
                </c:pt>
                <c:pt idx="17">
                  <c:v>Q19</c:v>
                </c:pt>
                <c:pt idx="18">
                  <c:v>Q20</c:v>
                </c:pt>
                <c:pt idx="19">
                  <c:v>Q21</c:v>
                </c:pt>
                <c:pt idx="20">
                  <c:v>Q22</c:v>
                </c:pt>
              </c:strCache>
            </c:strRef>
          </c:cat>
          <c:val>
            <c:numRef>
              <c:f>ex_aws_nvidia_sf100!$I$2:$I$22</c:f>
              <c:numCache>
                <c:formatCode>0%</c:formatCode>
                <c:ptCount val="21"/>
                <c:pt idx="0">
                  <c:v>0.86823529411764711</c:v>
                </c:pt>
                <c:pt idx="1">
                  <c:v>0.27137546468401486</c:v>
                </c:pt>
                <c:pt idx="2">
                  <c:v>0.58452380952380956</c:v>
                </c:pt>
                <c:pt idx="3">
                  <c:v>0.46012269938650308</c:v>
                </c:pt>
                <c:pt idx="4">
                  <c:v>0.31827111984282908</c:v>
                </c:pt>
                <c:pt idx="5">
                  <c:v>0.64090909090909087</c:v>
                </c:pt>
                <c:pt idx="6">
                  <c:v>0.20757268424611225</c:v>
                </c:pt>
                <c:pt idx="7">
                  <c:v>0.17591585056220529</c:v>
                </c:pt>
                <c:pt idx="8">
                  <c:v>0.1119321886546403</c:v>
                </c:pt>
                <c:pt idx="9">
                  <c:v>0.24872448979591838</c:v>
                </c:pt>
                <c:pt idx="10">
                  <c:v>0.39375629405840884</c:v>
                </c:pt>
                <c:pt idx="11">
                  <c:v>0.43554327808471455</c:v>
                </c:pt>
                <c:pt idx="12">
                  <c:v>0.68786127167630062</c:v>
                </c:pt>
                <c:pt idx="13">
                  <c:v>0.2938871473354232</c:v>
                </c:pt>
                <c:pt idx="14">
                  <c:v>0.2578444747612551</c:v>
                </c:pt>
                <c:pt idx="15">
                  <c:v>0.26583493282149712</c:v>
                </c:pt>
                <c:pt idx="16">
                  <c:v>0.16402609506057783</c:v>
                </c:pt>
                <c:pt idx="17">
                  <c:v>0.52224824355971899</c:v>
                </c:pt>
                <c:pt idx="18">
                  <c:v>0.88101983002832862</c:v>
                </c:pt>
                <c:pt idx="19">
                  <c:v>0.12393813983881508</c:v>
                </c:pt>
                <c:pt idx="20">
                  <c:v>0.5490196078431373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50-434C-9F41-4D784E0E8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NVIDIA,</a:t>
            </a:r>
            <a:r>
              <a:rPr lang="en-US" sz="1800" baseline="0"/>
              <a:t> AWS, SF-100</a:t>
            </a:r>
            <a:r>
              <a:rPr lang="en-US" sz="1800"/>
              <a:t>, absolute performance, 8 workers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HTTP Exchange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nex_aws_nvidia_sf100!$A$2:$A$22</c:f>
              <c:strCache>
                <c:ptCount val="2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  <c:pt idx="11">
                  <c:v>Q13</c:v>
                </c:pt>
                <c:pt idx="12">
                  <c:v>Q14</c:v>
                </c:pt>
                <c:pt idx="13">
                  <c:v>Q15</c:v>
                </c:pt>
                <c:pt idx="14">
                  <c:v>Q16</c:v>
                </c:pt>
                <c:pt idx="15">
                  <c:v>Q17</c:v>
                </c:pt>
                <c:pt idx="16">
                  <c:v>Q18</c:v>
                </c:pt>
                <c:pt idx="17">
                  <c:v>Q19</c:v>
                </c:pt>
                <c:pt idx="18">
                  <c:v>Q20</c:v>
                </c:pt>
                <c:pt idx="19">
                  <c:v>Q21</c:v>
                </c:pt>
                <c:pt idx="20">
                  <c:v>Q22</c:v>
                </c:pt>
              </c:strCache>
            </c:strRef>
          </c:cat>
          <c:val>
            <c:numRef>
              <c:f>nex_aws_nvidia_sf100!$C$2:$C$22</c:f>
              <c:numCache>
                <c:formatCode>General</c:formatCode>
                <c:ptCount val="21"/>
                <c:pt idx="0">
                  <c:v>4250</c:v>
                </c:pt>
                <c:pt idx="1">
                  <c:v>10760</c:v>
                </c:pt>
                <c:pt idx="2">
                  <c:v>8400</c:v>
                </c:pt>
                <c:pt idx="3">
                  <c:v>4890</c:v>
                </c:pt>
                <c:pt idx="4">
                  <c:v>15270</c:v>
                </c:pt>
                <c:pt idx="5">
                  <c:v>2200</c:v>
                </c:pt>
                <c:pt idx="6">
                  <c:v>14790</c:v>
                </c:pt>
                <c:pt idx="7">
                  <c:v>27570</c:v>
                </c:pt>
                <c:pt idx="8">
                  <c:v>46010</c:v>
                </c:pt>
                <c:pt idx="9">
                  <c:v>15680</c:v>
                </c:pt>
                <c:pt idx="10">
                  <c:v>9930</c:v>
                </c:pt>
                <c:pt idx="11">
                  <c:v>10860</c:v>
                </c:pt>
                <c:pt idx="12">
                  <c:v>3460</c:v>
                </c:pt>
                <c:pt idx="13">
                  <c:v>12760</c:v>
                </c:pt>
                <c:pt idx="14">
                  <c:v>7330</c:v>
                </c:pt>
                <c:pt idx="15">
                  <c:v>10420</c:v>
                </c:pt>
                <c:pt idx="16">
                  <c:v>21460</c:v>
                </c:pt>
                <c:pt idx="17">
                  <c:v>4270</c:v>
                </c:pt>
                <c:pt idx="18">
                  <c:v>3530</c:v>
                </c:pt>
                <c:pt idx="19">
                  <c:v>45910</c:v>
                </c:pt>
                <c:pt idx="20">
                  <c:v>2550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36-5D42-8D31-7A877544D268}"/>
            </c:ext>
          </c:extLst>
        </c:ser>
        <c:ser>
          <c:idx val="2"/>
          <c:order val="1"/>
          <c:tx>
            <c:v>Cudf Ex Async MR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nex_aws_nvidia_sf100!$A$2:$A$22</c:f>
              <c:strCache>
                <c:ptCount val="2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Q12</c:v>
                </c:pt>
                <c:pt idx="11">
                  <c:v>Q13</c:v>
                </c:pt>
                <c:pt idx="12">
                  <c:v>Q14</c:v>
                </c:pt>
                <c:pt idx="13">
                  <c:v>Q15</c:v>
                </c:pt>
                <c:pt idx="14">
                  <c:v>Q16</c:v>
                </c:pt>
                <c:pt idx="15">
                  <c:v>Q17</c:v>
                </c:pt>
                <c:pt idx="16">
                  <c:v>Q18</c:v>
                </c:pt>
                <c:pt idx="17">
                  <c:v>Q19</c:v>
                </c:pt>
                <c:pt idx="18">
                  <c:v>Q20</c:v>
                </c:pt>
                <c:pt idx="19">
                  <c:v>Q21</c:v>
                </c:pt>
                <c:pt idx="20">
                  <c:v>Q22</c:v>
                </c:pt>
              </c:strCache>
            </c:strRef>
          </c:cat>
          <c:val>
            <c:numRef>
              <c:f>ex_aws_nvidia_sf100!$C$2:$C$22</c:f>
              <c:numCache>
                <c:formatCode>General</c:formatCode>
                <c:ptCount val="21"/>
                <c:pt idx="0">
                  <c:v>3690</c:v>
                </c:pt>
                <c:pt idx="1">
                  <c:v>2920</c:v>
                </c:pt>
                <c:pt idx="2">
                  <c:v>4910</c:v>
                </c:pt>
                <c:pt idx="3">
                  <c:v>2250</c:v>
                </c:pt>
                <c:pt idx="4">
                  <c:v>4860</c:v>
                </c:pt>
                <c:pt idx="5">
                  <c:v>1410</c:v>
                </c:pt>
                <c:pt idx="6">
                  <c:v>3070</c:v>
                </c:pt>
                <c:pt idx="7">
                  <c:v>4850</c:v>
                </c:pt>
                <c:pt idx="8">
                  <c:v>5150</c:v>
                </c:pt>
                <c:pt idx="9">
                  <c:v>3900</c:v>
                </c:pt>
                <c:pt idx="10">
                  <c:v>3910</c:v>
                </c:pt>
                <c:pt idx="11">
                  <c:v>4730</c:v>
                </c:pt>
                <c:pt idx="12">
                  <c:v>2380</c:v>
                </c:pt>
                <c:pt idx="13">
                  <c:v>3750</c:v>
                </c:pt>
                <c:pt idx="14">
                  <c:v>1890</c:v>
                </c:pt>
                <c:pt idx="15">
                  <c:v>2770</c:v>
                </c:pt>
                <c:pt idx="16">
                  <c:v>3520</c:v>
                </c:pt>
                <c:pt idx="17">
                  <c:v>2230</c:v>
                </c:pt>
                <c:pt idx="18">
                  <c:v>3110</c:v>
                </c:pt>
                <c:pt idx="19">
                  <c:v>5690</c:v>
                </c:pt>
                <c:pt idx="20">
                  <c:v>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9D-8F4C-A341-806BC66C4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685808"/>
        <c:axId val="545698112"/>
      </c:barChart>
      <c:catAx>
        <c:axId val="54568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98112"/>
        <c:crosses val="autoZero"/>
        <c:auto val="1"/>
        <c:lblAlgn val="ctr"/>
        <c:lblOffset val="100"/>
        <c:noMultiLvlLbl val="0"/>
      </c:catAx>
      <c:valAx>
        <c:axId val="5456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85808"/>
        <c:crosses val="autoZero"/>
        <c:crossBetween val="between"/>
        <c:minorUnit val="0.0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0</xdr:rowOff>
    </xdr:from>
    <xdr:to>
      <xdr:col>19</xdr:col>
      <xdr:colOff>12700</xdr:colOff>
      <xdr:row>36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FE51E-80CE-DC43-8E14-4C01C5095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37</xdr:row>
      <xdr:rowOff>0</xdr:rowOff>
    </xdr:from>
    <xdr:to>
      <xdr:col>18</xdr:col>
      <xdr:colOff>812800</xdr:colOff>
      <xdr:row>71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6DF551-D82E-7241-8139-5AB811553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6C5AC5DF-6E7C-9040-96F7-9BEE36B18420}" autoFormatId="16" applyNumberFormats="0" applyBorderFormats="0" applyFontFormats="0" applyPatternFormats="0" applyAlignmentFormats="0" applyWidthHeightFormats="0">
  <queryTableRefresh nextId="8">
    <queryTableFields count="7">
      <queryTableField id="1" name="queryName" tableColumnId="1"/>
      <queryTableField id="2" name="scaleFactor" tableColumnId="2"/>
      <queryTableField id="3" name="timeMillsecs" tableColumnId="3"/>
      <queryTableField id="4" name="queryStats.createTime" tableColumnId="4"/>
      <queryTableField id="5" name="queryId" tableColumnId="5"/>
      <queryTableField id="6" name="queryStats.elapsedTime" tableColumnId="6"/>
      <queryTableField id="7" name="stat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30EC650-B55F-C24D-B4B5-9A8A0968988F}" autoFormatId="16" applyNumberFormats="0" applyBorderFormats="0" applyFontFormats="0" applyPatternFormats="0" applyAlignmentFormats="0" applyWidthHeightFormats="0">
  <queryTableRefresh nextId="8">
    <queryTableFields count="7">
      <queryTableField id="1" name="queryName" tableColumnId="1"/>
      <queryTableField id="2" name="scaleFactor" tableColumnId="2"/>
      <queryTableField id="3" name="timeMillsecs" tableColumnId="3"/>
      <queryTableField id="4" name="queryStats.createTime" tableColumnId="4"/>
      <queryTableField id="5" name="queryId" tableColumnId="5"/>
      <queryTableField id="6" name="queryStats.elapsedTime" tableColumnId="6"/>
      <queryTableField id="7" name="st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939033-0067-0F4D-B9BD-C581F79FDFB8}" name="nex_aws_nvidia_sf100" displayName="nex_aws_nvidia_sf100" ref="A1:G22" tableType="queryTable" totalsRowShown="0">
  <autoFilter ref="A1:G22" xr:uid="{30939033-0067-0F4D-B9BD-C581F79FDFB8}"/>
  <tableColumns count="7">
    <tableColumn id="1" xr3:uid="{40082958-938D-6544-AA23-483338FDABF0}" uniqueName="1" name="queryName" queryTableFieldId="1" dataDxfId="5"/>
    <tableColumn id="2" xr3:uid="{B2B581CD-AC78-1B47-9B0A-18865C47F5BA}" uniqueName="2" name="scaleFactor" queryTableFieldId="2" dataDxfId="4"/>
    <tableColumn id="3" xr3:uid="{55853322-C542-8341-8C5B-06E9149BE0B5}" uniqueName="3" name="timeMillsecs" queryTableFieldId="3"/>
    <tableColumn id="4" xr3:uid="{5291F044-AB93-C240-B7DC-93CAC6A19F90}" uniqueName="4" name="queryStats.createTime" queryTableFieldId="4" dataDxfId="3"/>
    <tableColumn id="5" xr3:uid="{85D7AF98-DB91-8F4D-849A-48F799029A60}" uniqueName="5" name="queryId" queryTableFieldId="5" dataDxfId="2"/>
    <tableColumn id="6" xr3:uid="{FD12F66E-3942-D445-8575-92534FA3DBAB}" uniqueName="6" name="queryStats.elapsedTime" queryTableFieldId="6" dataDxfId="1"/>
    <tableColumn id="7" xr3:uid="{EB1F238D-E1C7-7047-8A7C-8C67C9A2C910}" uniqueName="7" name="state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42F1F4-F1B8-B742-BCA8-90E7A6A43645}" name="ex_aws_nvidia_sf100" displayName="ex_aws_nvidia_sf100" ref="A1:G22" tableType="queryTable" totalsRowShown="0">
  <autoFilter ref="A1:G22" xr:uid="{1542F1F4-F1B8-B742-BCA8-90E7A6A43645}"/>
  <tableColumns count="7">
    <tableColumn id="1" xr3:uid="{650C1300-4C93-4349-90F0-58D1153DFE22}" uniqueName="1" name="queryName" queryTableFieldId="1" dataDxfId="11"/>
    <tableColumn id="2" xr3:uid="{D24B1DD1-6A79-DE4B-B9A3-6E826902C023}" uniqueName="2" name="scaleFactor" queryTableFieldId="2" dataDxfId="10"/>
    <tableColumn id="3" xr3:uid="{E56A2F6D-F484-1045-B519-63288F579714}" uniqueName="3" name="timeMillsecs" queryTableFieldId="3"/>
    <tableColumn id="4" xr3:uid="{6F31D806-8319-EE41-BBF7-24A2A9E39744}" uniqueName="4" name="queryStats.createTime" queryTableFieldId="4" dataDxfId="9"/>
    <tableColumn id="5" xr3:uid="{BA249879-A7BE-0040-B792-8E5CFAFF4AE5}" uniqueName="5" name="queryId" queryTableFieldId="5" dataDxfId="8"/>
    <tableColumn id="6" xr3:uid="{D5EC176C-0572-524A-87D4-F65A7038C431}" uniqueName="6" name="queryStats.elapsedTime" queryTableFieldId="6" dataDxfId="7"/>
    <tableColumn id="7" xr3:uid="{0C5CDCD4-37D5-4A4D-BD08-3FA215D259FF}" uniqueName="7" name="state" queryTableFieldId="7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6AF9-9DBD-AD47-9882-AD6308C2382D}">
  <dimension ref="A1:I22"/>
  <sheetViews>
    <sheetView workbookViewId="0">
      <selection activeCell="A12" sqref="A12:XFD12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14.5" bestFit="1" customWidth="1"/>
    <col min="4" max="4" width="22.5" bestFit="1" customWidth="1"/>
    <col min="5" max="5" width="27.5" bestFit="1" customWidth="1"/>
    <col min="6" max="6" width="23.6640625" bestFit="1" customWidth="1"/>
    <col min="7" max="7" width="9.1640625" bestFit="1" customWidth="1"/>
  </cols>
  <sheetData>
    <row r="1" spans="1:9" x14ac:dyDescent="0.2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I1" s="2" t="s">
        <v>17</v>
      </c>
    </row>
    <row r="2" spans="1:9" x14ac:dyDescent="0.2">
      <c r="A2" s="3" t="s">
        <v>18</v>
      </c>
      <c r="B2" s="3" t="s">
        <v>26</v>
      </c>
      <c r="C2">
        <v>4250</v>
      </c>
      <c r="D2" s="1">
        <v>45923.71940923611</v>
      </c>
      <c r="E2" s="3" t="s">
        <v>73</v>
      </c>
      <c r="F2" s="3" t="s">
        <v>74</v>
      </c>
      <c r="G2" s="3" t="s">
        <v>4</v>
      </c>
      <c r="I2" s="2">
        <v>1</v>
      </c>
    </row>
    <row r="3" spans="1:9" x14ac:dyDescent="0.2">
      <c r="A3" s="3" t="s">
        <v>19</v>
      </c>
      <c r="B3" s="3" t="s">
        <v>26</v>
      </c>
      <c r="C3">
        <v>10760</v>
      </c>
      <c r="D3" s="1">
        <v>45923.719510671297</v>
      </c>
      <c r="E3" s="3" t="s">
        <v>75</v>
      </c>
      <c r="F3" s="3" t="s">
        <v>76</v>
      </c>
      <c r="G3" s="3" t="s">
        <v>4</v>
      </c>
      <c r="I3" s="2">
        <v>1</v>
      </c>
    </row>
    <row r="4" spans="1:9" x14ac:dyDescent="0.2">
      <c r="A4" s="3" t="s">
        <v>20</v>
      </c>
      <c r="B4" s="3" t="s">
        <v>26</v>
      </c>
      <c r="C4">
        <v>8400</v>
      </c>
      <c r="D4" s="1">
        <v>45923.719690115744</v>
      </c>
      <c r="E4" s="3" t="s">
        <v>77</v>
      </c>
      <c r="F4" s="3" t="s">
        <v>78</v>
      </c>
      <c r="G4" s="3" t="s">
        <v>4</v>
      </c>
      <c r="I4" s="2">
        <v>1</v>
      </c>
    </row>
    <row r="5" spans="1:9" x14ac:dyDescent="0.2">
      <c r="A5" s="3" t="s">
        <v>21</v>
      </c>
      <c r="B5" s="3" t="s">
        <v>26</v>
      </c>
      <c r="C5">
        <v>4890</v>
      </c>
      <c r="D5" s="1">
        <v>45923.719839062498</v>
      </c>
      <c r="E5" s="3" t="s">
        <v>79</v>
      </c>
      <c r="F5" s="3" t="s">
        <v>80</v>
      </c>
      <c r="G5" s="3" t="s">
        <v>4</v>
      </c>
      <c r="I5" s="2">
        <v>1</v>
      </c>
    </row>
    <row r="6" spans="1:9" x14ac:dyDescent="0.2">
      <c r="A6" s="3" t="s">
        <v>22</v>
      </c>
      <c r="B6" s="3" t="s">
        <v>26</v>
      </c>
      <c r="C6">
        <v>15270</v>
      </c>
      <c r="D6" s="1">
        <v>45923.719946724537</v>
      </c>
      <c r="E6" s="3" t="s">
        <v>81</v>
      </c>
      <c r="F6" s="3" t="s">
        <v>82</v>
      </c>
      <c r="G6" s="3" t="s">
        <v>4</v>
      </c>
      <c r="I6" s="2">
        <v>1</v>
      </c>
    </row>
    <row r="7" spans="1:9" x14ac:dyDescent="0.2">
      <c r="A7" s="3" t="s">
        <v>23</v>
      </c>
      <c r="B7" s="3" t="s">
        <v>26</v>
      </c>
      <c r="C7">
        <v>2200</v>
      </c>
      <c r="D7" s="1">
        <v>45923.720177824071</v>
      </c>
      <c r="E7" s="3" t="s">
        <v>83</v>
      </c>
      <c r="F7" s="3" t="s">
        <v>84</v>
      </c>
      <c r="G7" s="3" t="s">
        <v>4</v>
      </c>
      <c r="I7" s="2">
        <v>1</v>
      </c>
    </row>
    <row r="8" spans="1:9" x14ac:dyDescent="0.2">
      <c r="A8" s="3" t="s">
        <v>24</v>
      </c>
      <c r="B8" s="3" t="s">
        <v>26</v>
      </c>
      <c r="C8">
        <v>14790</v>
      </c>
      <c r="D8" s="1">
        <v>45923.720255821761</v>
      </c>
      <c r="E8" s="3" t="s">
        <v>85</v>
      </c>
      <c r="F8" s="3" t="s">
        <v>86</v>
      </c>
      <c r="G8" s="3" t="s">
        <v>4</v>
      </c>
      <c r="I8" s="2">
        <v>1</v>
      </c>
    </row>
    <row r="9" spans="1:9" x14ac:dyDescent="0.2">
      <c r="A9" s="3" t="s">
        <v>40</v>
      </c>
      <c r="B9" s="3" t="s">
        <v>26</v>
      </c>
      <c r="C9">
        <v>27570</v>
      </c>
      <c r="D9" s="1">
        <v>45923.720481354168</v>
      </c>
      <c r="E9" s="3" t="s">
        <v>87</v>
      </c>
      <c r="F9" s="3" t="s">
        <v>88</v>
      </c>
      <c r="G9" s="3" t="s">
        <v>4</v>
      </c>
      <c r="I9" s="2">
        <v>1</v>
      </c>
    </row>
    <row r="10" spans="1:9" x14ac:dyDescent="0.2">
      <c r="A10" s="3" t="s">
        <v>43</v>
      </c>
      <c r="B10" s="3" t="s">
        <v>26</v>
      </c>
      <c r="C10">
        <v>46010</v>
      </c>
      <c r="D10" s="1">
        <v>45923.720854791667</v>
      </c>
      <c r="E10" s="3" t="s">
        <v>89</v>
      </c>
      <c r="F10" s="3" t="s">
        <v>90</v>
      </c>
      <c r="G10" s="3" t="s">
        <v>4</v>
      </c>
      <c r="I10" s="2">
        <v>1</v>
      </c>
    </row>
    <row r="11" spans="1:9" x14ac:dyDescent="0.2">
      <c r="A11" s="3" t="s">
        <v>10</v>
      </c>
      <c r="B11" s="3" t="s">
        <v>26</v>
      </c>
      <c r="C11">
        <v>15680</v>
      </c>
      <c r="D11" s="1">
        <v>45923.721441956019</v>
      </c>
      <c r="E11" s="3" t="s">
        <v>91</v>
      </c>
      <c r="F11" s="3" t="s">
        <v>92</v>
      </c>
      <c r="G11" s="3" t="s">
        <v>4</v>
      </c>
      <c r="I11" s="2">
        <v>1</v>
      </c>
    </row>
    <row r="12" spans="1:9" x14ac:dyDescent="0.2">
      <c r="A12" s="3" t="s">
        <v>5</v>
      </c>
      <c r="B12" s="3" t="s">
        <v>26</v>
      </c>
      <c r="C12">
        <v>9930</v>
      </c>
      <c r="D12" s="1">
        <v>45923.721758935186</v>
      </c>
      <c r="E12" s="3" t="s">
        <v>93</v>
      </c>
      <c r="F12" s="3" t="s">
        <v>94</v>
      </c>
      <c r="G12" s="3" t="s">
        <v>4</v>
      </c>
      <c r="I12" s="2">
        <v>1</v>
      </c>
    </row>
    <row r="13" spans="1:9" x14ac:dyDescent="0.2">
      <c r="A13" s="3" t="s">
        <v>11</v>
      </c>
      <c r="B13" s="3" t="s">
        <v>26</v>
      </c>
      <c r="C13">
        <v>10860</v>
      </c>
      <c r="D13" s="1">
        <v>45923.721926226855</v>
      </c>
      <c r="E13" s="3" t="s">
        <v>95</v>
      </c>
      <c r="F13" s="3" t="s">
        <v>96</v>
      </c>
      <c r="G13" s="3" t="s">
        <v>4</v>
      </c>
      <c r="I13" s="2">
        <v>1</v>
      </c>
    </row>
    <row r="14" spans="1:9" x14ac:dyDescent="0.2">
      <c r="A14" s="3" t="s">
        <v>12</v>
      </c>
      <c r="B14" s="3" t="s">
        <v>26</v>
      </c>
      <c r="C14">
        <v>3460</v>
      </c>
      <c r="D14" s="1">
        <v>45923.722102731481</v>
      </c>
      <c r="E14" s="3" t="s">
        <v>97</v>
      </c>
      <c r="F14" s="3" t="s">
        <v>98</v>
      </c>
      <c r="G14" s="3" t="s">
        <v>4</v>
      </c>
      <c r="I14" s="2">
        <v>1</v>
      </c>
    </row>
    <row r="15" spans="1:9" x14ac:dyDescent="0.2">
      <c r="A15" s="3" t="s">
        <v>13</v>
      </c>
      <c r="B15" s="3" t="s">
        <v>26</v>
      </c>
      <c r="C15">
        <v>12760</v>
      </c>
      <c r="D15" s="1">
        <v>45923.722195173614</v>
      </c>
      <c r="E15" s="3" t="s">
        <v>99</v>
      </c>
      <c r="F15" s="3" t="s">
        <v>100</v>
      </c>
      <c r="G15" s="3" t="s">
        <v>4</v>
      </c>
      <c r="I15" s="2">
        <v>1</v>
      </c>
    </row>
    <row r="16" spans="1:9" x14ac:dyDescent="0.2">
      <c r="A16" s="3" t="s">
        <v>14</v>
      </c>
      <c r="B16" s="3" t="s">
        <v>26</v>
      </c>
      <c r="C16">
        <v>7330</v>
      </c>
      <c r="D16" s="1">
        <v>45923.722397314814</v>
      </c>
      <c r="E16" s="3" t="s">
        <v>101</v>
      </c>
      <c r="F16" s="3" t="s">
        <v>102</v>
      </c>
      <c r="G16" s="3" t="s">
        <v>4</v>
      </c>
      <c r="I16" s="2">
        <v>1</v>
      </c>
    </row>
    <row r="17" spans="1:9" x14ac:dyDescent="0.2">
      <c r="A17" s="3" t="s">
        <v>58</v>
      </c>
      <c r="B17" s="3" t="s">
        <v>26</v>
      </c>
      <c r="C17">
        <v>10420</v>
      </c>
      <c r="D17" s="1">
        <v>45923.722558449073</v>
      </c>
      <c r="E17" s="3" t="s">
        <v>103</v>
      </c>
      <c r="F17" s="3" t="s">
        <v>104</v>
      </c>
      <c r="G17" s="3" t="s">
        <v>4</v>
      </c>
      <c r="I17" s="2">
        <v>1</v>
      </c>
    </row>
    <row r="18" spans="1:9" x14ac:dyDescent="0.2">
      <c r="A18" s="3" t="s">
        <v>61</v>
      </c>
      <c r="B18" s="3" t="s">
        <v>26</v>
      </c>
      <c r="C18">
        <v>21460</v>
      </c>
      <c r="D18" s="1">
        <v>45923.722731250004</v>
      </c>
      <c r="E18" s="3" t="s">
        <v>105</v>
      </c>
      <c r="F18" s="3" t="s">
        <v>106</v>
      </c>
      <c r="G18" s="3" t="s">
        <v>4</v>
      </c>
      <c r="I18" s="2">
        <v>1</v>
      </c>
    </row>
    <row r="19" spans="1:9" x14ac:dyDescent="0.2">
      <c r="A19" s="3" t="s">
        <v>6</v>
      </c>
      <c r="B19" s="3" t="s">
        <v>26</v>
      </c>
      <c r="C19">
        <v>4270</v>
      </c>
      <c r="D19" s="1">
        <v>45923.723034062503</v>
      </c>
      <c r="E19" s="3" t="s">
        <v>107</v>
      </c>
      <c r="F19" s="3" t="s">
        <v>108</v>
      </c>
      <c r="G19" s="3" t="s">
        <v>4</v>
      </c>
      <c r="I19" s="2">
        <v>1</v>
      </c>
    </row>
    <row r="20" spans="1:9" x14ac:dyDescent="0.2">
      <c r="A20" s="3" t="s">
        <v>15</v>
      </c>
      <c r="B20" s="3" t="s">
        <v>26</v>
      </c>
      <c r="C20">
        <v>3530</v>
      </c>
      <c r="D20" s="1">
        <v>45923.723135682871</v>
      </c>
      <c r="E20" s="3" t="s">
        <v>109</v>
      </c>
      <c r="F20" s="3" t="s">
        <v>110</v>
      </c>
      <c r="G20" s="3" t="s">
        <v>4</v>
      </c>
      <c r="I20" s="2">
        <v>1</v>
      </c>
    </row>
    <row r="21" spans="1:9" x14ac:dyDescent="0.2">
      <c r="A21" s="3" t="s">
        <v>68</v>
      </c>
      <c r="B21" s="3" t="s">
        <v>26</v>
      </c>
      <c r="C21">
        <v>45910</v>
      </c>
      <c r="D21" s="1">
        <v>45923.723240937499</v>
      </c>
      <c r="E21" s="3" t="s">
        <v>111</v>
      </c>
      <c r="F21" s="3" t="s">
        <v>112</v>
      </c>
      <c r="G21" s="3" t="s">
        <v>4</v>
      </c>
      <c r="I21" s="2">
        <v>1</v>
      </c>
    </row>
    <row r="22" spans="1:9" x14ac:dyDescent="0.2">
      <c r="A22" s="3" t="s">
        <v>16</v>
      </c>
      <c r="B22" s="3" t="s">
        <v>26</v>
      </c>
      <c r="C22">
        <v>2550</v>
      </c>
      <c r="D22" s="1">
        <v>45923.723824895831</v>
      </c>
      <c r="E22" s="3" t="s">
        <v>113</v>
      </c>
      <c r="F22" s="3" t="s">
        <v>114</v>
      </c>
      <c r="G22" s="3" t="s">
        <v>4</v>
      </c>
      <c r="I22" s="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F82C-4708-7D4D-9ED1-94DB839F5F78}">
  <dimension ref="A1:I22"/>
  <sheetViews>
    <sheetView workbookViewId="0">
      <selection activeCell="A12" sqref="A12:XFD12"/>
    </sheetView>
  </sheetViews>
  <sheetFormatPr baseColWidth="10" defaultRowHeight="16" x14ac:dyDescent="0.2"/>
  <cols>
    <col min="1" max="1" width="13.1640625" bestFit="1" customWidth="1"/>
    <col min="2" max="2" width="13.5" bestFit="1" customWidth="1"/>
    <col min="3" max="3" width="14.5" bestFit="1" customWidth="1"/>
    <col min="4" max="4" width="22.5" bestFit="1" customWidth="1"/>
    <col min="5" max="5" width="28" bestFit="1" customWidth="1"/>
    <col min="6" max="6" width="23.6640625" bestFit="1" customWidth="1"/>
    <col min="7" max="7" width="9.1640625" bestFit="1" customWidth="1"/>
  </cols>
  <sheetData>
    <row r="1" spans="1:9" x14ac:dyDescent="0.2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I1" t="s">
        <v>17</v>
      </c>
    </row>
    <row r="2" spans="1:9" x14ac:dyDescent="0.2">
      <c r="A2" s="3" t="s">
        <v>18</v>
      </c>
      <c r="B2" s="3" t="s">
        <v>26</v>
      </c>
      <c r="C2">
        <v>3690</v>
      </c>
      <c r="D2" s="1">
        <v>45923.708235555554</v>
      </c>
      <c r="E2" s="3" t="s">
        <v>27</v>
      </c>
      <c r="F2" s="3" t="s">
        <v>28</v>
      </c>
      <c r="G2" s="3" t="s">
        <v>4</v>
      </c>
      <c r="I2" s="2">
        <f>ex_aws_nvidia_sf100[[#This Row],[timeMillsecs]]/nex_aws_nvidia_sf100[[#This Row],[timeMillsecs]]</f>
        <v>0.86823529411764711</v>
      </c>
    </row>
    <row r="3" spans="1:9" x14ac:dyDescent="0.2">
      <c r="A3" s="3" t="s">
        <v>19</v>
      </c>
      <c r="B3" s="3" t="s">
        <v>26</v>
      </c>
      <c r="C3">
        <v>2920</v>
      </c>
      <c r="D3" s="1">
        <v>45923.70833090278</v>
      </c>
      <c r="E3" s="3" t="s">
        <v>29</v>
      </c>
      <c r="F3" s="3" t="s">
        <v>30</v>
      </c>
      <c r="G3" s="3" t="s">
        <v>4</v>
      </c>
      <c r="I3" s="2">
        <f>ex_aws_nvidia_sf100[[#This Row],[timeMillsecs]]/nex_aws_nvidia_sf100[[#This Row],[timeMillsecs]]</f>
        <v>0.27137546468401486</v>
      </c>
    </row>
    <row r="4" spans="1:9" x14ac:dyDescent="0.2">
      <c r="A4" s="3" t="s">
        <v>20</v>
      </c>
      <c r="B4" s="3" t="s">
        <v>26</v>
      </c>
      <c r="C4">
        <v>4910</v>
      </c>
      <c r="D4" s="1">
        <v>45923.708419560186</v>
      </c>
      <c r="E4" s="3" t="s">
        <v>31</v>
      </c>
      <c r="F4" s="3" t="s">
        <v>32</v>
      </c>
      <c r="G4" s="3" t="s">
        <v>4</v>
      </c>
      <c r="I4" s="2">
        <f>ex_aws_nvidia_sf100[[#This Row],[timeMillsecs]]/nex_aws_nvidia_sf100[[#This Row],[timeMillsecs]]</f>
        <v>0.58452380952380956</v>
      </c>
    </row>
    <row r="5" spans="1:9" x14ac:dyDescent="0.2">
      <c r="A5" s="3" t="s">
        <v>21</v>
      </c>
      <c r="B5" s="3" t="s">
        <v>26</v>
      </c>
      <c r="C5">
        <v>2250</v>
      </c>
      <c r="D5" s="1">
        <v>45923.708527118055</v>
      </c>
      <c r="E5" s="3" t="s">
        <v>33</v>
      </c>
      <c r="F5" s="3" t="s">
        <v>34</v>
      </c>
      <c r="G5" s="3" t="s">
        <v>4</v>
      </c>
      <c r="I5" s="2">
        <f>ex_aws_nvidia_sf100[[#This Row],[timeMillsecs]]/nex_aws_nvidia_sf100[[#This Row],[timeMillsecs]]</f>
        <v>0.46012269938650308</v>
      </c>
    </row>
    <row r="6" spans="1:9" x14ac:dyDescent="0.2">
      <c r="A6" s="3" t="s">
        <v>22</v>
      </c>
      <c r="B6" s="3" t="s">
        <v>26</v>
      </c>
      <c r="C6">
        <v>4860</v>
      </c>
      <c r="D6" s="1">
        <v>45923.708605729167</v>
      </c>
      <c r="E6" s="3" t="s">
        <v>35</v>
      </c>
      <c r="F6" s="3" t="s">
        <v>25</v>
      </c>
      <c r="G6" s="3" t="s">
        <v>4</v>
      </c>
      <c r="I6" s="2">
        <f>ex_aws_nvidia_sf100[[#This Row],[timeMillsecs]]/nex_aws_nvidia_sf100[[#This Row],[timeMillsecs]]</f>
        <v>0.31827111984282908</v>
      </c>
    </row>
    <row r="7" spans="1:9" x14ac:dyDescent="0.2">
      <c r="A7" s="3" t="s">
        <v>23</v>
      </c>
      <c r="B7" s="3" t="s">
        <v>26</v>
      </c>
      <c r="C7">
        <v>1410</v>
      </c>
      <c r="D7" s="1">
        <v>45923.70871658565</v>
      </c>
      <c r="E7" s="3" t="s">
        <v>36</v>
      </c>
      <c r="F7" s="3" t="s">
        <v>37</v>
      </c>
      <c r="G7" s="3" t="s">
        <v>4</v>
      </c>
      <c r="I7" s="2">
        <f>ex_aws_nvidia_sf100[[#This Row],[timeMillsecs]]/nex_aws_nvidia_sf100[[#This Row],[timeMillsecs]]</f>
        <v>0.64090909090909087</v>
      </c>
    </row>
    <row r="8" spans="1:9" x14ac:dyDescent="0.2">
      <c r="A8" s="3" t="s">
        <v>24</v>
      </c>
      <c r="B8" s="3" t="s">
        <v>26</v>
      </c>
      <c r="C8">
        <v>3070</v>
      </c>
      <c r="D8" s="1">
        <v>45923.708785347226</v>
      </c>
      <c r="E8" s="3" t="s">
        <v>38</v>
      </c>
      <c r="F8" s="3" t="s">
        <v>39</v>
      </c>
      <c r="G8" s="3" t="s">
        <v>4</v>
      </c>
      <c r="I8" s="2">
        <f>ex_aws_nvidia_sf100[[#This Row],[timeMillsecs]]/nex_aws_nvidia_sf100[[#This Row],[timeMillsecs]]</f>
        <v>0.20757268424611225</v>
      </c>
    </row>
    <row r="9" spans="1:9" x14ac:dyDescent="0.2">
      <c r="A9" s="3" t="s">
        <v>40</v>
      </c>
      <c r="B9" s="3" t="s">
        <v>26</v>
      </c>
      <c r="C9">
        <v>4850</v>
      </c>
      <c r="D9" s="1">
        <v>45923.708875393517</v>
      </c>
      <c r="E9" s="3" t="s">
        <v>41</v>
      </c>
      <c r="F9" s="3" t="s">
        <v>42</v>
      </c>
      <c r="G9" s="3" t="s">
        <v>4</v>
      </c>
      <c r="I9" s="2">
        <f>ex_aws_nvidia_sf100[[#This Row],[timeMillsecs]]/nex_aws_nvidia_sf100[[#This Row],[timeMillsecs]]</f>
        <v>0.17591585056220529</v>
      </c>
    </row>
    <row r="10" spans="1:9" x14ac:dyDescent="0.2">
      <c r="A10" s="3" t="s">
        <v>43</v>
      </c>
      <c r="B10" s="3" t="s">
        <v>26</v>
      </c>
      <c r="C10">
        <v>5150</v>
      </c>
      <c r="D10" s="1">
        <v>45923.708983796299</v>
      </c>
      <c r="E10" s="3" t="s">
        <v>44</v>
      </c>
      <c r="F10" s="3" t="s">
        <v>45</v>
      </c>
      <c r="G10" s="3" t="s">
        <v>4</v>
      </c>
      <c r="I10" s="2">
        <f>ex_aws_nvidia_sf100[[#This Row],[timeMillsecs]]/nex_aws_nvidia_sf100[[#This Row],[timeMillsecs]]</f>
        <v>0.1119321886546403</v>
      </c>
    </row>
    <row r="11" spans="1:9" x14ac:dyDescent="0.2">
      <c r="A11" s="3" t="s">
        <v>10</v>
      </c>
      <c r="B11" s="3" t="s">
        <v>26</v>
      </c>
      <c r="C11">
        <v>3900</v>
      </c>
      <c r="D11" s="1">
        <v>45923.709093888887</v>
      </c>
      <c r="E11" s="3" t="s">
        <v>46</v>
      </c>
      <c r="F11" s="3" t="s">
        <v>47</v>
      </c>
      <c r="G11" s="3" t="s">
        <v>4</v>
      </c>
      <c r="I11" s="2">
        <f>ex_aws_nvidia_sf100[[#This Row],[timeMillsecs]]/nex_aws_nvidia_sf100[[#This Row],[timeMillsecs]]</f>
        <v>0.24872448979591838</v>
      </c>
    </row>
    <row r="12" spans="1:9" x14ac:dyDescent="0.2">
      <c r="A12" s="3" t="s">
        <v>5</v>
      </c>
      <c r="B12" s="3" t="s">
        <v>26</v>
      </c>
      <c r="C12">
        <v>3910</v>
      </c>
      <c r="D12" s="1">
        <v>45923.709574062501</v>
      </c>
      <c r="E12" s="3" t="s">
        <v>48</v>
      </c>
      <c r="F12" s="3" t="s">
        <v>49</v>
      </c>
      <c r="G12" s="3" t="s">
        <v>4</v>
      </c>
      <c r="I12" s="2">
        <f>ex_aws_nvidia_sf100[[#This Row],[timeMillsecs]]/nex_aws_nvidia_sf100[[#This Row],[timeMillsecs]]</f>
        <v>0.39375629405840884</v>
      </c>
    </row>
    <row r="13" spans="1:9" x14ac:dyDescent="0.2">
      <c r="A13" s="3" t="s">
        <v>11</v>
      </c>
      <c r="B13" s="3" t="s">
        <v>26</v>
      </c>
      <c r="C13">
        <v>4730</v>
      </c>
      <c r="D13" s="1">
        <v>45923.709671620367</v>
      </c>
      <c r="E13" s="3" t="s">
        <v>50</v>
      </c>
      <c r="F13" s="3" t="s">
        <v>51</v>
      </c>
      <c r="G13" s="3" t="s">
        <v>4</v>
      </c>
      <c r="I13" s="2">
        <f>ex_aws_nvidia_sf100[[#This Row],[timeMillsecs]]/nex_aws_nvidia_sf100[[#This Row],[timeMillsecs]]</f>
        <v>0.43554327808471455</v>
      </c>
    </row>
    <row r="14" spans="1:9" x14ac:dyDescent="0.2">
      <c r="A14" s="3" t="s">
        <v>12</v>
      </c>
      <c r="B14" s="3" t="s">
        <v>26</v>
      </c>
      <c r="C14">
        <v>2380</v>
      </c>
      <c r="D14" s="1">
        <v>45923.709778414355</v>
      </c>
      <c r="E14" s="3" t="s">
        <v>52</v>
      </c>
      <c r="F14" s="3" t="s">
        <v>53</v>
      </c>
      <c r="G14" s="3" t="s">
        <v>4</v>
      </c>
      <c r="I14" s="2">
        <f>ex_aws_nvidia_sf100[[#This Row],[timeMillsecs]]/nex_aws_nvidia_sf100[[#This Row],[timeMillsecs]]</f>
        <v>0.68786127167630062</v>
      </c>
    </row>
    <row r="15" spans="1:9" x14ac:dyDescent="0.2">
      <c r="A15" s="3" t="s">
        <v>13</v>
      </c>
      <c r="B15" s="3" t="s">
        <v>26</v>
      </c>
      <c r="C15">
        <v>3750</v>
      </c>
      <c r="D15" s="1">
        <v>45923.709858437498</v>
      </c>
      <c r="E15" s="3" t="s">
        <v>54</v>
      </c>
      <c r="F15" s="3" t="s">
        <v>55</v>
      </c>
      <c r="G15" s="3" t="s">
        <v>4</v>
      </c>
      <c r="I15" s="2">
        <f>ex_aws_nvidia_sf100[[#This Row],[timeMillsecs]]/nex_aws_nvidia_sf100[[#This Row],[timeMillsecs]]</f>
        <v>0.2938871473354232</v>
      </c>
    </row>
    <row r="16" spans="1:9" x14ac:dyDescent="0.2">
      <c r="A16" s="3" t="s">
        <v>14</v>
      </c>
      <c r="B16" s="3" t="s">
        <v>26</v>
      </c>
      <c r="C16">
        <v>1890</v>
      </c>
      <c r="D16" s="1">
        <v>45923.709952395831</v>
      </c>
      <c r="E16" s="3" t="s">
        <v>56</v>
      </c>
      <c r="F16" s="3" t="s">
        <v>57</v>
      </c>
      <c r="G16" s="3" t="s">
        <v>4</v>
      </c>
      <c r="I16" s="2">
        <f>ex_aws_nvidia_sf100[[#This Row],[timeMillsecs]]/nex_aws_nvidia_sf100[[#This Row],[timeMillsecs]]</f>
        <v>0.2578444747612551</v>
      </c>
    </row>
    <row r="17" spans="1:9" x14ac:dyDescent="0.2">
      <c r="A17" s="3" t="s">
        <v>58</v>
      </c>
      <c r="B17" s="3" t="s">
        <v>26</v>
      </c>
      <c r="C17">
        <v>2770</v>
      </c>
      <c r="D17" s="1">
        <v>45923.710053344905</v>
      </c>
      <c r="E17" s="3" t="s">
        <v>59</v>
      </c>
      <c r="F17" s="3" t="s">
        <v>60</v>
      </c>
      <c r="G17" s="3" t="s">
        <v>4</v>
      </c>
      <c r="I17" s="2">
        <f>ex_aws_nvidia_sf100[[#This Row],[timeMillsecs]]/nex_aws_nvidia_sf100[[#This Row],[timeMillsecs]]</f>
        <v>0.26583493282149712</v>
      </c>
    </row>
    <row r="18" spans="1:9" x14ac:dyDescent="0.2">
      <c r="A18" s="3" t="s">
        <v>61</v>
      </c>
      <c r="B18" s="3" t="s">
        <v>26</v>
      </c>
      <c r="C18">
        <v>3520</v>
      </c>
      <c r="D18" s="1">
        <v>45923.710137569447</v>
      </c>
      <c r="E18" s="3" t="s">
        <v>62</v>
      </c>
      <c r="F18" s="3" t="s">
        <v>63</v>
      </c>
      <c r="G18" s="3" t="s">
        <v>4</v>
      </c>
      <c r="I18" s="2">
        <f>ex_aws_nvidia_sf100[[#This Row],[timeMillsecs]]/nex_aws_nvidia_sf100[[#This Row],[timeMillsecs]]</f>
        <v>0.16402609506057783</v>
      </c>
    </row>
    <row r="19" spans="1:9" x14ac:dyDescent="0.2">
      <c r="A19" s="3" t="s">
        <v>6</v>
      </c>
      <c r="B19" s="3" t="s">
        <v>26</v>
      </c>
      <c r="C19">
        <v>2230</v>
      </c>
      <c r="D19" s="1">
        <v>45923.710232928242</v>
      </c>
      <c r="E19" s="3" t="s">
        <v>64</v>
      </c>
      <c r="F19" s="3" t="s">
        <v>65</v>
      </c>
      <c r="G19" s="3" t="s">
        <v>4</v>
      </c>
      <c r="I19" s="2">
        <f>ex_aws_nvidia_sf100[[#This Row],[timeMillsecs]]/nex_aws_nvidia_sf100[[#This Row],[timeMillsecs]]</f>
        <v>0.52224824355971899</v>
      </c>
    </row>
    <row r="20" spans="1:9" x14ac:dyDescent="0.2">
      <c r="A20" s="3" t="s">
        <v>15</v>
      </c>
      <c r="B20" s="3" t="s">
        <v>26</v>
      </c>
      <c r="C20">
        <v>3110</v>
      </c>
      <c r="D20" s="1">
        <v>45923.710310983799</v>
      </c>
      <c r="E20" s="3" t="s">
        <v>66</v>
      </c>
      <c r="F20" s="3" t="s">
        <v>67</v>
      </c>
      <c r="G20" s="3" t="s">
        <v>4</v>
      </c>
      <c r="I20" s="2">
        <f>ex_aws_nvidia_sf100[[#This Row],[timeMillsecs]]/nex_aws_nvidia_sf100[[#This Row],[timeMillsecs]]</f>
        <v>0.88101983002832862</v>
      </c>
    </row>
    <row r="21" spans="1:9" x14ac:dyDescent="0.2">
      <c r="A21" s="3" t="s">
        <v>68</v>
      </c>
      <c r="B21" s="3" t="s">
        <v>26</v>
      </c>
      <c r="C21">
        <v>5690</v>
      </c>
      <c r="D21" s="1">
        <v>45923.710399166666</v>
      </c>
      <c r="E21" s="3" t="s">
        <v>69</v>
      </c>
      <c r="F21" s="3" t="s">
        <v>70</v>
      </c>
      <c r="G21" s="3" t="s">
        <v>4</v>
      </c>
      <c r="I21" s="2">
        <f>ex_aws_nvidia_sf100[[#This Row],[timeMillsecs]]/nex_aws_nvidia_sf100[[#This Row],[timeMillsecs]]</f>
        <v>0.12393813983881508</v>
      </c>
    </row>
    <row r="22" spans="1:9" x14ac:dyDescent="0.2">
      <c r="A22" s="3" t="s">
        <v>16</v>
      </c>
      <c r="B22" s="3" t="s">
        <v>26</v>
      </c>
      <c r="C22">
        <v>1400</v>
      </c>
      <c r="D22" s="1">
        <v>45923.710519641201</v>
      </c>
      <c r="E22" s="3" t="s">
        <v>71</v>
      </c>
      <c r="F22" s="3" t="s">
        <v>72</v>
      </c>
      <c r="G22" s="3" t="s">
        <v>4</v>
      </c>
      <c r="I22" s="2">
        <f>ex_aws_nvidia_sf100[[#This Row],[timeMillsecs]]/nex_aws_nvidia_sf100[[#This Row],[timeMillsecs]]</f>
        <v>0.5490196078431373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1B41-F211-6B49-A241-C394D9387365}">
  <dimension ref="A1"/>
  <sheetViews>
    <sheetView tabSelected="1" workbookViewId="0">
      <selection activeCell="V4" sqref="V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B066F6-2F45-754F-B770-28E0125DF4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nex_aws_nvidia_sf100</vt:lpstr>
      <vt:lpstr>ex_aws_nvidia_sf100</vt:lpstr>
      <vt:lpstr>AWS NVIDIA SF100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Bauer</dc:creator>
  <cp:lastModifiedBy>Daniel Bauer</cp:lastModifiedBy>
  <dcterms:created xsi:type="dcterms:W3CDTF">2025-09-01T15:34:20Z</dcterms:created>
  <dcterms:modified xsi:type="dcterms:W3CDTF">2025-09-23T15:45:30Z</dcterms:modified>
</cp:coreProperties>
</file>