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ppy\Documents\Work\Special Projects\ExcelTA\src\"/>
    </mc:Choice>
  </mc:AlternateContent>
  <xr:revisionPtr revIDLastSave="0" documentId="13_ncr:1_{C0B7CED7-BBDC-49B4-B74E-8B0AA6325E98}" xr6:coauthVersionLast="47" xr6:coauthVersionMax="47" xr10:uidLastSave="{00000000-0000-0000-0000-000000000000}"/>
  <workbookProtection workbookAlgorithmName="SHA-512" workbookHashValue="/sBzycGqz94Vo4/0eu2mkCNpT8j6iOC/yWNo/n6ljY2mbFsWFYilr/PTGMTcIAfQBxZuok98lJ/S/4x+lUV/Vg==" workbookSaltValue="FpaLyCJTz0Yx4L/l0iI9QQ==" workbookSpinCount="100000" lockStructure="1"/>
  <bookViews>
    <workbookView xWindow="-108" yWindow="-108" windowWidth="23256" windowHeight="12576" xr2:uid="{E73D370A-C749-4B60-B74C-C1C53CA2ED9D}"/>
  </bookViews>
  <sheets>
    <sheet name="Summary" sheetId="2" r:id="rId1"/>
    <sheet name="Mark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C9" i="2"/>
  <c r="C18" i="2" s="1"/>
  <c r="C10" i="2"/>
  <c r="C19" i="2" s="1"/>
  <c r="D5" i="1"/>
  <c r="C7" i="2" s="1"/>
  <c r="C16" i="2" s="1"/>
  <c r="D19" i="2"/>
  <c r="D18" i="2"/>
  <c r="D17" i="2"/>
  <c r="D16" i="2"/>
  <c r="D10" i="2"/>
  <c r="D9" i="2"/>
  <c r="D8" i="2"/>
  <c r="D7" i="2"/>
  <c r="H5" i="1"/>
  <c r="C8" i="2" s="1"/>
  <c r="C17" i="2" s="1"/>
  <c r="P5" i="1"/>
  <c r="L5" i="1"/>
  <c r="D10" i="1"/>
  <c r="H10" i="1"/>
  <c r="L10" i="1"/>
  <c r="P10" i="1"/>
  <c r="D11" i="1"/>
  <c r="H11" i="1"/>
  <c r="L11" i="1"/>
  <c r="P11" i="1"/>
  <c r="D12" i="1"/>
  <c r="H12" i="1"/>
  <c r="L12" i="1"/>
  <c r="P12" i="1"/>
  <c r="D13" i="1"/>
  <c r="H13" i="1"/>
  <c r="L13" i="1"/>
  <c r="P13" i="1"/>
  <c r="D14" i="1"/>
  <c r="L14" i="1"/>
  <c r="P14" i="1"/>
  <c r="D15" i="1"/>
  <c r="H15" i="1"/>
  <c r="L15" i="1"/>
  <c r="P15" i="1"/>
  <c r="D16" i="1"/>
  <c r="H16" i="1"/>
  <c r="L16" i="1"/>
  <c r="P16" i="1"/>
  <c r="D17" i="1"/>
  <c r="H17" i="1"/>
  <c r="L17" i="1"/>
  <c r="P17" i="1"/>
  <c r="D18" i="1"/>
  <c r="H18" i="1"/>
  <c r="L18" i="1"/>
  <c r="P18" i="1"/>
  <c r="D19" i="1"/>
  <c r="H19" i="1"/>
  <c r="L19" i="1"/>
  <c r="P19" i="1"/>
  <c r="D20" i="1"/>
  <c r="H20" i="1"/>
  <c r="L20" i="1"/>
  <c r="P20" i="1"/>
  <c r="D21" i="1"/>
  <c r="H21" i="1"/>
  <c r="L21" i="1"/>
  <c r="P21" i="1"/>
  <c r="D22" i="1"/>
  <c r="H22" i="1"/>
  <c r="L22" i="1"/>
  <c r="P22" i="1"/>
  <c r="D23" i="1"/>
  <c r="H23" i="1"/>
  <c r="L23" i="1"/>
  <c r="P23" i="1"/>
  <c r="D24" i="1"/>
  <c r="H24" i="1"/>
  <c r="L24" i="1"/>
  <c r="P24" i="1"/>
  <c r="D25" i="1"/>
  <c r="H25" i="1"/>
  <c r="L25" i="1"/>
  <c r="P25" i="1"/>
  <c r="D26" i="1"/>
  <c r="H26" i="1"/>
  <c r="L26" i="1"/>
  <c r="P26" i="1"/>
  <c r="D27" i="1"/>
  <c r="H27" i="1"/>
  <c r="L27" i="1"/>
  <c r="P27" i="1"/>
  <c r="D28" i="1"/>
  <c r="H28" i="1"/>
  <c r="L28" i="1"/>
  <c r="P28" i="1"/>
  <c r="D29" i="1"/>
  <c r="H29" i="1"/>
  <c r="L29" i="1"/>
  <c r="P29" i="1"/>
  <c r="D30" i="1"/>
  <c r="H30" i="1"/>
  <c r="L30" i="1"/>
  <c r="P30" i="1"/>
  <c r="D31" i="1"/>
  <c r="H31" i="1"/>
  <c r="L31" i="1"/>
  <c r="P31" i="1"/>
  <c r="D32" i="1"/>
  <c r="H32" i="1"/>
  <c r="L32" i="1"/>
  <c r="P32" i="1"/>
  <c r="D33" i="1"/>
  <c r="H33" i="1"/>
  <c r="L33" i="1"/>
  <c r="P33" i="1"/>
  <c r="D34" i="1"/>
  <c r="H34" i="1"/>
  <c r="L34" i="1"/>
  <c r="P34" i="1"/>
  <c r="D35" i="1"/>
  <c r="H35" i="1"/>
  <c r="L35" i="1"/>
  <c r="P35" i="1"/>
  <c r="D36" i="1"/>
  <c r="H36" i="1"/>
  <c r="L36" i="1"/>
  <c r="P36" i="1"/>
  <c r="D37" i="1"/>
  <c r="H37" i="1"/>
  <c r="L37" i="1"/>
  <c r="P37" i="1"/>
  <c r="D38" i="1"/>
  <c r="H38" i="1"/>
  <c r="L38" i="1"/>
  <c r="P38" i="1"/>
  <c r="D39" i="1"/>
  <c r="H39" i="1"/>
  <c r="L39" i="1"/>
  <c r="P39" i="1"/>
  <c r="D40" i="1"/>
  <c r="H40" i="1"/>
  <c r="L40" i="1"/>
  <c r="P40" i="1"/>
  <c r="D41" i="1"/>
  <c r="H41" i="1"/>
  <c r="L41" i="1"/>
  <c r="P41" i="1"/>
  <c r="D42" i="1"/>
  <c r="H42" i="1"/>
  <c r="L42" i="1"/>
  <c r="P42" i="1"/>
  <c r="D43" i="1"/>
  <c r="H43" i="1"/>
  <c r="L43" i="1"/>
  <c r="P43" i="1"/>
  <c r="D44" i="1"/>
  <c r="H44" i="1"/>
  <c r="L44" i="1"/>
  <c r="P44" i="1"/>
  <c r="D45" i="1"/>
  <c r="H45" i="1"/>
  <c r="L45" i="1"/>
  <c r="P45" i="1"/>
  <c r="D46" i="1"/>
  <c r="H46" i="1"/>
  <c r="L46" i="1"/>
  <c r="P46" i="1"/>
  <c r="D47" i="1"/>
  <c r="H47" i="1"/>
  <c r="L47" i="1"/>
  <c r="P47" i="1"/>
  <c r="D48" i="1"/>
  <c r="H48" i="1"/>
  <c r="L48" i="1"/>
  <c r="P48" i="1"/>
  <c r="D49" i="1"/>
  <c r="H49" i="1"/>
  <c r="L49" i="1"/>
  <c r="P49" i="1"/>
  <c r="D50" i="1"/>
  <c r="H50" i="1"/>
  <c r="L50" i="1"/>
  <c r="P50" i="1"/>
  <c r="D51" i="1"/>
  <c r="H51" i="1"/>
  <c r="L51" i="1"/>
  <c r="P51" i="1"/>
  <c r="D52" i="1"/>
  <c r="H52" i="1"/>
  <c r="L52" i="1"/>
  <c r="P52" i="1"/>
  <c r="D53" i="1"/>
  <c r="H53" i="1"/>
  <c r="L53" i="1"/>
  <c r="P53" i="1"/>
  <c r="D54" i="1"/>
  <c r="H54" i="1"/>
  <c r="L54" i="1"/>
  <c r="P54" i="1"/>
  <c r="D55" i="1"/>
  <c r="H55" i="1"/>
  <c r="L55" i="1"/>
  <c r="P55" i="1"/>
  <c r="D56" i="1"/>
  <c r="H56" i="1"/>
  <c r="L56" i="1"/>
  <c r="P56" i="1"/>
  <c r="D57" i="1"/>
  <c r="H57" i="1"/>
  <c r="L57" i="1"/>
  <c r="P57" i="1"/>
  <c r="D58" i="1"/>
  <c r="H58" i="1"/>
  <c r="L58" i="1"/>
  <c r="P58" i="1"/>
  <c r="D59" i="1"/>
  <c r="H59" i="1"/>
  <c r="L59" i="1"/>
  <c r="P59" i="1"/>
  <c r="D60" i="1"/>
  <c r="H60" i="1"/>
  <c r="L60" i="1"/>
  <c r="P60" i="1"/>
  <c r="D61" i="1"/>
  <c r="H61" i="1"/>
  <c r="L61" i="1"/>
  <c r="P61" i="1"/>
  <c r="D62" i="1"/>
  <c r="H62" i="1"/>
  <c r="L62" i="1"/>
  <c r="P62" i="1"/>
  <c r="D63" i="1"/>
  <c r="H63" i="1"/>
  <c r="L63" i="1"/>
  <c r="P63" i="1"/>
  <c r="D64" i="1"/>
  <c r="H64" i="1"/>
  <c r="L64" i="1"/>
  <c r="P64" i="1"/>
  <c r="D65" i="1"/>
  <c r="H65" i="1"/>
  <c r="L65" i="1"/>
  <c r="P65" i="1"/>
  <c r="D66" i="1"/>
  <c r="H66" i="1"/>
  <c r="L66" i="1"/>
  <c r="P66" i="1"/>
  <c r="D67" i="1"/>
  <c r="H67" i="1"/>
  <c r="L67" i="1"/>
  <c r="P67" i="1"/>
  <c r="D68" i="1"/>
  <c r="H68" i="1"/>
  <c r="L68" i="1"/>
  <c r="P68" i="1"/>
  <c r="D69" i="1"/>
  <c r="H69" i="1"/>
  <c r="L69" i="1"/>
  <c r="P69" i="1"/>
  <c r="D70" i="1"/>
  <c r="H70" i="1"/>
  <c r="L70" i="1"/>
  <c r="P70" i="1"/>
  <c r="D71" i="1"/>
  <c r="H71" i="1"/>
  <c r="L71" i="1"/>
  <c r="P71" i="1"/>
  <c r="D72" i="1"/>
  <c r="H72" i="1"/>
  <c r="L72" i="1"/>
  <c r="P72" i="1"/>
  <c r="D73" i="1"/>
  <c r="H73" i="1"/>
  <c r="L73" i="1"/>
  <c r="P73" i="1"/>
  <c r="D74" i="1"/>
  <c r="H74" i="1"/>
  <c r="L74" i="1"/>
  <c r="P74" i="1"/>
  <c r="D75" i="1"/>
  <c r="H75" i="1"/>
  <c r="L75" i="1"/>
  <c r="P75" i="1"/>
  <c r="D76" i="1"/>
  <c r="H76" i="1"/>
  <c r="L76" i="1"/>
  <c r="P76" i="1"/>
  <c r="D77" i="1"/>
  <c r="H77" i="1"/>
  <c r="L77" i="1"/>
  <c r="P77" i="1"/>
  <c r="D78" i="1"/>
  <c r="H78" i="1"/>
  <c r="L78" i="1"/>
  <c r="P78" i="1"/>
  <c r="D79" i="1"/>
  <c r="H79" i="1"/>
  <c r="L79" i="1"/>
  <c r="P79" i="1"/>
  <c r="D80" i="1"/>
  <c r="H80" i="1"/>
  <c r="L80" i="1"/>
  <c r="P80" i="1"/>
  <c r="D81" i="1"/>
  <c r="H81" i="1"/>
  <c r="L81" i="1"/>
  <c r="P81" i="1"/>
  <c r="D82" i="1"/>
  <c r="H82" i="1"/>
  <c r="L82" i="1"/>
  <c r="P82" i="1"/>
  <c r="D83" i="1"/>
  <c r="H83" i="1"/>
  <c r="L83" i="1"/>
  <c r="P83" i="1"/>
  <c r="D84" i="1"/>
  <c r="H84" i="1"/>
  <c r="L84" i="1"/>
  <c r="P84" i="1"/>
  <c r="D85" i="1"/>
  <c r="H85" i="1"/>
  <c r="L85" i="1"/>
  <c r="P85" i="1"/>
  <c r="D86" i="1"/>
  <c r="H86" i="1"/>
  <c r="L86" i="1"/>
  <c r="P86" i="1"/>
  <c r="D87" i="1"/>
  <c r="H87" i="1"/>
  <c r="L87" i="1"/>
  <c r="P87" i="1"/>
  <c r="D88" i="1"/>
  <c r="H88" i="1"/>
  <c r="L88" i="1"/>
  <c r="P88" i="1"/>
  <c r="D89" i="1"/>
  <c r="H89" i="1"/>
  <c r="L89" i="1"/>
  <c r="P89" i="1"/>
  <c r="D90" i="1"/>
  <c r="H90" i="1"/>
  <c r="L90" i="1"/>
  <c r="P90" i="1"/>
  <c r="D91" i="1"/>
  <c r="H91" i="1"/>
  <c r="L91" i="1"/>
  <c r="P91" i="1"/>
  <c r="D92" i="1"/>
  <c r="H92" i="1"/>
  <c r="L92" i="1"/>
  <c r="P92" i="1"/>
  <c r="D93" i="1"/>
  <c r="H93" i="1"/>
  <c r="L93" i="1"/>
  <c r="P93" i="1"/>
  <c r="D94" i="1"/>
  <c r="H94" i="1"/>
  <c r="L94" i="1"/>
  <c r="P94" i="1"/>
  <c r="D95" i="1"/>
  <c r="H95" i="1"/>
  <c r="L95" i="1"/>
  <c r="P95" i="1"/>
  <c r="D96" i="1"/>
  <c r="H96" i="1"/>
  <c r="L96" i="1"/>
  <c r="P96" i="1"/>
  <c r="D97" i="1"/>
  <c r="H97" i="1"/>
  <c r="L97" i="1"/>
  <c r="P97" i="1"/>
  <c r="D98" i="1"/>
  <c r="H98" i="1"/>
  <c r="L98" i="1"/>
  <c r="P98" i="1"/>
  <c r="D99" i="1"/>
  <c r="H99" i="1"/>
  <c r="L99" i="1"/>
  <c r="P99" i="1"/>
  <c r="D100" i="1"/>
  <c r="H100" i="1"/>
  <c r="L100" i="1"/>
  <c r="P100" i="1"/>
  <c r="D101" i="1"/>
  <c r="H101" i="1"/>
  <c r="L101" i="1"/>
  <c r="P101" i="1"/>
  <c r="D102" i="1"/>
  <c r="H102" i="1"/>
  <c r="L102" i="1"/>
  <c r="P102" i="1"/>
  <c r="D103" i="1"/>
  <c r="H103" i="1"/>
  <c r="L103" i="1"/>
  <c r="P103" i="1"/>
  <c r="D104" i="1"/>
  <c r="H104" i="1"/>
  <c r="L104" i="1"/>
  <c r="P104" i="1"/>
  <c r="D105" i="1"/>
  <c r="H105" i="1"/>
  <c r="L105" i="1"/>
  <c r="P105" i="1"/>
  <c r="D106" i="1"/>
  <c r="H106" i="1"/>
  <c r="L106" i="1"/>
  <c r="P106" i="1"/>
  <c r="D107" i="1"/>
  <c r="H107" i="1"/>
  <c r="L107" i="1"/>
  <c r="P107" i="1"/>
  <c r="D108" i="1"/>
  <c r="H108" i="1"/>
  <c r="L108" i="1"/>
  <c r="P108" i="1"/>
  <c r="D109" i="1"/>
  <c r="H109" i="1"/>
  <c r="L109" i="1"/>
  <c r="P109" i="1"/>
  <c r="D110" i="1"/>
  <c r="H110" i="1"/>
  <c r="L110" i="1"/>
  <c r="P110" i="1"/>
  <c r="D111" i="1"/>
  <c r="H111" i="1"/>
  <c r="L111" i="1"/>
  <c r="P111" i="1"/>
  <c r="D112" i="1"/>
  <c r="H112" i="1"/>
  <c r="L112" i="1"/>
  <c r="P112" i="1"/>
  <c r="D113" i="1"/>
  <c r="H113" i="1"/>
  <c r="L113" i="1"/>
  <c r="P113" i="1"/>
  <c r="D114" i="1"/>
  <c r="H114" i="1"/>
  <c r="L114" i="1"/>
  <c r="P114" i="1"/>
  <c r="D115" i="1"/>
  <c r="H115" i="1"/>
  <c r="L115" i="1"/>
  <c r="P115" i="1"/>
  <c r="D116" i="1"/>
  <c r="H116" i="1"/>
  <c r="L116" i="1"/>
  <c r="P116" i="1"/>
  <c r="D117" i="1"/>
  <c r="H117" i="1"/>
  <c r="L117" i="1"/>
  <c r="P117" i="1"/>
  <c r="D118" i="1"/>
  <c r="H118" i="1"/>
  <c r="L118" i="1"/>
  <c r="P118" i="1"/>
  <c r="D119" i="1"/>
  <c r="H119" i="1"/>
  <c r="L119" i="1"/>
  <c r="P119" i="1"/>
  <c r="D120" i="1"/>
  <c r="H120" i="1"/>
  <c r="L120" i="1"/>
  <c r="P120" i="1"/>
  <c r="D121" i="1"/>
  <c r="H121" i="1"/>
  <c r="L121" i="1"/>
  <c r="P121" i="1"/>
  <c r="D122" i="1"/>
  <c r="H122" i="1"/>
  <c r="L122" i="1"/>
  <c r="P122" i="1"/>
  <c r="D123" i="1"/>
  <c r="H123" i="1"/>
  <c r="L123" i="1"/>
  <c r="P123" i="1"/>
  <c r="D124" i="1"/>
  <c r="H124" i="1"/>
  <c r="L124" i="1"/>
  <c r="P124" i="1"/>
  <c r="D125" i="1"/>
  <c r="H125" i="1"/>
  <c r="L125" i="1"/>
  <c r="P125" i="1"/>
  <c r="D126" i="1"/>
  <c r="H126" i="1"/>
  <c r="L126" i="1"/>
  <c r="P126" i="1"/>
  <c r="D127" i="1"/>
  <c r="H127" i="1"/>
  <c r="L127" i="1"/>
  <c r="P127" i="1"/>
  <c r="D128" i="1"/>
  <c r="H128" i="1"/>
  <c r="L128" i="1"/>
  <c r="P128" i="1"/>
  <c r="D129" i="1"/>
  <c r="H129" i="1"/>
  <c r="L129" i="1"/>
  <c r="P129" i="1"/>
  <c r="D130" i="1"/>
  <c r="H130" i="1"/>
  <c r="L130" i="1"/>
  <c r="P130" i="1"/>
  <c r="D131" i="1"/>
  <c r="H131" i="1"/>
  <c r="L131" i="1"/>
  <c r="P131" i="1"/>
  <c r="D132" i="1"/>
  <c r="H132" i="1"/>
  <c r="L132" i="1"/>
  <c r="P132" i="1"/>
  <c r="D133" i="1"/>
  <c r="H133" i="1"/>
  <c r="L133" i="1"/>
  <c r="P133" i="1"/>
  <c r="D134" i="1"/>
  <c r="H134" i="1"/>
  <c r="L134" i="1"/>
  <c r="P134" i="1"/>
  <c r="D135" i="1"/>
  <c r="H135" i="1"/>
  <c r="L135" i="1"/>
  <c r="P135" i="1"/>
  <c r="D136" i="1"/>
  <c r="H136" i="1"/>
  <c r="L136" i="1"/>
  <c r="P136" i="1"/>
  <c r="D137" i="1"/>
  <c r="H137" i="1"/>
  <c r="L137" i="1"/>
  <c r="P137" i="1"/>
  <c r="D138" i="1"/>
  <c r="H138" i="1"/>
  <c r="L138" i="1"/>
  <c r="P138" i="1"/>
  <c r="D139" i="1"/>
  <c r="H139" i="1"/>
  <c r="L139" i="1"/>
  <c r="P139" i="1"/>
  <c r="D140" i="1"/>
  <c r="H140" i="1"/>
  <c r="L140" i="1"/>
  <c r="P140" i="1"/>
  <c r="D141" i="1"/>
  <c r="H141" i="1"/>
  <c r="L141" i="1"/>
  <c r="P141" i="1"/>
  <c r="D142" i="1"/>
  <c r="H142" i="1"/>
  <c r="L142" i="1"/>
  <c r="P142" i="1"/>
  <c r="D143" i="1"/>
  <c r="H143" i="1"/>
  <c r="L143" i="1"/>
  <c r="P143" i="1"/>
  <c r="D144" i="1"/>
  <c r="H144" i="1"/>
  <c r="L144" i="1"/>
  <c r="P144" i="1"/>
  <c r="D145" i="1"/>
  <c r="H145" i="1"/>
  <c r="L145" i="1"/>
  <c r="P145" i="1"/>
  <c r="D146" i="1"/>
  <c r="H146" i="1"/>
  <c r="L146" i="1"/>
  <c r="P146" i="1"/>
  <c r="D147" i="1"/>
  <c r="H147" i="1"/>
  <c r="L147" i="1"/>
  <c r="P147" i="1"/>
  <c r="D148" i="1"/>
  <c r="H148" i="1"/>
  <c r="L148" i="1"/>
  <c r="P148" i="1"/>
  <c r="D149" i="1"/>
  <c r="H149" i="1"/>
  <c r="L149" i="1"/>
  <c r="P149" i="1"/>
  <c r="D150" i="1"/>
  <c r="H150" i="1"/>
  <c r="L150" i="1"/>
  <c r="P150" i="1"/>
  <c r="D151" i="1"/>
  <c r="H151" i="1"/>
  <c r="L151" i="1"/>
  <c r="P151" i="1"/>
  <c r="D152" i="1"/>
  <c r="H152" i="1"/>
  <c r="L152" i="1"/>
  <c r="P152" i="1"/>
  <c r="D153" i="1"/>
  <c r="H153" i="1"/>
  <c r="L153" i="1"/>
  <c r="P153" i="1"/>
  <c r="D154" i="1"/>
  <c r="H154" i="1"/>
  <c r="L154" i="1"/>
  <c r="P154" i="1"/>
  <c r="D155" i="1"/>
  <c r="H155" i="1"/>
  <c r="L155" i="1"/>
  <c r="P155" i="1"/>
  <c r="D156" i="1"/>
  <c r="H156" i="1"/>
  <c r="L156" i="1"/>
  <c r="P156" i="1"/>
  <c r="D157" i="1"/>
  <c r="H157" i="1"/>
  <c r="L157" i="1"/>
  <c r="P157" i="1"/>
  <c r="D9" i="1"/>
  <c r="H9" i="1"/>
  <c r="L9" i="1"/>
  <c r="P9" i="1"/>
  <c r="P8" i="1"/>
  <c r="L8" i="1"/>
  <c r="H8" i="1"/>
  <c r="D8" i="1"/>
  <c r="D11" i="2" l="1"/>
  <c r="D12" i="2" s="1"/>
  <c r="D26" i="2"/>
  <c r="D27" i="2" s="1"/>
</calcChain>
</file>

<file path=xl/sharedStrings.xml><?xml version="1.0" encoding="utf-8"?>
<sst xmlns="http://schemas.openxmlformats.org/spreadsheetml/2006/main" count="214" uniqueCount="36">
  <si>
    <t>K/U</t>
  </si>
  <si>
    <t>T/I</t>
  </si>
  <si>
    <t>C</t>
  </si>
  <si>
    <t>A</t>
  </si>
  <si>
    <t>STRAND</t>
  </si>
  <si>
    <t>MARK</t>
  </si>
  <si>
    <t>TERM (PRE CULMINATING)</t>
  </si>
  <si>
    <t>OVERALL GRADE:</t>
  </si>
  <si>
    <t>FINAL GRADE:</t>
  </si>
  <si>
    <t>Term Weight:</t>
  </si>
  <si>
    <t>Course Weight:</t>
  </si>
  <si>
    <t>AVAILABLE</t>
  </si>
  <si>
    <t>EARNED</t>
  </si>
  <si>
    <t>Comments/Notes</t>
  </si>
  <si>
    <t>% GRADE</t>
  </si>
  <si>
    <t>WEIGHT</t>
  </si>
  <si>
    <t>K/U Mark:</t>
  </si>
  <si>
    <t>App Mark:</t>
  </si>
  <si>
    <t>Comm Mark:</t>
  </si>
  <si>
    <t>Thinking Mark:</t>
  </si>
  <si>
    <t>WEIGHT (OVERALL)</t>
  </si>
  <si>
    <t>WEIGHT (TERM)</t>
  </si>
  <si>
    <t>FINALS</t>
  </si>
  <si>
    <t>CULM. 1</t>
  </si>
  <si>
    <t>CULM. 2</t>
  </si>
  <si>
    <t>CULM. 3</t>
  </si>
  <si>
    <t>CULM. 4</t>
  </si>
  <si>
    <t>CULM. 5</t>
  </si>
  <si>
    <t>CULM. 6</t>
  </si>
  <si>
    <t>-</t>
  </si>
  <si>
    <t>WEIGHTS SHOULD SUM TO 100, UNLESS THERE IS AN "OTHER" CATEGORY.</t>
  </si>
  <si>
    <t>Overall weight is whatever appears under the "course weighting" column on TeachAssist.</t>
  </si>
  <si>
    <t>ASSESSMENT</t>
  </si>
  <si>
    <t>MARK SUMMARY FOR [course code here]</t>
  </si>
  <si>
    <t>Validate Weight (ignore red if weight(other) &gt; 0):</t>
  </si>
  <si>
    <t>CULM. WEIGHTS ARE WITH RESPECT TO THE ENTIRE COURSE (NOT JUST CULM. STRAND)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</si>
</sst>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0" xfId="0" applyFont="1" applyProtection="1"/>
    <xf numFmtId="0" fontId="0" fillId="0" borderId="0" xfId="0" applyProtection="1"/>
    <xf numFmtId="0" fontId="0" fillId="0" borderId="0" xfId="0" quotePrefix="1" applyProtection="1"/>
    <xf numFmtId="0" fontId="1" fillId="0" borderId="0" xfId="0" applyFont="1" applyProtection="1"/>
    <xf numFmtId="0" fontId="3" fillId="10" borderId="7" xfId="0" applyFont="1" applyFill="1" applyBorder="1" applyProtection="1"/>
    <xf numFmtId="0" fontId="0" fillId="9" borderId="19" xfId="0" applyFill="1" applyBorder="1" applyProtection="1"/>
    <xf numFmtId="0" fontId="0" fillId="9" borderId="18" xfId="0" applyFill="1" applyBorder="1" applyProtection="1"/>
    <xf numFmtId="0" fontId="0" fillId="0" borderId="24" xfId="0" applyBorder="1" applyProtection="1">
      <protection locked="0"/>
    </xf>
    <xf numFmtId="0" fontId="0" fillId="0" borderId="0" xfId="0" applyBorder="1" applyProtection="1"/>
    <xf numFmtId="0" fontId="1" fillId="0" borderId="0" xfId="0" applyFont="1" applyBorder="1" applyAlignment="1" applyProtection="1">
      <alignment horizontal="right"/>
    </xf>
    <xf numFmtId="0" fontId="0" fillId="9" borderId="25" xfId="0" applyFill="1" applyBorder="1" applyProtection="1"/>
    <xf numFmtId="0" fontId="3" fillId="10" borderId="0" xfId="0" applyFont="1" applyFill="1" applyBorder="1" applyProtection="1"/>
    <xf numFmtId="0" fontId="1" fillId="9" borderId="19" xfId="0" applyFont="1" applyFill="1" applyBorder="1" applyAlignment="1" applyProtection="1">
      <alignment horizontal="right"/>
    </xf>
    <xf numFmtId="0" fontId="1" fillId="9" borderId="18" xfId="0" applyFont="1" applyFill="1" applyBorder="1" applyAlignment="1" applyProtection="1">
      <alignment horizontal="right"/>
    </xf>
    <xf numFmtId="0" fontId="1" fillId="9" borderId="11" xfId="0" applyFont="1" applyFill="1" applyBorder="1" applyAlignment="1" applyProtection="1">
      <alignment horizontal="right"/>
    </xf>
    <xf numFmtId="0" fontId="1" fillId="9" borderId="21" xfId="0" applyFont="1" applyFill="1" applyBorder="1" applyAlignment="1" applyProtection="1">
      <alignment horizontal="right"/>
    </xf>
    <xf numFmtId="0" fontId="2" fillId="0" borderId="17" xfId="0" applyFont="1" applyBorder="1" applyProtection="1"/>
    <xf numFmtId="0" fontId="1" fillId="0" borderId="0" xfId="0" applyFont="1" applyBorder="1" applyAlignment="1" applyProtection="1"/>
    <xf numFmtId="0" fontId="0" fillId="0" borderId="0" xfId="0" applyAlignment="1" applyProtection="1">
      <alignment vertical="center"/>
    </xf>
    <xf numFmtId="0" fontId="0" fillId="0" borderId="4" xfId="0" applyBorder="1" applyProtection="1">
      <protection locked="0"/>
    </xf>
    <xf numFmtId="0" fontId="0" fillId="0" borderId="4" xfId="0" applyFill="1" applyBorder="1" applyProtection="1">
      <protection locked="0"/>
    </xf>
    <xf numFmtId="0" fontId="1" fillId="5" borderId="11" xfId="0" applyFont="1" applyFill="1" applyBorder="1" applyProtection="1"/>
    <xf numFmtId="0" fontId="0" fillId="0" borderId="26" xfId="0" applyFill="1" applyBorder="1" applyProtection="1">
      <protection locked="0"/>
    </xf>
    <xf numFmtId="0" fontId="0" fillId="0" borderId="31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24" xfId="0" applyFill="1" applyBorder="1" applyProtection="1">
      <protection locked="0"/>
    </xf>
    <xf numFmtId="0" fontId="0" fillId="0" borderId="14" xfId="0" applyFill="1" applyBorder="1" applyProtection="1">
      <protection locked="0"/>
    </xf>
    <xf numFmtId="0" fontId="0" fillId="5" borderId="8" xfId="0" applyFill="1" applyBorder="1" applyProtection="1"/>
    <xf numFmtId="0" fontId="0" fillId="5" borderId="9" xfId="0" applyFill="1" applyBorder="1" applyProtection="1"/>
    <xf numFmtId="0" fontId="0" fillId="5" borderId="10" xfId="0" applyFill="1" applyBorder="1" applyProtection="1"/>
    <xf numFmtId="0" fontId="1" fillId="13" borderId="0" xfId="0" applyFont="1" applyFill="1" applyBorder="1" applyAlignment="1" applyProtection="1">
      <alignment horizontal="center" vertical="center"/>
    </xf>
    <xf numFmtId="0" fontId="2" fillId="0" borderId="7" xfId="0" applyFont="1" applyBorder="1" applyProtection="1"/>
    <xf numFmtId="0" fontId="1" fillId="12" borderId="11" xfId="0" applyFont="1" applyFill="1" applyBorder="1" applyAlignment="1" applyProtection="1">
      <alignment horizontal="right"/>
    </xf>
    <xf numFmtId="0" fontId="1" fillId="12" borderId="20" xfId="0" applyFont="1" applyFill="1" applyBorder="1" applyAlignment="1" applyProtection="1">
      <alignment horizontal="right"/>
    </xf>
    <xf numFmtId="0" fontId="1" fillId="12" borderId="11" xfId="0" applyFont="1" applyFill="1" applyBorder="1" applyAlignment="1" applyProtection="1">
      <alignment horizontal="right"/>
      <protection locked="0"/>
    </xf>
    <xf numFmtId="0" fontId="1" fillId="12" borderId="12" xfId="0" applyFont="1" applyFill="1" applyBorder="1" applyAlignment="1" applyProtection="1">
      <alignment horizontal="right"/>
      <protection locked="0"/>
    </xf>
    <xf numFmtId="0" fontId="1" fillId="0" borderId="5" xfId="0" applyFont="1" applyBorder="1" applyAlignment="1" applyProtection="1">
      <alignment horizontal="right"/>
    </xf>
    <xf numFmtId="0" fontId="9" fillId="9" borderId="29" xfId="0" applyFont="1" applyFill="1" applyBorder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9" fillId="0" borderId="22" xfId="0" applyFont="1" applyBorder="1" applyAlignment="1" applyProtection="1">
      <alignment horizontal="right" vertical="center"/>
    </xf>
    <xf numFmtId="0" fontId="9" fillId="0" borderId="27" xfId="0" applyFont="1" applyBorder="1" applyAlignment="1" applyProtection="1">
      <alignment horizontal="right" vertical="center"/>
    </xf>
    <xf numFmtId="0" fontId="9" fillId="9" borderId="2" xfId="0" applyFont="1" applyFill="1" applyBorder="1" applyAlignment="1" applyProtection="1">
      <alignment horizontal="right" vertical="center"/>
    </xf>
    <xf numFmtId="0" fontId="9" fillId="0" borderId="23" xfId="0" applyFont="1" applyBorder="1" applyAlignment="1" applyProtection="1">
      <alignment horizontal="right" vertical="center"/>
    </xf>
    <xf numFmtId="0" fontId="9" fillId="0" borderId="30" xfId="0" applyFont="1" applyBorder="1" applyAlignment="1" applyProtection="1">
      <alignment horizontal="right" vertical="center"/>
    </xf>
    <xf numFmtId="2" fontId="0" fillId="0" borderId="6" xfId="0" applyNumberFormat="1" applyBorder="1" applyAlignment="1" applyProtection="1">
      <alignment horizontal="left"/>
      <protection locked="0"/>
    </xf>
    <xf numFmtId="2" fontId="0" fillId="0" borderId="4" xfId="0" applyNumberFormat="1" applyBorder="1" applyAlignment="1" applyProtection="1">
      <alignment horizontal="left"/>
      <protection locked="0"/>
    </xf>
    <xf numFmtId="2" fontId="0" fillId="0" borderId="26" xfId="0" applyNumberFormat="1" applyBorder="1" applyAlignment="1" applyProtection="1">
      <alignment horizontal="left"/>
      <protection locked="0"/>
    </xf>
    <xf numFmtId="2" fontId="0" fillId="0" borderId="6" xfId="0" applyNumberFormat="1" applyFont="1" applyBorder="1" applyAlignment="1" applyProtection="1">
      <alignment horizontal="left"/>
      <protection locked="0"/>
    </xf>
    <xf numFmtId="164" fontId="0" fillId="11" borderId="0" xfId="0" applyNumberFormat="1" applyFill="1" applyBorder="1" applyProtection="1"/>
    <xf numFmtId="164" fontId="0" fillId="0" borderId="0" xfId="0" applyNumberFormat="1" applyBorder="1" applyProtection="1"/>
    <xf numFmtId="164" fontId="0" fillId="0" borderId="13" xfId="0" applyNumberFormat="1" applyBorder="1" applyProtection="1"/>
    <xf numFmtId="164" fontId="0" fillId="13" borderId="19" xfId="0" applyNumberFormat="1" applyFill="1" applyBorder="1" applyProtection="1"/>
    <xf numFmtId="164" fontId="0" fillId="13" borderId="18" xfId="0" applyNumberFormat="1" applyFill="1" applyBorder="1" applyProtection="1"/>
    <xf numFmtId="164" fontId="0" fillId="13" borderId="25" xfId="0" applyNumberFormat="1" applyFill="1" applyBorder="1" applyProtection="1"/>
    <xf numFmtId="164" fontId="7" fillId="0" borderId="7" xfId="0" applyNumberFormat="1" applyFont="1" applyBorder="1" applyAlignment="1" applyProtection="1"/>
    <xf numFmtId="0" fontId="1" fillId="8" borderId="15" xfId="0" applyFont="1" applyFill="1" applyBorder="1" applyAlignment="1" applyProtection="1">
      <alignment vertical="center"/>
    </xf>
    <xf numFmtId="0" fontId="1" fillId="8" borderId="16" xfId="0" applyFont="1" applyFill="1" applyBorder="1" applyAlignment="1" applyProtection="1">
      <alignment vertical="center"/>
    </xf>
    <xf numFmtId="0" fontId="1" fillId="8" borderId="17" xfId="0" applyFont="1" applyFill="1" applyBorder="1" applyAlignment="1" applyProtection="1">
      <alignment vertical="center"/>
    </xf>
    <xf numFmtId="0" fontId="7" fillId="0" borderId="15" xfId="0" applyFont="1" applyBorder="1" applyAlignment="1" applyProtection="1">
      <alignment horizontal="right"/>
    </xf>
    <xf numFmtId="0" fontId="7" fillId="0" borderId="17" xfId="0" applyFont="1" applyBorder="1" applyAlignment="1" applyProtection="1">
      <alignment horizontal="right"/>
    </xf>
    <xf numFmtId="0" fontId="1" fillId="8" borderId="8" xfId="0" applyFont="1" applyFill="1" applyBorder="1" applyAlignment="1" applyProtection="1">
      <alignment horizontal="center" vertical="center"/>
    </xf>
    <xf numFmtId="0" fontId="0" fillId="0" borderId="9" xfId="0" applyBorder="1" applyProtection="1"/>
    <xf numFmtId="0" fontId="0" fillId="0" borderId="10" xfId="0" applyBorder="1" applyProtection="1"/>
    <xf numFmtId="0" fontId="7" fillId="0" borderId="16" xfId="0" applyFont="1" applyBorder="1" applyAlignment="1" applyProtection="1">
      <alignment horizontal="right"/>
    </xf>
    <xf numFmtId="0" fontId="1" fillId="8" borderId="12" xfId="0" applyFont="1" applyFill="1" applyBorder="1" applyAlignment="1" applyProtection="1">
      <alignment horizontal="center" vertical="center"/>
    </xf>
    <xf numFmtId="0" fontId="1" fillId="8" borderId="13" xfId="0" applyFont="1" applyFill="1" applyBorder="1" applyAlignment="1" applyProtection="1">
      <alignment horizontal="center" vertical="center"/>
    </xf>
    <xf numFmtId="0" fontId="1" fillId="8" borderId="14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/>
    </xf>
    <xf numFmtId="0" fontId="4" fillId="6" borderId="16" xfId="0" applyFont="1" applyFill="1" applyBorder="1" applyAlignment="1" applyProtection="1">
      <alignment horizontal="center"/>
    </xf>
    <xf numFmtId="0" fontId="4" fillId="6" borderId="17" xfId="0" applyFont="1" applyFill="1" applyBorder="1" applyAlignment="1" applyProtection="1">
      <alignment horizontal="center"/>
    </xf>
    <xf numFmtId="0" fontId="8" fillId="0" borderId="15" xfId="0" applyFont="1" applyBorder="1" applyAlignment="1" applyProtection="1">
      <alignment horizontal="right"/>
    </xf>
    <xf numFmtId="0" fontId="8" fillId="0" borderId="17" xfId="0" applyFont="1" applyBorder="1" applyAlignment="1" applyProtection="1">
      <alignment horizontal="right"/>
    </xf>
    <xf numFmtId="0" fontId="6" fillId="12" borderId="15" xfId="0" applyFont="1" applyFill="1" applyBorder="1" applyAlignment="1" applyProtection="1">
      <alignment horizontal="center" vertical="center"/>
    </xf>
    <xf numFmtId="0" fontId="6" fillId="12" borderId="16" xfId="0" applyFont="1" applyFill="1" applyBorder="1" applyAlignment="1" applyProtection="1">
      <alignment horizontal="center" vertical="center"/>
    </xf>
    <xf numFmtId="0" fontId="6" fillId="12" borderId="17" xfId="0" applyFont="1" applyFill="1" applyBorder="1" applyAlignment="1" applyProtection="1">
      <alignment horizontal="center" vertical="center"/>
    </xf>
    <xf numFmtId="0" fontId="1" fillId="0" borderId="22" xfId="0" applyFont="1" applyBorder="1" applyAlignment="1" applyProtection="1">
      <alignment horizontal="right"/>
    </xf>
    <xf numFmtId="0" fontId="1" fillId="0" borderId="27" xfId="0" applyFont="1" applyBorder="1" applyAlignment="1" applyProtection="1">
      <alignment horizontal="right"/>
    </xf>
    <xf numFmtId="164" fontId="0" fillId="11" borderId="27" xfId="0" applyNumberFormat="1" applyFont="1" applyFill="1" applyBorder="1" applyAlignment="1" applyProtection="1">
      <alignment horizontal="left"/>
    </xf>
    <xf numFmtId="164" fontId="0" fillId="11" borderId="23" xfId="0" applyNumberFormat="1" applyFont="1" applyFill="1" applyBorder="1" applyAlignment="1" applyProtection="1">
      <alignment horizontal="left"/>
    </xf>
    <xf numFmtId="0" fontId="5" fillId="9" borderId="33" xfId="0" applyFont="1" applyFill="1" applyBorder="1" applyAlignment="1" applyProtection="1">
      <alignment horizontal="center" vertical="center"/>
      <protection locked="0"/>
    </xf>
    <xf numFmtId="0" fontId="5" fillId="9" borderId="34" xfId="0" applyFont="1" applyFill="1" applyBorder="1" applyAlignment="1" applyProtection="1">
      <alignment horizontal="center" vertical="center"/>
      <protection locked="0"/>
    </xf>
    <xf numFmtId="0" fontId="5" fillId="9" borderId="35" xfId="0" applyFont="1" applyFill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</xf>
    <xf numFmtId="0" fontId="10" fillId="0" borderId="30" xfId="0" applyFont="1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9" fillId="2" borderId="3" xfId="0" applyFont="1" applyFill="1" applyBorder="1" applyAlignment="1" applyProtection="1">
      <alignment horizontal="center" vertical="center"/>
    </xf>
    <xf numFmtId="0" fontId="9" fillId="7" borderId="22" xfId="0" applyFont="1" applyFill="1" applyBorder="1" applyAlignment="1" applyProtection="1">
      <alignment horizontal="center" vertical="center"/>
    </xf>
    <xf numFmtId="0" fontId="9" fillId="7" borderId="27" xfId="0" applyFont="1" applyFill="1" applyBorder="1" applyAlignment="1" applyProtection="1">
      <alignment horizontal="center" vertical="center"/>
    </xf>
    <xf numFmtId="0" fontId="9" fillId="7" borderId="23" xfId="0" applyFont="1" applyFill="1" applyBorder="1" applyAlignment="1" applyProtection="1">
      <alignment horizontal="center" vertical="center"/>
    </xf>
    <xf numFmtId="0" fontId="9" fillId="3" borderId="3" xfId="0" applyFont="1" applyFill="1" applyBorder="1" applyAlignment="1" applyProtection="1">
      <alignment horizontal="center" vertical="center"/>
    </xf>
    <xf numFmtId="0" fontId="9" fillId="4" borderId="3" xfId="0" applyFont="1" applyFill="1" applyBorder="1" applyAlignment="1" applyProtection="1">
      <alignment horizontal="center" vertical="center"/>
    </xf>
    <xf numFmtId="0" fontId="9" fillId="4" borderId="28" xfId="0" applyFont="1" applyFill="1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</cellXfs>
  <cellStyles count="1">
    <cellStyle name="Normal" xfId="0" builtinId="0"/>
  </cellStyles>
  <dxfs count="27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DFF13"/>
      </font>
      <fill>
        <patternFill patternType="solid">
          <bgColor theme="2"/>
        </patternFill>
      </fill>
    </dxf>
    <dxf>
      <font>
        <color rgb="FFA5D50D"/>
      </font>
      <fill>
        <patternFill>
          <bgColor theme="2"/>
        </patternFill>
      </fill>
    </dxf>
    <dxf>
      <font>
        <color rgb="FFF3900D"/>
      </font>
      <fill>
        <patternFill>
          <bgColor theme="2"/>
        </patternFill>
      </fill>
    </dxf>
    <dxf>
      <font>
        <color rgb="FFFF0000"/>
      </font>
      <fill>
        <patternFill>
          <bgColor theme="2"/>
        </patternFill>
      </fill>
    </dxf>
    <dxf>
      <font>
        <color rgb="FFFF0000"/>
      </font>
      <fill>
        <patternFill patternType="solid">
          <bgColor theme="2"/>
        </patternFill>
      </fill>
    </dxf>
    <dxf>
      <font>
        <strike val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DDE6C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4747"/>
        </patternFill>
      </fill>
    </dxf>
    <dxf>
      <font>
        <color rgb="FF0DFF13"/>
      </font>
      <fill>
        <patternFill patternType="none">
          <bgColor auto="1"/>
        </patternFill>
      </fill>
    </dxf>
    <dxf>
      <font>
        <color rgb="FFA5D50D"/>
      </font>
    </dxf>
    <dxf>
      <font>
        <color rgb="FFF3900D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strike val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b/>
        <i val="0"/>
        <color theme="1"/>
      </font>
      <numFmt numFmtId="0" formatCode="General"/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FF00"/>
      <color rgb="FFDDE6C0"/>
      <color rgb="FFFF4747"/>
      <color rgb="FFA5D50D"/>
      <color rgb="FF9AC60C"/>
      <color rgb="FFF3900D"/>
      <color rgb="FFBAEF0F"/>
      <color rgb="FF0DF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30710-E478-48D1-AB92-20258313EF74}">
  <dimension ref="B1:D30"/>
  <sheetViews>
    <sheetView tabSelected="1" workbookViewId="0"/>
  </sheetViews>
  <sheetFormatPr defaultRowHeight="14.4" x14ac:dyDescent="0.3"/>
  <cols>
    <col min="1" max="1" width="8.88671875" style="5"/>
    <col min="2" max="2" width="22.6640625" style="5" customWidth="1"/>
    <col min="3" max="3" width="21" style="5" customWidth="1"/>
    <col min="4" max="4" width="34.44140625" style="5" customWidth="1"/>
    <col min="5" max="16384" width="8.88671875" style="5"/>
  </cols>
  <sheetData>
    <row r="1" spans="2:4" ht="15" thickBot="1" x14ac:dyDescent="0.35"/>
    <row r="2" spans="2:4" x14ac:dyDescent="0.3">
      <c r="B2" s="64" t="s">
        <v>30</v>
      </c>
      <c r="C2" s="65"/>
      <c r="D2" s="66"/>
    </row>
    <row r="3" spans="2:4" ht="14.4" customHeight="1" thickBot="1" x14ac:dyDescent="0.35">
      <c r="B3" s="68" t="s">
        <v>35</v>
      </c>
      <c r="C3" s="69"/>
      <c r="D3" s="70"/>
    </row>
    <row r="4" spans="2:4" ht="14.4" customHeight="1" thickBot="1" x14ac:dyDescent="0.35">
      <c r="B4" s="34"/>
      <c r="C4" s="34"/>
      <c r="D4" s="34"/>
    </row>
    <row r="5" spans="2:4" ht="18.600000000000001" thickBot="1" x14ac:dyDescent="0.4">
      <c r="B5" s="71" t="s">
        <v>6</v>
      </c>
      <c r="C5" s="72"/>
      <c r="D5" s="73"/>
    </row>
    <row r="6" spans="2:4" ht="15" thickBot="1" x14ac:dyDescent="0.35">
      <c r="B6" s="8" t="s">
        <v>4</v>
      </c>
      <c r="C6" s="15" t="s">
        <v>5</v>
      </c>
      <c r="D6" s="8" t="s">
        <v>21</v>
      </c>
    </row>
    <row r="7" spans="2:4" x14ac:dyDescent="0.3">
      <c r="B7" s="16" t="s">
        <v>0</v>
      </c>
      <c r="C7" s="55">
        <f>Marks!D5</f>
        <v>0</v>
      </c>
      <c r="D7" s="9">
        <f>Marks!C4</f>
        <v>0</v>
      </c>
    </row>
    <row r="8" spans="2:4" x14ac:dyDescent="0.3">
      <c r="B8" s="17" t="s">
        <v>1</v>
      </c>
      <c r="C8" s="56">
        <f>Marks!H5</f>
        <v>0</v>
      </c>
      <c r="D8" s="10">
        <f>Marks!G4</f>
        <v>0</v>
      </c>
    </row>
    <row r="9" spans="2:4" x14ac:dyDescent="0.3">
      <c r="B9" s="17" t="s">
        <v>2</v>
      </c>
      <c r="C9" s="56">
        <f>Marks!L5</f>
        <v>0</v>
      </c>
      <c r="D9" s="10">
        <f>Marks!K4</f>
        <v>0</v>
      </c>
    </row>
    <row r="10" spans="2:4" ht="15" thickBot="1" x14ac:dyDescent="0.35">
      <c r="B10" s="17" t="s">
        <v>3</v>
      </c>
      <c r="C10" s="56">
        <f>Marks!P5</f>
        <v>0</v>
      </c>
      <c r="D10" s="10">
        <f>Marks!O4</f>
        <v>0</v>
      </c>
    </row>
    <row r="11" spans="2:4" ht="15" thickBot="1" x14ac:dyDescent="0.35">
      <c r="B11" s="74" t="s">
        <v>34</v>
      </c>
      <c r="C11" s="75"/>
      <c r="D11" s="20">
        <f>SUM(D7:D10)</f>
        <v>0</v>
      </c>
    </row>
    <row r="12" spans="2:4" ht="15" thickBot="1" x14ac:dyDescent="0.35">
      <c r="B12" s="62" t="s">
        <v>7</v>
      </c>
      <c r="C12" s="67"/>
      <c r="D12" s="58">
        <f>IF(D11&lt;&gt;0, SUMPRODUCT(C7:C10,D7:D10) / D11, 0)</f>
        <v>0</v>
      </c>
    </row>
    <row r="13" spans="2:4" ht="15" thickBot="1" x14ac:dyDescent="0.35"/>
    <row r="14" spans="2:4" ht="22.2" customHeight="1" thickBot="1" x14ac:dyDescent="0.35">
      <c r="B14" s="76" t="s">
        <v>22</v>
      </c>
      <c r="C14" s="77"/>
      <c r="D14" s="78"/>
    </row>
    <row r="15" spans="2:4" ht="15" thickBot="1" x14ac:dyDescent="0.35">
      <c r="B15" s="8" t="s">
        <v>4</v>
      </c>
      <c r="C15" s="8" t="s">
        <v>5</v>
      </c>
      <c r="D15" s="8" t="s">
        <v>20</v>
      </c>
    </row>
    <row r="16" spans="2:4" x14ac:dyDescent="0.3">
      <c r="B16" s="16" t="s">
        <v>0</v>
      </c>
      <c r="C16" s="55">
        <f>C7</f>
        <v>0</v>
      </c>
      <c r="D16" s="9">
        <f>Marks!E4</f>
        <v>0</v>
      </c>
    </row>
    <row r="17" spans="2:4" x14ac:dyDescent="0.3">
      <c r="B17" s="18" t="s">
        <v>1</v>
      </c>
      <c r="C17" s="56">
        <f>C8</f>
        <v>0</v>
      </c>
      <c r="D17" s="10">
        <f>Marks!I4</f>
        <v>0</v>
      </c>
    </row>
    <row r="18" spans="2:4" x14ac:dyDescent="0.3">
      <c r="B18" s="18" t="s">
        <v>2</v>
      </c>
      <c r="C18" s="56">
        <f>C9</f>
        <v>0</v>
      </c>
      <c r="D18" s="10">
        <f>Marks!M4</f>
        <v>0</v>
      </c>
    </row>
    <row r="19" spans="2:4" x14ac:dyDescent="0.3">
      <c r="B19" s="19" t="s">
        <v>3</v>
      </c>
      <c r="C19" s="57">
        <f>C10</f>
        <v>0</v>
      </c>
      <c r="D19" s="14">
        <f>Marks!Q4</f>
        <v>0</v>
      </c>
    </row>
    <row r="20" spans="2:4" x14ac:dyDescent="0.3">
      <c r="B20" s="36" t="s">
        <v>23</v>
      </c>
      <c r="C20" s="3"/>
      <c r="D20" s="3"/>
    </row>
    <row r="21" spans="2:4" x14ac:dyDescent="0.3">
      <c r="B21" s="36" t="s">
        <v>24</v>
      </c>
      <c r="C21" s="3"/>
      <c r="D21" s="3"/>
    </row>
    <row r="22" spans="2:4" x14ac:dyDescent="0.3">
      <c r="B22" s="36" t="s">
        <v>25</v>
      </c>
      <c r="C22" s="3"/>
      <c r="D22" s="3"/>
    </row>
    <row r="23" spans="2:4" x14ac:dyDescent="0.3">
      <c r="B23" s="36" t="s">
        <v>26</v>
      </c>
      <c r="C23" s="3"/>
      <c r="D23" s="3"/>
    </row>
    <row r="24" spans="2:4" x14ac:dyDescent="0.3">
      <c r="B24" s="36" t="s">
        <v>27</v>
      </c>
      <c r="C24" s="3"/>
      <c r="D24" s="3"/>
    </row>
    <row r="25" spans="2:4" ht="15" thickBot="1" x14ac:dyDescent="0.35">
      <c r="B25" s="37" t="s">
        <v>28</v>
      </c>
      <c r="C25" s="3"/>
      <c r="D25" s="3"/>
    </row>
    <row r="26" spans="2:4" ht="15" thickBot="1" x14ac:dyDescent="0.35">
      <c r="B26" s="74" t="s">
        <v>34</v>
      </c>
      <c r="C26" s="75"/>
      <c r="D26" s="35">
        <f>SUM(D16:D25)</f>
        <v>0</v>
      </c>
    </row>
    <row r="27" spans="2:4" ht="15" thickBot="1" x14ac:dyDescent="0.35">
      <c r="B27" s="62" t="s">
        <v>8</v>
      </c>
      <c r="C27" s="63"/>
      <c r="D27" s="58">
        <f>IF(D26&lt;&gt;0, SUMPRODUCT(C16:C25,D16:D25) / D26, 0)</f>
        <v>0</v>
      </c>
    </row>
    <row r="28" spans="2:4" ht="15" thickBot="1" x14ac:dyDescent="0.35"/>
    <row r="29" spans="2:4" ht="15" thickBot="1" x14ac:dyDescent="0.35">
      <c r="B29" s="59" t="s">
        <v>31</v>
      </c>
      <c r="C29" s="60"/>
      <c r="D29" s="61"/>
    </row>
    <row r="30" spans="2:4" x14ac:dyDescent="0.3">
      <c r="B30" s="22"/>
      <c r="C30" s="22"/>
      <c r="D30" s="22"/>
    </row>
  </sheetData>
  <sheetProtection algorithmName="SHA-512" hashValue="NdnrnayxMIG6mGshrqnzc+AMsIz22Bg9QER5nC25gK7D7Rgz9jcroTDcDGklt2X7SJ0MSol7R34cOAfI6+ZmNQ==" saltValue="ESunI4cwTf8prZ+Q116GNQ==" spinCount="100000" sheet="1" objects="1" scenarios="1"/>
  <mergeCells count="9">
    <mergeCell ref="B29:D29"/>
    <mergeCell ref="B27:C27"/>
    <mergeCell ref="B2:D2"/>
    <mergeCell ref="B12:C12"/>
    <mergeCell ref="B3:D3"/>
    <mergeCell ref="B5:D5"/>
    <mergeCell ref="B11:C11"/>
    <mergeCell ref="B14:D14"/>
    <mergeCell ref="B26:C26"/>
  </mergeCells>
  <conditionalFormatting sqref="D11 D26">
    <cfRule type="cellIs" dxfId="26" priority="14" operator="equal">
      <formula>100</formula>
    </cfRule>
    <cfRule type="cellIs" dxfId="25" priority="15" operator="notEqual">
      <formula>100</formula>
    </cfRule>
  </conditionalFormatting>
  <conditionalFormatting sqref="C16:C19 C7:C10">
    <cfRule type="cellIs" dxfId="24" priority="7" operator="lessThan">
      <formula>0</formula>
    </cfRule>
    <cfRule type="cellIs" dxfId="23" priority="8" operator="greaterThan">
      <formula>100</formula>
    </cfRule>
    <cfRule type="cellIs" dxfId="22" priority="9" operator="lessThanOrEqual">
      <formula>69</formula>
    </cfRule>
    <cfRule type="cellIs" dxfId="21" priority="10" operator="between">
      <formula>70</formula>
      <formula>79</formula>
    </cfRule>
    <cfRule type="cellIs" dxfId="20" priority="11" operator="between">
      <formula>80</formula>
      <formula>89</formula>
    </cfRule>
    <cfRule type="cellIs" dxfId="19" priority="12" operator="between">
      <formula>90</formula>
      <formula>94</formula>
    </cfRule>
    <cfRule type="cellIs" dxfId="18" priority="13" operator="between">
      <formula>95</formula>
      <formula>100</formula>
    </cfRule>
  </conditionalFormatting>
  <conditionalFormatting sqref="D12 D27">
    <cfRule type="cellIs" dxfId="17" priority="1" operator="lessThan">
      <formula>70</formula>
    </cfRule>
    <cfRule type="cellIs" dxfId="16" priority="2" operator="lessThan">
      <formula>80</formula>
    </cfRule>
    <cfRule type="cellIs" dxfId="15" priority="3" operator="lessThan">
      <formula>90</formula>
    </cfRule>
    <cfRule type="cellIs" dxfId="14" priority="4" operator="lessThan">
      <formula>95</formula>
    </cfRule>
    <cfRule type="cellIs" dxfId="13" priority="5" operator="lessThanOrEqual">
      <formula>100</formula>
    </cfRule>
    <cfRule type="cellIs" dxfId="12" priority="6" operator="greaterThan">
      <formula>100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3D802-0037-4023-B1C2-65A193B8CADF}">
  <dimension ref="A1:T159"/>
  <sheetViews>
    <sheetView zoomScaleNormal="100" workbookViewId="0">
      <selection activeCell="B3" sqref="B3:Q3"/>
    </sheetView>
  </sheetViews>
  <sheetFormatPr defaultColWidth="9.109375" defaultRowHeight="14.4" x14ac:dyDescent="0.3"/>
  <cols>
    <col min="1" max="1" width="40.88671875" style="7" customWidth="1"/>
    <col min="2" max="2" width="13" style="5" bestFit="1" customWidth="1"/>
    <col min="3" max="4" width="14.6640625" style="5" bestFit="1" customWidth="1"/>
    <col min="5" max="5" width="14.21875" style="5" customWidth="1"/>
    <col min="6" max="6" width="12.88671875" style="5" bestFit="1" customWidth="1"/>
    <col min="7" max="8" width="14.6640625" style="5" bestFit="1" customWidth="1"/>
    <col min="9" max="9" width="15" style="5" bestFit="1" customWidth="1"/>
    <col min="10" max="10" width="12.88671875" style="5" bestFit="1" customWidth="1"/>
    <col min="11" max="12" width="14.6640625" style="5" bestFit="1" customWidth="1"/>
    <col min="13" max="13" width="15.109375" style="5" customWidth="1"/>
    <col min="14" max="14" width="12.88671875" style="5" bestFit="1" customWidth="1"/>
    <col min="15" max="16" width="14.6640625" style="5" bestFit="1" customWidth="1"/>
    <col min="17" max="17" width="15" style="5" bestFit="1" customWidth="1"/>
    <col min="18" max="18" width="20.88671875" style="5" bestFit="1" customWidth="1"/>
    <col min="19" max="19" width="15.77734375" style="5" customWidth="1"/>
    <col min="20" max="20" width="26.6640625" style="5" customWidth="1"/>
    <col min="21" max="21" width="9.109375" style="5"/>
    <col min="22" max="22" width="12.88671875" style="5" bestFit="1" customWidth="1"/>
    <col min="23" max="23" width="13" style="5" customWidth="1"/>
    <col min="24" max="24" width="23.88671875" style="5" bestFit="1" customWidth="1"/>
    <col min="25" max="16384" width="9.109375" style="5"/>
  </cols>
  <sheetData>
    <row r="1" spans="1:20" x14ac:dyDescent="0.3">
      <c r="A1" s="4"/>
      <c r="E1" s="6"/>
    </row>
    <row r="2" spans="1:20" ht="15" thickBot="1" x14ac:dyDescent="0.35">
      <c r="A2" s="21"/>
      <c r="B2" s="21"/>
      <c r="C2" s="21"/>
      <c r="D2" s="21"/>
      <c r="E2" s="2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ht="33.6" customHeight="1" thickBot="1" x14ac:dyDescent="0.35">
      <c r="A3" s="5"/>
      <c r="B3" s="83" t="s">
        <v>33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5"/>
      <c r="R3" s="12"/>
      <c r="S3" s="12"/>
      <c r="T3" s="12"/>
    </row>
    <row r="4" spans="1:20" x14ac:dyDescent="0.3">
      <c r="A4" s="25"/>
      <c r="B4" s="40" t="s">
        <v>9</v>
      </c>
      <c r="C4" s="48">
        <v>0</v>
      </c>
      <c r="D4" s="13" t="s">
        <v>10</v>
      </c>
      <c r="E4" s="49">
        <v>0</v>
      </c>
      <c r="F4" s="40" t="s">
        <v>9</v>
      </c>
      <c r="G4" s="48">
        <v>0</v>
      </c>
      <c r="H4" s="13" t="s">
        <v>10</v>
      </c>
      <c r="I4" s="49">
        <v>0</v>
      </c>
      <c r="J4" s="40" t="s">
        <v>9</v>
      </c>
      <c r="K4" s="48">
        <v>0</v>
      </c>
      <c r="L4" s="13" t="s">
        <v>10</v>
      </c>
      <c r="M4" s="49">
        <v>0</v>
      </c>
      <c r="N4" s="40" t="s">
        <v>9</v>
      </c>
      <c r="O4" s="51">
        <v>0</v>
      </c>
      <c r="P4" s="13" t="s">
        <v>10</v>
      </c>
      <c r="Q4" s="50">
        <v>0</v>
      </c>
      <c r="R4" s="12"/>
      <c r="S4" s="12"/>
      <c r="T4" s="12"/>
    </row>
    <row r="5" spans="1:20" ht="15" thickBot="1" x14ac:dyDescent="0.35">
      <c r="A5" s="25"/>
      <c r="B5" s="79" t="s">
        <v>16</v>
      </c>
      <c r="C5" s="80"/>
      <c r="D5" s="81">
        <f>IF(SUM(E8:E157) &lt;&gt; 0, SUMPRODUCT(D8:D157, E8:E157)/SUM(E8:E157), 0)</f>
        <v>0</v>
      </c>
      <c r="E5" s="82"/>
      <c r="F5" s="79" t="s">
        <v>19</v>
      </c>
      <c r="G5" s="80"/>
      <c r="H5" s="81">
        <f>IF(SUM(I8:I157) &lt;&gt; 0, SUMPRODUCT(H8:H157, I8:I157)/SUM(I8:I157), 0)</f>
        <v>0</v>
      </c>
      <c r="I5" s="82"/>
      <c r="J5" s="79" t="s">
        <v>18</v>
      </c>
      <c r="K5" s="80"/>
      <c r="L5" s="81">
        <f>IF(SUM(M8:M157) &lt;&gt; 0, SUMPRODUCT(L8:L157, M8:M157)/SUM(M8:M157), 0)</f>
        <v>0</v>
      </c>
      <c r="M5" s="82"/>
      <c r="N5" s="79" t="s">
        <v>17</v>
      </c>
      <c r="O5" s="80"/>
      <c r="P5" s="81">
        <f>IF(SUM(Q8:Q157) &lt;&gt; 0, SUMPRODUCT(P8:P157, Q8:Q157)/SUM(Q8:Q157), 0)</f>
        <v>0</v>
      </c>
      <c r="Q5" s="82"/>
      <c r="R5" s="12"/>
      <c r="S5" s="12"/>
      <c r="T5" s="12"/>
    </row>
    <row r="6" spans="1:20" ht="24.6" customHeight="1" x14ac:dyDescent="0.3">
      <c r="A6" s="25"/>
      <c r="B6" s="92" t="s">
        <v>0</v>
      </c>
      <c r="C6" s="92"/>
      <c r="D6" s="92"/>
      <c r="E6" s="92"/>
      <c r="F6" s="93" t="s">
        <v>1</v>
      </c>
      <c r="G6" s="94"/>
      <c r="H6" s="94"/>
      <c r="I6" s="95"/>
      <c r="J6" s="96" t="s">
        <v>2</v>
      </c>
      <c r="K6" s="96"/>
      <c r="L6" s="96"/>
      <c r="M6" s="96"/>
      <c r="N6" s="97" t="s">
        <v>3</v>
      </c>
      <c r="O6" s="97"/>
      <c r="P6" s="97"/>
      <c r="Q6" s="98"/>
      <c r="R6" s="31"/>
      <c r="S6" s="32"/>
      <c r="T6" s="33"/>
    </row>
    <row r="7" spans="1:20" s="42" customFormat="1" ht="19.8" customHeight="1" x14ac:dyDescent="0.3">
      <c r="A7" s="41" t="s">
        <v>32</v>
      </c>
      <c r="B7" s="43" t="s">
        <v>12</v>
      </c>
      <c r="C7" s="44" t="s">
        <v>11</v>
      </c>
      <c r="D7" s="45" t="s">
        <v>14</v>
      </c>
      <c r="E7" s="46" t="s">
        <v>15</v>
      </c>
      <c r="F7" s="43" t="s">
        <v>12</v>
      </c>
      <c r="G7" s="44" t="s">
        <v>11</v>
      </c>
      <c r="H7" s="45" t="s">
        <v>14</v>
      </c>
      <c r="I7" s="46" t="s">
        <v>15</v>
      </c>
      <c r="J7" s="43" t="s">
        <v>12</v>
      </c>
      <c r="K7" s="44" t="s">
        <v>11</v>
      </c>
      <c r="L7" s="45" t="s">
        <v>14</v>
      </c>
      <c r="M7" s="46" t="s">
        <v>15</v>
      </c>
      <c r="N7" s="43" t="s">
        <v>12</v>
      </c>
      <c r="O7" s="44" t="s">
        <v>11</v>
      </c>
      <c r="P7" s="45" t="s">
        <v>14</v>
      </c>
      <c r="Q7" s="47" t="s">
        <v>15</v>
      </c>
      <c r="R7" s="86" t="s">
        <v>13</v>
      </c>
      <c r="S7" s="87"/>
      <c r="T7" s="88"/>
    </row>
    <row r="8" spans="1:20" x14ac:dyDescent="0.3">
      <c r="A8" s="38" t="s">
        <v>29</v>
      </c>
      <c r="B8" s="1">
        <v>0</v>
      </c>
      <c r="C8" s="2">
        <v>1</v>
      </c>
      <c r="D8" s="52">
        <f>(B8/C8)*100</f>
        <v>0</v>
      </c>
      <c r="E8" s="23">
        <v>0</v>
      </c>
      <c r="F8" s="1">
        <v>0</v>
      </c>
      <c r="G8" s="2">
        <v>1</v>
      </c>
      <c r="H8" s="53">
        <f>(F8/G8)*100</f>
        <v>0</v>
      </c>
      <c r="I8" s="24">
        <v>0</v>
      </c>
      <c r="J8" s="1">
        <v>0</v>
      </c>
      <c r="K8" s="2">
        <v>1</v>
      </c>
      <c r="L8" s="53">
        <f>(J8/K8)*100</f>
        <v>0</v>
      </c>
      <c r="M8" s="24">
        <v>0</v>
      </c>
      <c r="N8" s="1">
        <v>0</v>
      </c>
      <c r="O8" s="2">
        <v>1</v>
      </c>
      <c r="P8" s="53">
        <f>(N8/O8)*100</f>
        <v>0</v>
      </c>
      <c r="Q8" s="26">
        <v>0</v>
      </c>
      <c r="R8" s="89"/>
      <c r="S8" s="90"/>
      <c r="T8" s="91"/>
    </row>
    <row r="9" spans="1:20" x14ac:dyDescent="0.3">
      <c r="A9" s="38" t="s">
        <v>29</v>
      </c>
      <c r="B9" s="1">
        <v>0</v>
      </c>
      <c r="C9" s="2">
        <v>1</v>
      </c>
      <c r="D9" s="52">
        <f t="shared" ref="D9:D10" si="0">(B9/C9)*100</f>
        <v>0</v>
      </c>
      <c r="E9" s="23">
        <v>0</v>
      </c>
      <c r="F9" s="1">
        <v>0</v>
      </c>
      <c r="G9" s="2">
        <v>1</v>
      </c>
      <c r="H9" s="53">
        <f t="shared" ref="H9:H10" si="1">(F9/G9)*100</f>
        <v>0</v>
      </c>
      <c r="I9" s="24">
        <v>0</v>
      </c>
      <c r="J9" s="1">
        <v>0</v>
      </c>
      <c r="K9" s="2">
        <v>1</v>
      </c>
      <c r="L9" s="53">
        <f t="shared" ref="L9:L10" si="2">(J9/K9)*100</f>
        <v>0</v>
      </c>
      <c r="M9" s="24">
        <v>0</v>
      </c>
      <c r="N9" s="1">
        <v>0</v>
      </c>
      <c r="O9" s="2">
        <v>1</v>
      </c>
      <c r="P9" s="53">
        <f t="shared" ref="P9:P10" si="3">(N9/O9)*100</f>
        <v>0</v>
      </c>
      <c r="Q9" s="26">
        <v>0</v>
      </c>
      <c r="R9" s="89"/>
      <c r="S9" s="90"/>
      <c r="T9" s="91"/>
    </row>
    <row r="10" spans="1:20" x14ac:dyDescent="0.3">
      <c r="A10" s="38" t="s">
        <v>29</v>
      </c>
      <c r="B10" s="1">
        <v>0</v>
      </c>
      <c r="C10" s="2">
        <v>1</v>
      </c>
      <c r="D10" s="52">
        <f t="shared" si="0"/>
        <v>0</v>
      </c>
      <c r="E10" s="23">
        <v>0</v>
      </c>
      <c r="F10" s="1">
        <v>0</v>
      </c>
      <c r="G10" s="2">
        <v>1</v>
      </c>
      <c r="H10" s="53">
        <f t="shared" si="1"/>
        <v>0</v>
      </c>
      <c r="I10" s="24">
        <v>0</v>
      </c>
      <c r="J10" s="1">
        <v>0</v>
      </c>
      <c r="K10" s="2">
        <v>1</v>
      </c>
      <c r="L10" s="53">
        <f t="shared" si="2"/>
        <v>0</v>
      </c>
      <c r="M10" s="24">
        <v>0</v>
      </c>
      <c r="N10" s="1">
        <v>0</v>
      </c>
      <c r="O10" s="2">
        <v>1</v>
      </c>
      <c r="P10" s="53">
        <f t="shared" si="3"/>
        <v>0</v>
      </c>
      <c r="Q10" s="26">
        <v>0</v>
      </c>
      <c r="R10" s="89"/>
      <c r="S10" s="90"/>
      <c r="T10" s="91"/>
    </row>
    <row r="11" spans="1:20" x14ac:dyDescent="0.3">
      <c r="A11" s="38" t="s">
        <v>29</v>
      </c>
      <c r="B11" s="1">
        <v>0</v>
      </c>
      <c r="C11" s="2">
        <v>1</v>
      </c>
      <c r="D11" s="52">
        <f t="shared" ref="D11:D74" si="4">(B11/C11)*100</f>
        <v>0</v>
      </c>
      <c r="E11" s="23">
        <v>0</v>
      </c>
      <c r="F11" s="1">
        <v>0</v>
      </c>
      <c r="G11" s="2">
        <v>1</v>
      </c>
      <c r="H11" s="53">
        <f t="shared" ref="H11:H74" si="5">(F11/G11)*100</f>
        <v>0</v>
      </c>
      <c r="I11" s="24">
        <v>0</v>
      </c>
      <c r="J11" s="1">
        <v>0</v>
      </c>
      <c r="K11" s="2">
        <v>1</v>
      </c>
      <c r="L11" s="53">
        <f t="shared" ref="L11:L74" si="6">(J11/K11)*100</f>
        <v>0</v>
      </c>
      <c r="M11" s="24">
        <v>0</v>
      </c>
      <c r="N11" s="1">
        <v>0</v>
      </c>
      <c r="O11" s="2">
        <v>1</v>
      </c>
      <c r="P11" s="53">
        <f t="shared" ref="P11:P74" si="7">(N11/O11)*100</f>
        <v>0</v>
      </c>
      <c r="Q11" s="26">
        <v>0</v>
      </c>
      <c r="R11" s="89"/>
      <c r="S11" s="90"/>
      <c r="T11" s="91"/>
    </row>
    <row r="12" spans="1:20" x14ac:dyDescent="0.3">
      <c r="A12" s="38" t="s">
        <v>29</v>
      </c>
      <c r="B12" s="1">
        <v>0</v>
      </c>
      <c r="C12" s="2">
        <v>1</v>
      </c>
      <c r="D12" s="52">
        <f t="shared" si="4"/>
        <v>0</v>
      </c>
      <c r="E12" s="23">
        <v>0</v>
      </c>
      <c r="F12" s="1">
        <v>0</v>
      </c>
      <c r="G12" s="2">
        <v>1</v>
      </c>
      <c r="H12" s="53">
        <f t="shared" si="5"/>
        <v>0</v>
      </c>
      <c r="I12" s="24">
        <v>0</v>
      </c>
      <c r="J12" s="1">
        <v>0</v>
      </c>
      <c r="K12" s="2">
        <v>1</v>
      </c>
      <c r="L12" s="53">
        <f t="shared" si="6"/>
        <v>0</v>
      </c>
      <c r="M12" s="24">
        <v>0</v>
      </c>
      <c r="N12" s="1">
        <v>0</v>
      </c>
      <c r="O12" s="2">
        <v>1</v>
      </c>
      <c r="P12" s="53">
        <f t="shared" si="7"/>
        <v>0</v>
      </c>
      <c r="Q12" s="26">
        <v>0</v>
      </c>
      <c r="R12" s="89"/>
      <c r="S12" s="90"/>
      <c r="T12" s="91"/>
    </row>
    <row r="13" spans="1:20" x14ac:dyDescent="0.3">
      <c r="A13" s="38" t="s">
        <v>29</v>
      </c>
      <c r="B13" s="1">
        <v>0</v>
      </c>
      <c r="C13" s="2">
        <v>1</v>
      </c>
      <c r="D13" s="52">
        <f t="shared" si="4"/>
        <v>0</v>
      </c>
      <c r="E13" s="23">
        <v>0</v>
      </c>
      <c r="F13" s="1">
        <v>0</v>
      </c>
      <c r="G13" s="2">
        <v>1</v>
      </c>
      <c r="H13" s="53">
        <f t="shared" si="5"/>
        <v>0</v>
      </c>
      <c r="I13" s="24">
        <v>0</v>
      </c>
      <c r="J13" s="1">
        <v>0</v>
      </c>
      <c r="K13" s="2">
        <v>1</v>
      </c>
      <c r="L13" s="53">
        <f t="shared" si="6"/>
        <v>0</v>
      </c>
      <c r="M13" s="24">
        <v>0</v>
      </c>
      <c r="N13" s="1">
        <v>0</v>
      </c>
      <c r="O13" s="2">
        <v>1</v>
      </c>
      <c r="P13" s="53">
        <f t="shared" si="7"/>
        <v>0</v>
      </c>
      <c r="Q13" s="26">
        <v>0</v>
      </c>
      <c r="R13" s="89"/>
      <c r="S13" s="90"/>
      <c r="T13" s="91"/>
    </row>
    <row r="14" spans="1:20" x14ac:dyDescent="0.3">
      <c r="A14" s="38" t="s">
        <v>29</v>
      </c>
      <c r="B14" s="1">
        <v>0</v>
      </c>
      <c r="C14" s="2">
        <v>1</v>
      </c>
      <c r="D14" s="52">
        <f t="shared" si="4"/>
        <v>0</v>
      </c>
      <c r="E14" s="23">
        <v>0</v>
      </c>
      <c r="F14" s="1">
        <v>0</v>
      </c>
      <c r="G14" s="2">
        <v>1</v>
      </c>
      <c r="H14" s="53">
        <f t="shared" si="5"/>
        <v>0</v>
      </c>
      <c r="I14" s="24">
        <v>0</v>
      </c>
      <c r="J14" s="1">
        <v>0</v>
      </c>
      <c r="K14" s="2">
        <v>1</v>
      </c>
      <c r="L14" s="53">
        <f t="shared" si="6"/>
        <v>0</v>
      </c>
      <c r="M14" s="24">
        <v>0</v>
      </c>
      <c r="N14" s="1">
        <v>0</v>
      </c>
      <c r="O14" s="2">
        <v>1</v>
      </c>
      <c r="P14" s="53">
        <f t="shared" si="7"/>
        <v>0</v>
      </c>
      <c r="Q14" s="26">
        <v>0</v>
      </c>
      <c r="R14" s="89"/>
      <c r="S14" s="90"/>
      <c r="T14" s="91"/>
    </row>
    <row r="15" spans="1:20" ht="15" customHeight="1" x14ac:dyDescent="0.3">
      <c r="A15" s="38" t="s">
        <v>29</v>
      </c>
      <c r="B15" s="1">
        <v>0</v>
      </c>
      <c r="C15" s="2">
        <v>1</v>
      </c>
      <c r="D15" s="52">
        <f t="shared" si="4"/>
        <v>0</v>
      </c>
      <c r="E15" s="23">
        <v>0</v>
      </c>
      <c r="F15" s="1">
        <v>0</v>
      </c>
      <c r="G15" s="2">
        <v>1</v>
      </c>
      <c r="H15" s="53">
        <f t="shared" si="5"/>
        <v>0</v>
      </c>
      <c r="I15" s="24">
        <v>0</v>
      </c>
      <c r="J15" s="1">
        <v>0</v>
      </c>
      <c r="K15" s="2">
        <v>1</v>
      </c>
      <c r="L15" s="53">
        <f t="shared" si="6"/>
        <v>0</v>
      </c>
      <c r="M15" s="24">
        <v>0</v>
      </c>
      <c r="N15" s="1">
        <v>0</v>
      </c>
      <c r="O15" s="2">
        <v>1</v>
      </c>
      <c r="P15" s="53">
        <f t="shared" si="7"/>
        <v>0</v>
      </c>
      <c r="Q15" s="26">
        <v>0</v>
      </c>
      <c r="R15" s="89"/>
      <c r="S15" s="90"/>
      <c r="T15" s="91"/>
    </row>
    <row r="16" spans="1:20" ht="13.8" customHeight="1" x14ac:dyDescent="0.3">
      <c r="A16" s="38" t="s">
        <v>29</v>
      </c>
      <c r="B16" s="1">
        <v>0</v>
      </c>
      <c r="C16" s="2">
        <v>1</v>
      </c>
      <c r="D16" s="52">
        <f t="shared" si="4"/>
        <v>0</v>
      </c>
      <c r="E16" s="23">
        <v>0</v>
      </c>
      <c r="F16" s="1">
        <v>0</v>
      </c>
      <c r="G16" s="2">
        <v>1</v>
      </c>
      <c r="H16" s="53">
        <f t="shared" si="5"/>
        <v>0</v>
      </c>
      <c r="I16" s="24">
        <v>0</v>
      </c>
      <c r="J16" s="1">
        <v>0</v>
      </c>
      <c r="K16" s="2">
        <v>1</v>
      </c>
      <c r="L16" s="53">
        <f t="shared" si="6"/>
        <v>0</v>
      </c>
      <c r="M16" s="24">
        <v>0</v>
      </c>
      <c r="N16" s="1">
        <v>0</v>
      </c>
      <c r="O16" s="2">
        <v>1</v>
      </c>
      <c r="P16" s="53">
        <f t="shared" si="7"/>
        <v>0</v>
      </c>
      <c r="Q16" s="26">
        <v>0</v>
      </c>
      <c r="R16" s="89"/>
      <c r="S16" s="90"/>
      <c r="T16" s="91"/>
    </row>
    <row r="17" spans="1:20" x14ac:dyDescent="0.3">
      <c r="A17" s="38" t="s">
        <v>29</v>
      </c>
      <c r="B17" s="1">
        <v>0</v>
      </c>
      <c r="C17" s="2">
        <v>1</v>
      </c>
      <c r="D17" s="52">
        <f t="shared" si="4"/>
        <v>0</v>
      </c>
      <c r="E17" s="23">
        <v>0</v>
      </c>
      <c r="F17" s="1">
        <v>0</v>
      </c>
      <c r="G17" s="2">
        <v>1</v>
      </c>
      <c r="H17" s="53">
        <f t="shared" si="5"/>
        <v>0</v>
      </c>
      <c r="I17" s="24">
        <v>0</v>
      </c>
      <c r="J17" s="1">
        <v>0</v>
      </c>
      <c r="K17" s="2">
        <v>1</v>
      </c>
      <c r="L17" s="53">
        <f t="shared" si="6"/>
        <v>0</v>
      </c>
      <c r="M17" s="24">
        <v>0</v>
      </c>
      <c r="N17" s="1">
        <v>0</v>
      </c>
      <c r="O17" s="2">
        <v>1</v>
      </c>
      <c r="P17" s="53">
        <f t="shared" si="7"/>
        <v>0</v>
      </c>
      <c r="Q17" s="26">
        <v>0</v>
      </c>
      <c r="R17" s="89"/>
      <c r="S17" s="90"/>
      <c r="T17" s="91"/>
    </row>
    <row r="18" spans="1:20" x14ac:dyDescent="0.3">
      <c r="A18" s="38" t="s">
        <v>29</v>
      </c>
      <c r="B18" s="1">
        <v>0</v>
      </c>
      <c r="C18" s="2">
        <v>1</v>
      </c>
      <c r="D18" s="52">
        <f t="shared" si="4"/>
        <v>0</v>
      </c>
      <c r="E18" s="23">
        <v>0</v>
      </c>
      <c r="F18" s="1">
        <v>0</v>
      </c>
      <c r="G18" s="2">
        <v>1</v>
      </c>
      <c r="H18" s="53">
        <f t="shared" si="5"/>
        <v>0</v>
      </c>
      <c r="I18" s="24">
        <v>0</v>
      </c>
      <c r="J18" s="1">
        <v>0</v>
      </c>
      <c r="K18" s="2">
        <v>1</v>
      </c>
      <c r="L18" s="53">
        <f t="shared" si="6"/>
        <v>0</v>
      </c>
      <c r="M18" s="24">
        <v>0</v>
      </c>
      <c r="N18" s="1">
        <v>0</v>
      </c>
      <c r="O18" s="2">
        <v>1</v>
      </c>
      <c r="P18" s="53">
        <f t="shared" si="7"/>
        <v>0</v>
      </c>
      <c r="Q18" s="26">
        <v>0</v>
      </c>
      <c r="R18" s="89"/>
      <c r="S18" s="90"/>
      <c r="T18" s="91"/>
    </row>
    <row r="19" spans="1:20" x14ac:dyDescent="0.3">
      <c r="A19" s="38" t="s">
        <v>29</v>
      </c>
      <c r="B19" s="1">
        <v>0</v>
      </c>
      <c r="C19" s="2">
        <v>1</v>
      </c>
      <c r="D19" s="52">
        <f t="shared" si="4"/>
        <v>0</v>
      </c>
      <c r="E19" s="23">
        <v>0</v>
      </c>
      <c r="F19" s="1">
        <v>0</v>
      </c>
      <c r="G19" s="2">
        <v>1</v>
      </c>
      <c r="H19" s="53">
        <f t="shared" si="5"/>
        <v>0</v>
      </c>
      <c r="I19" s="24">
        <v>0</v>
      </c>
      <c r="J19" s="1">
        <v>0</v>
      </c>
      <c r="K19" s="2">
        <v>1</v>
      </c>
      <c r="L19" s="53">
        <f t="shared" si="6"/>
        <v>0</v>
      </c>
      <c r="M19" s="24">
        <v>0</v>
      </c>
      <c r="N19" s="1">
        <v>0</v>
      </c>
      <c r="O19" s="2">
        <v>1</v>
      </c>
      <c r="P19" s="53">
        <f t="shared" si="7"/>
        <v>0</v>
      </c>
      <c r="Q19" s="26">
        <v>0</v>
      </c>
      <c r="R19" s="89"/>
      <c r="S19" s="90"/>
      <c r="T19" s="91"/>
    </row>
    <row r="20" spans="1:20" x14ac:dyDescent="0.3">
      <c r="A20" s="38" t="s">
        <v>29</v>
      </c>
      <c r="B20" s="1">
        <v>0</v>
      </c>
      <c r="C20" s="2">
        <v>1</v>
      </c>
      <c r="D20" s="52">
        <f t="shared" si="4"/>
        <v>0</v>
      </c>
      <c r="E20" s="23">
        <v>0</v>
      </c>
      <c r="F20" s="1">
        <v>0</v>
      </c>
      <c r="G20" s="2">
        <v>1</v>
      </c>
      <c r="H20" s="53">
        <f t="shared" si="5"/>
        <v>0</v>
      </c>
      <c r="I20" s="24">
        <v>0</v>
      </c>
      <c r="J20" s="1">
        <v>0</v>
      </c>
      <c r="K20" s="2">
        <v>1</v>
      </c>
      <c r="L20" s="53">
        <f t="shared" si="6"/>
        <v>0</v>
      </c>
      <c r="M20" s="24">
        <v>0</v>
      </c>
      <c r="N20" s="1">
        <v>0</v>
      </c>
      <c r="O20" s="2">
        <v>1</v>
      </c>
      <c r="P20" s="53">
        <f t="shared" si="7"/>
        <v>0</v>
      </c>
      <c r="Q20" s="26">
        <v>0</v>
      </c>
      <c r="R20" s="89"/>
      <c r="S20" s="90"/>
      <c r="T20" s="91"/>
    </row>
    <row r="21" spans="1:20" x14ac:dyDescent="0.3">
      <c r="A21" s="38" t="s">
        <v>29</v>
      </c>
      <c r="B21" s="1">
        <v>0</v>
      </c>
      <c r="C21" s="2">
        <v>1</v>
      </c>
      <c r="D21" s="52">
        <f t="shared" si="4"/>
        <v>0</v>
      </c>
      <c r="E21" s="23">
        <v>0</v>
      </c>
      <c r="F21" s="1">
        <v>0</v>
      </c>
      <c r="G21" s="2">
        <v>1</v>
      </c>
      <c r="H21" s="53">
        <f t="shared" si="5"/>
        <v>0</v>
      </c>
      <c r="I21" s="24">
        <v>0</v>
      </c>
      <c r="J21" s="1">
        <v>0</v>
      </c>
      <c r="K21" s="2">
        <v>1</v>
      </c>
      <c r="L21" s="53">
        <f t="shared" si="6"/>
        <v>0</v>
      </c>
      <c r="M21" s="24">
        <v>0</v>
      </c>
      <c r="N21" s="1">
        <v>0</v>
      </c>
      <c r="O21" s="2">
        <v>1</v>
      </c>
      <c r="P21" s="53">
        <f t="shared" si="7"/>
        <v>0</v>
      </c>
      <c r="Q21" s="26">
        <v>0</v>
      </c>
      <c r="R21" s="89"/>
      <c r="S21" s="90"/>
      <c r="T21" s="91"/>
    </row>
    <row r="22" spans="1:20" x14ac:dyDescent="0.3">
      <c r="A22" s="38" t="s">
        <v>29</v>
      </c>
      <c r="B22" s="1">
        <v>0</v>
      </c>
      <c r="C22" s="2">
        <v>1</v>
      </c>
      <c r="D22" s="52">
        <f t="shared" si="4"/>
        <v>0</v>
      </c>
      <c r="E22" s="23">
        <v>0</v>
      </c>
      <c r="F22" s="1">
        <v>0</v>
      </c>
      <c r="G22" s="2">
        <v>1</v>
      </c>
      <c r="H22" s="53">
        <f t="shared" si="5"/>
        <v>0</v>
      </c>
      <c r="I22" s="24">
        <v>0</v>
      </c>
      <c r="J22" s="1">
        <v>0</v>
      </c>
      <c r="K22" s="2">
        <v>1</v>
      </c>
      <c r="L22" s="53">
        <f t="shared" si="6"/>
        <v>0</v>
      </c>
      <c r="M22" s="24">
        <v>0</v>
      </c>
      <c r="N22" s="1">
        <v>0</v>
      </c>
      <c r="O22" s="2">
        <v>1</v>
      </c>
      <c r="P22" s="53">
        <f t="shared" si="7"/>
        <v>0</v>
      </c>
      <c r="Q22" s="26">
        <v>0</v>
      </c>
      <c r="R22" s="89"/>
      <c r="S22" s="90"/>
      <c r="T22" s="91"/>
    </row>
    <row r="23" spans="1:20" x14ac:dyDescent="0.3">
      <c r="A23" s="38" t="s">
        <v>29</v>
      </c>
      <c r="B23" s="1">
        <v>0</v>
      </c>
      <c r="C23" s="2">
        <v>1</v>
      </c>
      <c r="D23" s="52">
        <f t="shared" si="4"/>
        <v>0</v>
      </c>
      <c r="E23" s="23">
        <v>0</v>
      </c>
      <c r="F23" s="1">
        <v>0</v>
      </c>
      <c r="G23" s="2">
        <v>1</v>
      </c>
      <c r="H23" s="53">
        <f t="shared" si="5"/>
        <v>0</v>
      </c>
      <c r="I23" s="24">
        <v>0</v>
      </c>
      <c r="J23" s="1">
        <v>0</v>
      </c>
      <c r="K23" s="2">
        <v>1</v>
      </c>
      <c r="L23" s="53">
        <f t="shared" si="6"/>
        <v>0</v>
      </c>
      <c r="M23" s="24">
        <v>0</v>
      </c>
      <c r="N23" s="1">
        <v>0</v>
      </c>
      <c r="O23" s="2">
        <v>1</v>
      </c>
      <c r="P23" s="53">
        <f t="shared" si="7"/>
        <v>0</v>
      </c>
      <c r="Q23" s="26">
        <v>0</v>
      </c>
      <c r="R23" s="89"/>
      <c r="S23" s="90"/>
      <c r="T23" s="91"/>
    </row>
    <row r="24" spans="1:20" x14ac:dyDescent="0.3">
      <c r="A24" s="38" t="s">
        <v>29</v>
      </c>
      <c r="B24" s="1">
        <v>0</v>
      </c>
      <c r="C24" s="2">
        <v>1</v>
      </c>
      <c r="D24" s="52">
        <f t="shared" si="4"/>
        <v>0</v>
      </c>
      <c r="E24" s="23">
        <v>0</v>
      </c>
      <c r="F24" s="1">
        <v>0</v>
      </c>
      <c r="G24" s="2">
        <v>1</v>
      </c>
      <c r="H24" s="53">
        <f t="shared" si="5"/>
        <v>0</v>
      </c>
      <c r="I24" s="24">
        <v>0</v>
      </c>
      <c r="J24" s="1">
        <v>0</v>
      </c>
      <c r="K24" s="2">
        <v>1</v>
      </c>
      <c r="L24" s="53">
        <f t="shared" si="6"/>
        <v>0</v>
      </c>
      <c r="M24" s="24">
        <v>0</v>
      </c>
      <c r="N24" s="1">
        <v>0</v>
      </c>
      <c r="O24" s="2">
        <v>1</v>
      </c>
      <c r="P24" s="53">
        <f t="shared" si="7"/>
        <v>0</v>
      </c>
      <c r="Q24" s="26">
        <v>0</v>
      </c>
      <c r="R24" s="89"/>
      <c r="S24" s="90"/>
      <c r="T24" s="91"/>
    </row>
    <row r="25" spans="1:20" x14ac:dyDescent="0.3">
      <c r="A25" s="38" t="s">
        <v>29</v>
      </c>
      <c r="B25" s="1">
        <v>0</v>
      </c>
      <c r="C25" s="2">
        <v>1</v>
      </c>
      <c r="D25" s="52">
        <f t="shared" si="4"/>
        <v>0</v>
      </c>
      <c r="E25" s="23">
        <v>0</v>
      </c>
      <c r="F25" s="1">
        <v>0</v>
      </c>
      <c r="G25" s="2">
        <v>1</v>
      </c>
      <c r="H25" s="53">
        <f t="shared" si="5"/>
        <v>0</v>
      </c>
      <c r="I25" s="24">
        <v>0</v>
      </c>
      <c r="J25" s="1">
        <v>0</v>
      </c>
      <c r="K25" s="2">
        <v>1</v>
      </c>
      <c r="L25" s="53">
        <f t="shared" si="6"/>
        <v>0</v>
      </c>
      <c r="M25" s="24">
        <v>0</v>
      </c>
      <c r="N25" s="1">
        <v>0</v>
      </c>
      <c r="O25" s="2">
        <v>1</v>
      </c>
      <c r="P25" s="53">
        <f t="shared" si="7"/>
        <v>0</v>
      </c>
      <c r="Q25" s="26">
        <v>0</v>
      </c>
      <c r="R25" s="89"/>
      <c r="S25" s="90"/>
      <c r="T25" s="91"/>
    </row>
    <row r="26" spans="1:20" x14ac:dyDescent="0.3">
      <c r="A26" s="38" t="s">
        <v>29</v>
      </c>
      <c r="B26" s="1">
        <v>0</v>
      </c>
      <c r="C26" s="2">
        <v>1</v>
      </c>
      <c r="D26" s="52">
        <f t="shared" si="4"/>
        <v>0</v>
      </c>
      <c r="E26" s="23">
        <v>0</v>
      </c>
      <c r="F26" s="1">
        <v>0</v>
      </c>
      <c r="G26" s="2">
        <v>1</v>
      </c>
      <c r="H26" s="53">
        <f t="shared" si="5"/>
        <v>0</v>
      </c>
      <c r="I26" s="24">
        <v>0</v>
      </c>
      <c r="J26" s="1">
        <v>0</v>
      </c>
      <c r="K26" s="2">
        <v>1</v>
      </c>
      <c r="L26" s="53">
        <f t="shared" si="6"/>
        <v>0</v>
      </c>
      <c r="M26" s="24">
        <v>0</v>
      </c>
      <c r="N26" s="1">
        <v>0</v>
      </c>
      <c r="O26" s="2">
        <v>1</v>
      </c>
      <c r="P26" s="53">
        <f t="shared" si="7"/>
        <v>0</v>
      </c>
      <c r="Q26" s="26">
        <v>0</v>
      </c>
      <c r="R26" s="89"/>
      <c r="S26" s="90"/>
      <c r="T26" s="91"/>
    </row>
    <row r="27" spans="1:20" x14ac:dyDescent="0.3">
      <c r="A27" s="38" t="s">
        <v>29</v>
      </c>
      <c r="B27" s="1">
        <v>0</v>
      </c>
      <c r="C27" s="2">
        <v>1</v>
      </c>
      <c r="D27" s="52">
        <f t="shared" si="4"/>
        <v>0</v>
      </c>
      <c r="E27" s="23">
        <v>0</v>
      </c>
      <c r="F27" s="1">
        <v>0</v>
      </c>
      <c r="G27" s="2">
        <v>1</v>
      </c>
      <c r="H27" s="53">
        <f t="shared" si="5"/>
        <v>0</v>
      </c>
      <c r="I27" s="24">
        <v>0</v>
      </c>
      <c r="J27" s="1">
        <v>0</v>
      </c>
      <c r="K27" s="2">
        <v>1</v>
      </c>
      <c r="L27" s="53">
        <f t="shared" si="6"/>
        <v>0</v>
      </c>
      <c r="M27" s="24">
        <v>0</v>
      </c>
      <c r="N27" s="1">
        <v>0</v>
      </c>
      <c r="O27" s="2">
        <v>1</v>
      </c>
      <c r="P27" s="53">
        <f t="shared" si="7"/>
        <v>0</v>
      </c>
      <c r="Q27" s="26">
        <v>0</v>
      </c>
      <c r="R27" s="89"/>
      <c r="S27" s="90"/>
      <c r="T27" s="91"/>
    </row>
    <row r="28" spans="1:20" x14ac:dyDescent="0.3">
      <c r="A28" s="38" t="s">
        <v>29</v>
      </c>
      <c r="B28" s="1">
        <v>0</v>
      </c>
      <c r="C28" s="2">
        <v>1</v>
      </c>
      <c r="D28" s="52">
        <f t="shared" si="4"/>
        <v>0</v>
      </c>
      <c r="E28" s="23">
        <v>0</v>
      </c>
      <c r="F28" s="1">
        <v>0</v>
      </c>
      <c r="G28" s="2">
        <v>1</v>
      </c>
      <c r="H28" s="53">
        <f t="shared" si="5"/>
        <v>0</v>
      </c>
      <c r="I28" s="24">
        <v>0</v>
      </c>
      <c r="J28" s="1">
        <v>0</v>
      </c>
      <c r="K28" s="2">
        <v>1</v>
      </c>
      <c r="L28" s="53">
        <f t="shared" si="6"/>
        <v>0</v>
      </c>
      <c r="M28" s="24">
        <v>0</v>
      </c>
      <c r="N28" s="1">
        <v>0</v>
      </c>
      <c r="O28" s="2">
        <v>1</v>
      </c>
      <c r="P28" s="53">
        <f t="shared" si="7"/>
        <v>0</v>
      </c>
      <c r="Q28" s="26">
        <v>0</v>
      </c>
      <c r="R28" s="89"/>
      <c r="S28" s="90"/>
      <c r="T28" s="91"/>
    </row>
    <row r="29" spans="1:20" x14ac:dyDescent="0.3">
      <c r="A29" s="38" t="s">
        <v>29</v>
      </c>
      <c r="B29" s="1">
        <v>0</v>
      </c>
      <c r="C29" s="2">
        <v>1</v>
      </c>
      <c r="D29" s="52">
        <f t="shared" si="4"/>
        <v>0</v>
      </c>
      <c r="E29" s="23">
        <v>0</v>
      </c>
      <c r="F29" s="1">
        <v>0</v>
      </c>
      <c r="G29" s="2">
        <v>1</v>
      </c>
      <c r="H29" s="53">
        <f t="shared" si="5"/>
        <v>0</v>
      </c>
      <c r="I29" s="24">
        <v>0</v>
      </c>
      <c r="J29" s="1">
        <v>0</v>
      </c>
      <c r="K29" s="2">
        <v>1</v>
      </c>
      <c r="L29" s="53">
        <f t="shared" si="6"/>
        <v>0</v>
      </c>
      <c r="M29" s="24">
        <v>0</v>
      </c>
      <c r="N29" s="1">
        <v>0</v>
      </c>
      <c r="O29" s="2">
        <v>1</v>
      </c>
      <c r="P29" s="53">
        <f t="shared" si="7"/>
        <v>0</v>
      </c>
      <c r="Q29" s="26">
        <v>0</v>
      </c>
      <c r="R29" s="89"/>
      <c r="S29" s="90"/>
      <c r="T29" s="91"/>
    </row>
    <row r="30" spans="1:20" x14ac:dyDescent="0.3">
      <c r="A30" s="38" t="s">
        <v>29</v>
      </c>
      <c r="B30" s="1">
        <v>0</v>
      </c>
      <c r="C30" s="2">
        <v>1</v>
      </c>
      <c r="D30" s="52">
        <f t="shared" si="4"/>
        <v>0</v>
      </c>
      <c r="E30" s="23">
        <v>0</v>
      </c>
      <c r="F30" s="1">
        <v>0</v>
      </c>
      <c r="G30" s="2">
        <v>1</v>
      </c>
      <c r="H30" s="53">
        <f t="shared" si="5"/>
        <v>0</v>
      </c>
      <c r="I30" s="24">
        <v>0</v>
      </c>
      <c r="J30" s="1">
        <v>0</v>
      </c>
      <c r="K30" s="2">
        <v>1</v>
      </c>
      <c r="L30" s="53">
        <f t="shared" si="6"/>
        <v>0</v>
      </c>
      <c r="M30" s="24">
        <v>0</v>
      </c>
      <c r="N30" s="1">
        <v>0</v>
      </c>
      <c r="O30" s="2">
        <v>1</v>
      </c>
      <c r="P30" s="53">
        <f t="shared" si="7"/>
        <v>0</v>
      </c>
      <c r="Q30" s="26">
        <v>0</v>
      </c>
      <c r="R30" s="89"/>
      <c r="S30" s="90"/>
      <c r="T30" s="91"/>
    </row>
    <row r="31" spans="1:20" x14ac:dyDescent="0.3">
      <c r="A31" s="38" t="s">
        <v>29</v>
      </c>
      <c r="B31" s="1">
        <v>0</v>
      </c>
      <c r="C31" s="2">
        <v>1</v>
      </c>
      <c r="D31" s="52">
        <f t="shared" si="4"/>
        <v>0</v>
      </c>
      <c r="E31" s="23">
        <v>0</v>
      </c>
      <c r="F31" s="1">
        <v>0</v>
      </c>
      <c r="G31" s="2">
        <v>1</v>
      </c>
      <c r="H31" s="53">
        <f t="shared" si="5"/>
        <v>0</v>
      </c>
      <c r="I31" s="24">
        <v>0</v>
      </c>
      <c r="J31" s="1">
        <v>0</v>
      </c>
      <c r="K31" s="2">
        <v>1</v>
      </c>
      <c r="L31" s="53">
        <f t="shared" si="6"/>
        <v>0</v>
      </c>
      <c r="M31" s="24">
        <v>0</v>
      </c>
      <c r="N31" s="1">
        <v>0</v>
      </c>
      <c r="O31" s="2">
        <v>1</v>
      </c>
      <c r="P31" s="53">
        <f t="shared" si="7"/>
        <v>0</v>
      </c>
      <c r="Q31" s="26">
        <v>0</v>
      </c>
      <c r="R31" s="89"/>
      <c r="S31" s="90"/>
      <c r="T31" s="91"/>
    </row>
    <row r="32" spans="1:20" x14ac:dyDescent="0.3">
      <c r="A32" s="38" t="s">
        <v>29</v>
      </c>
      <c r="B32" s="1">
        <v>0</v>
      </c>
      <c r="C32" s="2">
        <v>1</v>
      </c>
      <c r="D32" s="52">
        <f t="shared" si="4"/>
        <v>0</v>
      </c>
      <c r="E32" s="23">
        <v>0</v>
      </c>
      <c r="F32" s="1">
        <v>0</v>
      </c>
      <c r="G32" s="2">
        <v>1</v>
      </c>
      <c r="H32" s="53">
        <f t="shared" si="5"/>
        <v>0</v>
      </c>
      <c r="I32" s="24">
        <v>0</v>
      </c>
      <c r="J32" s="1">
        <v>0</v>
      </c>
      <c r="K32" s="2">
        <v>1</v>
      </c>
      <c r="L32" s="53">
        <f t="shared" si="6"/>
        <v>0</v>
      </c>
      <c r="M32" s="24">
        <v>0</v>
      </c>
      <c r="N32" s="1">
        <v>0</v>
      </c>
      <c r="O32" s="2">
        <v>1</v>
      </c>
      <c r="P32" s="53">
        <f t="shared" si="7"/>
        <v>0</v>
      </c>
      <c r="Q32" s="26">
        <v>0</v>
      </c>
      <c r="R32" s="89"/>
      <c r="S32" s="90"/>
      <c r="T32" s="91"/>
    </row>
    <row r="33" spans="1:20" x14ac:dyDescent="0.3">
      <c r="A33" s="38" t="s">
        <v>29</v>
      </c>
      <c r="B33" s="1">
        <v>0</v>
      </c>
      <c r="C33" s="2">
        <v>1</v>
      </c>
      <c r="D33" s="52">
        <f t="shared" si="4"/>
        <v>0</v>
      </c>
      <c r="E33" s="23">
        <v>0</v>
      </c>
      <c r="F33" s="1">
        <v>0</v>
      </c>
      <c r="G33" s="2">
        <v>1</v>
      </c>
      <c r="H33" s="53">
        <f t="shared" si="5"/>
        <v>0</v>
      </c>
      <c r="I33" s="24">
        <v>0</v>
      </c>
      <c r="J33" s="1">
        <v>0</v>
      </c>
      <c r="K33" s="2">
        <v>1</v>
      </c>
      <c r="L33" s="53">
        <f t="shared" si="6"/>
        <v>0</v>
      </c>
      <c r="M33" s="24">
        <v>0</v>
      </c>
      <c r="N33" s="1">
        <v>0</v>
      </c>
      <c r="O33" s="2">
        <v>1</v>
      </c>
      <c r="P33" s="53">
        <f t="shared" si="7"/>
        <v>0</v>
      </c>
      <c r="Q33" s="26">
        <v>0</v>
      </c>
      <c r="R33" s="89"/>
      <c r="S33" s="90"/>
      <c r="T33" s="91"/>
    </row>
    <row r="34" spans="1:20" x14ac:dyDescent="0.3">
      <c r="A34" s="38" t="s">
        <v>29</v>
      </c>
      <c r="B34" s="1">
        <v>0</v>
      </c>
      <c r="C34" s="2">
        <v>1</v>
      </c>
      <c r="D34" s="52">
        <f t="shared" si="4"/>
        <v>0</v>
      </c>
      <c r="E34" s="23">
        <v>0</v>
      </c>
      <c r="F34" s="1">
        <v>0</v>
      </c>
      <c r="G34" s="2">
        <v>1</v>
      </c>
      <c r="H34" s="53">
        <f t="shared" si="5"/>
        <v>0</v>
      </c>
      <c r="I34" s="24">
        <v>0</v>
      </c>
      <c r="J34" s="1">
        <v>0</v>
      </c>
      <c r="K34" s="2">
        <v>1</v>
      </c>
      <c r="L34" s="53">
        <f t="shared" si="6"/>
        <v>0</v>
      </c>
      <c r="M34" s="24">
        <v>0</v>
      </c>
      <c r="N34" s="1">
        <v>0</v>
      </c>
      <c r="O34" s="2">
        <v>1</v>
      </c>
      <c r="P34" s="53">
        <f t="shared" si="7"/>
        <v>0</v>
      </c>
      <c r="Q34" s="26">
        <v>0</v>
      </c>
      <c r="R34" s="89"/>
      <c r="S34" s="90"/>
      <c r="T34" s="91"/>
    </row>
    <row r="35" spans="1:20" x14ac:dyDescent="0.3">
      <c r="A35" s="38" t="s">
        <v>29</v>
      </c>
      <c r="B35" s="1">
        <v>0</v>
      </c>
      <c r="C35" s="2">
        <v>1</v>
      </c>
      <c r="D35" s="52">
        <f t="shared" si="4"/>
        <v>0</v>
      </c>
      <c r="E35" s="23">
        <v>0</v>
      </c>
      <c r="F35" s="1">
        <v>0</v>
      </c>
      <c r="G35" s="2">
        <v>1</v>
      </c>
      <c r="H35" s="53">
        <f t="shared" si="5"/>
        <v>0</v>
      </c>
      <c r="I35" s="24">
        <v>0</v>
      </c>
      <c r="J35" s="1">
        <v>0</v>
      </c>
      <c r="K35" s="2">
        <v>1</v>
      </c>
      <c r="L35" s="53">
        <f t="shared" si="6"/>
        <v>0</v>
      </c>
      <c r="M35" s="24">
        <v>0</v>
      </c>
      <c r="N35" s="1">
        <v>0</v>
      </c>
      <c r="O35" s="2">
        <v>1</v>
      </c>
      <c r="P35" s="53">
        <f t="shared" si="7"/>
        <v>0</v>
      </c>
      <c r="Q35" s="26">
        <v>0</v>
      </c>
      <c r="R35" s="89"/>
      <c r="S35" s="90"/>
      <c r="T35" s="91"/>
    </row>
    <row r="36" spans="1:20" x14ac:dyDescent="0.3">
      <c r="A36" s="38" t="s">
        <v>29</v>
      </c>
      <c r="B36" s="1">
        <v>0</v>
      </c>
      <c r="C36" s="2">
        <v>1</v>
      </c>
      <c r="D36" s="52">
        <f t="shared" si="4"/>
        <v>0</v>
      </c>
      <c r="E36" s="23">
        <v>0</v>
      </c>
      <c r="F36" s="1">
        <v>0</v>
      </c>
      <c r="G36" s="2">
        <v>1</v>
      </c>
      <c r="H36" s="53">
        <f t="shared" si="5"/>
        <v>0</v>
      </c>
      <c r="I36" s="24">
        <v>0</v>
      </c>
      <c r="J36" s="1">
        <v>0</v>
      </c>
      <c r="K36" s="2">
        <v>1</v>
      </c>
      <c r="L36" s="53">
        <f t="shared" si="6"/>
        <v>0</v>
      </c>
      <c r="M36" s="24">
        <v>0</v>
      </c>
      <c r="N36" s="1">
        <v>0</v>
      </c>
      <c r="O36" s="2">
        <v>1</v>
      </c>
      <c r="P36" s="53">
        <f t="shared" si="7"/>
        <v>0</v>
      </c>
      <c r="Q36" s="26">
        <v>0</v>
      </c>
      <c r="R36" s="89"/>
      <c r="S36" s="90"/>
      <c r="T36" s="91"/>
    </row>
    <row r="37" spans="1:20" x14ac:dyDescent="0.3">
      <c r="A37" s="38" t="s">
        <v>29</v>
      </c>
      <c r="B37" s="1">
        <v>0</v>
      </c>
      <c r="C37" s="2">
        <v>1</v>
      </c>
      <c r="D37" s="52">
        <f t="shared" si="4"/>
        <v>0</v>
      </c>
      <c r="E37" s="23">
        <v>0</v>
      </c>
      <c r="F37" s="1">
        <v>0</v>
      </c>
      <c r="G37" s="2">
        <v>1</v>
      </c>
      <c r="H37" s="53">
        <f t="shared" si="5"/>
        <v>0</v>
      </c>
      <c r="I37" s="24">
        <v>0</v>
      </c>
      <c r="J37" s="1">
        <v>0</v>
      </c>
      <c r="K37" s="2">
        <v>1</v>
      </c>
      <c r="L37" s="53">
        <f t="shared" si="6"/>
        <v>0</v>
      </c>
      <c r="M37" s="24">
        <v>0</v>
      </c>
      <c r="N37" s="1">
        <v>0</v>
      </c>
      <c r="O37" s="2">
        <v>1</v>
      </c>
      <c r="P37" s="53">
        <f t="shared" si="7"/>
        <v>0</v>
      </c>
      <c r="Q37" s="26">
        <v>0</v>
      </c>
      <c r="R37" s="89"/>
      <c r="S37" s="90"/>
      <c r="T37" s="91"/>
    </row>
    <row r="38" spans="1:20" x14ac:dyDescent="0.3">
      <c r="A38" s="38" t="s">
        <v>29</v>
      </c>
      <c r="B38" s="1">
        <v>0</v>
      </c>
      <c r="C38" s="2">
        <v>1</v>
      </c>
      <c r="D38" s="52">
        <f t="shared" si="4"/>
        <v>0</v>
      </c>
      <c r="E38" s="23">
        <v>0</v>
      </c>
      <c r="F38" s="1">
        <v>0</v>
      </c>
      <c r="G38" s="2">
        <v>1</v>
      </c>
      <c r="H38" s="53">
        <f t="shared" si="5"/>
        <v>0</v>
      </c>
      <c r="I38" s="24">
        <v>0</v>
      </c>
      <c r="J38" s="1">
        <v>0</v>
      </c>
      <c r="K38" s="2">
        <v>1</v>
      </c>
      <c r="L38" s="53">
        <f t="shared" si="6"/>
        <v>0</v>
      </c>
      <c r="M38" s="24">
        <v>0</v>
      </c>
      <c r="N38" s="1">
        <v>0</v>
      </c>
      <c r="O38" s="2">
        <v>1</v>
      </c>
      <c r="P38" s="53">
        <f t="shared" si="7"/>
        <v>0</v>
      </c>
      <c r="Q38" s="26">
        <v>0</v>
      </c>
      <c r="R38" s="89"/>
      <c r="S38" s="90"/>
      <c r="T38" s="91"/>
    </row>
    <row r="39" spans="1:20" x14ac:dyDescent="0.3">
      <c r="A39" s="38" t="s">
        <v>29</v>
      </c>
      <c r="B39" s="1">
        <v>0</v>
      </c>
      <c r="C39" s="2">
        <v>1</v>
      </c>
      <c r="D39" s="52">
        <f t="shared" si="4"/>
        <v>0</v>
      </c>
      <c r="E39" s="23">
        <v>0</v>
      </c>
      <c r="F39" s="1">
        <v>0</v>
      </c>
      <c r="G39" s="2">
        <v>1</v>
      </c>
      <c r="H39" s="53">
        <f t="shared" si="5"/>
        <v>0</v>
      </c>
      <c r="I39" s="24">
        <v>0</v>
      </c>
      <c r="J39" s="1">
        <v>0</v>
      </c>
      <c r="K39" s="2">
        <v>1</v>
      </c>
      <c r="L39" s="53">
        <f t="shared" si="6"/>
        <v>0</v>
      </c>
      <c r="M39" s="24">
        <v>0</v>
      </c>
      <c r="N39" s="1">
        <v>0</v>
      </c>
      <c r="O39" s="2">
        <v>1</v>
      </c>
      <c r="P39" s="53">
        <f t="shared" si="7"/>
        <v>0</v>
      </c>
      <c r="Q39" s="26">
        <v>0</v>
      </c>
      <c r="R39" s="89"/>
      <c r="S39" s="90"/>
      <c r="T39" s="91"/>
    </row>
    <row r="40" spans="1:20" x14ac:dyDescent="0.3">
      <c r="A40" s="38" t="s">
        <v>29</v>
      </c>
      <c r="B40" s="1">
        <v>0</v>
      </c>
      <c r="C40" s="2">
        <v>1</v>
      </c>
      <c r="D40" s="52">
        <f t="shared" si="4"/>
        <v>0</v>
      </c>
      <c r="E40" s="23">
        <v>0</v>
      </c>
      <c r="F40" s="1">
        <v>0</v>
      </c>
      <c r="G40" s="2">
        <v>1</v>
      </c>
      <c r="H40" s="53">
        <f t="shared" si="5"/>
        <v>0</v>
      </c>
      <c r="I40" s="24">
        <v>0</v>
      </c>
      <c r="J40" s="1">
        <v>0</v>
      </c>
      <c r="K40" s="2">
        <v>1</v>
      </c>
      <c r="L40" s="53">
        <f t="shared" si="6"/>
        <v>0</v>
      </c>
      <c r="M40" s="24">
        <v>0</v>
      </c>
      <c r="N40" s="1">
        <v>0</v>
      </c>
      <c r="O40" s="2">
        <v>1</v>
      </c>
      <c r="P40" s="53">
        <f t="shared" si="7"/>
        <v>0</v>
      </c>
      <c r="Q40" s="26">
        <v>0</v>
      </c>
      <c r="R40" s="89"/>
      <c r="S40" s="90"/>
      <c r="T40" s="91"/>
    </row>
    <row r="41" spans="1:20" x14ac:dyDescent="0.3">
      <c r="A41" s="38" t="s">
        <v>29</v>
      </c>
      <c r="B41" s="1">
        <v>0</v>
      </c>
      <c r="C41" s="2">
        <v>1</v>
      </c>
      <c r="D41" s="52">
        <f t="shared" si="4"/>
        <v>0</v>
      </c>
      <c r="E41" s="23">
        <v>0</v>
      </c>
      <c r="F41" s="1">
        <v>0</v>
      </c>
      <c r="G41" s="2">
        <v>1</v>
      </c>
      <c r="H41" s="53">
        <f t="shared" si="5"/>
        <v>0</v>
      </c>
      <c r="I41" s="24">
        <v>0</v>
      </c>
      <c r="J41" s="1">
        <v>0</v>
      </c>
      <c r="K41" s="2">
        <v>1</v>
      </c>
      <c r="L41" s="53">
        <f t="shared" si="6"/>
        <v>0</v>
      </c>
      <c r="M41" s="24">
        <v>0</v>
      </c>
      <c r="N41" s="1">
        <v>0</v>
      </c>
      <c r="O41" s="2">
        <v>1</v>
      </c>
      <c r="P41" s="53">
        <f t="shared" si="7"/>
        <v>0</v>
      </c>
      <c r="Q41" s="26">
        <v>0</v>
      </c>
      <c r="R41" s="89"/>
      <c r="S41" s="90"/>
      <c r="T41" s="91"/>
    </row>
    <row r="42" spans="1:20" x14ac:dyDescent="0.3">
      <c r="A42" s="38" t="s">
        <v>29</v>
      </c>
      <c r="B42" s="1">
        <v>0</v>
      </c>
      <c r="C42" s="2">
        <v>1</v>
      </c>
      <c r="D42" s="52">
        <f t="shared" si="4"/>
        <v>0</v>
      </c>
      <c r="E42" s="23">
        <v>0</v>
      </c>
      <c r="F42" s="1">
        <v>0</v>
      </c>
      <c r="G42" s="2">
        <v>1</v>
      </c>
      <c r="H42" s="53">
        <f t="shared" si="5"/>
        <v>0</v>
      </c>
      <c r="I42" s="24">
        <v>0</v>
      </c>
      <c r="J42" s="1">
        <v>0</v>
      </c>
      <c r="K42" s="2">
        <v>1</v>
      </c>
      <c r="L42" s="53">
        <f t="shared" si="6"/>
        <v>0</v>
      </c>
      <c r="M42" s="24">
        <v>0</v>
      </c>
      <c r="N42" s="1">
        <v>0</v>
      </c>
      <c r="O42" s="2">
        <v>1</v>
      </c>
      <c r="P42" s="53">
        <f t="shared" si="7"/>
        <v>0</v>
      </c>
      <c r="Q42" s="26">
        <v>0</v>
      </c>
      <c r="R42" s="89"/>
      <c r="S42" s="90"/>
      <c r="T42" s="91"/>
    </row>
    <row r="43" spans="1:20" x14ac:dyDescent="0.3">
      <c r="A43" s="38" t="s">
        <v>29</v>
      </c>
      <c r="B43" s="1">
        <v>0</v>
      </c>
      <c r="C43" s="2">
        <v>1</v>
      </c>
      <c r="D43" s="52">
        <f t="shared" si="4"/>
        <v>0</v>
      </c>
      <c r="E43" s="23">
        <v>0</v>
      </c>
      <c r="F43" s="1">
        <v>0</v>
      </c>
      <c r="G43" s="2">
        <v>1</v>
      </c>
      <c r="H43" s="53">
        <f t="shared" si="5"/>
        <v>0</v>
      </c>
      <c r="I43" s="24">
        <v>0</v>
      </c>
      <c r="J43" s="1">
        <v>0</v>
      </c>
      <c r="K43" s="2">
        <v>1</v>
      </c>
      <c r="L43" s="53">
        <f t="shared" si="6"/>
        <v>0</v>
      </c>
      <c r="M43" s="24">
        <v>0</v>
      </c>
      <c r="N43" s="1">
        <v>0</v>
      </c>
      <c r="O43" s="2">
        <v>1</v>
      </c>
      <c r="P43" s="53">
        <f t="shared" si="7"/>
        <v>0</v>
      </c>
      <c r="Q43" s="26">
        <v>0</v>
      </c>
      <c r="R43" s="89"/>
      <c r="S43" s="90"/>
      <c r="T43" s="91"/>
    </row>
    <row r="44" spans="1:20" x14ac:dyDescent="0.3">
      <c r="A44" s="38" t="s">
        <v>29</v>
      </c>
      <c r="B44" s="1">
        <v>0</v>
      </c>
      <c r="C44" s="2">
        <v>1</v>
      </c>
      <c r="D44" s="52">
        <f t="shared" si="4"/>
        <v>0</v>
      </c>
      <c r="E44" s="23">
        <v>0</v>
      </c>
      <c r="F44" s="1">
        <v>0</v>
      </c>
      <c r="G44" s="2">
        <v>1</v>
      </c>
      <c r="H44" s="53">
        <f t="shared" si="5"/>
        <v>0</v>
      </c>
      <c r="I44" s="24">
        <v>0</v>
      </c>
      <c r="J44" s="1">
        <v>0</v>
      </c>
      <c r="K44" s="2">
        <v>1</v>
      </c>
      <c r="L44" s="53">
        <f t="shared" si="6"/>
        <v>0</v>
      </c>
      <c r="M44" s="24">
        <v>0</v>
      </c>
      <c r="N44" s="1">
        <v>0</v>
      </c>
      <c r="O44" s="2">
        <v>1</v>
      </c>
      <c r="P44" s="53">
        <f t="shared" si="7"/>
        <v>0</v>
      </c>
      <c r="Q44" s="26">
        <v>0</v>
      </c>
      <c r="R44" s="89"/>
      <c r="S44" s="90"/>
      <c r="T44" s="91"/>
    </row>
    <row r="45" spans="1:20" x14ac:dyDescent="0.3">
      <c r="A45" s="38" t="s">
        <v>29</v>
      </c>
      <c r="B45" s="1">
        <v>0</v>
      </c>
      <c r="C45" s="2">
        <v>1</v>
      </c>
      <c r="D45" s="52">
        <f t="shared" si="4"/>
        <v>0</v>
      </c>
      <c r="E45" s="23">
        <v>0</v>
      </c>
      <c r="F45" s="1">
        <v>0</v>
      </c>
      <c r="G45" s="2">
        <v>1</v>
      </c>
      <c r="H45" s="53">
        <f t="shared" si="5"/>
        <v>0</v>
      </c>
      <c r="I45" s="24">
        <v>0</v>
      </c>
      <c r="J45" s="1">
        <v>0</v>
      </c>
      <c r="K45" s="2">
        <v>1</v>
      </c>
      <c r="L45" s="53">
        <f t="shared" si="6"/>
        <v>0</v>
      </c>
      <c r="M45" s="24">
        <v>0</v>
      </c>
      <c r="N45" s="1">
        <v>0</v>
      </c>
      <c r="O45" s="2">
        <v>1</v>
      </c>
      <c r="P45" s="53">
        <f t="shared" si="7"/>
        <v>0</v>
      </c>
      <c r="Q45" s="26">
        <v>0</v>
      </c>
      <c r="R45" s="89"/>
      <c r="S45" s="90"/>
      <c r="T45" s="91"/>
    </row>
    <row r="46" spans="1:20" x14ac:dyDescent="0.3">
      <c r="A46" s="38" t="s">
        <v>29</v>
      </c>
      <c r="B46" s="1">
        <v>0</v>
      </c>
      <c r="C46" s="2">
        <v>1</v>
      </c>
      <c r="D46" s="52">
        <f t="shared" si="4"/>
        <v>0</v>
      </c>
      <c r="E46" s="23">
        <v>0</v>
      </c>
      <c r="F46" s="1">
        <v>0</v>
      </c>
      <c r="G46" s="2">
        <v>1</v>
      </c>
      <c r="H46" s="53">
        <f t="shared" si="5"/>
        <v>0</v>
      </c>
      <c r="I46" s="24">
        <v>0</v>
      </c>
      <c r="J46" s="1">
        <v>0</v>
      </c>
      <c r="K46" s="2">
        <v>1</v>
      </c>
      <c r="L46" s="53">
        <f t="shared" si="6"/>
        <v>0</v>
      </c>
      <c r="M46" s="24">
        <v>0</v>
      </c>
      <c r="N46" s="1">
        <v>0</v>
      </c>
      <c r="O46" s="2">
        <v>1</v>
      </c>
      <c r="P46" s="53">
        <f t="shared" si="7"/>
        <v>0</v>
      </c>
      <c r="Q46" s="26">
        <v>0</v>
      </c>
      <c r="R46" s="89"/>
      <c r="S46" s="90"/>
      <c r="T46" s="91"/>
    </row>
    <row r="47" spans="1:20" x14ac:dyDescent="0.3">
      <c r="A47" s="38" t="s">
        <v>29</v>
      </c>
      <c r="B47" s="1">
        <v>0</v>
      </c>
      <c r="C47" s="2">
        <v>1</v>
      </c>
      <c r="D47" s="52">
        <f t="shared" si="4"/>
        <v>0</v>
      </c>
      <c r="E47" s="23">
        <v>0</v>
      </c>
      <c r="F47" s="1">
        <v>0</v>
      </c>
      <c r="G47" s="2">
        <v>1</v>
      </c>
      <c r="H47" s="53">
        <f t="shared" si="5"/>
        <v>0</v>
      </c>
      <c r="I47" s="24">
        <v>0</v>
      </c>
      <c r="J47" s="1">
        <v>0</v>
      </c>
      <c r="K47" s="2">
        <v>1</v>
      </c>
      <c r="L47" s="53">
        <f t="shared" si="6"/>
        <v>0</v>
      </c>
      <c r="M47" s="24">
        <v>0</v>
      </c>
      <c r="N47" s="1">
        <v>0</v>
      </c>
      <c r="O47" s="2">
        <v>1</v>
      </c>
      <c r="P47" s="53">
        <f t="shared" si="7"/>
        <v>0</v>
      </c>
      <c r="Q47" s="26">
        <v>0</v>
      </c>
      <c r="R47" s="89"/>
      <c r="S47" s="90"/>
      <c r="T47" s="91"/>
    </row>
    <row r="48" spans="1:20" x14ac:dyDescent="0.3">
      <c r="A48" s="38" t="s">
        <v>29</v>
      </c>
      <c r="B48" s="1">
        <v>0</v>
      </c>
      <c r="C48" s="2">
        <v>1</v>
      </c>
      <c r="D48" s="52">
        <f t="shared" si="4"/>
        <v>0</v>
      </c>
      <c r="E48" s="23">
        <v>0</v>
      </c>
      <c r="F48" s="1">
        <v>0</v>
      </c>
      <c r="G48" s="2">
        <v>1</v>
      </c>
      <c r="H48" s="53">
        <f t="shared" si="5"/>
        <v>0</v>
      </c>
      <c r="I48" s="24">
        <v>0</v>
      </c>
      <c r="J48" s="1">
        <v>0</v>
      </c>
      <c r="K48" s="2">
        <v>1</v>
      </c>
      <c r="L48" s="53">
        <f t="shared" si="6"/>
        <v>0</v>
      </c>
      <c r="M48" s="24">
        <v>0</v>
      </c>
      <c r="N48" s="1">
        <v>0</v>
      </c>
      <c r="O48" s="2">
        <v>1</v>
      </c>
      <c r="P48" s="53">
        <f t="shared" si="7"/>
        <v>0</v>
      </c>
      <c r="Q48" s="26">
        <v>0</v>
      </c>
      <c r="R48" s="89"/>
      <c r="S48" s="90"/>
      <c r="T48" s="91"/>
    </row>
    <row r="49" spans="1:20" x14ac:dyDescent="0.3">
      <c r="A49" s="38" t="s">
        <v>29</v>
      </c>
      <c r="B49" s="1">
        <v>0</v>
      </c>
      <c r="C49" s="2">
        <v>1</v>
      </c>
      <c r="D49" s="52">
        <f t="shared" si="4"/>
        <v>0</v>
      </c>
      <c r="E49" s="23">
        <v>0</v>
      </c>
      <c r="F49" s="1">
        <v>0</v>
      </c>
      <c r="G49" s="2">
        <v>1</v>
      </c>
      <c r="H49" s="53">
        <f t="shared" si="5"/>
        <v>0</v>
      </c>
      <c r="I49" s="24">
        <v>0</v>
      </c>
      <c r="J49" s="1">
        <v>0</v>
      </c>
      <c r="K49" s="2">
        <v>1</v>
      </c>
      <c r="L49" s="53">
        <f t="shared" si="6"/>
        <v>0</v>
      </c>
      <c r="M49" s="24">
        <v>0</v>
      </c>
      <c r="N49" s="1">
        <v>0</v>
      </c>
      <c r="O49" s="2">
        <v>1</v>
      </c>
      <c r="P49" s="53">
        <f t="shared" si="7"/>
        <v>0</v>
      </c>
      <c r="Q49" s="26">
        <v>0</v>
      </c>
      <c r="R49" s="89"/>
      <c r="S49" s="90"/>
      <c r="T49" s="91"/>
    </row>
    <row r="50" spans="1:20" x14ac:dyDescent="0.3">
      <c r="A50" s="38" t="s">
        <v>29</v>
      </c>
      <c r="B50" s="1">
        <v>0</v>
      </c>
      <c r="C50" s="2">
        <v>1</v>
      </c>
      <c r="D50" s="52">
        <f t="shared" si="4"/>
        <v>0</v>
      </c>
      <c r="E50" s="23">
        <v>0</v>
      </c>
      <c r="F50" s="1">
        <v>0</v>
      </c>
      <c r="G50" s="2">
        <v>1</v>
      </c>
      <c r="H50" s="53">
        <f t="shared" si="5"/>
        <v>0</v>
      </c>
      <c r="I50" s="24">
        <v>0</v>
      </c>
      <c r="J50" s="1">
        <v>0</v>
      </c>
      <c r="K50" s="2">
        <v>1</v>
      </c>
      <c r="L50" s="53">
        <f t="shared" si="6"/>
        <v>0</v>
      </c>
      <c r="M50" s="24">
        <v>0</v>
      </c>
      <c r="N50" s="1">
        <v>0</v>
      </c>
      <c r="O50" s="2">
        <v>1</v>
      </c>
      <c r="P50" s="53">
        <f t="shared" si="7"/>
        <v>0</v>
      </c>
      <c r="Q50" s="26">
        <v>0</v>
      </c>
      <c r="R50" s="89"/>
      <c r="S50" s="90"/>
      <c r="T50" s="91"/>
    </row>
    <row r="51" spans="1:20" x14ac:dyDescent="0.3">
      <c r="A51" s="38" t="s">
        <v>29</v>
      </c>
      <c r="B51" s="1">
        <v>0</v>
      </c>
      <c r="C51" s="2">
        <v>1</v>
      </c>
      <c r="D51" s="52">
        <f t="shared" si="4"/>
        <v>0</v>
      </c>
      <c r="E51" s="23">
        <v>0</v>
      </c>
      <c r="F51" s="1">
        <v>0</v>
      </c>
      <c r="G51" s="2">
        <v>1</v>
      </c>
      <c r="H51" s="53">
        <f t="shared" si="5"/>
        <v>0</v>
      </c>
      <c r="I51" s="24">
        <v>0</v>
      </c>
      <c r="J51" s="1">
        <v>0</v>
      </c>
      <c r="K51" s="2">
        <v>1</v>
      </c>
      <c r="L51" s="53">
        <f t="shared" si="6"/>
        <v>0</v>
      </c>
      <c r="M51" s="24">
        <v>0</v>
      </c>
      <c r="N51" s="1">
        <v>0</v>
      </c>
      <c r="O51" s="2">
        <v>1</v>
      </c>
      <c r="P51" s="53">
        <f t="shared" si="7"/>
        <v>0</v>
      </c>
      <c r="Q51" s="26">
        <v>0</v>
      </c>
      <c r="R51" s="89"/>
      <c r="S51" s="90"/>
      <c r="T51" s="91"/>
    </row>
    <row r="52" spans="1:20" x14ac:dyDescent="0.3">
      <c r="A52" s="38" t="s">
        <v>29</v>
      </c>
      <c r="B52" s="1">
        <v>0</v>
      </c>
      <c r="C52" s="2">
        <v>1</v>
      </c>
      <c r="D52" s="52">
        <f t="shared" si="4"/>
        <v>0</v>
      </c>
      <c r="E52" s="23">
        <v>0</v>
      </c>
      <c r="F52" s="1">
        <v>0</v>
      </c>
      <c r="G52" s="2">
        <v>1</v>
      </c>
      <c r="H52" s="53">
        <f t="shared" si="5"/>
        <v>0</v>
      </c>
      <c r="I52" s="24">
        <v>0</v>
      </c>
      <c r="J52" s="1">
        <v>0</v>
      </c>
      <c r="K52" s="2">
        <v>1</v>
      </c>
      <c r="L52" s="53">
        <f t="shared" si="6"/>
        <v>0</v>
      </c>
      <c r="M52" s="24">
        <v>0</v>
      </c>
      <c r="N52" s="1">
        <v>0</v>
      </c>
      <c r="O52" s="2">
        <v>1</v>
      </c>
      <c r="P52" s="53">
        <f t="shared" si="7"/>
        <v>0</v>
      </c>
      <c r="Q52" s="26">
        <v>0</v>
      </c>
      <c r="R52" s="89"/>
      <c r="S52" s="90"/>
      <c r="T52" s="91"/>
    </row>
    <row r="53" spans="1:20" x14ac:dyDescent="0.3">
      <c r="A53" s="38" t="s">
        <v>29</v>
      </c>
      <c r="B53" s="1">
        <v>0</v>
      </c>
      <c r="C53" s="2">
        <v>1</v>
      </c>
      <c r="D53" s="52">
        <f t="shared" si="4"/>
        <v>0</v>
      </c>
      <c r="E53" s="23">
        <v>0</v>
      </c>
      <c r="F53" s="1">
        <v>0</v>
      </c>
      <c r="G53" s="2">
        <v>1</v>
      </c>
      <c r="H53" s="53">
        <f t="shared" si="5"/>
        <v>0</v>
      </c>
      <c r="I53" s="24">
        <v>0</v>
      </c>
      <c r="J53" s="1">
        <v>0</v>
      </c>
      <c r="K53" s="2">
        <v>1</v>
      </c>
      <c r="L53" s="53">
        <f t="shared" si="6"/>
        <v>0</v>
      </c>
      <c r="M53" s="24">
        <v>0</v>
      </c>
      <c r="N53" s="1">
        <v>0</v>
      </c>
      <c r="O53" s="2">
        <v>1</v>
      </c>
      <c r="P53" s="53">
        <f t="shared" si="7"/>
        <v>0</v>
      </c>
      <c r="Q53" s="26">
        <v>0</v>
      </c>
      <c r="R53" s="89"/>
      <c r="S53" s="90"/>
      <c r="T53" s="91"/>
    </row>
    <row r="54" spans="1:20" x14ac:dyDescent="0.3">
      <c r="A54" s="38" t="s">
        <v>29</v>
      </c>
      <c r="B54" s="1">
        <v>0</v>
      </c>
      <c r="C54" s="2">
        <v>1</v>
      </c>
      <c r="D54" s="52">
        <f t="shared" si="4"/>
        <v>0</v>
      </c>
      <c r="E54" s="23">
        <v>0</v>
      </c>
      <c r="F54" s="1">
        <v>0</v>
      </c>
      <c r="G54" s="2">
        <v>1</v>
      </c>
      <c r="H54" s="53">
        <f t="shared" si="5"/>
        <v>0</v>
      </c>
      <c r="I54" s="24">
        <v>0</v>
      </c>
      <c r="J54" s="1">
        <v>0</v>
      </c>
      <c r="K54" s="2">
        <v>1</v>
      </c>
      <c r="L54" s="53">
        <f t="shared" si="6"/>
        <v>0</v>
      </c>
      <c r="M54" s="24">
        <v>0</v>
      </c>
      <c r="N54" s="1">
        <v>0</v>
      </c>
      <c r="O54" s="2">
        <v>1</v>
      </c>
      <c r="P54" s="53">
        <f t="shared" si="7"/>
        <v>0</v>
      </c>
      <c r="Q54" s="26">
        <v>0</v>
      </c>
      <c r="R54" s="89"/>
      <c r="S54" s="90"/>
      <c r="T54" s="91"/>
    </row>
    <row r="55" spans="1:20" x14ac:dyDescent="0.3">
      <c r="A55" s="38" t="s">
        <v>29</v>
      </c>
      <c r="B55" s="1">
        <v>0</v>
      </c>
      <c r="C55" s="2">
        <v>1</v>
      </c>
      <c r="D55" s="52">
        <f t="shared" si="4"/>
        <v>0</v>
      </c>
      <c r="E55" s="23">
        <v>0</v>
      </c>
      <c r="F55" s="1">
        <v>0</v>
      </c>
      <c r="G55" s="2">
        <v>1</v>
      </c>
      <c r="H55" s="53">
        <f t="shared" si="5"/>
        <v>0</v>
      </c>
      <c r="I55" s="24">
        <v>0</v>
      </c>
      <c r="J55" s="1">
        <v>0</v>
      </c>
      <c r="K55" s="2">
        <v>1</v>
      </c>
      <c r="L55" s="53">
        <f t="shared" si="6"/>
        <v>0</v>
      </c>
      <c r="M55" s="24">
        <v>0</v>
      </c>
      <c r="N55" s="1">
        <v>0</v>
      </c>
      <c r="O55" s="2">
        <v>1</v>
      </c>
      <c r="P55" s="53">
        <f t="shared" si="7"/>
        <v>0</v>
      </c>
      <c r="Q55" s="26">
        <v>0</v>
      </c>
      <c r="R55" s="89"/>
      <c r="S55" s="90"/>
      <c r="T55" s="91"/>
    </row>
    <row r="56" spans="1:20" x14ac:dyDescent="0.3">
      <c r="A56" s="38" t="s">
        <v>29</v>
      </c>
      <c r="B56" s="1">
        <v>0</v>
      </c>
      <c r="C56" s="2">
        <v>1</v>
      </c>
      <c r="D56" s="52">
        <f t="shared" si="4"/>
        <v>0</v>
      </c>
      <c r="E56" s="23">
        <v>0</v>
      </c>
      <c r="F56" s="1">
        <v>0</v>
      </c>
      <c r="G56" s="2">
        <v>1</v>
      </c>
      <c r="H56" s="53">
        <f t="shared" si="5"/>
        <v>0</v>
      </c>
      <c r="I56" s="24">
        <v>0</v>
      </c>
      <c r="J56" s="1">
        <v>0</v>
      </c>
      <c r="K56" s="2">
        <v>1</v>
      </c>
      <c r="L56" s="53">
        <f t="shared" si="6"/>
        <v>0</v>
      </c>
      <c r="M56" s="24">
        <v>0</v>
      </c>
      <c r="N56" s="1">
        <v>0</v>
      </c>
      <c r="O56" s="2">
        <v>1</v>
      </c>
      <c r="P56" s="53">
        <f t="shared" si="7"/>
        <v>0</v>
      </c>
      <c r="Q56" s="26">
        <v>0</v>
      </c>
      <c r="R56" s="89"/>
      <c r="S56" s="90"/>
      <c r="T56" s="91"/>
    </row>
    <row r="57" spans="1:20" x14ac:dyDescent="0.3">
      <c r="A57" s="38" t="s">
        <v>29</v>
      </c>
      <c r="B57" s="1">
        <v>0</v>
      </c>
      <c r="C57" s="2">
        <v>1</v>
      </c>
      <c r="D57" s="52">
        <f t="shared" si="4"/>
        <v>0</v>
      </c>
      <c r="E57" s="23">
        <v>0</v>
      </c>
      <c r="F57" s="1">
        <v>0</v>
      </c>
      <c r="G57" s="2">
        <v>1</v>
      </c>
      <c r="H57" s="53">
        <f t="shared" si="5"/>
        <v>0</v>
      </c>
      <c r="I57" s="24">
        <v>0</v>
      </c>
      <c r="J57" s="1">
        <v>0</v>
      </c>
      <c r="K57" s="2">
        <v>1</v>
      </c>
      <c r="L57" s="53">
        <f t="shared" si="6"/>
        <v>0</v>
      </c>
      <c r="M57" s="24">
        <v>0</v>
      </c>
      <c r="N57" s="1">
        <v>0</v>
      </c>
      <c r="O57" s="2">
        <v>1</v>
      </c>
      <c r="P57" s="53">
        <f t="shared" si="7"/>
        <v>0</v>
      </c>
      <c r="Q57" s="26">
        <v>0</v>
      </c>
      <c r="R57" s="89"/>
      <c r="S57" s="90"/>
      <c r="T57" s="91"/>
    </row>
    <row r="58" spans="1:20" x14ac:dyDescent="0.3">
      <c r="A58" s="38" t="s">
        <v>29</v>
      </c>
      <c r="B58" s="1">
        <v>0</v>
      </c>
      <c r="C58" s="2">
        <v>1</v>
      </c>
      <c r="D58" s="52">
        <f t="shared" si="4"/>
        <v>0</v>
      </c>
      <c r="E58" s="23">
        <v>0</v>
      </c>
      <c r="F58" s="1">
        <v>0</v>
      </c>
      <c r="G58" s="2">
        <v>1</v>
      </c>
      <c r="H58" s="53">
        <f t="shared" si="5"/>
        <v>0</v>
      </c>
      <c r="I58" s="24">
        <v>0</v>
      </c>
      <c r="J58" s="1">
        <v>0</v>
      </c>
      <c r="K58" s="2">
        <v>1</v>
      </c>
      <c r="L58" s="53">
        <f t="shared" si="6"/>
        <v>0</v>
      </c>
      <c r="M58" s="24">
        <v>0</v>
      </c>
      <c r="N58" s="1">
        <v>0</v>
      </c>
      <c r="O58" s="2">
        <v>1</v>
      </c>
      <c r="P58" s="53">
        <f t="shared" si="7"/>
        <v>0</v>
      </c>
      <c r="Q58" s="26">
        <v>0</v>
      </c>
      <c r="R58" s="89"/>
      <c r="S58" s="90"/>
      <c r="T58" s="91"/>
    </row>
    <row r="59" spans="1:20" x14ac:dyDescent="0.3">
      <c r="A59" s="38" t="s">
        <v>29</v>
      </c>
      <c r="B59" s="1">
        <v>0</v>
      </c>
      <c r="C59" s="2">
        <v>1</v>
      </c>
      <c r="D59" s="52">
        <f t="shared" si="4"/>
        <v>0</v>
      </c>
      <c r="E59" s="23">
        <v>0</v>
      </c>
      <c r="F59" s="1">
        <v>0</v>
      </c>
      <c r="G59" s="2">
        <v>1</v>
      </c>
      <c r="H59" s="53">
        <f t="shared" si="5"/>
        <v>0</v>
      </c>
      <c r="I59" s="24">
        <v>0</v>
      </c>
      <c r="J59" s="1">
        <v>0</v>
      </c>
      <c r="K59" s="2">
        <v>1</v>
      </c>
      <c r="L59" s="53">
        <f t="shared" si="6"/>
        <v>0</v>
      </c>
      <c r="M59" s="24">
        <v>0</v>
      </c>
      <c r="N59" s="1">
        <v>0</v>
      </c>
      <c r="O59" s="2">
        <v>1</v>
      </c>
      <c r="P59" s="53">
        <f t="shared" si="7"/>
        <v>0</v>
      </c>
      <c r="Q59" s="26">
        <v>0</v>
      </c>
      <c r="R59" s="89"/>
      <c r="S59" s="90"/>
      <c r="T59" s="91"/>
    </row>
    <row r="60" spans="1:20" x14ac:dyDescent="0.3">
      <c r="A60" s="38" t="s">
        <v>29</v>
      </c>
      <c r="B60" s="1">
        <v>0</v>
      </c>
      <c r="C60" s="2">
        <v>1</v>
      </c>
      <c r="D60" s="52">
        <f t="shared" si="4"/>
        <v>0</v>
      </c>
      <c r="E60" s="23">
        <v>0</v>
      </c>
      <c r="F60" s="1">
        <v>0</v>
      </c>
      <c r="G60" s="2">
        <v>1</v>
      </c>
      <c r="H60" s="53">
        <f t="shared" si="5"/>
        <v>0</v>
      </c>
      <c r="I60" s="24">
        <v>0</v>
      </c>
      <c r="J60" s="1">
        <v>0</v>
      </c>
      <c r="K60" s="2">
        <v>1</v>
      </c>
      <c r="L60" s="53">
        <f t="shared" si="6"/>
        <v>0</v>
      </c>
      <c r="M60" s="24">
        <v>0</v>
      </c>
      <c r="N60" s="1">
        <v>0</v>
      </c>
      <c r="O60" s="2">
        <v>1</v>
      </c>
      <c r="P60" s="53">
        <f t="shared" si="7"/>
        <v>0</v>
      </c>
      <c r="Q60" s="26">
        <v>0</v>
      </c>
      <c r="R60" s="89"/>
      <c r="S60" s="90"/>
      <c r="T60" s="91"/>
    </row>
    <row r="61" spans="1:20" x14ac:dyDescent="0.3">
      <c r="A61" s="38" t="s">
        <v>29</v>
      </c>
      <c r="B61" s="1">
        <v>0</v>
      </c>
      <c r="C61" s="2">
        <v>1</v>
      </c>
      <c r="D61" s="52">
        <f t="shared" si="4"/>
        <v>0</v>
      </c>
      <c r="E61" s="23">
        <v>0</v>
      </c>
      <c r="F61" s="1">
        <v>0</v>
      </c>
      <c r="G61" s="2">
        <v>1</v>
      </c>
      <c r="H61" s="53">
        <f t="shared" si="5"/>
        <v>0</v>
      </c>
      <c r="I61" s="24">
        <v>0</v>
      </c>
      <c r="J61" s="1">
        <v>0</v>
      </c>
      <c r="K61" s="2">
        <v>1</v>
      </c>
      <c r="L61" s="53">
        <f t="shared" si="6"/>
        <v>0</v>
      </c>
      <c r="M61" s="24">
        <v>0</v>
      </c>
      <c r="N61" s="1">
        <v>0</v>
      </c>
      <c r="O61" s="2">
        <v>1</v>
      </c>
      <c r="P61" s="53">
        <f t="shared" si="7"/>
        <v>0</v>
      </c>
      <c r="Q61" s="26">
        <v>0</v>
      </c>
      <c r="R61" s="89"/>
      <c r="S61" s="90"/>
      <c r="T61" s="91"/>
    </row>
    <row r="62" spans="1:20" x14ac:dyDescent="0.3">
      <c r="A62" s="38" t="s">
        <v>29</v>
      </c>
      <c r="B62" s="1">
        <v>0</v>
      </c>
      <c r="C62" s="2">
        <v>1</v>
      </c>
      <c r="D62" s="52">
        <f t="shared" si="4"/>
        <v>0</v>
      </c>
      <c r="E62" s="23">
        <v>0</v>
      </c>
      <c r="F62" s="1">
        <v>0</v>
      </c>
      <c r="G62" s="2">
        <v>1</v>
      </c>
      <c r="H62" s="53">
        <f t="shared" si="5"/>
        <v>0</v>
      </c>
      <c r="I62" s="24">
        <v>0</v>
      </c>
      <c r="J62" s="1">
        <v>0</v>
      </c>
      <c r="K62" s="2">
        <v>1</v>
      </c>
      <c r="L62" s="53">
        <f t="shared" si="6"/>
        <v>0</v>
      </c>
      <c r="M62" s="24">
        <v>0</v>
      </c>
      <c r="N62" s="1">
        <v>0</v>
      </c>
      <c r="O62" s="2">
        <v>1</v>
      </c>
      <c r="P62" s="53">
        <f t="shared" si="7"/>
        <v>0</v>
      </c>
      <c r="Q62" s="26">
        <v>0</v>
      </c>
      <c r="R62" s="89"/>
      <c r="S62" s="90"/>
      <c r="T62" s="91"/>
    </row>
    <row r="63" spans="1:20" x14ac:dyDescent="0.3">
      <c r="A63" s="38" t="s">
        <v>29</v>
      </c>
      <c r="B63" s="1">
        <v>0</v>
      </c>
      <c r="C63" s="2">
        <v>1</v>
      </c>
      <c r="D63" s="52">
        <f t="shared" si="4"/>
        <v>0</v>
      </c>
      <c r="E63" s="23">
        <v>0</v>
      </c>
      <c r="F63" s="1">
        <v>0</v>
      </c>
      <c r="G63" s="2">
        <v>1</v>
      </c>
      <c r="H63" s="53">
        <f t="shared" si="5"/>
        <v>0</v>
      </c>
      <c r="I63" s="24">
        <v>0</v>
      </c>
      <c r="J63" s="1">
        <v>0</v>
      </c>
      <c r="K63" s="2">
        <v>1</v>
      </c>
      <c r="L63" s="53">
        <f t="shared" si="6"/>
        <v>0</v>
      </c>
      <c r="M63" s="24">
        <v>0</v>
      </c>
      <c r="N63" s="1">
        <v>0</v>
      </c>
      <c r="O63" s="2">
        <v>1</v>
      </c>
      <c r="P63" s="53">
        <f t="shared" si="7"/>
        <v>0</v>
      </c>
      <c r="Q63" s="26">
        <v>0</v>
      </c>
      <c r="R63" s="89"/>
      <c r="S63" s="90"/>
      <c r="T63" s="91"/>
    </row>
    <row r="64" spans="1:20" x14ac:dyDescent="0.3">
      <c r="A64" s="38" t="s">
        <v>29</v>
      </c>
      <c r="B64" s="1">
        <v>0</v>
      </c>
      <c r="C64" s="2">
        <v>1</v>
      </c>
      <c r="D64" s="52">
        <f t="shared" si="4"/>
        <v>0</v>
      </c>
      <c r="E64" s="23">
        <v>0</v>
      </c>
      <c r="F64" s="1">
        <v>0</v>
      </c>
      <c r="G64" s="2">
        <v>1</v>
      </c>
      <c r="H64" s="53">
        <f t="shared" si="5"/>
        <v>0</v>
      </c>
      <c r="I64" s="24">
        <v>0</v>
      </c>
      <c r="J64" s="1">
        <v>0</v>
      </c>
      <c r="K64" s="2">
        <v>1</v>
      </c>
      <c r="L64" s="53">
        <f t="shared" si="6"/>
        <v>0</v>
      </c>
      <c r="M64" s="24">
        <v>0</v>
      </c>
      <c r="N64" s="1">
        <v>0</v>
      </c>
      <c r="O64" s="2">
        <v>1</v>
      </c>
      <c r="P64" s="53">
        <f t="shared" si="7"/>
        <v>0</v>
      </c>
      <c r="Q64" s="26">
        <v>0</v>
      </c>
      <c r="R64" s="89"/>
      <c r="S64" s="90"/>
      <c r="T64" s="91"/>
    </row>
    <row r="65" spans="1:20" x14ac:dyDescent="0.3">
      <c r="A65" s="38" t="s">
        <v>29</v>
      </c>
      <c r="B65" s="1">
        <v>0</v>
      </c>
      <c r="C65" s="2">
        <v>1</v>
      </c>
      <c r="D65" s="52">
        <f t="shared" si="4"/>
        <v>0</v>
      </c>
      <c r="E65" s="23">
        <v>0</v>
      </c>
      <c r="F65" s="1">
        <v>0</v>
      </c>
      <c r="G65" s="2">
        <v>1</v>
      </c>
      <c r="H65" s="53">
        <f t="shared" si="5"/>
        <v>0</v>
      </c>
      <c r="I65" s="24">
        <v>0</v>
      </c>
      <c r="J65" s="1">
        <v>0</v>
      </c>
      <c r="K65" s="2">
        <v>1</v>
      </c>
      <c r="L65" s="53">
        <f t="shared" si="6"/>
        <v>0</v>
      </c>
      <c r="M65" s="24">
        <v>0</v>
      </c>
      <c r="N65" s="1">
        <v>0</v>
      </c>
      <c r="O65" s="2">
        <v>1</v>
      </c>
      <c r="P65" s="53">
        <f t="shared" si="7"/>
        <v>0</v>
      </c>
      <c r="Q65" s="26">
        <v>0</v>
      </c>
      <c r="R65" s="89"/>
      <c r="S65" s="90"/>
      <c r="T65" s="91"/>
    </row>
    <row r="66" spans="1:20" x14ac:dyDescent="0.3">
      <c r="A66" s="38" t="s">
        <v>29</v>
      </c>
      <c r="B66" s="1">
        <v>0</v>
      </c>
      <c r="C66" s="2">
        <v>1</v>
      </c>
      <c r="D66" s="52">
        <f t="shared" si="4"/>
        <v>0</v>
      </c>
      <c r="E66" s="23">
        <v>0</v>
      </c>
      <c r="F66" s="1">
        <v>0</v>
      </c>
      <c r="G66" s="2">
        <v>1</v>
      </c>
      <c r="H66" s="53">
        <f t="shared" si="5"/>
        <v>0</v>
      </c>
      <c r="I66" s="24">
        <v>0</v>
      </c>
      <c r="J66" s="1">
        <v>0</v>
      </c>
      <c r="K66" s="2">
        <v>1</v>
      </c>
      <c r="L66" s="53">
        <f t="shared" si="6"/>
        <v>0</v>
      </c>
      <c r="M66" s="24">
        <v>0</v>
      </c>
      <c r="N66" s="1">
        <v>0</v>
      </c>
      <c r="O66" s="2">
        <v>1</v>
      </c>
      <c r="P66" s="53">
        <f t="shared" si="7"/>
        <v>0</v>
      </c>
      <c r="Q66" s="26">
        <v>0</v>
      </c>
      <c r="R66" s="89"/>
      <c r="S66" s="90"/>
      <c r="T66" s="91"/>
    </row>
    <row r="67" spans="1:20" x14ac:dyDescent="0.3">
      <c r="A67" s="38" t="s">
        <v>29</v>
      </c>
      <c r="B67" s="1">
        <v>0</v>
      </c>
      <c r="C67" s="2">
        <v>1</v>
      </c>
      <c r="D67" s="52">
        <f t="shared" si="4"/>
        <v>0</v>
      </c>
      <c r="E67" s="23">
        <v>0</v>
      </c>
      <c r="F67" s="1">
        <v>0</v>
      </c>
      <c r="G67" s="2">
        <v>1</v>
      </c>
      <c r="H67" s="53">
        <f t="shared" si="5"/>
        <v>0</v>
      </c>
      <c r="I67" s="24">
        <v>0</v>
      </c>
      <c r="J67" s="1">
        <v>0</v>
      </c>
      <c r="K67" s="2">
        <v>1</v>
      </c>
      <c r="L67" s="53">
        <f t="shared" si="6"/>
        <v>0</v>
      </c>
      <c r="M67" s="24">
        <v>0</v>
      </c>
      <c r="N67" s="1">
        <v>0</v>
      </c>
      <c r="O67" s="2">
        <v>1</v>
      </c>
      <c r="P67" s="53">
        <f t="shared" si="7"/>
        <v>0</v>
      </c>
      <c r="Q67" s="26">
        <v>0</v>
      </c>
      <c r="R67" s="89"/>
      <c r="S67" s="90"/>
      <c r="T67" s="91"/>
    </row>
    <row r="68" spans="1:20" x14ac:dyDescent="0.3">
      <c r="A68" s="38" t="s">
        <v>29</v>
      </c>
      <c r="B68" s="1">
        <v>0</v>
      </c>
      <c r="C68" s="2">
        <v>1</v>
      </c>
      <c r="D68" s="52">
        <f t="shared" si="4"/>
        <v>0</v>
      </c>
      <c r="E68" s="23">
        <v>0</v>
      </c>
      <c r="F68" s="1">
        <v>0</v>
      </c>
      <c r="G68" s="2">
        <v>1</v>
      </c>
      <c r="H68" s="53">
        <f t="shared" si="5"/>
        <v>0</v>
      </c>
      <c r="I68" s="24">
        <v>0</v>
      </c>
      <c r="J68" s="1">
        <v>0</v>
      </c>
      <c r="K68" s="2">
        <v>1</v>
      </c>
      <c r="L68" s="53">
        <f t="shared" si="6"/>
        <v>0</v>
      </c>
      <c r="M68" s="24">
        <v>0</v>
      </c>
      <c r="N68" s="1">
        <v>0</v>
      </c>
      <c r="O68" s="2">
        <v>1</v>
      </c>
      <c r="P68" s="53">
        <f t="shared" si="7"/>
        <v>0</v>
      </c>
      <c r="Q68" s="26">
        <v>0</v>
      </c>
      <c r="R68" s="89"/>
      <c r="S68" s="90"/>
      <c r="T68" s="91"/>
    </row>
    <row r="69" spans="1:20" x14ac:dyDescent="0.3">
      <c r="A69" s="38" t="s">
        <v>29</v>
      </c>
      <c r="B69" s="1">
        <v>0</v>
      </c>
      <c r="C69" s="2">
        <v>1</v>
      </c>
      <c r="D69" s="52">
        <f t="shared" si="4"/>
        <v>0</v>
      </c>
      <c r="E69" s="23">
        <v>0</v>
      </c>
      <c r="F69" s="1">
        <v>0</v>
      </c>
      <c r="G69" s="2">
        <v>1</v>
      </c>
      <c r="H69" s="53">
        <f t="shared" si="5"/>
        <v>0</v>
      </c>
      <c r="I69" s="24">
        <v>0</v>
      </c>
      <c r="J69" s="1">
        <v>0</v>
      </c>
      <c r="K69" s="2">
        <v>1</v>
      </c>
      <c r="L69" s="53">
        <f t="shared" si="6"/>
        <v>0</v>
      </c>
      <c r="M69" s="24">
        <v>0</v>
      </c>
      <c r="N69" s="1">
        <v>0</v>
      </c>
      <c r="O69" s="2">
        <v>1</v>
      </c>
      <c r="P69" s="53">
        <f t="shared" si="7"/>
        <v>0</v>
      </c>
      <c r="Q69" s="26">
        <v>0</v>
      </c>
      <c r="R69" s="89"/>
      <c r="S69" s="90"/>
      <c r="T69" s="91"/>
    </row>
    <row r="70" spans="1:20" x14ac:dyDescent="0.3">
      <c r="A70" s="38" t="s">
        <v>29</v>
      </c>
      <c r="B70" s="1">
        <v>0</v>
      </c>
      <c r="C70" s="2">
        <v>1</v>
      </c>
      <c r="D70" s="52">
        <f t="shared" si="4"/>
        <v>0</v>
      </c>
      <c r="E70" s="23">
        <v>0</v>
      </c>
      <c r="F70" s="1">
        <v>0</v>
      </c>
      <c r="G70" s="2">
        <v>1</v>
      </c>
      <c r="H70" s="53">
        <f t="shared" si="5"/>
        <v>0</v>
      </c>
      <c r="I70" s="24">
        <v>0</v>
      </c>
      <c r="J70" s="1">
        <v>0</v>
      </c>
      <c r="K70" s="2">
        <v>1</v>
      </c>
      <c r="L70" s="53">
        <f t="shared" si="6"/>
        <v>0</v>
      </c>
      <c r="M70" s="24">
        <v>0</v>
      </c>
      <c r="N70" s="1">
        <v>0</v>
      </c>
      <c r="O70" s="2">
        <v>1</v>
      </c>
      <c r="P70" s="53">
        <f t="shared" si="7"/>
        <v>0</v>
      </c>
      <c r="Q70" s="26">
        <v>0</v>
      </c>
      <c r="R70" s="89"/>
      <c r="S70" s="90"/>
      <c r="T70" s="91"/>
    </row>
    <row r="71" spans="1:20" x14ac:dyDescent="0.3">
      <c r="A71" s="38" t="s">
        <v>29</v>
      </c>
      <c r="B71" s="1">
        <v>0</v>
      </c>
      <c r="C71" s="2">
        <v>1</v>
      </c>
      <c r="D71" s="52">
        <f t="shared" si="4"/>
        <v>0</v>
      </c>
      <c r="E71" s="23">
        <v>0</v>
      </c>
      <c r="F71" s="1">
        <v>0</v>
      </c>
      <c r="G71" s="2">
        <v>1</v>
      </c>
      <c r="H71" s="53">
        <f t="shared" si="5"/>
        <v>0</v>
      </c>
      <c r="I71" s="24">
        <v>0</v>
      </c>
      <c r="J71" s="1">
        <v>0</v>
      </c>
      <c r="K71" s="2">
        <v>1</v>
      </c>
      <c r="L71" s="53">
        <f t="shared" si="6"/>
        <v>0</v>
      </c>
      <c r="M71" s="24">
        <v>0</v>
      </c>
      <c r="N71" s="1">
        <v>0</v>
      </c>
      <c r="O71" s="2">
        <v>1</v>
      </c>
      <c r="P71" s="53">
        <f t="shared" si="7"/>
        <v>0</v>
      </c>
      <c r="Q71" s="26">
        <v>0</v>
      </c>
      <c r="R71" s="89"/>
      <c r="S71" s="90"/>
      <c r="T71" s="91"/>
    </row>
    <row r="72" spans="1:20" x14ac:dyDescent="0.3">
      <c r="A72" s="38" t="s">
        <v>29</v>
      </c>
      <c r="B72" s="1">
        <v>0</v>
      </c>
      <c r="C72" s="2">
        <v>1</v>
      </c>
      <c r="D72" s="52">
        <f t="shared" si="4"/>
        <v>0</v>
      </c>
      <c r="E72" s="23">
        <v>0</v>
      </c>
      <c r="F72" s="1">
        <v>0</v>
      </c>
      <c r="G72" s="2">
        <v>1</v>
      </c>
      <c r="H72" s="53">
        <f t="shared" si="5"/>
        <v>0</v>
      </c>
      <c r="I72" s="24">
        <v>0</v>
      </c>
      <c r="J72" s="1">
        <v>0</v>
      </c>
      <c r="K72" s="2">
        <v>1</v>
      </c>
      <c r="L72" s="53">
        <f t="shared" si="6"/>
        <v>0</v>
      </c>
      <c r="M72" s="24">
        <v>0</v>
      </c>
      <c r="N72" s="1">
        <v>0</v>
      </c>
      <c r="O72" s="2">
        <v>1</v>
      </c>
      <c r="P72" s="53">
        <f t="shared" si="7"/>
        <v>0</v>
      </c>
      <c r="Q72" s="26">
        <v>0</v>
      </c>
      <c r="R72" s="89"/>
      <c r="S72" s="90"/>
      <c r="T72" s="91"/>
    </row>
    <row r="73" spans="1:20" x14ac:dyDescent="0.3">
      <c r="A73" s="38" t="s">
        <v>29</v>
      </c>
      <c r="B73" s="1">
        <v>0</v>
      </c>
      <c r="C73" s="2">
        <v>1</v>
      </c>
      <c r="D73" s="52">
        <f t="shared" si="4"/>
        <v>0</v>
      </c>
      <c r="E73" s="23">
        <v>0</v>
      </c>
      <c r="F73" s="1">
        <v>0</v>
      </c>
      <c r="G73" s="2">
        <v>1</v>
      </c>
      <c r="H73" s="53">
        <f t="shared" si="5"/>
        <v>0</v>
      </c>
      <c r="I73" s="24">
        <v>0</v>
      </c>
      <c r="J73" s="1">
        <v>0</v>
      </c>
      <c r="K73" s="2">
        <v>1</v>
      </c>
      <c r="L73" s="53">
        <f t="shared" si="6"/>
        <v>0</v>
      </c>
      <c r="M73" s="24">
        <v>0</v>
      </c>
      <c r="N73" s="1">
        <v>0</v>
      </c>
      <c r="O73" s="2">
        <v>1</v>
      </c>
      <c r="P73" s="53">
        <f t="shared" si="7"/>
        <v>0</v>
      </c>
      <c r="Q73" s="26">
        <v>0</v>
      </c>
      <c r="R73" s="89"/>
      <c r="S73" s="90"/>
      <c r="T73" s="91"/>
    </row>
    <row r="74" spans="1:20" x14ac:dyDescent="0.3">
      <c r="A74" s="38" t="s">
        <v>29</v>
      </c>
      <c r="B74" s="1">
        <v>0</v>
      </c>
      <c r="C74" s="2">
        <v>1</v>
      </c>
      <c r="D74" s="52">
        <f t="shared" si="4"/>
        <v>0</v>
      </c>
      <c r="E74" s="23">
        <v>0</v>
      </c>
      <c r="F74" s="1">
        <v>0</v>
      </c>
      <c r="G74" s="2">
        <v>1</v>
      </c>
      <c r="H74" s="53">
        <f t="shared" si="5"/>
        <v>0</v>
      </c>
      <c r="I74" s="24">
        <v>0</v>
      </c>
      <c r="J74" s="1">
        <v>0</v>
      </c>
      <c r="K74" s="2">
        <v>1</v>
      </c>
      <c r="L74" s="53">
        <f t="shared" si="6"/>
        <v>0</v>
      </c>
      <c r="M74" s="24">
        <v>0</v>
      </c>
      <c r="N74" s="1">
        <v>0</v>
      </c>
      <c r="O74" s="2">
        <v>1</v>
      </c>
      <c r="P74" s="53">
        <f t="shared" si="7"/>
        <v>0</v>
      </c>
      <c r="Q74" s="26">
        <v>0</v>
      </c>
      <c r="R74" s="89"/>
      <c r="S74" s="90"/>
      <c r="T74" s="91"/>
    </row>
    <row r="75" spans="1:20" x14ac:dyDescent="0.3">
      <c r="A75" s="38" t="s">
        <v>29</v>
      </c>
      <c r="B75" s="1">
        <v>0</v>
      </c>
      <c r="C75" s="2">
        <v>1</v>
      </c>
      <c r="D75" s="52">
        <f t="shared" ref="D75:D138" si="8">(B75/C75)*100</f>
        <v>0</v>
      </c>
      <c r="E75" s="23">
        <v>0</v>
      </c>
      <c r="F75" s="1">
        <v>0</v>
      </c>
      <c r="G75" s="2">
        <v>1</v>
      </c>
      <c r="H75" s="53">
        <f t="shared" ref="H75:H138" si="9">(F75/G75)*100</f>
        <v>0</v>
      </c>
      <c r="I75" s="24">
        <v>0</v>
      </c>
      <c r="J75" s="1">
        <v>0</v>
      </c>
      <c r="K75" s="2">
        <v>1</v>
      </c>
      <c r="L75" s="53">
        <f t="shared" ref="L75:L138" si="10">(J75/K75)*100</f>
        <v>0</v>
      </c>
      <c r="M75" s="24">
        <v>0</v>
      </c>
      <c r="N75" s="1">
        <v>0</v>
      </c>
      <c r="O75" s="2">
        <v>1</v>
      </c>
      <c r="P75" s="53">
        <f t="shared" ref="P75:P138" si="11">(N75/O75)*100</f>
        <v>0</v>
      </c>
      <c r="Q75" s="26">
        <v>0</v>
      </c>
      <c r="R75" s="89"/>
      <c r="S75" s="90"/>
      <c r="T75" s="91"/>
    </row>
    <row r="76" spans="1:20" x14ac:dyDescent="0.3">
      <c r="A76" s="38" t="s">
        <v>29</v>
      </c>
      <c r="B76" s="1">
        <v>0</v>
      </c>
      <c r="C76" s="2">
        <v>1</v>
      </c>
      <c r="D76" s="52">
        <f t="shared" si="8"/>
        <v>0</v>
      </c>
      <c r="E76" s="23">
        <v>0</v>
      </c>
      <c r="F76" s="1">
        <v>0</v>
      </c>
      <c r="G76" s="2">
        <v>1</v>
      </c>
      <c r="H76" s="53">
        <f t="shared" si="9"/>
        <v>0</v>
      </c>
      <c r="I76" s="24">
        <v>0</v>
      </c>
      <c r="J76" s="1">
        <v>0</v>
      </c>
      <c r="K76" s="2">
        <v>1</v>
      </c>
      <c r="L76" s="53">
        <f t="shared" si="10"/>
        <v>0</v>
      </c>
      <c r="M76" s="24">
        <v>0</v>
      </c>
      <c r="N76" s="1">
        <v>0</v>
      </c>
      <c r="O76" s="2">
        <v>1</v>
      </c>
      <c r="P76" s="53">
        <f t="shared" si="11"/>
        <v>0</v>
      </c>
      <c r="Q76" s="26">
        <v>0</v>
      </c>
      <c r="R76" s="89"/>
      <c r="S76" s="90"/>
      <c r="T76" s="91"/>
    </row>
    <row r="77" spans="1:20" x14ac:dyDescent="0.3">
      <c r="A77" s="38" t="s">
        <v>29</v>
      </c>
      <c r="B77" s="1">
        <v>0</v>
      </c>
      <c r="C77" s="2">
        <v>1</v>
      </c>
      <c r="D77" s="52">
        <f t="shared" si="8"/>
        <v>0</v>
      </c>
      <c r="E77" s="23">
        <v>0</v>
      </c>
      <c r="F77" s="1">
        <v>0</v>
      </c>
      <c r="G77" s="2">
        <v>1</v>
      </c>
      <c r="H77" s="53">
        <f t="shared" si="9"/>
        <v>0</v>
      </c>
      <c r="I77" s="24">
        <v>0</v>
      </c>
      <c r="J77" s="1">
        <v>0</v>
      </c>
      <c r="K77" s="2">
        <v>1</v>
      </c>
      <c r="L77" s="53">
        <f t="shared" si="10"/>
        <v>0</v>
      </c>
      <c r="M77" s="24">
        <v>0</v>
      </c>
      <c r="N77" s="1">
        <v>0</v>
      </c>
      <c r="O77" s="2">
        <v>1</v>
      </c>
      <c r="P77" s="53">
        <f t="shared" si="11"/>
        <v>0</v>
      </c>
      <c r="Q77" s="26">
        <v>0</v>
      </c>
      <c r="R77" s="89"/>
      <c r="S77" s="90"/>
      <c r="T77" s="91"/>
    </row>
    <row r="78" spans="1:20" x14ac:dyDescent="0.3">
      <c r="A78" s="38" t="s">
        <v>29</v>
      </c>
      <c r="B78" s="1">
        <v>0</v>
      </c>
      <c r="C78" s="2">
        <v>1</v>
      </c>
      <c r="D78" s="52">
        <f t="shared" si="8"/>
        <v>0</v>
      </c>
      <c r="E78" s="23">
        <v>0</v>
      </c>
      <c r="F78" s="1">
        <v>0</v>
      </c>
      <c r="G78" s="2">
        <v>1</v>
      </c>
      <c r="H78" s="53">
        <f t="shared" si="9"/>
        <v>0</v>
      </c>
      <c r="I78" s="24">
        <v>0</v>
      </c>
      <c r="J78" s="1">
        <v>0</v>
      </c>
      <c r="K78" s="2">
        <v>1</v>
      </c>
      <c r="L78" s="53">
        <f t="shared" si="10"/>
        <v>0</v>
      </c>
      <c r="M78" s="24">
        <v>0</v>
      </c>
      <c r="N78" s="1">
        <v>0</v>
      </c>
      <c r="O78" s="2">
        <v>1</v>
      </c>
      <c r="P78" s="53">
        <f t="shared" si="11"/>
        <v>0</v>
      </c>
      <c r="Q78" s="26">
        <v>0</v>
      </c>
      <c r="R78" s="89"/>
      <c r="S78" s="90"/>
      <c r="T78" s="91"/>
    </row>
    <row r="79" spans="1:20" x14ac:dyDescent="0.3">
      <c r="A79" s="38" t="s">
        <v>29</v>
      </c>
      <c r="B79" s="1">
        <v>0</v>
      </c>
      <c r="C79" s="2">
        <v>1</v>
      </c>
      <c r="D79" s="52">
        <f t="shared" si="8"/>
        <v>0</v>
      </c>
      <c r="E79" s="23">
        <v>0</v>
      </c>
      <c r="F79" s="1">
        <v>0</v>
      </c>
      <c r="G79" s="2">
        <v>1</v>
      </c>
      <c r="H79" s="53">
        <f t="shared" si="9"/>
        <v>0</v>
      </c>
      <c r="I79" s="24">
        <v>0</v>
      </c>
      <c r="J79" s="1">
        <v>0</v>
      </c>
      <c r="K79" s="2">
        <v>1</v>
      </c>
      <c r="L79" s="53">
        <f t="shared" si="10"/>
        <v>0</v>
      </c>
      <c r="M79" s="24">
        <v>0</v>
      </c>
      <c r="N79" s="1">
        <v>0</v>
      </c>
      <c r="O79" s="2">
        <v>1</v>
      </c>
      <c r="P79" s="53">
        <f t="shared" si="11"/>
        <v>0</v>
      </c>
      <c r="Q79" s="26">
        <v>0</v>
      </c>
      <c r="R79" s="89"/>
      <c r="S79" s="90"/>
      <c r="T79" s="91"/>
    </row>
    <row r="80" spans="1:20" x14ac:dyDescent="0.3">
      <c r="A80" s="38" t="s">
        <v>29</v>
      </c>
      <c r="B80" s="1">
        <v>0</v>
      </c>
      <c r="C80" s="2">
        <v>1</v>
      </c>
      <c r="D80" s="52">
        <f t="shared" si="8"/>
        <v>0</v>
      </c>
      <c r="E80" s="23">
        <v>0</v>
      </c>
      <c r="F80" s="1">
        <v>0</v>
      </c>
      <c r="G80" s="2">
        <v>1</v>
      </c>
      <c r="H80" s="53">
        <f t="shared" si="9"/>
        <v>0</v>
      </c>
      <c r="I80" s="24">
        <v>0</v>
      </c>
      <c r="J80" s="1">
        <v>0</v>
      </c>
      <c r="K80" s="2">
        <v>1</v>
      </c>
      <c r="L80" s="53">
        <f t="shared" si="10"/>
        <v>0</v>
      </c>
      <c r="M80" s="24">
        <v>0</v>
      </c>
      <c r="N80" s="1">
        <v>0</v>
      </c>
      <c r="O80" s="2">
        <v>1</v>
      </c>
      <c r="P80" s="53">
        <f t="shared" si="11"/>
        <v>0</v>
      </c>
      <c r="Q80" s="26">
        <v>0</v>
      </c>
      <c r="R80" s="89"/>
      <c r="S80" s="90"/>
      <c r="T80" s="91"/>
    </row>
    <row r="81" spans="1:20" x14ac:dyDescent="0.3">
      <c r="A81" s="38" t="s">
        <v>29</v>
      </c>
      <c r="B81" s="1">
        <v>0</v>
      </c>
      <c r="C81" s="2">
        <v>1</v>
      </c>
      <c r="D81" s="52">
        <f t="shared" si="8"/>
        <v>0</v>
      </c>
      <c r="E81" s="23">
        <v>0</v>
      </c>
      <c r="F81" s="1">
        <v>0</v>
      </c>
      <c r="G81" s="2">
        <v>1</v>
      </c>
      <c r="H81" s="53">
        <f t="shared" si="9"/>
        <v>0</v>
      </c>
      <c r="I81" s="24">
        <v>0</v>
      </c>
      <c r="J81" s="1">
        <v>0</v>
      </c>
      <c r="K81" s="2">
        <v>1</v>
      </c>
      <c r="L81" s="53">
        <f t="shared" si="10"/>
        <v>0</v>
      </c>
      <c r="M81" s="24">
        <v>0</v>
      </c>
      <c r="N81" s="1">
        <v>0</v>
      </c>
      <c r="O81" s="2">
        <v>1</v>
      </c>
      <c r="P81" s="53">
        <f t="shared" si="11"/>
        <v>0</v>
      </c>
      <c r="Q81" s="26">
        <v>0</v>
      </c>
      <c r="R81" s="89"/>
      <c r="S81" s="90"/>
      <c r="T81" s="91"/>
    </row>
    <row r="82" spans="1:20" x14ac:dyDescent="0.3">
      <c r="A82" s="38" t="s">
        <v>29</v>
      </c>
      <c r="B82" s="1">
        <v>0</v>
      </c>
      <c r="C82" s="2">
        <v>1</v>
      </c>
      <c r="D82" s="52">
        <f t="shared" si="8"/>
        <v>0</v>
      </c>
      <c r="E82" s="23">
        <v>0</v>
      </c>
      <c r="F82" s="1">
        <v>0</v>
      </c>
      <c r="G82" s="2">
        <v>1</v>
      </c>
      <c r="H82" s="53">
        <f t="shared" si="9"/>
        <v>0</v>
      </c>
      <c r="I82" s="24">
        <v>0</v>
      </c>
      <c r="J82" s="1">
        <v>0</v>
      </c>
      <c r="K82" s="2">
        <v>1</v>
      </c>
      <c r="L82" s="53">
        <f t="shared" si="10"/>
        <v>0</v>
      </c>
      <c r="M82" s="24">
        <v>0</v>
      </c>
      <c r="N82" s="1">
        <v>0</v>
      </c>
      <c r="O82" s="2">
        <v>1</v>
      </c>
      <c r="P82" s="53">
        <f t="shared" si="11"/>
        <v>0</v>
      </c>
      <c r="Q82" s="26">
        <v>0</v>
      </c>
      <c r="R82" s="89"/>
      <c r="S82" s="90"/>
      <c r="T82" s="91"/>
    </row>
    <row r="83" spans="1:20" x14ac:dyDescent="0.3">
      <c r="A83" s="38" t="s">
        <v>29</v>
      </c>
      <c r="B83" s="1">
        <v>0</v>
      </c>
      <c r="C83" s="2">
        <v>1</v>
      </c>
      <c r="D83" s="52">
        <f t="shared" si="8"/>
        <v>0</v>
      </c>
      <c r="E83" s="23">
        <v>0</v>
      </c>
      <c r="F83" s="1">
        <v>0</v>
      </c>
      <c r="G83" s="2">
        <v>1</v>
      </c>
      <c r="H83" s="53">
        <f t="shared" si="9"/>
        <v>0</v>
      </c>
      <c r="I83" s="24">
        <v>0</v>
      </c>
      <c r="J83" s="1">
        <v>0</v>
      </c>
      <c r="K83" s="2">
        <v>1</v>
      </c>
      <c r="L83" s="53">
        <f t="shared" si="10"/>
        <v>0</v>
      </c>
      <c r="M83" s="24">
        <v>0</v>
      </c>
      <c r="N83" s="1">
        <v>0</v>
      </c>
      <c r="O83" s="2">
        <v>1</v>
      </c>
      <c r="P83" s="53">
        <f t="shared" si="11"/>
        <v>0</v>
      </c>
      <c r="Q83" s="26">
        <v>0</v>
      </c>
      <c r="R83" s="89"/>
      <c r="S83" s="90"/>
      <c r="T83" s="91"/>
    </row>
    <row r="84" spans="1:20" x14ac:dyDescent="0.3">
      <c r="A84" s="38" t="s">
        <v>29</v>
      </c>
      <c r="B84" s="1">
        <v>0</v>
      </c>
      <c r="C84" s="2">
        <v>1</v>
      </c>
      <c r="D84" s="52">
        <f t="shared" si="8"/>
        <v>0</v>
      </c>
      <c r="E84" s="23">
        <v>0</v>
      </c>
      <c r="F84" s="1">
        <v>0</v>
      </c>
      <c r="G84" s="2">
        <v>1</v>
      </c>
      <c r="H84" s="53">
        <f t="shared" si="9"/>
        <v>0</v>
      </c>
      <c r="I84" s="24">
        <v>0</v>
      </c>
      <c r="J84" s="1">
        <v>0</v>
      </c>
      <c r="K84" s="2">
        <v>1</v>
      </c>
      <c r="L84" s="53">
        <f t="shared" si="10"/>
        <v>0</v>
      </c>
      <c r="M84" s="24">
        <v>0</v>
      </c>
      <c r="N84" s="1">
        <v>0</v>
      </c>
      <c r="O84" s="2">
        <v>1</v>
      </c>
      <c r="P84" s="53">
        <f t="shared" si="11"/>
        <v>0</v>
      </c>
      <c r="Q84" s="26">
        <v>0</v>
      </c>
      <c r="R84" s="89"/>
      <c r="S84" s="90"/>
      <c r="T84" s="91"/>
    </row>
    <row r="85" spans="1:20" x14ac:dyDescent="0.3">
      <c r="A85" s="38" t="s">
        <v>29</v>
      </c>
      <c r="B85" s="1">
        <v>0</v>
      </c>
      <c r="C85" s="2">
        <v>1</v>
      </c>
      <c r="D85" s="52">
        <f t="shared" si="8"/>
        <v>0</v>
      </c>
      <c r="E85" s="23">
        <v>0</v>
      </c>
      <c r="F85" s="1">
        <v>0</v>
      </c>
      <c r="G85" s="2">
        <v>1</v>
      </c>
      <c r="H85" s="53">
        <f t="shared" si="9"/>
        <v>0</v>
      </c>
      <c r="I85" s="24">
        <v>0</v>
      </c>
      <c r="J85" s="1">
        <v>0</v>
      </c>
      <c r="K85" s="2">
        <v>1</v>
      </c>
      <c r="L85" s="53">
        <f t="shared" si="10"/>
        <v>0</v>
      </c>
      <c r="M85" s="24">
        <v>0</v>
      </c>
      <c r="N85" s="1">
        <v>0</v>
      </c>
      <c r="O85" s="2">
        <v>1</v>
      </c>
      <c r="P85" s="53">
        <f t="shared" si="11"/>
        <v>0</v>
      </c>
      <c r="Q85" s="26">
        <v>0</v>
      </c>
      <c r="R85" s="89"/>
      <c r="S85" s="90"/>
      <c r="T85" s="91"/>
    </row>
    <row r="86" spans="1:20" x14ac:dyDescent="0.3">
      <c r="A86" s="38" t="s">
        <v>29</v>
      </c>
      <c r="B86" s="1">
        <v>0</v>
      </c>
      <c r="C86" s="2">
        <v>1</v>
      </c>
      <c r="D86" s="52">
        <f t="shared" si="8"/>
        <v>0</v>
      </c>
      <c r="E86" s="23">
        <v>0</v>
      </c>
      <c r="F86" s="1">
        <v>0</v>
      </c>
      <c r="G86" s="2">
        <v>1</v>
      </c>
      <c r="H86" s="53">
        <f t="shared" si="9"/>
        <v>0</v>
      </c>
      <c r="I86" s="24">
        <v>0</v>
      </c>
      <c r="J86" s="1">
        <v>0</v>
      </c>
      <c r="K86" s="2">
        <v>1</v>
      </c>
      <c r="L86" s="53">
        <f t="shared" si="10"/>
        <v>0</v>
      </c>
      <c r="M86" s="24">
        <v>0</v>
      </c>
      <c r="N86" s="1">
        <v>0</v>
      </c>
      <c r="O86" s="2">
        <v>1</v>
      </c>
      <c r="P86" s="53">
        <f t="shared" si="11"/>
        <v>0</v>
      </c>
      <c r="Q86" s="26">
        <v>0</v>
      </c>
      <c r="R86" s="89"/>
      <c r="S86" s="90"/>
      <c r="T86" s="91"/>
    </row>
    <row r="87" spans="1:20" x14ac:dyDescent="0.3">
      <c r="A87" s="38" t="s">
        <v>29</v>
      </c>
      <c r="B87" s="1">
        <v>0</v>
      </c>
      <c r="C87" s="2">
        <v>1</v>
      </c>
      <c r="D87" s="52">
        <f t="shared" si="8"/>
        <v>0</v>
      </c>
      <c r="E87" s="23">
        <v>0</v>
      </c>
      <c r="F87" s="1">
        <v>0</v>
      </c>
      <c r="G87" s="2">
        <v>1</v>
      </c>
      <c r="H87" s="53">
        <f t="shared" si="9"/>
        <v>0</v>
      </c>
      <c r="I87" s="24">
        <v>0</v>
      </c>
      <c r="J87" s="1">
        <v>0</v>
      </c>
      <c r="K87" s="2">
        <v>1</v>
      </c>
      <c r="L87" s="53">
        <f t="shared" si="10"/>
        <v>0</v>
      </c>
      <c r="M87" s="24">
        <v>0</v>
      </c>
      <c r="N87" s="1">
        <v>0</v>
      </c>
      <c r="O87" s="2">
        <v>1</v>
      </c>
      <c r="P87" s="53">
        <f t="shared" si="11"/>
        <v>0</v>
      </c>
      <c r="Q87" s="26">
        <v>0</v>
      </c>
      <c r="R87" s="89"/>
      <c r="S87" s="90"/>
      <c r="T87" s="91"/>
    </row>
    <row r="88" spans="1:20" x14ac:dyDescent="0.3">
      <c r="A88" s="38" t="s">
        <v>29</v>
      </c>
      <c r="B88" s="1">
        <v>0</v>
      </c>
      <c r="C88" s="2">
        <v>1</v>
      </c>
      <c r="D88" s="52">
        <f t="shared" si="8"/>
        <v>0</v>
      </c>
      <c r="E88" s="23">
        <v>0</v>
      </c>
      <c r="F88" s="1">
        <v>0</v>
      </c>
      <c r="G88" s="2">
        <v>1</v>
      </c>
      <c r="H88" s="53">
        <f t="shared" si="9"/>
        <v>0</v>
      </c>
      <c r="I88" s="24">
        <v>0</v>
      </c>
      <c r="J88" s="1">
        <v>0</v>
      </c>
      <c r="K88" s="2">
        <v>1</v>
      </c>
      <c r="L88" s="53">
        <f t="shared" si="10"/>
        <v>0</v>
      </c>
      <c r="M88" s="24">
        <v>0</v>
      </c>
      <c r="N88" s="1">
        <v>0</v>
      </c>
      <c r="O88" s="2">
        <v>1</v>
      </c>
      <c r="P88" s="53">
        <f t="shared" si="11"/>
        <v>0</v>
      </c>
      <c r="Q88" s="26">
        <v>0</v>
      </c>
      <c r="R88" s="89"/>
      <c r="S88" s="90"/>
      <c r="T88" s="91"/>
    </row>
    <row r="89" spans="1:20" x14ac:dyDescent="0.3">
      <c r="A89" s="38" t="s">
        <v>29</v>
      </c>
      <c r="B89" s="1">
        <v>0</v>
      </c>
      <c r="C89" s="2">
        <v>1</v>
      </c>
      <c r="D89" s="52">
        <f t="shared" si="8"/>
        <v>0</v>
      </c>
      <c r="E89" s="23">
        <v>0</v>
      </c>
      <c r="F89" s="1">
        <v>0</v>
      </c>
      <c r="G89" s="2">
        <v>1</v>
      </c>
      <c r="H89" s="53">
        <f t="shared" si="9"/>
        <v>0</v>
      </c>
      <c r="I89" s="24">
        <v>0</v>
      </c>
      <c r="J89" s="1">
        <v>0</v>
      </c>
      <c r="K89" s="2">
        <v>1</v>
      </c>
      <c r="L89" s="53">
        <f t="shared" si="10"/>
        <v>0</v>
      </c>
      <c r="M89" s="24">
        <v>0</v>
      </c>
      <c r="N89" s="1">
        <v>0</v>
      </c>
      <c r="O89" s="2">
        <v>1</v>
      </c>
      <c r="P89" s="53">
        <f t="shared" si="11"/>
        <v>0</v>
      </c>
      <c r="Q89" s="26">
        <v>0</v>
      </c>
      <c r="R89" s="89"/>
      <c r="S89" s="90"/>
      <c r="T89" s="91"/>
    </row>
    <row r="90" spans="1:20" x14ac:dyDescent="0.3">
      <c r="A90" s="38" t="s">
        <v>29</v>
      </c>
      <c r="B90" s="1">
        <v>0</v>
      </c>
      <c r="C90" s="2">
        <v>1</v>
      </c>
      <c r="D90" s="52">
        <f t="shared" si="8"/>
        <v>0</v>
      </c>
      <c r="E90" s="23">
        <v>0</v>
      </c>
      <c r="F90" s="1">
        <v>0</v>
      </c>
      <c r="G90" s="2">
        <v>1</v>
      </c>
      <c r="H90" s="53">
        <f t="shared" si="9"/>
        <v>0</v>
      </c>
      <c r="I90" s="24">
        <v>0</v>
      </c>
      <c r="J90" s="1">
        <v>0</v>
      </c>
      <c r="K90" s="2">
        <v>1</v>
      </c>
      <c r="L90" s="53">
        <f t="shared" si="10"/>
        <v>0</v>
      </c>
      <c r="M90" s="24">
        <v>0</v>
      </c>
      <c r="N90" s="1">
        <v>0</v>
      </c>
      <c r="O90" s="2">
        <v>1</v>
      </c>
      <c r="P90" s="53">
        <f t="shared" si="11"/>
        <v>0</v>
      </c>
      <c r="Q90" s="26">
        <v>0</v>
      </c>
      <c r="R90" s="89"/>
      <c r="S90" s="90"/>
      <c r="T90" s="91"/>
    </row>
    <row r="91" spans="1:20" x14ac:dyDescent="0.3">
      <c r="A91" s="38" t="s">
        <v>29</v>
      </c>
      <c r="B91" s="1">
        <v>0</v>
      </c>
      <c r="C91" s="2">
        <v>1</v>
      </c>
      <c r="D91" s="52">
        <f t="shared" si="8"/>
        <v>0</v>
      </c>
      <c r="E91" s="23">
        <v>0</v>
      </c>
      <c r="F91" s="1">
        <v>0</v>
      </c>
      <c r="G91" s="2">
        <v>1</v>
      </c>
      <c r="H91" s="53">
        <f t="shared" si="9"/>
        <v>0</v>
      </c>
      <c r="I91" s="24">
        <v>0</v>
      </c>
      <c r="J91" s="1">
        <v>0</v>
      </c>
      <c r="K91" s="2">
        <v>1</v>
      </c>
      <c r="L91" s="53">
        <f t="shared" si="10"/>
        <v>0</v>
      </c>
      <c r="M91" s="24">
        <v>0</v>
      </c>
      <c r="N91" s="1">
        <v>0</v>
      </c>
      <c r="O91" s="2">
        <v>1</v>
      </c>
      <c r="P91" s="53">
        <f t="shared" si="11"/>
        <v>0</v>
      </c>
      <c r="Q91" s="26">
        <v>0</v>
      </c>
      <c r="R91" s="89"/>
      <c r="S91" s="90"/>
      <c r="T91" s="91"/>
    </row>
    <row r="92" spans="1:20" x14ac:dyDescent="0.3">
      <c r="A92" s="38" t="s">
        <v>29</v>
      </c>
      <c r="B92" s="1">
        <v>0</v>
      </c>
      <c r="C92" s="2">
        <v>1</v>
      </c>
      <c r="D92" s="52">
        <f t="shared" si="8"/>
        <v>0</v>
      </c>
      <c r="E92" s="23">
        <v>0</v>
      </c>
      <c r="F92" s="1">
        <v>0</v>
      </c>
      <c r="G92" s="2">
        <v>1</v>
      </c>
      <c r="H92" s="53">
        <f t="shared" si="9"/>
        <v>0</v>
      </c>
      <c r="I92" s="24">
        <v>0</v>
      </c>
      <c r="J92" s="1">
        <v>0</v>
      </c>
      <c r="K92" s="2">
        <v>1</v>
      </c>
      <c r="L92" s="53">
        <f t="shared" si="10"/>
        <v>0</v>
      </c>
      <c r="M92" s="24">
        <v>0</v>
      </c>
      <c r="N92" s="1">
        <v>0</v>
      </c>
      <c r="O92" s="2">
        <v>1</v>
      </c>
      <c r="P92" s="53">
        <f t="shared" si="11"/>
        <v>0</v>
      </c>
      <c r="Q92" s="26">
        <v>0</v>
      </c>
      <c r="R92" s="89"/>
      <c r="S92" s="90"/>
      <c r="T92" s="91"/>
    </row>
    <row r="93" spans="1:20" x14ac:dyDescent="0.3">
      <c r="A93" s="38" t="s">
        <v>29</v>
      </c>
      <c r="B93" s="1">
        <v>0</v>
      </c>
      <c r="C93" s="2">
        <v>1</v>
      </c>
      <c r="D93" s="52">
        <f t="shared" si="8"/>
        <v>0</v>
      </c>
      <c r="E93" s="23">
        <v>0</v>
      </c>
      <c r="F93" s="1">
        <v>0</v>
      </c>
      <c r="G93" s="2">
        <v>1</v>
      </c>
      <c r="H93" s="53">
        <f t="shared" si="9"/>
        <v>0</v>
      </c>
      <c r="I93" s="24">
        <v>0</v>
      </c>
      <c r="J93" s="1">
        <v>0</v>
      </c>
      <c r="K93" s="2">
        <v>1</v>
      </c>
      <c r="L93" s="53">
        <f t="shared" si="10"/>
        <v>0</v>
      </c>
      <c r="M93" s="24">
        <v>0</v>
      </c>
      <c r="N93" s="1">
        <v>0</v>
      </c>
      <c r="O93" s="2">
        <v>1</v>
      </c>
      <c r="P93" s="53">
        <f t="shared" si="11"/>
        <v>0</v>
      </c>
      <c r="Q93" s="26">
        <v>0</v>
      </c>
      <c r="R93" s="89"/>
      <c r="S93" s="90"/>
      <c r="T93" s="91"/>
    </row>
    <row r="94" spans="1:20" x14ac:dyDescent="0.3">
      <c r="A94" s="38" t="s">
        <v>29</v>
      </c>
      <c r="B94" s="1">
        <v>0</v>
      </c>
      <c r="C94" s="2">
        <v>1</v>
      </c>
      <c r="D94" s="52">
        <f t="shared" si="8"/>
        <v>0</v>
      </c>
      <c r="E94" s="23">
        <v>0</v>
      </c>
      <c r="F94" s="1">
        <v>0</v>
      </c>
      <c r="G94" s="2">
        <v>1</v>
      </c>
      <c r="H94" s="53">
        <f t="shared" si="9"/>
        <v>0</v>
      </c>
      <c r="I94" s="24">
        <v>0</v>
      </c>
      <c r="J94" s="1">
        <v>0</v>
      </c>
      <c r="K94" s="2">
        <v>1</v>
      </c>
      <c r="L94" s="53">
        <f t="shared" si="10"/>
        <v>0</v>
      </c>
      <c r="M94" s="24">
        <v>0</v>
      </c>
      <c r="N94" s="1">
        <v>0</v>
      </c>
      <c r="O94" s="2">
        <v>1</v>
      </c>
      <c r="P94" s="53">
        <f t="shared" si="11"/>
        <v>0</v>
      </c>
      <c r="Q94" s="26">
        <v>0</v>
      </c>
      <c r="R94" s="89"/>
      <c r="S94" s="90"/>
      <c r="T94" s="91"/>
    </row>
    <row r="95" spans="1:20" x14ac:dyDescent="0.3">
      <c r="A95" s="38" t="s">
        <v>29</v>
      </c>
      <c r="B95" s="1">
        <v>0</v>
      </c>
      <c r="C95" s="2">
        <v>1</v>
      </c>
      <c r="D95" s="52">
        <f t="shared" si="8"/>
        <v>0</v>
      </c>
      <c r="E95" s="23">
        <v>0</v>
      </c>
      <c r="F95" s="1">
        <v>0</v>
      </c>
      <c r="G95" s="2">
        <v>1</v>
      </c>
      <c r="H95" s="53">
        <f t="shared" si="9"/>
        <v>0</v>
      </c>
      <c r="I95" s="24">
        <v>0</v>
      </c>
      <c r="J95" s="1">
        <v>0</v>
      </c>
      <c r="K95" s="2">
        <v>1</v>
      </c>
      <c r="L95" s="53">
        <f t="shared" si="10"/>
        <v>0</v>
      </c>
      <c r="M95" s="24">
        <v>0</v>
      </c>
      <c r="N95" s="1">
        <v>0</v>
      </c>
      <c r="O95" s="2">
        <v>1</v>
      </c>
      <c r="P95" s="53">
        <f t="shared" si="11"/>
        <v>0</v>
      </c>
      <c r="Q95" s="26">
        <v>0</v>
      </c>
      <c r="R95" s="89"/>
      <c r="S95" s="90"/>
      <c r="T95" s="91"/>
    </row>
    <row r="96" spans="1:20" x14ac:dyDescent="0.3">
      <c r="A96" s="38" t="s">
        <v>29</v>
      </c>
      <c r="B96" s="1">
        <v>0</v>
      </c>
      <c r="C96" s="2">
        <v>1</v>
      </c>
      <c r="D96" s="52">
        <f t="shared" si="8"/>
        <v>0</v>
      </c>
      <c r="E96" s="23">
        <v>0</v>
      </c>
      <c r="F96" s="1">
        <v>0</v>
      </c>
      <c r="G96" s="2">
        <v>1</v>
      </c>
      <c r="H96" s="53">
        <f t="shared" si="9"/>
        <v>0</v>
      </c>
      <c r="I96" s="24">
        <v>0</v>
      </c>
      <c r="J96" s="1">
        <v>0</v>
      </c>
      <c r="K96" s="2">
        <v>1</v>
      </c>
      <c r="L96" s="53">
        <f t="shared" si="10"/>
        <v>0</v>
      </c>
      <c r="M96" s="24">
        <v>0</v>
      </c>
      <c r="N96" s="1">
        <v>0</v>
      </c>
      <c r="O96" s="2">
        <v>1</v>
      </c>
      <c r="P96" s="53">
        <f t="shared" si="11"/>
        <v>0</v>
      </c>
      <c r="Q96" s="26">
        <v>0</v>
      </c>
      <c r="R96" s="89"/>
      <c r="S96" s="90"/>
      <c r="T96" s="91"/>
    </row>
    <row r="97" spans="1:20" x14ac:dyDescent="0.3">
      <c r="A97" s="38" t="s">
        <v>29</v>
      </c>
      <c r="B97" s="1">
        <v>0</v>
      </c>
      <c r="C97" s="2">
        <v>1</v>
      </c>
      <c r="D97" s="52">
        <f t="shared" si="8"/>
        <v>0</v>
      </c>
      <c r="E97" s="23">
        <v>0</v>
      </c>
      <c r="F97" s="1">
        <v>0</v>
      </c>
      <c r="G97" s="2">
        <v>1</v>
      </c>
      <c r="H97" s="53">
        <f t="shared" si="9"/>
        <v>0</v>
      </c>
      <c r="I97" s="24">
        <v>0</v>
      </c>
      <c r="J97" s="1">
        <v>0</v>
      </c>
      <c r="K97" s="2">
        <v>1</v>
      </c>
      <c r="L97" s="53">
        <f t="shared" si="10"/>
        <v>0</v>
      </c>
      <c r="M97" s="24">
        <v>0</v>
      </c>
      <c r="N97" s="1">
        <v>0</v>
      </c>
      <c r="O97" s="2">
        <v>1</v>
      </c>
      <c r="P97" s="53">
        <f t="shared" si="11"/>
        <v>0</v>
      </c>
      <c r="Q97" s="26">
        <v>0</v>
      </c>
      <c r="R97" s="89"/>
      <c r="S97" s="90"/>
      <c r="T97" s="91"/>
    </row>
    <row r="98" spans="1:20" x14ac:dyDescent="0.3">
      <c r="A98" s="38" t="s">
        <v>29</v>
      </c>
      <c r="B98" s="1">
        <v>0</v>
      </c>
      <c r="C98" s="2">
        <v>1</v>
      </c>
      <c r="D98" s="52">
        <f t="shared" si="8"/>
        <v>0</v>
      </c>
      <c r="E98" s="23">
        <v>0</v>
      </c>
      <c r="F98" s="1">
        <v>0</v>
      </c>
      <c r="G98" s="2">
        <v>1</v>
      </c>
      <c r="H98" s="53">
        <f t="shared" si="9"/>
        <v>0</v>
      </c>
      <c r="I98" s="24">
        <v>0</v>
      </c>
      <c r="J98" s="1">
        <v>0</v>
      </c>
      <c r="K98" s="2">
        <v>1</v>
      </c>
      <c r="L98" s="53">
        <f t="shared" si="10"/>
        <v>0</v>
      </c>
      <c r="M98" s="24">
        <v>0</v>
      </c>
      <c r="N98" s="1">
        <v>0</v>
      </c>
      <c r="O98" s="2">
        <v>1</v>
      </c>
      <c r="P98" s="53">
        <f t="shared" si="11"/>
        <v>0</v>
      </c>
      <c r="Q98" s="26">
        <v>0</v>
      </c>
      <c r="R98" s="89"/>
      <c r="S98" s="90"/>
      <c r="T98" s="91"/>
    </row>
    <row r="99" spans="1:20" x14ac:dyDescent="0.3">
      <c r="A99" s="38" t="s">
        <v>29</v>
      </c>
      <c r="B99" s="1">
        <v>0</v>
      </c>
      <c r="C99" s="2">
        <v>1</v>
      </c>
      <c r="D99" s="52">
        <f t="shared" si="8"/>
        <v>0</v>
      </c>
      <c r="E99" s="23">
        <v>0</v>
      </c>
      <c r="F99" s="1">
        <v>0</v>
      </c>
      <c r="G99" s="2">
        <v>1</v>
      </c>
      <c r="H99" s="53">
        <f t="shared" si="9"/>
        <v>0</v>
      </c>
      <c r="I99" s="24">
        <v>0</v>
      </c>
      <c r="J99" s="1">
        <v>0</v>
      </c>
      <c r="K99" s="2">
        <v>1</v>
      </c>
      <c r="L99" s="53">
        <f t="shared" si="10"/>
        <v>0</v>
      </c>
      <c r="M99" s="24">
        <v>0</v>
      </c>
      <c r="N99" s="1">
        <v>0</v>
      </c>
      <c r="O99" s="2">
        <v>1</v>
      </c>
      <c r="P99" s="53">
        <f t="shared" si="11"/>
        <v>0</v>
      </c>
      <c r="Q99" s="26">
        <v>0</v>
      </c>
      <c r="R99" s="89"/>
      <c r="S99" s="90"/>
      <c r="T99" s="91"/>
    </row>
    <row r="100" spans="1:20" x14ac:dyDescent="0.3">
      <c r="A100" s="38" t="s">
        <v>29</v>
      </c>
      <c r="B100" s="1">
        <v>0</v>
      </c>
      <c r="C100" s="2">
        <v>1</v>
      </c>
      <c r="D100" s="52">
        <f t="shared" si="8"/>
        <v>0</v>
      </c>
      <c r="E100" s="23">
        <v>0</v>
      </c>
      <c r="F100" s="1">
        <v>0</v>
      </c>
      <c r="G100" s="2">
        <v>1</v>
      </c>
      <c r="H100" s="53">
        <f t="shared" si="9"/>
        <v>0</v>
      </c>
      <c r="I100" s="24">
        <v>0</v>
      </c>
      <c r="J100" s="1">
        <v>0</v>
      </c>
      <c r="K100" s="2">
        <v>1</v>
      </c>
      <c r="L100" s="53">
        <f t="shared" si="10"/>
        <v>0</v>
      </c>
      <c r="M100" s="24">
        <v>0</v>
      </c>
      <c r="N100" s="1">
        <v>0</v>
      </c>
      <c r="O100" s="2">
        <v>1</v>
      </c>
      <c r="P100" s="53">
        <f t="shared" si="11"/>
        <v>0</v>
      </c>
      <c r="Q100" s="26">
        <v>0</v>
      </c>
      <c r="R100" s="89"/>
      <c r="S100" s="90"/>
      <c r="T100" s="91"/>
    </row>
    <row r="101" spans="1:20" x14ac:dyDescent="0.3">
      <c r="A101" s="38" t="s">
        <v>29</v>
      </c>
      <c r="B101" s="1">
        <v>0</v>
      </c>
      <c r="C101" s="2">
        <v>1</v>
      </c>
      <c r="D101" s="52">
        <f t="shared" si="8"/>
        <v>0</v>
      </c>
      <c r="E101" s="23">
        <v>0</v>
      </c>
      <c r="F101" s="1">
        <v>0</v>
      </c>
      <c r="G101" s="2">
        <v>1</v>
      </c>
      <c r="H101" s="53">
        <f t="shared" si="9"/>
        <v>0</v>
      </c>
      <c r="I101" s="24">
        <v>0</v>
      </c>
      <c r="J101" s="1">
        <v>0</v>
      </c>
      <c r="K101" s="2">
        <v>1</v>
      </c>
      <c r="L101" s="53">
        <f t="shared" si="10"/>
        <v>0</v>
      </c>
      <c r="M101" s="24">
        <v>0</v>
      </c>
      <c r="N101" s="1">
        <v>0</v>
      </c>
      <c r="O101" s="2">
        <v>1</v>
      </c>
      <c r="P101" s="53">
        <f t="shared" si="11"/>
        <v>0</v>
      </c>
      <c r="Q101" s="26">
        <v>0</v>
      </c>
      <c r="R101" s="89"/>
      <c r="S101" s="90"/>
      <c r="T101" s="91"/>
    </row>
    <row r="102" spans="1:20" x14ac:dyDescent="0.3">
      <c r="A102" s="38" t="s">
        <v>29</v>
      </c>
      <c r="B102" s="1">
        <v>0</v>
      </c>
      <c r="C102" s="2">
        <v>1</v>
      </c>
      <c r="D102" s="52">
        <f t="shared" si="8"/>
        <v>0</v>
      </c>
      <c r="E102" s="23">
        <v>0</v>
      </c>
      <c r="F102" s="1">
        <v>0</v>
      </c>
      <c r="G102" s="2">
        <v>1</v>
      </c>
      <c r="H102" s="53">
        <f t="shared" si="9"/>
        <v>0</v>
      </c>
      <c r="I102" s="24">
        <v>0</v>
      </c>
      <c r="J102" s="1">
        <v>0</v>
      </c>
      <c r="K102" s="2">
        <v>1</v>
      </c>
      <c r="L102" s="53">
        <f t="shared" si="10"/>
        <v>0</v>
      </c>
      <c r="M102" s="24">
        <v>0</v>
      </c>
      <c r="N102" s="1">
        <v>0</v>
      </c>
      <c r="O102" s="2">
        <v>1</v>
      </c>
      <c r="P102" s="53">
        <f t="shared" si="11"/>
        <v>0</v>
      </c>
      <c r="Q102" s="26">
        <v>0</v>
      </c>
      <c r="R102" s="89"/>
      <c r="S102" s="90"/>
      <c r="T102" s="91"/>
    </row>
    <row r="103" spans="1:20" x14ac:dyDescent="0.3">
      <c r="A103" s="38" t="s">
        <v>29</v>
      </c>
      <c r="B103" s="1">
        <v>0</v>
      </c>
      <c r="C103" s="2">
        <v>1</v>
      </c>
      <c r="D103" s="52">
        <f t="shared" si="8"/>
        <v>0</v>
      </c>
      <c r="E103" s="23">
        <v>0</v>
      </c>
      <c r="F103" s="1">
        <v>0</v>
      </c>
      <c r="G103" s="2">
        <v>1</v>
      </c>
      <c r="H103" s="53">
        <f t="shared" si="9"/>
        <v>0</v>
      </c>
      <c r="I103" s="24">
        <v>0</v>
      </c>
      <c r="J103" s="1">
        <v>0</v>
      </c>
      <c r="K103" s="2">
        <v>1</v>
      </c>
      <c r="L103" s="53">
        <f t="shared" si="10"/>
        <v>0</v>
      </c>
      <c r="M103" s="24">
        <v>0</v>
      </c>
      <c r="N103" s="1">
        <v>0</v>
      </c>
      <c r="O103" s="2">
        <v>1</v>
      </c>
      <c r="P103" s="53">
        <f t="shared" si="11"/>
        <v>0</v>
      </c>
      <c r="Q103" s="26">
        <v>0</v>
      </c>
      <c r="R103" s="89"/>
      <c r="S103" s="90"/>
      <c r="T103" s="91"/>
    </row>
    <row r="104" spans="1:20" x14ac:dyDescent="0.3">
      <c r="A104" s="38" t="s">
        <v>29</v>
      </c>
      <c r="B104" s="1">
        <v>0</v>
      </c>
      <c r="C104" s="2">
        <v>1</v>
      </c>
      <c r="D104" s="52">
        <f t="shared" si="8"/>
        <v>0</v>
      </c>
      <c r="E104" s="23">
        <v>0</v>
      </c>
      <c r="F104" s="1">
        <v>0</v>
      </c>
      <c r="G104" s="2">
        <v>1</v>
      </c>
      <c r="H104" s="53">
        <f t="shared" si="9"/>
        <v>0</v>
      </c>
      <c r="I104" s="24">
        <v>0</v>
      </c>
      <c r="J104" s="1">
        <v>0</v>
      </c>
      <c r="K104" s="2">
        <v>1</v>
      </c>
      <c r="L104" s="53">
        <f t="shared" si="10"/>
        <v>0</v>
      </c>
      <c r="M104" s="24">
        <v>0</v>
      </c>
      <c r="N104" s="1">
        <v>0</v>
      </c>
      <c r="O104" s="2">
        <v>1</v>
      </c>
      <c r="P104" s="53">
        <f t="shared" si="11"/>
        <v>0</v>
      </c>
      <c r="Q104" s="26">
        <v>0</v>
      </c>
      <c r="R104" s="89"/>
      <c r="S104" s="90"/>
      <c r="T104" s="91"/>
    </row>
    <row r="105" spans="1:20" x14ac:dyDescent="0.3">
      <c r="A105" s="38" t="s">
        <v>29</v>
      </c>
      <c r="B105" s="1">
        <v>0</v>
      </c>
      <c r="C105" s="2">
        <v>1</v>
      </c>
      <c r="D105" s="52">
        <f t="shared" si="8"/>
        <v>0</v>
      </c>
      <c r="E105" s="23">
        <v>0</v>
      </c>
      <c r="F105" s="1">
        <v>0</v>
      </c>
      <c r="G105" s="2">
        <v>1</v>
      </c>
      <c r="H105" s="53">
        <f t="shared" si="9"/>
        <v>0</v>
      </c>
      <c r="I105" s="24">
        <v>0</v>
      </c>
      <c r="J105" s="1">
        <v>0</v>
      </c>
      <c r="K105" s="2">
        <v>1</v>
      </c>
      <c r="L105" s="53">
        <f t="shared" si="10"/>
        <v>0</v>
      </c>
      <c r="M105" s="24">
        <v>0</v>
      </c>
      <c r="N105" s="1">
        <v>0</v>
      </c>
      <c r="O105" s="2">
        <v>1</v>
      </c>
      <c r="P105" s="53">
        <f t="shared" si="11"/>
        <v>0</v>
      </c>
      <c r="Q105" s="26">
        <v>0</v>
      </c>
      <c r="R105" s="89"/>
      <c r="S105" s="90"/>
      <c r="T105" s="91"/>
    </row>
    <row r="106" spans="1:20" x14ac:dyDescent="0.3">
      <c r="A106" s="38" t="s">
        <v>29</v>
      </c>
      <c r="B106" s="1">
        <v>0</v>
      </c>
      <c r="C106" s="2">
        <v>1</v>
      </c>
      <c r="D106" s="52">
        <f t="shared" si="8"/>
        <v>0</v>
      </c>
      <c r="E106" s="23">
        <v>0</v>
      </c>
      <c r="F106" s="1">
        <v>0</v>
      </c>
      <c r="G106" s="2">
        <v>1</v>
      </c>
      <c r="H106" s="53">
        <f t="shared" si="9"/>
        <v>0</v>
      </c>
      <c r="I106" s="24">
        <v>0</v>
      </c>
      <c r="J106" s="1">
        <v>0</v>
      </c>
      <c r="K106" s="2">
        <v>1</v>
      </c>
      <c r="L106" s="53">
        <f t="shared" si="10"/>
        <v>0</v>
      </c>
      <c r="M106" s="24">
        <v>0</v>
      </c>
      <c r="N106" s="1">
        <v>0</v>
      </c>
      <c r="O106" s="2">
        <v>1</v>
      </c>
      <c r="P106" s="53">
        <f t="shared" si="11"/>
        <v>0</v>
      </c>
      <c r="Q106" s="26">
        <v>0</v>
      </c>
      <c r="R106" s="89"/>
      <c r="S106" s="90"/>
      <c r="T106" s="91"/>
    </row>
    <row r="107" spans="1:20" x14ac:dyDescent="0.3">
      <c r="A107" s="38" t="s">
        <v>29</v>
      </c>
      <c r="B107" s="1">
        <v>0</v>
      </c>
      <c r="C107" s="2">
        <v>1</v>
      </c>
      <c r="D107" s="52">
        <f t="shared" si="8"/>
        <v>0</v>
      </c>
      <c r="E107" s="23">
        <v>0</v>
      </c>
      <c r="F107" s="1">
        <v>0</v>
      </c>
      <c r="G107" s="2">
        <v>1</v>
      </c>
      <c r="H107" s="53">
        <f t="shared" si="9"/>
        <v>0</v>
      </c>
      <c r="I107" s="24">
        <v>0</v>
      </c>
      <c r="J107" s="1">
        <v>0</v>
      </c>
      <c r="K107" s="2">
        <v>1</v>
      </c>
      <c r="L107" s="53">
        <f t="shared" si="10"/>
        <v>0</v>
      </c>
      <c r="M107" s="24">
        <v>0</v>
      </c>
      <c r="N107" s="1">
        <v>0</v>
      </c>
      <c r="O107" s="2">
        <v>1</v>
      </c>
      <c r="P107" s="53">
        <f t="shared" si="11"/>
        <v>0</v>
      </c>
      <c r="Q107" s="26">
        <v>0</v>
      </c>
      <c r="R107" s="89"/>
      <c r="S107" s="90"/>
      <c r="T107" s="91"/>
    </row>
    <row r="108" spans="1:20" x14ac:dyDescent="0.3">
      <c r="A108" s="38" t="s">
        <v>29</v>
      </c>
      <c r="B108" s="1">
        <v>0</v>
      </c>
      <c r="C108" s="2">
        <v>1</v>
      </c>
      <c r="D108" s="52">
        <f t="shared" si="8"/>
        <v>0</v>
      </c>
      <c r="E108" s="23">
        <v>0</v>
      </c>
      <c r="F108" s="1">
        <v>0</v>
      </c>
      <c r="G108" s="2">
        <v>1</v>
      </c>
      <c r="H108" s="53">
        <f t="shared" si="9"/>
        <v>0</v>
      </c>
      <c r="I108" s="24">
        <v>0</v>
      </c>
      <c r="J108" s="1">
        <v>0</v>
      </c>
      <c r="K108" s="2">
        <v>1</v>
      </c>
      <c r="L108" s="53">
        <f t="shared" si="10"/>
        <v>0</v>
      </c>
      <c r="M108" s="24">
        <v>0</v>
      </c>
      <c r="N108" s="1">
        <v>0</v>
      </c>
      <c r="O108" s="2">
        <v>1</v>
      </c>
      <c r="P108" s="53">
        <f t="shared" si="11"/>
        <v>0</v>
      </c>
      <c r="Q108" s="26">
        <v>0</v>
      </c>
      <c r="R108" s="89"/>
      <c r="S108" s="90"/>
      <c r="T108" s="91"/>
    </row>
    <row r="109" spans="1:20" x14ac:dyDescent="0.3">
      <c r="A109" s="38" t="s">
        <v>29</v>
      </c>
      <c r="B109" s="1">
        <v>0</v>
      </c>
      <c r="C109" s="2">
        <v>1</v>
      </c>
      <c r="D109" s="52">
        <f t="shared" si="8"/>
        <v>0</v>
      </c>
      <c r="E109" s="23">
        <v>0</v>
      </c>
      <c r="F109" s="1">
        <v>0</v>
      </c>
      <c r="G109" s="2">
        <v>1</v>
      </c>
      <c r="H109" s="53">
        <f t="shared" si="9"/>
        <v>0</v>
      </c>
      <c r="I109" s="24">
        <v>0</v>
      </c>
      <c r="J109" s="1">
        <v>0</v>
      </c>
      <c r="K109" s="2">
        <v>1</v>
      </c>
      <c r="L109" s="53">
        <f t="shared" si="10"/>
        <v>0</v>
      </c>
      <c r="M109" s="24">
        <v>0</v>
      </c>
      <c r="N109" s="1">
        <v>0</v>
      </c>
      <c r="O109" s="2">
        <v>1</v>
      </c>
      <c r="P109" s="53">
        <f t="shared" si="11"/>
        <v>0</v>
      </c>
      <c r="Q109" s="26">
        <v>0</v>
      </c>
      <c r="R109" s="89"/>
      <c r="S109" s="90"/>
      <c r="T109" s="91"/>
    </row>
    <row r="110" spans="1:20" x14ac:dyDescent="0.3">
      <c r="A110" s="38" t="s">
        <v>29</v>
      </c>
      <c r="B110" s="1">
        <v>0</v>
      </c>
      <c r="C110" s="2">
        <v>1</v>
      </c>
      <c r="D110" s="52">
        <f t="shared" si="8"/>
        <v>0</v>
      </c>
      <c r="E110" s="23">
        <v>0</v>
      </c>
      <c r="F110" s="1">
        <v>0</v>
      </c>
      <c r="G110" s="2">
        <v>1</v>
      </c>
      <c r="H110" s="53">
        <f t="shared" si="9"/>
        <v>0</v>
      </c>
      <c r="I110" s="24">
        <v>0</v>
      </c>
      <c r="J110" s="1">
        <v>0</v>
      </c>
      <c r="K110" s="2">
        <v>1</v>
      </c>
      <c r="L110" s="53">
        <f t="shared" si="10"/>
        <v>0</v>
      </c>
      <c r="M110" s="24">
        <v>0</v>
      </c>
      <c r="N110" s="1">
        <v>0</v>
      </c>
      <c r="O110" s="2">
        <v>1</v>
      </c>
      <c r="P110" s="53">
        <f t="shared" si="11"/>
        <v>0</v>
      </c>
      <c r="Q110" s="26">
        <v>0</v>
      </c>
      <c r="R110" s="89"/>
      <c r="S110" s="90"/>
      <c r="T110" s="91"/>
    </row>
    <row r="111" spans="1:20" x14ac:dyDescent="0.3">
      <c r="A111" s="38" t="s">
        <v>29</v>
      </c>
      <c r="B111" s="1">
        <v>0</v>
      </c>
      <c r="C111" s="2">
        <v>1</v>
      </c>
      <c r="D111" s="52">
        <f t="shared" si="8"/>
        <v>0</v>
      </c>
      <c r="E111" s="23">
        <v>0</v>
      </c>
      <c r="F111" s="1">
        <v>0</v>
      </c>
      <c r="G111" s="2">
        <v>1</v>
      </c>
      <c r="H111" s="53">
        <f t="shared" si="9"/>
        <v>0</v>
      </c>
      <c r="I111" s="24">
        <v>0</v>
      </c>
      <c r="J111" s="1">
        <v>0</v>
      </c>
      <c r="K111" s="2">
        <v>1</v>
      </c>
      <c r="L111" s="53">
        <f t="shared" si="10"/>
        <v>0</v>
      </c>
      <c r="M111" s="24">
        <v>0</v>
      </c>
      <c r="N111" s="1">
        <v>0</v>
      </c>
      <c r="O111" s="2">
        <v>1</v>
      </c>
      <c r="P111" s="53">
        <f t="shared" si="11"/>
        <v>0</v>
      </c>
      <c r="Q111" s="26">
        <v>0</v>
      </c>
      <c r="R111" s="89"/>
      <c r="S111" s="90"/>
      <c r="T111" s="91"/>
    </row>
    <row r="112" spans="1:20" x14ac:dyDescent="0.3">
      <c r="A112" s="38" t="s">
        <v>29</v>
      </c>
      <c r="B112" s="1">
        <v>0</v>
      </c>
      <c r="C112" s="2">
        <v>1</v>
      </c>
      <c r="D112" s="52">
        <f t="shared" si="8"/>
        <v>0</v>
      </c>
      <c r="E112" s="23">
        <v>0</v>
      </c>
      <c r="F112" s="1">
        <v>0</v>
      </c>
      <c r="G112" s="2">
        <v>1</v>
      </c>
      <c r="H112" s="53">
        <f t="shared" si="9"/>
        <v>0</v>
      </c>
      <c r="I112" s="24">
        <v>0</v>
      </c>
      <c r="J112" s="1">
        <v>0</v>
      </c>
      <c r="K112" s="2">
        <v>1</v>
      </c>
      <c r="L112" s="53">
        <f t="shared" si="10"/>
        <v>0</v>
      </c>
      <c r="M112" s="24">
        <v>0</v>
      </c>
      <c r="N112" s="1">
        <v>0</v>
      </c>
      <c r="O112" s="2">
        <v>1</v>
      </c>
      <c r="P112" s="53">
        <f t="shared" si="11"/>
        <v>0</v>
      </c>
      <c r="Q112" s="26">
        <v>0</v>
      </c>
      <c r="R112" s="89"/>
      <c r="S112" s="90"/>
      <c r="T112" s="91"/>
    </row>
    <row r="113" spans="1:20" x14ac:dyDescent="0.3">
      <c r="A113" s="38" t="s">
        <v>29</v>
      </c>
      <c r="B113" s="1">
        <v>0</v>
      </c>
      <c r="C113" s="2">
        <v>1</v>
      </c>
      <c r="D113" s="52">
        <f t="shared" si="8"/>
        <v>0</v>
      </c>
      <c r="E113" s="23">
        <v>0</v>
      </c>
      <c r="F113" s="1">
        <v>0</v>
      </c>
      <c r="G113" s="2">
        <v>1</v>
      </c>
      <c r="H113" s="53">
        <f t="shared" si="9"/>
        <v>0</v>
      </c>
      <c r="I113" s="24">
        <v>0</v>
      </c>
      <c r="J113" s="1">
        <v>0</v>
      </c>
      <c r="K113" s="2">
        <v>1</v>
      </c>
      <c r="L113" s="53">
        <f t="shared" si="10"/>
        <v>0</v>
      </c>
      <c r="M113" s="24">
        <v>0</v>
      </c>
      <c r="N113" s="1">
        <v>0</v>
      </c>
      <c r="O113" s="2">
        <v>1</v>
      </c>
      <c r="P113" s="53">
        <f t="shared" si="11"/>
        <v>0</v>
      </c>
      <c r="Q113" s="26">
        <v>0</v>
      </c>
      <c r="R113" s="89"/>
      <c r="S113" s="90"/>
      <c r="T113" s="91"/>
    </row>
    <row r="114" spans="1:20" x14ac:dyDescent="0.3">
      <c r="A114" s="38" t="s">
        <v>29</v>
      </c>
      <c r="B114" s="1">
        <v>0</v>
      </c>
      <c r="C114" s="2">
        <v>1</v>
      </c>
      <c r="D114" s="52">
        <f t="shared" si="8"/>
        <v>0</v>
      </c>
      <c r="E114" s="23">
        <v>0</v>
      </c>
      <c r="F114" s="1">
        <v>0</v>
      </c>
      <c r="G114" s="2">
        <v>1</v>
      </c>
      <c r="H114" s="53">
        <f t="shared" si="9"/>
        <v>0</v>
      </c>
      <c r="I114" s="24">
        <v>0</v>
      </c>
      <c r="J114" s="1">
        <v>0</v>
      </c>
      <c r="K114" s="2">
        <v>1</v>
      </c>
      <c r="L114" s="53">
        <f t="shared" si="10"/>
        <v>0</v>
      </c>
      <c r="M114" s="24">
        <v>0</v>
      </c>
      <c r="N114" s="1">
        <v>0</v>
      </c>
      <c r="O114" s="2">
        <v>1</v>
      </c>
      <c r="P114" s="53">
        <f t="shared" si="11"/>
        <v>0</v>
      </c>
      <c r="Q114" s="26">
        <v>0</v>
      </c>
      <c r="R114" s="89"/>
      <c r="S114" s="90"/>
      <c r="T114" s="91"/>
    </row>
    <row r="115" spans="1:20" x14ac:dyDescent="0.3">
      <c r="A115" s="38" t="s">
        <v>29</v>
      </c>
      <c r="B115" s="1">
        <v>0</v>
      </c>
      <c r="C115" s="2">
        <v>1</v>
      </c>
      <c r="D115" s="52">
        <f t="shared" si="8"/>
        <v>0</v>
      </c>
      <c r="E115" s="23">
        <v>0</v>
      </c>
      <c r="F115" s="1">
        <v>0</v>
      </c>
      <c r="G115" s="2">
        <v>1</v>
      </c>
      <c r="H115" s="53">
        <f t="shared" si="9"/>
        <v>0</v>
      </c>
      <c r="I115" s="24">
        <v>0</v>
      </c>
      <c r="J115" s="1">
        <v>0</v>
      </c>
      <c r="K115" s="2">
        <v>1</v>
      </c>
      <c r="L115" s="53">
        <f t="shared" si="10"/>
        <v>0</v>
      </c>
      <c r="M115" s="24">
        <v>0</v>
      </c>
      <c r="N115" s="1">
        <v>0</v>
      </c>
      <c r="O115" s="2">
        <v>1</v>
      </c>
      <c r="P115" s="53">
        <f t="shared" si="11"/>
        <v>0</v>
      </c>
      <c r="Q115" s="26">
        <v>0</v>
      </c>
      <c r="R115" s="89"/>
      <c r="S115" s="90"/>
      <c r="T115" s="91"/>
    </row>
    <row r="116" spans="1:20" x14ac:dyDescent="0.3">
      <c r="A116" s="38" t="s">
        <v>29</v>
      </c>
      <c r="B116" s="1">
        <v>0</v>
      </c>
      <c r="C116" s="2">
        <v>1</v>
      </c>
      <c r="D116" s="52">
        <f t="shared" si="8"/>
        <v>0</v>
      </c>
      <c r="E116" s="23">
        <v>0</v>
      </c>
      <c r="F116" s="1">
        <v>0</v>
      </c>
      <c r="G116" s="2">
        <v>1</v>
      </c>
      <c r="H116" s="53">
        <f t="shared" si="9"/>
        <v>0</v>
      </c>
      <c r="I116" s="24">
        <v>0</v>
      </c>
      <c r="J116" s="1">
        <v>0</v>
      </c>
      <c r="K116" s="2">
        <v>1</v>
      </c>
      <c r="L116" s="53">
        <f t="shared" si="10"/>
        <v>0</v>
      </c>
      <c r="M116" s="24">
        <v>0</v>
      </c>
      <c r="N116" s="1">
        <v>0</v>
      </c>
      <c r="O116" s="2">
        <v>1</v>
      </c>
      <c r="P116" s="53">
        <f t="shared" si="11"/>
        <v>0</v>
      </c>
      <c r="Q116" s="26">
        <v>0</v>
      </c>
      <c r="R116" s="89"/>
      <c r="S116" s="90"/>
      <c r="T116" s="91"/>
    </row>
    <row r="117" spans="1:20" x14ac:dyDescent="0.3">
      <c r="A117" s="38" t="s">
        <v>29</v>
      </c>
      <c r="B117" s="1">
        <v>0</v>
      </c>
      <c r="C117" s="2">
        <v>1</v>
      </c>
      <c r="D117" s="52">
        <f t="shared" si="8"/>
        <v>0</v>
      </c>
      <c r="E117" s="23">
        <v>0</v>
      </c>
      <c r="F117" s="1">
        <v>0</v>
      </c>
      <c r="G117" s="2">
        <v>1</v>
      </c>
      <c r="H117" s="53">
        <f t="shared" si="9"/>
        <v>0</v>
      </c>
      <c r="I117" s="24">
        <v>0</v>
      </c>
      <c r="J117" s="1">
        <v>0</v>
      </c>
      <c r="K117" s="2">
        <v>1</v>
      </c>
      <c r="L117" s="53">
        <f t="shared" si="10"/>
        <v>0</v>
      </c>
      <c r="M117" s="24">
        <v>0</v>
      </c>
      <c r="N117" s="1">
        <v>0</v>
      </c>
      <c r="O117" s="2">
        <v>1</v>
      </c>
      <c r="P117" s="53">
        <f t="shared" si="11"/>
        <v>0</v>
      </c>
      <c r="Q117" s="26">
        <v>0</v>
      </c>
      <c r="R117" s="89"/>
      <c r="S117" s="90"/>
      <c r="T117" s="91"/>
    </row>
    <row r="118" spans="1:20" x14ac:dyDescent="0.3">
      <c r="A118" s="38" t="s">
        <v>29</v>
      </c>
      <c r="B118" s="1">
        <v>0</v>
      </c>
      <c r="C118" s="2">
        <v>1</v>
      </c>
      <c r="D118" s="52">
        <f t="shared" si="8"/>
        <v>0</v>
      </c>
      <c r="E118" s="23">
        <v>0</v>
      </c>
      <c r="F118" s="1">
        <v>0</v>
      </c>
      <c r="G118" s="2">
        <v>1</v>
      </c>
      <c r="H118" s="53">
        <f t="shared" si="9"/>
        <v>0</v>
      </c>
      <c r="I118" s="24">
        <v>0</v>
      </c>
      <c r="J118" s="1">
        <v>0</v>
      </c>
      <c r="K118" s="2">
        <v>1</v>
      </c>
      <c r="L118" s="53">
        <f t="shared" si="10"/>
        <v>0</v>
      </c>
      <c r="M118" s="24">
        <v>0</v>
      </c>
      <c r="N118" s="1">
        <v>0</v>
      </c>
      <c r="O118" s="2">
        <v>1</v>
      </c>
      <c r="P118" s="53">
        <f t="shared" si="11"/>
        <v>0</v>
      </c>
      <c r="Q118" s="26">
        <v>0</v>
      </c>
      <c r="R118" s="89"/>
      <c r="S118" s="90"/>
      <c r="T118" s="91"/>
    </row>
    <row r="119" spans="1:20" x14ac:dyDescent="0.3">
      <c r="A119" s="38" t="s">
        <v>29</v>
      </c>
      <c r="B119" s="1">
        <v>0</v>
      </c>
      <c r="C119" s="2">
        <v>1</v>
      </c>
      <c r="D119" s="52">
        <f t="shared" si="8"/>
        <v>0</v>
      </c>
      <c r="E119" s="23">
        <v>0</v>
      </c>
      <c r="F119" s="1">
        <v>0</v>
      </c>
      <c r="G119" s="2">
        <v>1</v>
      </c>
      <c r="H119" s="53">
        <f t="shared" si="9"/>
        <v>0</v>
      </c>
      <c r="I119" s="24">
        <v>0</v>
      </c>
      <c r="J119" s="1">
        <v>0</v>
      </c>
      <c r="K119" s="2">
        <v>1</v>
      </c>
      <c r="L119" s="53">
        <f t="shared" si="10"/>
        <v>0</v>
      </c>
      <c r="M119" s="24">
        <v>0</v>
      </c>
      <c r="N119" s="1">
        <v>0</v>
      </c>
      <c r="O119" s="2">
        <v>1</v>
      </c>
      <c r="P119" s="53">
        <f t="shared" si="11"/>
        <v>0</v>
      </c>
      <c r="Q119" s="26">
        <v>0</v>
      </c>
      <c r="R119" s="89"/>
      <c r="S119" s="90"/>
      <c r="T119" s="91"/>
    </row>
    <row r="120" spans="1:20" x14ac:dyDescent="0.3">
      <c r="A120" s="38" t="s">
        <v>29</v>
      </c>
      <c r="B120" s="1">
        <v>0</v>
      </c>
      <c r="C120" s="2">
        <v>1</v>
      </c>
      <c r="D120" s="52">
        <f t="shared" si="8"/>
        <v>0</v>
      </c>
      <c r="E120" s="23">
        <v>0</v>
      </c>
      <c r="F120" s="1">
        <v>0</v>
      </c>
      <c r="G120" s="2">
        <v>1</v>
      </c>
      <c r="H120" s="53">
        <f t="shared" si="9"/>
        <v>0</v>
      </c>
      <c r="I120" s="24">
        <v>0</v>
      </c>
      <c r="J120" s="1">
        <v>0</v>
      </c>
      <c r="K120" s="2">
        <v>1</v>
      </c>
      <c r="L120" s="53">
        <f t="shared" si="10"/>
        <v>0</v>
      </c>
      <c r="M120" s="24">
        <v>0</v>
      </c>
      <c r="N120" s="1">
        <v>0</v>
      </c>
      <c r="O120" s="2">
        <v>1</v>
      </c>
      <c r="P120" s="53">
        <f t="shared" si="11"/>
        <v>0</v>
      </c>
      <c r="Q120" s="26">
        <v>0</v>
      </c>
      <c r="R120" s="89"/>
      <c r="S120" s="90"/>
      <c r="T120" s="91"/>
    </row>
    <row r="121" spans="1:20" x14ac:dyDescent="0.3">
      <c r="A121" s="38" t="s">
        <v>29</v>
      </c>
      <c r="B121" s="1">
        <v>0</v>
      </c>
      <c r="C121" s="2">
        <v>1</v>
      </c>
      <c r="D121" s="52">
        <f t="shared" si="8"/>
        <v>0</v>
      </c>
      <c r="E121" s="23">
        <v>0</v>
      </c>
      <c r="F121" s="1">
        <v>0</v>
      </c>
      <c r="G121" s="2">
        <v>1</v>
      </c>
      <c r="H121" s="53">
        <f t="shared" si="9"/>
        <v>0</v>
      </c>
      <c r="I121" s="24">
        <v>0</v>
      </c>
      <c r="J121" s="1">
        <v>0</v>
      </c>
      <c r="K121" s="2">
        <v>1</v>
      </c>
      <c r="L121" s="53">
        <f t="shared" si="10"/>
        <v>0</v>
      </c>
      <c r="M121" s="24">
        <v>0</v>
      </c>
      <c r="N121" s="1">
        <v>0</v>
      </c>
      <c r="O121" s="2">
        <v>1</v>
      </c>
      <c r="P121" s="53">
        <f t="shared" si="11"/>
        <v>0</v>
      </c>
      <c r="Q121" s="26">
        <v>0</v>
      </c>
      <c r="R121" s="89"/>
      <c r="S121" s="90"/>
      <c r="T121" s="91"/>
    </row>
    <row r="122" spans="1:20" x14ac:dyDescent="0.3">
      <c r="A122" s="38" t="s">
        <v>29</v>
      </c>
      <c r="B122" s="1">
        <v>0</v>
      </c>
      <c r="C122" s="2">
        <v>1</v>
      </c>
      <c r="D122" s="52">
        <f t="shared" si="8"/>
        <v>0</v>
      </c>
      <c r="E122" s="23">
        <v>0</v>
      </c>
      <c r="F122" s="1">
        <v>0</v>
      </c>
      <c r="G122" s="2">
        <v>1</v>
      </c>
      <c r="H122" s="53">
        <f t="shared" si="9"/>
        <v>0</v>
      </c>
      <c r="I122" s="24">
        <v>0</v>
      </c>
      <c r="J122" s="1">
        <v>0</v>
      </c>
      <c r="K122" s="2">
        <v>1</v>
      </c>
      <c r="L122" s="53">
        <f t="shared" si="10"/>
        <v>0</v>
      </c>
      <c r="M122" s="24">
        <v>0</v>
      </c>
      <c r="N122" s="1">
        <v>0</v>
      </c>
      <c r="O122" s="2">
        <v>1</v>
      </c>
      <c r="P122" s="53">
        <f t="shared" si="11"/>
        <v>0</v>
      </c>
      <c r="Q122" s="26">
        <v>0</v>
      </c>
      <c r="R122" s="89"/>
      <c r="S122" s="90"/>
      <c r="T122" s="91"/>
    </row>
    <row r="123" spans="1:20" x14ac:dyDescent="0.3">
      <c r="A123" s="38" t="s">
        <v>29</v>
      </c>
      <c r="B123" s="1">
        <v>0</v>
      </c>
      <c r="C123" s="2">
        <v>1</v>
      </c>
      <c r="D123" s="52">
        <f t="shared" si="8"/>
        <v>0</v>
      </c>
      <c r="E123" s="23">
        <v>0</v>
      </c>
      <c r="F123" s="1">
        <v>0</v>
      </c>
      <c r="G123" s="2">
        <v>1</v>
      </c>
      <c r="H123" s="53">
        <f t="shared" si="9"/>
        <v>0</v>
      </c>
      <c r="I123" s="24">
        <v>0</v>
      </c>
      <c r="J123" s="1">
        <v>0</v>
      </c>
      <c r="K123" s="2">
        <v>1</v>
      </c>
      <c r="L123" s="53">
        <f t="shared" si="10"/>
        <v>0</v>
      </c>
      <c r="M123" s="24">
        <v>0</v>
      </c>
      <c r="N123" s="1">
        <v>0</v>
      </c>
      <c r="O123" s="2">
        <v>1</v>
      </c>
      <c r="P123" s="53">
        <f t="shared" si="11"/>
        <v>0</v>
      </c>
      <c r="Q123" s="26">
        <v>0</v>
      </c>
      <c r="R123" s="89"/>
      <c r="S123" s="90"/>
      <c r="T123" s="91"/>
    </row>
    <row r="124" spans="1:20" x14ac:dyDescent="0.3">
      <c r="A124" s="38" t="s">
        <v>29</v>
      </c>
      <c r="B124" s="1">
        <v>0</v>
      </c>
      <c r="C124" s="2">
        <v>1</v>
      </c>
      <c r="D124" s="52">
        <f t="shared" si="8"/>
        <v>0</v>
      </c>
      <c r="E124" s="23">
        <v>0</v>
      </c>
      <c r="F124" s="1">
        <v>0</v>
      </c>
      <c r="G124" s="2">
        <v>1</v>
      </c>
      <c r="H124" s="53">
        <f t="shared" si="9"/>
        <v>0</v>
      </c>
      <c r="I124" s="24">
        <v>0</v>
      </c>
      <c r="J124" s="1">
        <v>0</v>
      </c>
      <c r="K124" s="2">
        <v>1</v>
      </c>
      <c r="L124" s="53">
        <f t="shared" si="10"/>
        <v>0</v>
      </c>
      <c r="M124" s="24">
        <v>0</v>
      </c>
      <c r="N124" s="1">
        <v>0</v>
      </c>
      <c r="O124" s="2">
        <v>1</v>
      </c>
      <c r="P124" s="53">
        <f t="shared" si="11"/>
        <v>0</v>
      </c>
      <c r="Q124" s="26">
        <v>0</v>
      </c>
      <c r="R124" s="89"/>
      <c r="S124" s="90"/>
      <c r="T124" s="91"/>
    </row>
    <row r="125" spans="1:20" x14ac:dyDescent="0.3">
      <c r="A125" s="38" t="s">
        <v>29</v>
      </c>
      <c r="B125" s="1">
        <v>0</v>
      </c>
      <c r="C125" s="2">
        <v>1</v>
      </c>
      <c r="D125" s="52">
        <f t="shared" si="8"/>
        <v>0</v>
      </c>
      <c r="E125" s="23">
        <v>0</v>
      </c>
      <c r="F125" s="1">
        <v>0</v>
      </c>
      <c r="G125" s="2">
        <v>1</v>
      </c>
      <c r="H125" s="53">
        <f t="shared" si="9"/>
        <v>0</v>
      </c>
      <c r="I125" s="24">
        <v>0</v>
      </c>
      <c r="J125" s="1">
        <v>0</v>
      </c>
      <c r="K125" s="2">
        <v>1</v>
      </c>
      <c r="L125" s="53">
        <f t="shared" si="10"/>
        <v>0</v>
      </c>
      <c r="M125" s="24">
        <v>0</v>
      </c>
      <c r="N125" s="1">
        <v>0</v>
      </c>
      <c r="O125" s="2">
        <v>1</v>
      </c>
      <c r="P125" s="53">
        <f t="shared" si="11"/>
        <v>0</v>
      </c>
      <c r="Q125" s="26">
        <v>0</v>
      </c>
      <c r="R125" s="89"/>
      <c r="S125" s="90"/>
      <c r="T125" s="91"/>
    </row>
    <row r="126" spans="1:20" x14ac:dyDescent="0.3">
      <c r="A126" s="38" t="s">
        <v>29</v>
      </c>
      <c r="B126" s="1">
        <v>0</v>
      </c>
      <c r="C126" s="2">
        <v>1</v>
      </c>
      <c r="D126" s="52">
        <f t="shared" si="8"/>
        <v>0</v>
      </c>
      <c r="E126" s="23">
        <v>0</v>
      </c>
      <c r="F126" s="1">
        <v>0</v>
      </c>
      <c r="G126" s="2">
        <v>1</v>
      </c>
      <c r="H126" s="53">
        <f t="shared" si="9"/>
        <v>0</v>
      </c>
      <c r="I126" s="24">
        <v>0</v>
      </c>
      <c r="J126" s="1">
        <v>0</v>
      </c>
      <c r="K126" s="2">
        <v>1</v>
      </c>
      <c r="L126" s="53">
        <f t="shared" si="10"/>
        <v>0</v>
      </c>
      <c r="M126" s="24">
        <v>0</v>
      </c>
      <c r="N126" s="1">
        <v>0</v>
      </c>
      <c r="O126" s="2">
        <v>1</v>
      </c>
      <c r="P126" s="53">
        <f t="shared" si="11"/>
        <v>0</v>
      </c>
      <c r="Q126" s="26">
        <v>0</v>
      </c>
      <c r="R126" s="89"/>
      <c r="S126" s="90"/>
      <c r="T126" s="91"/>
    </row>
    <row r="127" spans="1:20" x14ac:dyDescent="0.3">
      <c r="A127" s="38" t="s">
        <v>29</v>
      </c>
      <c r="B127" s="1">
        <v>0</v>
      </c>
      <c r="C127" s="2">
        <v>1</v>
      </c>
      <c r="D127" s="52">
        <f t="shared" si="8"/>
        <v>0</v>
      </c>
      <c r="E127" s="23">
        <v>0</v>
      </c>
      <c r="F127" s="1">
        <v>0</v>
      </c>
      <c r="G127" s="2">
        <v>1</v>
      </c>
      <c r="H127" s="53">
        <f t="shared" si="9"/>
        <v>0</v>
      </c>
      <c r="I127" s="24">
        <v>0</v>
      </c>
      <c r="J127" s="1">
        <v>0</v>
      </c>
      <c r="K127" s="2">
        <v>1</v>
      </c>
      <c r="L127" s="53">
        <f t="shared" si="10"/>
        <v>0</v>
      </c>
      <c r="M127" s="24">
        <v>0</v>
      </c>
      <c r="N127" s="1">
        <v>0</v>
      </c>
      <c r="O127" s="2">
        <v>1</v>
      </c>
      <c r="P127" s="53">
        <f t="shared" si="11"/>
        <v>0</v>
      </c>
      <c r="Q127" s="26">
        <v>0</v>
      </c>
      <c r="R127" s="89"/>
      <c r="S127" s="90"/>
      <c r="T127" s="91"/>
    </row>
    <row r="128" spans="1:20" x14ac:dyDescent="0.3">
      <c r="A128" s="38" t="s">
        <v>29</v>
      </c>
      <c r="B128" s="1">
        <v>0</v>
      </c>
      <c r="C128" s="2">
        <v>1</v>
      </c>
      <c r="D128" s="52">
        <f t="shared" si="8"/>
        <v>0</v>
      </c>
      <c r="E128" s="23">
        <v>0</v>
      </c>
      <c r="F128" s="1">
        <v>0</v>
      </c>
      <c r="G128" s="2">
        <v>1</v>
      </c>
      <c r="H128" s="53">
        <f t="shared" si="9"/>
        <v>0</v>
      </c>
      <c r="I128" s="24">
        <v>0</v>
      </c>
      <c r="J128" s="1">
        <v>0</v>
      </c>
      <c r="K128" s="2">
        <v>1</v>
      </c>
      <c r="L128" s="53">
        <f t="shared" si="10"/>
        <v>0</v>
      </c>
      <c r="M128" s="24">
        <v>0</v>
      </c>
      <c r="N128" s="1">
        <v>0</v>
      </c>
      <c r="O128" s="2">
        <v>1</v>
      </c>
      <c r="P128" s="53">
        <f t="shared" si="11"/>
        <v>0</v>
      </c>
      <c r="Q128" s="26">
        <v>0</v>
      </c>
      <c r="R128" s="89"/>
      <c r="S128" s="90"/>
      <c r="T128" s="91"/>
    </row>
    <row r="129" spans="1:20" x14ac:dyDescent="0.3">
      <c r="A129" s="38" t="s">
        <v>29</v>
      </c>
      <c r="B129" s="1">
        <v>0</v>
      </c>
      <c r="C129" s="2">
        <v>1</v>
      </c>
      <c r="D129" s="52">
        <f t="shared" si="8"/>
        <v>0</v>
      </c>
      <c r="E129" s="23">
        <v>0</v>
      </c>
      <c r="F129" s="1">
        <v>0</v>
      </c>
      <c r="G129" s="2">
        <v>1</v>
      </c>
      <c r="H129" s="53">
        <f t="shared" si="9"/>
        <v>0</v>
      </c>
      <c r="I129" s="24">
        <v>0</v>
      </c>
      <c r="J129" s="1">
        <v>0</v>
      </c>
      <c r="K129" s="2">
        <v>1</v>
      </c>
      <c r="L129" s="53">
        <f t="shared" si="10"/>
        <v>0</v>
      </c>
      <c r="M129" s="24">
        <v>0</v>
      </c>
      <c r="N129" s="1">
        <v>0</v>
      </c>
      <c r="O129" s="2">
        <v>1</v>
      </c>
      <c r="P129" s="53">
        <f t="shared" si="11"/>
        <v>0</v>
      </c>
      <c r="Q129" s="26">
        <v>0</v>
      </c>
      <c r="R129" s="89"/>
      <c r="S129" s="90"/>
      <c r="T129" s="91"/>
    </row>
    <row r="130" spans="1:20" x14ac:dyDescent="0.3">
      <c r="A130" s="38" t="s">
        <v>29</v>
      </c>
      <c r="B130" s="1">
        <v>0</v>
      </c>
      <c r="C130" s="2">
        <v>1</v>
      </c>
      <c r="D130" s="52">
        <f t="shared" si="8"/>
        <v>0</v>
      </c>
      <c r="E130" s="23">
        <v>0</v>
      </c>
      <c r="F130" s="1">
        <v>0</v>
      </c>
      <c r="G130" s="2">
        <v>1</v>
      </c>
      <c r="H130" s="53">
        <f t="shared" si="9"/>
        <v>0</v>
      </c>
      <c r="I130" s="24">
        <v>0</v>
      </c>
      <c r="J130" s="1">
        <v>0</v>
      </c>
      <c r="K130" s="2">
        <v>1</v>
      </c>
      <c r="L130" s="53">
        <f t="shared" si="10"/>
        <v>0</v>
      </c>
      <c r="M130" s="24">
        <v>0</v>
      </c>
      <c r="N130" s="1">
        <v>0</v>
      </c>
      <c r="O130" s="2">
        <v>1</v>
      </c>
      <c r="P130" s="53">
        <f t="shared" si="11"/>
        <v>0</v>
      </c>
      <c r="Q130" s="26">
        <v>0</v>
      </c>
      <c r="R130" s="89"/>
      <c r="S130" s="90"/>
      <c r="T130" s="91"/>
    </row>
    <row r="131" spans="1:20" x14ac:dyDescent="0.3">
      <c r="A131" s="38" t="s">
        <v>29</v>
      </c>
      <c r="B131" s="1">
        <v>0</v>
      </c>
      <c r="C131" s="2">
        <v>1</v>
      </c>
      <c r="D131" s="52">
        <f t="shared" si="8"/>
        <v>0</v>
      </c>
      <c r="E131" s="23">
        <v>0</v>
      </c>
      <c r="F131" s="1">
        <v>0</v>
      </c>
      <c r="G131" s="2">
        <v>1</v>
      </c>
      <c r="H131" s="53">
        <f t="shared" si="9"/>
        <v>0</v>
      </c>
      <c r="I131" s="24">
        <v>0</v>
      </c>
      <c r="J131" s="1">
        <v>0</v>
      </c>
      <c r="K131" s="2">
        <v>1</v>
      </c>
      <c r="L131" s="53">
        <f t="shared" si="10"/>
        <v>0</v>
      </c>
      <c r="M131" s="24">
        <v>0</v>
      </c>
      <c r="N131" s="1">
        <v>0</v>
      </c>
      <c r="O131" s="2">
        <v>1</v>
      </c>
      <c r="P131" s="53">
        <f t="shared" si="11"/>
        <v>0</v>
      </c>
      <c r="Q131" s="26">
        <v>0</v>
      </c>
      <c r="R131" s="89"/>
      <c r="S131" s="90"/>
      <c r="T131" s="91"/>
    </row>
    <row r="132" spans="1:20" x14ac:dyDescent="0.3">
      <c r="A132" s="38" t="s">
        <v>29</v>
      </c>
      <c r="B132" s="1">
        <v>0</v>
      </c>
      <c r="C132" s="2">
        <v>1</v>
      </c>
      <c r="D132" s="52">
        <f t="shared" si="8"/>
        <v>0</v>
      </c>
      <c r="E132" s="23">
        <v>0</v>
      </c>
      <c r="F132" s="1">
        <v>0</v>
      </c>
      <c r="G132" s="2">
        <v>1</v>
      </c>
      <c r="H132" s="53">
        <f t="shared" si="9"/>
        <v>0</v>
      </c>
      <c r="I132" s="24">
        <v>0</v>
      </c>
      <c r="J132" s="1">
        <v>0</v>
      </c>
      <c r="K132" s="2">
        <v>1</v>
      </c>
      <c r="L132" s="53">
        <f t="shared" si="10"/>
        <v>0</v>
      </c>
      <c r="M132" s="24">
        <v>0</v>
      </c>
      <c r="N132" s="1">
        <v>0</v>
      </c>
      <c r="O132" s="2">
        <v>1</v>
      </c>
      <c r="P132" s="53">
        <f t="shared" si="11"/>
        <v>0</v>
      </c>
      <c r="Q132" s="26">
        <v>0</v>
      </c>
      <c r="R132" s="89"/>
      <c r="S132" s="90"/>
      <c r="T132" s="91"/>
    </row>
    <row r="133" spans="1:20" x14ac:dyDescent="0.3">
      <c r="A133" s="38" t="s">
        <v>29</v>
      </c>
      <c r="B133" s="1">
        <v>0</v>
      </c>
      <c r="C133" s="2">
        <v>1</v>
      </c>
      <c r="D133" s="52">
        <f t="shared" si="8"/>
        <v>0</v>
      </c>
      <c r="E133" s="23">
        <v>0</v>
      </c>
      <c r="F133" s="1">
        <v>0</v>
      </c>
      <c r="G133" s="2">
        <v>1</v>
      </c>
      <c r="H133" s="53">
        <f t="shared" si="9"/>
        <v>0</v>
      </c>
      <c r="I133" s="24">
        <v>0</v>
      </c>
      <c r="J133" s="1">
        <v>0</v>
      </c>
      <c r="K133" s="2">
        <v>1</v>
      </c>
      <c r="L133" s="53">
        <f t="shared" si="10"/>
        <v>0</v>
      </c>
      <c r="M133" s="24">
        <v>0</v>
      </c>
      <c r="N133" s="1">
        <v>0</v>
      </c>
      <c r="O133" s="2">
        <v>1</v>
      </c>
      <c r="P133" s="53">
        <f t="shared" si="11"/>
        <v>0</v>
      </c>
      <c r="Q133" s="26">
        <v>0</v>
      </c>
      <c r="R133" s="89"/>
      <c r="S133" s="90"/>
      <c r="T133" s="91"/>
    </row>
    <row r="134" spans="1:20" x14ac:dyDescent="0.3">
      <c r="A134" s="38" t="s">
        <v>29</v>
      </c>
      <c r="B134" s="1">
        <v>0</v>
      </c>
      <c r="C134" s="2">
        <v>1</v>
      </c>
      <c r="D134" s="52">
        <f t="shared" si="8"/>
        <v>0</v>
      </c>
      <c r="E134" s="23">
        <v>0</v>
      </c>
      <c r="F134" s="1">
        <v>0</v>
      </c>
      <c r="G134" s="2">
        <v>1</v>
      </c>
      <c r="H134" s="53">
        <f t="shared" si="9"/>
        <v>0</v>
      </c>
      <c r="I134" s="24">
        <v>0</v>
      </c>
      <c r="J134" s="1">
        <v>0</v>
      </c>
      <c r="K134" s="2">
        <v>1</v>
      </c>
      <c r="L134" s="53">
        <f t="shared" si="10"/>
        <v>0</v>
      </c>
      <c r="M134" s="24">
        <v>0</v>
      </c>
      <c r="N134" s="1">
        <v>0</v>
      </c>
      <c r="O134" s="2">
        <v>1</v>
      </c>
      <c r="P134" s="53">
        <f t="shared" si="11"/>
        <v>0</v>
      </c>
      <c r="Q134" s="26">
        <v>0</v>
      </c>
      <c r="R134" s="89"/>
      <c r="S134" s="90"/>
      <c r="T134" s="91"/>
    </row>
    <row r="135" spans="1:20" x14ac:dyDescent="0.3">
      <c r="A135" s="38" t="s">
        <v>29</v>
      </c>
      <c r="B135" s="1">
        <v>0</v>
      </c>
      <c r="C135" s="2">
        <v>1</v>
      </c>
      <c r="D135" s="52">
        <f t="shared" si="8"/>
        <v>0</v>
      </c>
      <c r="E135" s="23">
        <v>0</v>
      </c>
      <c r="F135" s="1">
        <v>0</v>
      </c>
      <c r="G135" s="2">
        <v>1</v>
      </c>
      <c r="H135" s="53">
        <f t="shared" si="9"/>
        <v>0</v>
      </c>
      <c r="I135" s="24">
        <v>0</v>
      </c>
      <c r="J135" s="1">
        <v>0</v>
      </c>
      <c r="K135" s="2">
        <v>1</v>
      </c>
      <c r="L135" s="53">
        <f t="shared" si="10"/>
        <v>0</v>
      </c>
      <c r="M135" s="24">
        <v>0</v>
      </c>
      <c r="N135" s="1">
        <v>0</v>
      </c>
      <c r="O135" s="2">
        <v>1</v>
      </c>
      <c r="P135" s="53">
        <f t="shared" si="11"/>
        <v>0</v>
      </c>
      <c r="Q135" s="26">
        <v>0</v>
      </c>
      <c r="R135" s="89"/>
      <c r="S135" s="90"/>
      <c r="T135" s="91"/>
    </row>
    <row r="136" spans="1:20" x14ac:dyDescent="0.3">
      <c r="A136" s="38" t="s">
        <v>29</v>
      </c>
      <c r="B136" s="1">
        <v>0</v>
      </c>
      <c r="C136" s="2">
        <v>1</v>
      </c>
      <c r="D136" s="52">
        <f t="shared" si="8"/>
        <v>0</v>
      </c>
      <c r="E136" s="23">
        <v>0</v>
      </c>
      <c r="F136" s="1">
        <v>0</v>
      </c>
      <c r="G136" s="2">
        <v>1</v>
      </c>
      <c r="H136" s="53">
        <f t="shared" si="9"/>
        <v>0</v>
      </c>
      <c r="I136" s="24">
        <v>0</v>
      </c>
      <c r="J136" s="1">
        <v>0</v>
      </c>
      <c r="K136" s="2">
        <v>1</v>
      </c>
      <c r="L136" s="53">
        <f t="shared" si="10"/>
        <v>0</v>
      </c>
      <c r="M136" s="24">
        <v>0</v>
      </c>
      <c r="N136" s="1">
        <v>0</v>
      </c>
      <c r="O136" s="2">
        <v>1</v>
      </c>
      <c r="P136" s="53">
        <f t="shared" si="11"/>
        <v>0</v>
      </c>
      <c r="Q136" s="26">
        <v>0</v>
      </c>
      <c r="R136" s="89"/>
      <c r="S136" s="90"/>
      <c r="T136" s="91"/>
    </row>
    <row r="137" spans="1:20" x14ac:dyDescent="0.3">
      <c r="A137" s="38" t="s">
        <v>29</v>
      </c>
      <c r="B137" s="1">
        <v>0</v>
      </c>
      <c r="C137" s="2">
        <v>1</v>
      </c>
      <c r="D137" s="52">
        <f t="shared" si="8"/>
        <v>0</v>
      </c>
      <c r="E137" s="23">
        <v>0</v>
      </c>
      <c r="F137" s="1">
        <v>0</v>
      </c>
      <c r="G137" s="2">
        <v>1</v>
      </c>
      <c r="H137" s="53">
        <f t="shared" si="9"/>
        <v>0</v>
      </c>
      <c r="I137" s="24">
        <v>0</v>
      </c>
      <c r="J137" s="1">
        <v>0</v>
      </c>
      <c r="K137" s="2">
        <v>1</v>
      </c>
      <c r="L137" s="53">
        <f t="shared" si="10"/>
        <v>0</v>
      </c>
      <c r="M137" s="24">
        <v>0</v>
      </c>
      <c r="N137" s="1">
        <v>0</v>
      </c>
      <c r="O137" s="2">
        <v>1</v>
      </c>
      <c r="P137" s="53">
        <f t="shared" si="11"/>
        <v>0</v>
      </c>
      <c r="Q137" s="26">
        <v>0</v>
      </c>
      <c r="R137" s="89"/>
      <c r="S137" s="90"/>
      <c r="T137" s="91"/>
    </row>
    <row r="138" spans="1:20" x14ac:dyDescent="0.3">
      <c r="A138" s="38" t="s">
        <v>29</v>
      </c>
      <c r="B138" s="1">
        <v>0</v>
      </c>
      <c r="C138" s="2">
        <v>1</v>
      </c>
      <c r="D138" s="52">
        <f t="shared" si="8"/>
        <v>0</v>
      </c>
      <c r="E138" s="23">
        <v>0</v>
      </c>
      <c r="F138" s="1">
        <v>0</v>
      </c>
      <c r="G138" s="2">
        <v>1</v>
      </c>
      <c r="H138" s="53">
        <f t="shared" si="9"/>
        <v>0</v>
      </c>
      <c r="I138" s="24">
        <v>0</v>
      </c>
      <c r="J138" s="1">
        <v>0</v>
      </c>
      <c r="K138" s="2">
        <v>1</v>
      </c>
      <c r="L138" s="53">
        <f t="shared" si="10"/>
        <v>0</v>
      </c>
      <c r="M138" s="24">
        <v>0</v>
      </c>
      <c r="N138" s="1">
        <v>0</v>
      </c>
      <c r="O138" s="2">
        <v>1</v>
      </c>
      <c r="P138" s="53">
        <f t="shared" si="11"/>
        <v>0</v>
      </c>
      <c r="Q138" s="26">
        <v>0</v>
      </c>
      <c r="R138" s="89"/>
      <c r="S138" s="90"/>
      <c r="T138" s="91"/>
    </row>
    <row r="139" spans="1:20" x14ac:dyDescent="0.3">
      <c r="A139" s="38" t="s">
        <v>29</v>
      </c>
      <c r="B139" s="1">
        <v>0</v>
      </c>
      <c r="C139" s="2">
        <v>1</v>
      </c>
      <c r="D139" s="52">
        <f t="shared" ref="D139:D157" si="12">(B139/C139)*100</f>
        <v>0</v>
      </c>
      <c r="E139" s="23">
        <v>0</v>
      </c>
      <c r="F139" s="1">
        <v>0</v>
      </c>
      <c r="G139" s="2">
        <v>1</v>
      </c>
      <c r="H139" s="53">
        <f t="shared" ref="H139:H157" si="13">(F139/G139)*100</f>
        <v>0</v>
      </c>
      <c r="I139" s="24">
        <v>0</v>
      </c>
      <c r="J139" s="1">
        <v>0</v>
      </c>
      <c r="K139" s="2">
        <v>1</v>
      </c>
      <c r="L139" s="53">
        <f t="shared" ref="L139:L157" si="14">(J139/K139)*100</f>
        <v>0</v>
      </c>
      <c r="M139" s="24">
        <v>0</v>
      </c>
      <c r="N139" s="1">
        <v>0</v>
      </c>
      <c r="O139" s="2">
        <v>1</v>
      </c>
      <c r="P139" s="53">
        <f t="shared" ref="P139:P157" si="15">(N139/O139)*100</f>
        <v>0</v>
      </c>
      <c r="Q139" s="26">
        <v>0</v>
      </c>
      <c r="R139" s="89"/>
      <c r="S139" s="90"/>
      <c r="T139" s="91"/>
    </row>
    <row r="140" spans="1:20" x14ac:dyDescent="0.3">
      <c r="A140" s="38" t="s">
        <v>29</v>
      </c>
      <c r="B140" s="1">
        <v>0</v>
      </c>
      <c r="C140" s="2">
        <v>1</v>
      </c>
      <c r="D140" s="52">
        <f t="shared" si="12"/>
        <v>0</v>
      </c>
      <c r="E140" s="23">
        <v>0</v>
      </c>
      <c r="F140" s="1">
        <v>0</v>
      </c>
      <c r="G140" s="2">
        <v>1</v>
      </c>
      <c r="H140" s="53">
        <f t="shared" si="13"/>
        <v>0</v>
      </c>
      <c r="I140" s="24">
        <v>0</v>
      </c>
      <c r="J140" s="1">
        <v>0</v>
      </c>
      <c r="K140" s="2">
        <v>1</v>
      </c>
      <c r="L140" s="53">
        <f t="shared" si="14"/>
        <v>0</v>
      </c>
      <c r="M140" s="24">
        <v>0</v>
      </c>
      <c r="N140" s="1">
        <v>0</v>
      </c>
      <c r="O140" s="2">
        <v>1</v>
      </c>
      <c r="P140" s="53">
        <f t="shared" si="15"/>
        <v>0</v>
      </c>
      <c r="Q140" s="26">
        <v>0</v>
      </c>
      <c r="R140" s="89"/>
      <c r="S140" s="90"/>
      <c r="T140" s="91"/>
    </row>
    <row r="141" spans="1:20" x14ac:dyDescent="0.3">
      <c r="A141" s="38" t="s">
        <v>29</v>
      </c>
      <c r="B141" s="1">
        <v>0</v>
      </c>
      <c r="C141" s="2">
        <v>1</v>
      </c>
      <c r="D141" s="52">
        <f t="shared" si="12"/>
        <v>0</v>
      </c>
      <c r="E141" s="23">
        <v>0</v>
      </c>
      <c r="F141" s="1">
        <v>0</v>
      </c>
      <c r="G141" s="2">
        <v>1</v>
      </c>
      <c r="H141" s="53">
        <f t="shared" si="13"/>
        <v>0</v>
      </c>
      <c r="I141" s="24">
        <v>0</v>
      </c>
      <c r="J141" s="1">
        <v>0</v>
      </c>
      <c r="K141" s="2">
        <v>1</v>
      </c>
      <c r="L141" s="53">
        <f t="shared" si="14"/>
        <v>0</v>
      </c>
      <c r="M141" s="24">
        <v>0</v>
      </c>
      <c r="N141" s="1">
        <v>0</v>
      </c>
      <c r="O141" s="2">
        <v>1</v>
      </c>
      <c r="P141" s="53">
        <f t="shared" si="15"/>
        <v>0</v>
      </c>
      <c r="Q141" s="26">
        <v>0</v>
      </c>
      <c r="R141" s="89"/>
      <c r="S141" s="90"/>
      <c r="T141" s="91"/>
    </row>
    <row r="142" spans="1:20" x14ac:dyDescent="0.3">
      <c r="A142" s="38" t="s">
        <v>29</v>
      </c>
      <c r="B142" s="1">
        <v>0</v>
      </c>
      <c r="C142" s="2">
        <v>1</v>
      </c>
      <c r="D142" s="52">
        <f t="shared" si="12"/>
        <v>0</v>
      </c>
      <c r="E142" s="23">
        <v>0</v>
      </c>
      <c r="F142" s="1">
        <v>0</v>
      </c>
      <c r="G142" s="2">
        <v>1</v>
      </c>
      <c r="H142" s="53">
        <f t="shared" si="13"/>
        <v>0</v>
      </c>
      <c r="I142" s="24">
        <v>0</v>
      </c>
      <c r="J142" s="1">
        <v>0</v>
      </c>
      <c r="K142" s="2">
        <v>1</v>
      </c>
      <c r="L142" s="53">
        <f t="shared" si="14"/>
        <v>0</v>
      </c>
      <c r="M142" s="24">
        <v>0</v>
      </c>
      <c r="N142" s="1">
        <v>0</v>
      </c>
      <c r="O142" s="2">
        <v>1</v>
      </c>
      <c r="P142" s="53">
        <f t="shared" si="15"/>
        <v>0</v>
      </c>
      <c r="Q142" s="26">
        <v>0</v>
      </c>
      <c r="R142" s="89"/>
      <c r="S142" s="90"/>
      <c r="T142" s="91"/>
    </row>
    <row r="143" spans="1:20" x14ac:dyDescent="0.3">
      <c r="A143" s="38" t="s">
        <v>29</v>
      </c>
      <c r="B143" s="1">
        <v>0</v>
      </c>
      <c r="C143" s="2">
        <v>1</v>
      </c>
      <c r="D143" s="53">
        <f t="shared" si="12"/>
        <v>0</v>
      </c>
      <c r="E143" s="23">
        <v>0</v>
      </c>
      <c r="F143" s="1">
        <v>0</v>
      </c>
      <c r="G143" s="2">
        <v>1</v>
      </c>
      <c r="H143" s="53">
        <f t="shared" si="13"/>
        <v>0</v>
      </c>
      <c r="I143" s="24">
        <v>0</v>
      </c>
      <c r="J143" s="1">
        <v>0</v>
      </c>
      <c r="K143" s="2">
        <v>1</v>
      </c>
      <c r="L143" s="53">
        <f t="shared" si="14"/>
        <v>0</v>
      </c>
      <c r="M143" s="24">
        <v>0</v>
      </c>
      <c r="N143" s="1">
        <v>0</v>
      </c>
      <c r="O143" s="2">
        <v>1</v>
      </c>
      <c r="P143" s="53">
        <f t="shared" si="15"/>
        <v>0</v>
      </c>
      <c r="Q143" s="26">
        <v>0</v>
      </c>
      <c r="R143" s="89"/>
      <c r="S143" s="90"/>
      <c r="T143" s="91"/>
    </row>
    <row r="144" spans="1:20" x14ac:dyDescent="0.3">
      <c r="A144" s="38" t="s">
        <v>29</v>
      </c>
      <c r="B144" s="1">
        <v>0</v>
      </c>
      <c r="C144" s="2">
        <v>1</v>
      </c>
      <c r="D144" s="53">
        <f t="shared" si="12"/>
        <v>0</v>
      </c>
      <c r="E144" s="23">
        <v>0</v>
      </c>
      <c r="F144" s="1">
        <v>0</v>
      </c>
      <c r="G144" s="2">
        <v>1</v>
      </c>
      <c r="H144" s="53">
        <f t="shared" si="13"/>
        <v>0</v>
      </c>
      <c r="I144" s="24">
        <v>0</v>
      </c>
      <c r="J144" s="1">
        <v>0</v>
      </c>
      <c r="K144" s="2">
        <v>1</v>
      </c>
      <c r="L144" s="53">
        <f t="shared" si="14"/>
        <v>0</v>
      </c>
      <c r="M144" s="24">
        <v>0</v>
      </c>
      <c r="N144" s="1">
        <v>0</v>
      </c>
      <c r="O144" s="2">
        <v>1</v>
      </c>
      <c r="P144" s="53">
        <f t="shared" si="15"/>
        <v>0</v>
      </c>
      <c r="Q144" s="26">
        <v>0</v>
      </c>
      <c r="R144" s="89"/>
      <c r="S144" s="90"/>
      <c r="T144" s="91"/>
    </row>
    <row r="145" spans="1:20" x14ac:dyDescent="0.3">
      <c r="A145" s="38" t="s">
        <v>29</v>
      </c>
      <c r="B145" s="1">
        <v>0</v>
      </c>
      <c r="C145" s="2">
        <v>1</v>
      </c>
      <c r="D145" s="53">
        <f t="shared" si="12"/>
        <v>0</v>
      </c>
      <c r="E145" s="23">
        <v>0</v>
      </c>
      <c r="F145" s="1">
        <v>0</v>
      </c>
      <c r="G145" s="2">
        <v>1</v>
      </c>
      <c r="H145" s="53">
        <f t="shared" si="13"/>
        <v>0</v>
      </c>
      <c r="I145" s="24">
        <v>0</v>
      </c>
      <c r="J145" s="1">
        <v>0</v>
      </c>
      <c r="K145" s="2">
        <v>1</v>
      </c>
      <c r="L145" s="53">
        <f t="shared" si="14"/>
        <v>0</v>
      </c>
      <c r="M145" s="24">
        <v>0</v>
      </c>
      <c r="N145" s="1">
        <v>0</v>
      </c>
      <c r="O145" s="2">
        <v>1</v>
      </c>
      <c r="P145" s="53">
        <f t="shared" si="15"/>
        <v>0</v>
      </c>
      <c r="Q145" s="26">
        <v>0</v>
      </c>
      <c r="R145" s="89"/>
      <c r="S145" s="90"/>
      <c r="T145" s="91"/>
    </row>
    <row r="146" spans="1:20" x14ac:dyDescent="0.3">
      <c r="A146" s="38" t="s">
        <v>29</v>
      </c>
      <c r="B146" s="1">
        <v>0</v>
      </c>
      <c r="C146" s="2">
        <v>1</v>
      </c>
      <c r="D146" s="53">
        <f t="shared" si="12"/>
        <v>0</v>
      </c>
      <c r="E146" s="23">
        <v>0</v>
      </c>
      <c r="F146" s="1">
        <v>0</v>
      </c>
      <c r="G146" s="2">
        <v>1</v>
      </c>
      <c r="H146" s="53">
        <f t="shared" si="13"/>
        <v>0</v>
      </c>
      <c r="I146" s="24">
        <v>0</v>
      </c>
      <c r="J146" s="1">
        <v>0</v>
      </c>
      <c r="K146" s="2">
        <v>1</v>
      </c>
      <c r="L146" s="53">
        <f t="shared" si="14"/>
        <v>0</v>
      </c>
      <c r="M146" s="24">
        <v>0</v>
      </c>
      <c r="N146" s="1">
        <v>0</v>
      </c>
      <c r="O146" s="2">
        <v>1</v>
      </c>
      <c r="P146" s="53">
        <f t="shared" si="15"/>
        <v>0</v>
      </c>
      <c r="Q146" s="26">
        <v>0</v>
      </c>
      <c r="R146" s="89"/>
      <c r="S146" s="90"/>
      <c r="T146" s="91"/>
    </row>
    <row r="147" spans="1:20" x14ac:dyDescent="0.3">
      <c r="A147" s="38" t="s">
        <v>29</v>
      </c>
      <c r="B147" s="1">
        <v>0</v>
      </c>
      <c r="C147" s="2">
        <v>1</v>
      </c>
      <c r="D147" s="53">
        <f t="shared" si="12"/>
        <v>0</v>
      </c>
      <c r="E147" s="23">
        <v>0</v>
      </c>
      <c r="F147" s="1">
        <v>0</v>
      </c>
      <c r="G147" s="2">
        <v>1</v>
      </c>
      <c r="H147" s="53">
        <f t="shared" si="13"/>
        <v>0</v>
      </c>
      <c r="I147" s="24">
        <v>0</v>
      </c>
      <c r="J147" s="1">
        <v>0</v>
      </c>
      <c r="K147" s="2">
        <v>1</v>
      </c>
      <c r="L147" s="53">
        <f t="shared" si="14"/>
        <v>0</v>
      </c>
      <c r="M147" s="24">
        <v>0</v>
      </c>
      <c r="N147" s="1">
        <v>0</v>
      </c>
      <c r="O147" s="2">
        <v>1</v>
      </c>
      <c r="P147" s="53">
        <f t="shared" si="15"/>
        <v>0</v>
      </c>
      <c r="Q147" s="26">
        <v>0</v>
      </c>
      <c r="R147" s="89"/>
      <c r="S147" s="90"/>
      <c r="T147" s="91"/>
    </row>
    <row r="148" spans="1:20" x14ac:dyDescent="0.3">
      <c r="A148" s="38" t="s">
        <v>29</v>
      </c>
      <c r="B148" s="1">
        <v>0</v>
      </c>
      <c r="C148" s="2">
        <v>1</v>
      </c>
      <c r="D148" s="53">
        <f t="shared" si="12"/>
        <v>0</v>
      </c>
      <c r="E148" s="23">
        <v>0</v>
      </c>
      <c r="F148" s="1">
        <v>0</v>
      </c>
      <c r="G148" s="2">
        <v>1</v>
      </c>
      <c r="H148" s="53">
        <f t="shared" si="13"/>
        <v>0</v>
      </c>
      <c r="I148" s="24">
        <v>0</v>
      </c>
      <c r="J148" s="1">
        <v>0</v>
      </c>
      <c r="K148" s="2">
        <v>1</v>
      </c>
      <c r="L148" s="53">
        <f t="shared" si="14"/>
        <v>0</v>
      </c>
      <c r="M148" s="24">
        <v>0</v>
      </c>
      <c r="N148" s="1">
        <v>0</v>
      </c>
      <c r="O148" s="2">
        <v>1</v>
      </c>
      <c r="P148" s="53">
        <f t="shared" si="15"/>
        <v>0</v>
      </c>
      <c r="Q148" s="26">
        <v>0</v>
      </c>
      <c r="R148" s="89"/>
      <c r="S148" s="90"/>
      <c r="T148" s="91"/>
    </row>
    <row r="149" spans="1:20" x14ac:dyDescent="0.3">
      <c r="A149" s="38" t="s">
        <v>29</v>
      </c>
      <c r="B149" s="1">
        <v>0</v>
      </c>
      <c r="C149" s="2">
        <v>1</v>
      </c>
      <c r="D149" s="53">
        <f t="shared" si="12"/>
        <v>0</v>
      </c>
      <c r="E149" s="23">
        <v>0</v>
      </c>
      <c r="F149" s="1">
        <v>0</v>
      </c>
      <c r="G149" s="2">
        <v>1</v>
      </c>
      <c r="H149" s="53">
        <f t="shared" si="13"/>
        <v>0</v>
      </c>
      <c r="I149" s="24">
        <v>0</v>
      </c>
      <c r="J149" s="1">
        <v>0</v>
      </c>
      <c r="K149" s="2">
        <v>1</v>
      </c>
      <c r="L149" s="53">
        <f t="shared" si="14"/>
        <v>0</v>
      </c>
      <c r="M149" s="24">
        <v>0</v>
      </c>
      <c r="N149" s="1">
        <v>0</v>
      </c>
      <c r="O149" s="2">
        <v>1</v>
      </c>
      <c r="P149" s="53">
        <f t="shared" si="15"/>
        <v>0</v>
      </c>
      <c r="Q149" s="26">
        <v>0</v>
      </c>
      <c r="R149" s="89"/>
      <c r="S149" s="90"/>
      <c r="T149" s="91"/>
    </row>
    <row r="150" spans="1:20" x14ac:dyDescent="0.3">
      <c r="A150" s="38" t="s">
        <v>29</v>
      </c>
      <c r="B150" s="1">
        <v>0</v>
      </c>
      <c r="C150" s="2">
        <v>1</v>
      </c>
      <c r="D150" s="53">
        <f t="shared" si="12"/>
        <v>0</v>
      </c>
      <c r="E150" s="23">
        <v>0</v>
      </c>
      <c r="F150" s="1">
        <v>0</v>
      </c>
      <c r="G150" s="2">
        <v>1</v>
      </c>
      <c r="H150" s="53">
        <f t="shared" si="13"/>
        <v>0</v>
      </c>
      <c r="I150" s="24">
        <v>0</v>
      </c>
      <c r="J150" s="1">
        <v>0</v>
      </c>
      <c r="K150" s="2">
        <v>1</v>
      </c>
      <c r="L150" s="53">
        <f t="shared" si="14"/>
        <v>0</v>
      </c>
      <c r="M150" s="24">
        <v>0</v>
      </c>
      <c r="N150" s="1">
        <v>0</v>
      </c>
      <c r="O150" s="2">
        <v>1</v>
      </c>
      <c r="P150" s="53">
        <f t="shared" si="15"/>
        <v>0</v>
      </c>
      <c r="Q150" s="26">
        <v>0</v>
      </c>
      <c r="R150" s="89"/>
      <c r="S150" s="90"/>
      <c r="T150" s="91"/>
    </row>
    <row r="151" spans="1:20" x14ac:dyDescent="0.3">
      <c r="A151" s="38" t="s">
        <v>29</v>
      </c>
      <c r="B151" s="1">
        <v>0</v>
      </c>
      <c r="C151" s="2">
        <v>1</v>
      </c>
      <c r="D151" s="53">
        <f t="shared" si="12"/>
        <v>0</v>
      </c>
      <c r="E151" s="23">
        <v>0</v>
      </c>
      <c r="F151" s="1">
        <v>0</v>
      </c>
      <c r="G151" s="2">
        <v>1</v>
      </c>
      <c r="H151" s="53">
        <f t="shared" si="13"/>
        <v>0</v>
      </c>
      <c r="I151" s="24">
        <v>0</v>
      </c>
      <c r="J151" s="1">
        <v>0</v>
      </c>
      <c r="K151" s="2">
        <v>1</v>
      </c>
      <c r="L151" s="53">
        <f t="shared" si="14"/>
        <v>0</v>
      </c>
      <c r="M151" s="24">
        <v>0</v>
      </c>
      <c r="N151" s="1">
        <v>0</v>
      </c>
      <c r="O151" s="2">
        <v>1</v>
      </c>
      <c r="P151" s="53">
        <f t="shared" si="15"/>
        <v>0</v>
      </c>
      <c r="Q151" s="26">
        <v>0</v>
      </c>
      <c r="R151" s="89"/>
      <c r="S151" s="90"/>
      <c r="T151" s="91"/>
    </row>
    <row r="152" spans="1:20" x14ac:dyDescent="0.3">
      <c r="A152" s="38" t="s">
        <v>29</v>
      </c>
      <c r="B152" s="1">
        <v>0</v>
      </c>
      <c r="C152" s="2">
        <v>1</v>
      </c>
      <c r="D152" s="53">
        <f t="shared" si="12"/>
        <v>0</v>
      </c>
      <c r="E152" s="23">
        <v>0</v>
      </c>
      <c r="F152" s="1">
        <v>0</v>
      </c>
      <c r="G152" s="2">
        <v>1</v>
      </c>
      <c r="H152" s="53">
        <f t="shared" si="13"/>
        <v>0</v>
      </c>
      <c r="I152" s="24">
        <v>0</v>
      </c>
      <c r="J152" s="1">
        <v>0</v>
      </c>
      <c r="K152" s="2">
        <v>1</v>
      </c>
      <c r="L152" s="53">
        <f t="shared" si="14"/>
        <v>0</v>
      </c>
      <c r="M152" s="24">
        <v>0</v>
      </c>
      <c r="N152" s="1">
        <v>0</v>
      </c>
      <c r="O152" s="2">
        <v>1</v>
      </c>
      <c r="P152" s="53">
        <f t="shared" si="15"/>
        <v>0</v>
      </c>
      <c r="Q152" s="26">
        <v>0</v>
      </c>
      <c r="R152" s="89"/>
      <c r="S152" s="90"/>
      <c r="T152" s="91"/>
    </row>
    <row r="153" spans="1:20" x14ac:dyDescent="0.3">
      <c r="A153" s="38" t="s">
        <v>29</v>
      </c>
      <c r="B153" s="1">
        <v>0</v>
      </c>
      <c r="C153" s="2">
        <v>1</v>
      </c>
      <c r="D153" s="53">
        <f t="shared" si="12"/>
        <v>0</v>
      </c>
      <c r="E153" s="23">
        <v>0</v>
      </c>
      <c r="F153" s="1">
        <v>0</v>
      </c>
      <c r="G153" s="2">
        <v>1</v>
      </c>
      <c r="H153" s="53">
        <f t="shared" si="13"/>
        <v>0</v>
      </c>
      <c r="I153" s="24">
        <v>0</v>
      </c>
      <c r="J153" s="1">
        <v>0</v>
      </c>
      <c r="K153" s="2">
        <v>1</v>
      </c>
      <c r="L153" s="53">
        <f t="shared" si="14"/>
        <v>0</v>
      </c>
      <c r="M153" s="24">
        <v>0</v>
      </c>
      <c r="N153" s="1">
        <v>0</v>
      </c>
      <c r="O153" s="2">
        <v>1</v>
      </c>
      <c r="P153" s="53">
        <f t="shared" si="15"/>
        <v>0</v>
      </c>
      <c r="Q153" s="26">
        <v>0</v>
      </c>
      <c r="R153" s="89"/>
      <c r="S153" s="90"/>
      <c r="T153" s="91"/>
    </row>
    <row r="154" spans="1:20" x14ac:dyDescent="0.3">
      <c r="A154" s="38" t="s">
        <v>29</v>
      </c>
      <c r="B154" s="1">
        <v>0</v>
      </c>
      <c r="C154" s="2">
        <v>1</v>
      </c>
      <c r="D154" s="53">
        <f t="shared" si="12"/>
        <v>0</v>
      </c>
      <c r="E154" s="23">
        <v>0</v>
      </c>
      <c r="F154" s="1">
        <v>0</v>
      </c>
      <c r="G154" s="2">
        <v>1</v>
      </c>
      <c r="H154" s="53">
        <f t="shared" si="13"/>
        <v>0</v>
      </c>
      <c r="I154" s="24">
        <v>0</v>
      </c>
      <c r="J154" s="1">
        <v>0</v>
      </c>
      <c r="K154" s="2">
        <v>1</v>
      </c>
      <c r="L154" s="53">
        <f t="shared" si="14"/>
        <v>0</v>
      </c>
      <c r="M154" s="24">
        <v>0</v>
      </c>
      <c r="N154" s="1">
        <v>0</v>
      </c>
      <c r="O154" s="2">
        <v>1</v>
      </c>
      <c r="P154" s="53">
        <f t="shared" si="15"/>
        <v>0</v>
      </c>
      <c r="Q154" s="26">
        <v>0</v>
      </c>
      <c r="R154" s="89"/>
      <c r="S154" s="90"/>
      <c r="T154" s="91"/>
    </row>
    <row r="155" spans="1:20" x14ac:dyDescent="0.3">
      <c r="A155" s="38" t="s">
        <v>29</v>
      </c>
      <c r="B155" s="1">
        <v>0</v>
      </c>
      <c r="C155" s="2">
        <v>1</v>
      </c>
      <c r="D155" s="53">
        <f t="shared" si="12"/>
        <v>0</v>
      </c>
      <c r="E155" s="23">
        <v>0</v>
      </c>
      <c r="F155" s="1">
        <v>0</v>
      </c>
      <c r="G155" s="2">
        <v>1</v>
      </c>
      <c r="H155" s="53">
        <f t="shared" si="13"/>
        <v>0</v>
      </c>
      <c r="I155" s="24">
        <v>0</v>
      </c>
      <c r="J155" s="1">
        <v>0</v>
      </c>
      <c r="K155" s="2">
        <v>1</v>
      </c>
      <c r="L155" s="53">
        <f t="shared" si="14"/>
        <v>0</v>
      </c>
      <c r="M155" s="24">
        <v>0</v>
      </c>
      <c r="N155" s="1">
        <v>0</v>
      </c>
      <c r="O155" s="2">
        <v>1</v>
      </c>
      <c r="P155" s="53">
        <f t="shared" si="15"/>
        <v>0</v>
      </c>
      <c r="Q155" s="26">
        <v>0</v>
      </c>
      <c r="R155" s="89"/>
      <c r="S155" s="90"/>
      <c r="T155" s="91"/>
    </row>
    <row r="156" spans="1:20" x14ac:dyDescent="0.3">
      <c r="A156" s="38" t="s">
        <v>29</v>
      </c>
      <c r="B156" s="1">
        <v>0</v>
      </c>
      <c r="C156" s="2">
        <v>1</v>
      </c>
      <c r="D156" s="53">
        <f t="shared" si="12"/>
        <v>0</v>
      </c>
      <c r="E156" s="23">
        <v>0</v>
      </c>
      <c r="F156" s="1">
        <v>0</v>
      </c>
      <c r="G156" s="2">
        <v>1</v>
      </c>
      <c r="H156" s="53">
        <f t="shared" si="13"/>
        <v>0</v>
      </c>
      <c r="I156" s="24">
        <v>0</v>
      </c>
      <c r="J156" s="1">
        <v>0</v>
      </c>
      <c r="K156" s="2">
        <v>1</v>
      </c>
      <c r="L156" s="53">
        <f t="shared" si="14"/>
        <v>0</v>
      </c>
      <c r="M156" s="24">
        <v>0</v>
      </c>
      <c r="N156" s="1">
        <v>0</v>
      </c>
      <c r="O156" s="2">
        <v>1</v>
      </c>
      <c r="P156" s="53">
        <f t="shared" si="15"/>
        <v>0</v>
      </c>
      <c r="Q156" s="26">
        <v>0</v>
      </c>
      <c r="R156" s="89"/>
      <c r="S156" s="90"/>
      <c r="T156" s="91"/>
    </row>
    <row r="157" spans="1:20" ht="15" thickBot="1" x14ac:dyDescent="0.35">
      <c r="A157" s="39" t="s">
        <v>29</v>
      </c>
      <c r="B157" s="27">
        <v>0</v>
      </c>
      <c r="C157" s="28">
        <v>1</v>
      </c>
      <c r="D157" s="54">
        <f t="shared" si="12"/>
        <v>0</v>
      </c>
      <c r="E157" s="11">
        <v>0</v>
      </c>
      <c r="F157" s="27">
        <v>0</v>
      </c>
      <c r="G157" s="28">
        <v>1</v>
      </c>
      <c r="H157" s="54">
        <f t="shared" si="13"/>
        <v>0</v>
      </c>
      <c r="I157" s="29">
        <v>0</v>
      </c>
      <c r="J157" s="27">
        <v>0</v>
      </c>
      <c r="K157" s="28">
        <v>1</v>
      </c>
      <c r="L157" s="54">
        <f t="shared" si="14"/>
        <v>0</v>
      </c>
      <c r="M157" s="29">
        <v>0</v>
      </c>
      <c r="N157" s="27">
        <v>0</v>
      </c>
      <c r="O157" s="28">
        <v>1</v>
      </c>
      <c r="P157" s="54">
        <f t="shared" si="15"/>
        <v>0</v>
      </c>
      <c r="Q157" s="30">
        <v>0</v>
      </c>
      <c r="R157" s="99"/>
      <c r="S157" s="100"/>
      <c r="T157" s="101"/>
    </row>
    <row r="158" spans="1:20" x14ac:dyDescent="0.3">
      <c r="A158" s="12"/>
      <c r="B158" s="12"/>
      <c r="C158" s="12"/>
    </row>
    <row r="159" spans="1:20" x14ac:dyDescent="0.3">
      <c r="A159" s="12"/>
      <c r="B159" s="12"/>
      <c r="C159" s="12"/>
    </row>
  </sheetData>
  <sheetProtection algorithmName="SHA-512" hashValue="zb8KVPHpXHUL34BNEtAF4Z5NUZ+vcK0rrrF71G7jO6JbNKU2/47I0hrpjx6xk/M7NNT+HEPRiE5Y14lRbTMhug==" saltValue="NCpNeAc470oKlq8ZVcLa8w==" spinCount="100000" sheet="1" formatCells="0" selectLockedCells="1"/>
  <mergeCells count="164">
    <mergeCell ref="R136:T136"/>
    <mergeCell ref="R137:T137"/>
    <mergeCell ref="R138:T138"/>
    <mergeCell ref="R139:T139"/>
    <mergeCell ref="R140:T140"/>
    <mergeCell ref="R141:T141"/>
    <mergeCell ref="R130:T130"/>
    <mergeCell ref="R131:T131"/>
    <mergeCell ref="R132:T132"/>
    <mergeCell ref="R133:T133"/>
    <mergeCell ref="R134:T134"/>
    <mergeCell ref="R135:T135"/>
    <mergeCell ref="R156:T156"/>
    <mergeCell ref="R157:T157"/>
    <mergeCell ref="R148:T148"/>
    <mergeCell ref="R149:T149"/>
    <mergeCell ref="R150:T150"/>
    <mergeCell ref="R151:T151"/>
    <mergeCell ref="R152:T152"/>
    <mergeCell ref="R153:T153"/>
    <mergeCell ref="R142:T142"/>
    <mergeCell ref="R143:T143"/>
    <mergeCell ref="R144:T144"/>
    <mergeCell ref="R145:T145"/>
    <mergeCell ref="R146:T146"/>
    <mergeCell ref="R147:T147"/>
    <mergeCell ref="R154:T154"/>
    <mergeCell ref="R155:T155"/>
    <mergeCell ref="R127:T127"/>
    <mergeCell ref="R128:T128"/>
    <mergeCell ref="R129:T129"/>
    <mergeCell ref="R118:T118"/>
    <mergeCell ref="R119:T119"/>
    <mergeCell ref="R120:T120"/>
    <mergeCell ref="R121:T121"/>
    <mergeCell ref="R122:T122"/>
    <mergeCell ref="R123:T123"/>
    <mergeCell ref="R124:T124"/>
    <mergeCell ref="R125:T125"/>
    <mergeCell ref="R126:T126"/>
    <mergeCell ref="R112:T112"/>
    <mergeCell ref="R113:T113"/>
    <mergeCell ref="R114:T114"/>
    <mergeCell ref="R115:T115"/>
    <mergeCell ref="R116:T116"/>
    <mergeCell ref="R117:T117"/>
    <mergeCell ref="R106:T106"/>
    <mergeCell ref="R107:T107"/>
    <mergeCell ref="R108:T108"/>
    <mergeCell ref="R109:T109"/>
    <mergeCell ref="R110:T110"/>
    <mergeCell ref="R111:T111"/>
    <mergeCell ref="R100:T100"/>
    <mergeCell ref="R101:T101"/>
    <mergeCell ref="R102:T102"/>
    <mergeCell ref="R103:T103"/>
    <mergeCell ref="R104:T104"/>
    <mergeCell ref="R105:T105"/>
    <mergeCell ref="R94:T94"/>
    <mergeCell ref="R95:T95"/>
    <mergeCell ref="R96:T96"/>
    <mergeCell ref="R97:T97"/>
    <mergeCell ref="R98:T98"/>
    <mergeCell ref="R99:T99"/>
    <mergeCell ref="R88:T88"/>
    <mergeCell ref="R89:T89"/>
    <mergeCell ref="R90:T90"/>
    <mergeCell ref="R91:T91"/>
    <mergeCell ref="R92:T92"/>
    <mergeCell ref="R93:T93"/>
    <mergeCell ref="R82:T82"/>
    <mergeCell ref="R83:T83"/>
    <mergeCell ref="R84:T84"/>
    <mergeCell ref="R85:T85"/>
    <mergeCell ref="R86:T86"/>
    <mergeCell ref="R87:T87"/>
    <mergeCell ref="R76:T76"/>
    <mergeCell ref="R77:T77"/>
    <mergeCell ref="R78:T78"/>
    <mergeCell ref="R79:T79"/>
    <mergeCell ref="R80:T80"/>
    <mergeCell ref="R81:T81"/>
    <mergeCell ref="R70:T70"/>
    <mergeCell ref="R71:T71"/>
    <mergeCell ref="R72:T72"/>
    <mergeCell ref="R73:T73"/>
    <mergeCell ref="R74:T74"/>
    <mergeCell ref="R75:T75"/>
    <mergeCell ref="R64:T64"/>
    <mergeCell ref="R65:T65"/>
    <mergeCell ref="R66:T66"/>
    <mergeCell ref="R67:T67"/>
    <mergeCell ref="R68:T68"/>
    <mergeCell ref="R69:T69"/>
    <mergeCell ref="R58:T58"/>
    <mergeCell ref="R59:T59"/>
    <mergeCell ref="R60:T60"/>
    <mergeCell ref="R61:T61"/>
    <mergeCell ref="R62:T62"/>
    <mergeCell ref="R63:T63"/>
    <mergeCell ref="R52:T52"/>
    <mergeCell ref="R53:T53"/>
    <mergeCell ref="R54:T54"/>
    <mergeCell ref="R55:T55"/>
    <mergeCell ref="R56:T56"/>
    <mergeCell ref="R57:T57"/>
    <mergeCell ref="R46:T46"/>
    <mergeCell ref="R47:T47"/>
    <mergeCell ref="R48:T48"/>
    <mergeCell ref="R49:T49"/>
    <mergeCell ref="R50:T50"/>
    <mergeCell ref="R51:T51"/>
    <mergeCell ref="R40:T40"/>
    <mergeCell ref="R41:T41"/>
    <mergeCell ref="R42:T42"/>
    <mergeCell ref="R43:T43"/>
    <mergeCell ref="R44:T44"/>
    <mergeCell ref="R45:T45"/>
    <mergeCell ref="R34:T34"/>
    <mergeCell ref="R35:T35"/>
    <mergeCell ref="R36:T36"/>
    <mergeCell ref="R37:T37"/>
    <mergeCell ref="R38:T38"/>
    <mergeCell ref="R39:T39"/>
    <mergeCell ref="R28:T28"/>
    <mergeCell ref="R29:T29"/>
    <mergeCell ref="R30:T30"/>
    <mergeCell ref="R31:T31"/>
    <mergeCell ref="R32:T32"/>
    <mergeCell ref="R33:T33"/>
    <mergeCell ref="R22:T22"/>
    <mergeCell ref="R23:T23"/>
    <mergeCell ref="R24:T24"/>
    <mergeCell ref="R25:T25"/>
    <mergeCell ref="R26:T26"/>
    <mergeCell ref="R27:T27"/>
    <mergeCell ref="R18:T18"/>
    <mergeCell ref="R19:T19"/>
    <mergeCell ref="R20:T20"/>
    <mergeCell ref="R21:T21"/>
    <mergeCell ref="R10:T10"/>
    <mergeCell ref="R11:T11"/>
    <mergeCell ref="R12:T12"/>
    <mergeCell ref="R13:T13"/>
    <mergeCell ref="R14:T14"/>
    <mergeCell ref="R15:T15"/>
    <mergeCell ref="R7:T7"/>
    <mergeCell ref="R8:T8"/>
    <mergeCell ref="R9:T9"/>
    <mergeCell ref="B6:E6"/>
    <mergeCell ref="F6:I6"/>
    <mergeCell ref="J6:M6"/>
    <mergeCell ref="N6:Q6"/>
    <mergeCell ref="R16:T16"/>
    <mergeCell ref="R17:T17"/>
    <mergeCell ref="B5:C5"/>
    <mergeCell ref="D5:E5"/>
    <mergeCell ref="F5:G5"/>
    <mergeCell ref="H5:I5"/>
    <mergeCell ref="J5:K5"/>
    <mergeCell ref="L5:M5"/>
    <mergeCell ref="N5:O5"/>
    <mergeCell ref="P5:Q5"/>
    <mergeCell ref="B3:Q3"/>
  </mergeCells>
  <conditionalFormatting sqref="H8:H157 L8:L157 P8:P157 D8:D157">
    <cfRule type="cellIs" dxfId="11" priority="9" operator="lessThan">
      <formula>0</formula>
    </cfRule>
    <cfRule type="cellIs" dxfId="10" priority="10" operator="greaterThan">
      <formula>100</formula>
    </cfRule>
    <cfRule type="cellIs" dxfId="9" priority="11" operator="lessThanOrEqual">
      <formula>69</formula>
    </cfRule>
    <cfRule type="cellIs" dxfId="8" priority="12" operator="between">
      <formula>70</formula>
      <formula>79</formula>
    </cfRule>
    <cfRule type="cellIs" dxfId="7" priority="13" operator="between">
      <formula>80</formula>
      <formula>89</formula>
    </cfRule>
    <cfRule type="cellIs" dxfId="6" priority="14" operator="between">
      <formula>90</formula>
      <formula>94</formula>
    </cfRule>
    <cfRule type="cellIs" dxfId="5" priority="15" operator="between">
      <formula>95</formula>
      <formula>100</formula>
    </cfRule>
  </conditionalFormatting>
  <conditionalFormatting sqref="I8:I157 E8:E157 M8:M157 Q8:Q157">
    <cfRule type="cellIs" dxfId="4" priority="8" operator="lessThan">
      <formula>0</formula>
    </cfRule>
  </conditionalFormatting>
  <conditionalFormatting sqref="B8:C157">
    <cfRule type="cellIs" dxfId="3" priority="4" operator="lessThan">
      <formula>0</formula>
    </cfRule>
  </conditionalFormatting>
  <conditionalFormatting sqref="F8:G157">
    <cfRule type="cellIs" dxfId="2" priority="3" operator="lessThan">
      <formula>0</formula>
    </cfRule>
  </conditionalFormatting>
  <conditionalFormatting sqref="J8:K157">
    <cfRule type="cellIs" dxfId="1" priority="2" operator="lessThan">
      <formula>0</formula>
    </cfRule>
  </conditionalFormatting>
  <conditionalFormatting sqref="N8:O157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greasy bloke</dc:creator>
  <cp:lastModifiedBy>dan</cp:lastModifiedBy>
  <dcterms:created xsi:type="dcterms:W3CDTF">2019-01-25T22:32:50Z</dcterms:created>
  <dcterms:modified xsi:type="dcterms:W3CDTF">2021-07-02T02:18:20Z</dcterms:modified>
</cp:coreProperties>
</file>