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cuments\"/>
    </mc:Choice>
  </mc:AlternateContent>
  <xr:revisionPtr revIDLastSave="0" documentId="13_ncr:1_{6B9B8E19-CF01-4711-AA32-AD759D31ABB5}" xr6:coauthVersionLast="47" xr6:coauthVersionMax="47" xr10:uidLastSave="{00000000-0000-0000-0000-000000000000}"/>
  <bookViews>
    <workbookView xWindow="28680" yWindow="-120" windowWidth="29040" windowHeight="15990" xr2:uid="{BC0E1798-A942-4F69-BBBE-52F8F7E7BD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29" i="1"/>
  <c r="C130" i="1"/>
  <c r="C131" i="1"/>
  <c r="C132" i="1"/>
  <c r="C133" i="1"/>
  <c r="C134" i="1"/>
  <c r="C13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5" i="1"/>
  <c r="C14" i="1"/>
  <c r="B14" i="1"/>
  <c r="F5" i="1"/>
  <c r="E5" i="1"/>
  <c r="A9" i="1" l="1"/>
  <c r="D14" i="1"/>
  <c r="F14" i="1" s="1"/>
  <c r="E14" i="1" l="1"/>
  <c r="B15" i="1" s="1"/>
  <c r="D15" i="1"/>
  <c r="E15" i="1" s="1"/>
  <c r="B16" i="1" s="1"/>
  <c r="F15" i="1"/>
  <c r="D16" i="1" l="1"/>
  <c r="F16" i="1" s="1"/>
  <c r="E16" i="1"/>
  <c r="B17" i="1" s="1"/>
  <c r="D17" i="1" l="1"/>
  <c r="F17" i="1" s="1"/>
  <c r="E17" i="1"/>
  <c r="B18" i="1" s="1"/>
  <c r="D18" i="1" l="1"/>
  <c r="F18" i="1" s="1"/>
  <c r="E18" i="1"/>
  <c r="B19" i="1" s="1"/>
  <c r="D19" i="1" s="1"/>
  <c r="E19" i="1" s="1"/>
  <c r="B20" i="1" s="1"/>
  <c r="F19" i="1" l="1"/>
  <c r="D20" i="1"/>
  <c r="F20" i="1" s="1"/>
  <c r="E20" i="1" l="1"/>
  <c r="B21" i="1" s="1"/>
  <c r="D21" i="1" s="1"/>
  <c r="E21" i="1" s="1"/>
  <c r="B22" i="1" s="1"/>
  <c r="D22" i="1" l="1"/>
  <c r="E22" i="1" s="1"/>
  <c r="B23" i="1" s="1"/>
  <c r="F21" i="1"/>
  <c r="F22" i="1" s="1"/>
  <c r="D23" i="1" l="1"/>
  <c r="F23" i="1" s="1"/>
  <c r="E23" i="1" l="1"/>
  <c r="B24" i="1" s="1"/>
  <c r="D24" i="1" l="1"/>
  <c r="F24" i="1" s="1"/>
  <c r="E24" i="1"/>
  <c r="B25" i="1" s="1"/>
  <c r="D25" i="1" l="1"/>
  <c r="F25" i="1" s="1"/>
  <c r="E25" i="1"/>
  <c r="B26" i="1" s="1"/>
  <c r="D26" i="1" l="1"/>
  <c r="F26" i="1" s="1"/>
  <c r="E26" i="1"/>
  <c r="B27" i="1" s="1"/>
  <c r="D27" i="1" l="1"/>
  <c r="E27" i="1" s="1"/>
  <c r="B28" i="1" s="1"/>
  <c r="F27" i="1"/>
  <c r="D28" i="1" l="1"/>
  <c r="F28" i="1" s="1"/>
  <c r="E28" i="1"/>
  <c r="B29" i="1" s="1"/>
  <c r="D29" i="1" s="1"/>
  <c r="F29" i="1" s="1"/>
  <c r="E29" i="1" l="1"/>
  <c r="B30" i="1" s="1"/>
  <c r="D30" i="1"/>
  <c r="F30" i="1" s="1"/>
  <c r="E30" i="1"/>
  <c r="B31" i="1" s="1"/>
  <c r="D31" i="1" l="1"/>
  <c r="F31" i="1" s="1"/>
  <c r="E31" i="1"/>
  <c r="B32" i="1" s="1"/>
  <c r="D32" i="1" l="1"/>
  <c r="F32" i="1" s="1"/>
  <c r="E32" i="1" l="1"/>
  <c r="B33" i="1" s="1"/>
  <c r="D33" i="1" s="1"/>
  <c r="F33" i="1" s="1"/>
  <c r="E33" i="1" l="1"/>
  <c r="B34" i="1" s="1"/>
  <c r="D34" i="1" l="1"/>
  <c r="F34" i="1" s="1"/>
  <c r="E34" i="1"/>
  <c r="B35" i="1" s="1"/>
  <c r="D35" i="1" l="1"/>
  <c r="F35" i="1" s="1"/>
  <c r="E35" i="1"/>
  <c r="B36" i="1" s="1"/>
  <c r="D36" i="1" l="1"/>
  <c r="F36" i="1" s="1"/>
  <c r="E36" i="1"/>
  <c r="B37" i="1" s="1"/>
  <c r="D37" i="1" l="1"/>
  <c r="F37" i="1" s="1"/>
  <c r="E37" i="1" l="1"/>
  <c r="B38" i="1" s="1"/>
  <c r="D38" i="1" l="1"/>
  <c r="F38" i="1" s="1"/>
  <c r="E38" i="1"/>
  <c r="B39" i="1" s="1"/>
  <c r="D39" i="1" l="1"/>
  <c r="E39" i="1" s="1"/>
  <c r="B40" i="1" s="1"/>
  <c r="F39" i="1" l="1"/>
  <c r="D40" i="1"/>
  <c r="F40" i="1" s="1"/>
  <c r="E40" i="1"/>
  <c r="B41" i="1" s="1"/>
  <c r="D41" i="1" l="1"/>
  <c r="F41" i="1" s="1"/>
  <c r="E41" i="1" l="1"/>
  <c r="B42" i="1" s="1"/>
  <c r="D42" i="1" l="1"/>
  <c r="F42" i="1" s="1"/>
  <c r="E42" i="1"/>
  <c r="B43" i="1" s="1"/>
  <c r="D43" i="1" l="1"/>
  <c r="F43" i="1" s="1"/>
  <c r="E43" i="1"/>
  <c r="B44" i="1" s="1"/>
  <c r="D44" i="1" l="1"/>
  <c r="F44" i="1" s="1"/>
  <c r="E44" i="1"/>
  <c r="B45" i="1" s="1"/>
  <c r="D45" i="1" l="1"/>
  <c r="F45" i="1" s="1"/>
  <c r="E45" i="1" l="1"/>
  <c r="B46" i="1" s="1"/>
  <c r="D46" i="1" l="1"/>
  <c r="F46" i="1" s="1"/>
  <c r="E46" i="1"/>
  <c r="B47" i="1" s="1"/>
  <c r="D47" i="1" l="1"/>
  <c r="F47" i="1" s="1"/>
  <c r="E47" i="1"/>
  <c r="B48" i="1" s="1"/>
  <c r="D48" i="1" l="1"/>
  <c r="F48" i="1" s="1"/>
  <c r="E48" i="1"/>
  <c r="B49" i="1" s="1"/>
  <c r="D49" i="1" l="1"/>
  <c r="F49" i="1" s="1"/>
  <c r="E49" i="1" l="1"/>
  <c r="B50" i="1" s="1"/>
  <c r="D50" i="1" l="1"/>
  <c r="F50" i="1" s="1"/>
  <c r="E50" i="1"/>
  <c r="B51" i="1" s="1"/>
  <c r="D51" i="1" l="1"/>
  <c r="F51" i="1" s="1"/>
  <c r="E51" i="1"/>
  <c r="B52" i="1" s="1"/>
  <c r="D52" i="1" l="1"/>
  <c r="F52" i="1" s="1"/>
  <c r="E52" i="1"/>
  <c r="B53" i="1" s="1"/>
  <c r="D53" i="1" l="1"/>
  <c r="F53" i="1" s="1"/>
  <c r="E53" i="1" l="1"/>
  <c r="B54" i="1" s="1"/>
  <c r="D54" i="1" l="1"/>
  <c r="F54" i="1" s="1"/>
  <c r="E54" i="1" l="1"/>
  <c r="B55" i="1" s="1"/>
  <c r="D55" i="1" l="1"/>
  <c r="F55" i="1" s="1"/>
  <c r="E55" i="1" l="1"/>
  <c r="B56" i="1" s="1"/>
  <c r="D56" i="1" l="1"/>
  <c r="F56" i="1" s="1"/>
  <c r="E56" i="1"/>
  <c r="B57" i="1" s="1"/>
  <c r="D57" i="1" l="1"/>
  <c r="E57" i="1" s="1"/>
  <c r="B58" i="1" s="1"/>
  <c r="F57" i="1"/>
  <c r="D58" i="1" l="1"/>
  <c r="E58" i="1" s="1"/>
  <c r="B59" i="1" s="1"/>
  <c r="F58" i="1" l="1"/>
  <c r="D59" i="1"/>
  <c r="F59" i="1" s="1"/>
  <c r="E59" i="1" l="1"/>
  <c r="B60" i="1" s="1"/>
  <c r="D60" i="1"/>
  <c r="F60" i="1" s="1"/>
  <c r="E60" i="1" l="1"/>
  <c r="B61" i="1" s="1"/>
  <c r="D61" i="1"/>
  <c r="F61" i="1" s="1"/>
  <c r="E61" i="1" l="1"/>
  <c r="B62" i="1" s="1"/>
  <c r="D62" i="1" l="1"/>
  <c r="F62" i="1" s="1"/>
  <c r="E62" i="1"/>
  <c r="B63" i="1" s="1"/>
  <c r="D63" i="1" l="1"/>
  <c r="E63" i="1"/>
  <c r="B64" i="1" s="1"/>
  <c r="F63" i="1"/>
  <c r="D64" i="1" l="1"/>
  <c r="F64" i="1" s="1"/>
  <c r="E64" i="1"/>
  <c r="B65" i="1" s="1"/>
  <c r="D65" i="1" l="1"/>
  <c r="F65" i="1" s="1"/>
  <c r="E65" i="1" l="1"/>
  <c r="B66" i="1" s="1"/>
  <c r="D66" i="1" l="1"/>
  <c r="F66" i="1" s="1"/>
  <c r="E66" i="1" l="1"/>
  <c r="B67" i="1" s="1"/>
  <c r="D67" i="1" l="1"/>
  <c r="F67" i="1" s="1"/>
  <c r="E67" i="1"/>
  <c r="B68" i="1" s="1"/>
  <c r="D68" i="1" l="1"/>
  <c r="E68" i="1"/>
  <c r="B69" i="1" s="1"/>
  <c r="F68" i="1"/>
  <c r="D69" i="1" l="1"/>
  <c r="F69" i="1" s="1"/>
  <c r="E69" i="1" l="1"/>
  <c r="B70" i="1" s="1"/>
  <c r="D70" i="1" l="1"/>
  <c r="F70" i="1" s="1"/>
  <c r="E70" i="1" l="1"/>
  <c r="B71" i="1" s="1"/>
  <c r="D71" i="1" l="1"/>
  <c r="F71" i="1" s="1"/>
  <c r="E71" i="1" l="1"/>
  <c r="B72" i="1" s="1"/>
  <c r="D72" i="1" l="1"/>
  <c r="F72" i="1" s="1"/>
  <c r="E72" i="1"/>
  <c r="B73" i="1" s="1"/>
  <c r="D73" i="1" l="1"/>
  <c r="E73" i="1" s="1"/>
  <c r="B74" i="1" s="1"/>
  <c r="F73" i="1"/>
  <c r="D74" i="1" l="1"/>
  <c r="F74" i="1" s="1"/>
  <c r="E74" i="1" l="1"/>
  <c r="B75" i="1" s="1"/>
  <c r="D75" i="1" l="1"/>
  <c r="F75" i="1" s="1"/>
  <c r="E75" i="1"/>
  <c r="B76" i="1" s="1"/>
  <c r="D76" i="1" l="1"/>
  <c r="E76" i="1"/>
  <c r="B77" i="1" s="1"/>
  <c r="F76" i="1"/>
  <c r="D77" i="1" l="1"/>
  <c r="E77" i="1" s="1"/>
  <c r="B78" i="1" s="1"/>
  <c r="D78" i="1" l="1"/>
  <c r="E78" i="1"/>
  <c r="B79" i="1" s="1"/>
  <c r="F77" i="1"/>
  <c r="F78" i="1" l="1"/>
  <c r="D79" i="1"/>
  <c r="E79" i="1"/>
  <c r="B80" i="1" s="1"/>
  <c r="F79" i="1" l="1"/>
  <c r="D80" i="1"/>
  <c r="E80" i="1" s="1"/>
  <c r="B81" i="1" s="1"/>
  <c r="D81" i="1" l="1"/>
  <c r="E81" i="1" s="1"/>
  <c r="B82" i="1" s="1"/>
  <c r="F80" i="1"/>
  <c r="F81" i="1" s="1"/>
  <c r="D82" i="1" l="1"/>
  <c r="E82" i="1" s="1"/>
  <c r="B83" i="1" s="1"/>
  <c r="F82" i="1"/>
  <c r="D83" i="1" l="1"/>
  <c r="F83" i="1" s="1"/>
  <c r="E83" i="1"/>
  <c r="B84" i="1" s="1"/>
  <c r="D84" i="1" l="1"/>
  <c r="E84" i="1" s="1"/>
  <c r="B85" i="1" s="1"/>
  <c r="D85" i="1" l="1"/>
  <c r="E85" i="1" s="1"/>
  <c r="B86" i="1" s="1"/>
  <c r="F84" i="1"/>
  <c r="F85" i="1" s="1"/>
  <c r="D86" i="1" l="1"/>
  <c r="F86" i="1" s="1"/>
  <c r="E86" i="1"/>
  <c r="B87" i="1" s="1"/>
  <c r="D87" i="1" l="1"/>
  <c r="F87" i="1" s="1"/>
  <c r="E87" i="1"/>
  <c r="B88" i="1" s="1"/>
  <c r="D88" i="1" l="1"/>
  <c r="F88" i="1" s="1"/>
  <c r="E88" i="1"/>
  <c r="B89" i="1" s="1"/>
  <c r="D89" i="1" l="1"/>
  <c r="F89" i="1" s="1"/>
  <c r="E89" i="1" l="1"/>
  <c r="B90" i="1" s="1"/>
  <c r="D90" i="1" l="1"/>
  <c r="F90" i="1" s="1"/>
  <c r="E90" i="1" l="1"/>
  <c r="B91" i="1" s="1"/>
  <c r="D91" i="1" l="1"/>
  <c r="F91" i="1" s="1"/>
  <c r="E91" i="1"/>
  <c r="B92" i="1" s="1"/>
  <c r="D92" i="1" l="1"/>
  <c r="E92" i="1"/>
  <c r="B93" i="1" s="1"/>
  <c r="F92" i="1"/>
  <c r="D93" i="1" l="1"/>
  <c r="F93" i="1" s="1"/>
  <c r="E93" i="1" l="1"/>
  <c r="B94" i="1" s="1"/>
  <c r="D94" i="1" l="1"/>
  <c r="F94" i="1" s="1"/>
  <c r="E94" i="1"/>
  <c r="B95" i="1" s="1"/>
  <c r="D95" i="1" l="1"/>
  <c r="E95" i="1"/>
  <c r="B96" i="1" s="1"/>
  <c r="F95" i="1"/>
  <c r="D96" i="1" l="1"/>
  <c r="F96" i="1" s="1"/>
  <c r="E96" i="1"/>
  <c r="B97" i="1" s="1"/>
  <c r="D97" i="1" l="1"/>
  <c r="F97" i="1" s="1"/>
  <c r="E97" i="1" l="1"/>
  <c r="B98" i="1" s="1"/>
  <c r="D98" i="1" l="1"/>
  <c r="F98" i="1" s="1"/>
  <c r="E98" i="1"/>
  <c r="B99" i="1" s="1"/>
  <c r="D99" i="1" l="1"/>
  <c r="E99" i="1" s="1"/>
  <c r="B100" i="1" s="1"/>
  <c r="D100" i="1" l="1"/>
  <c r="E100" i="1" s="1"/>
  <c r="B101" i="1" s="1"/>
  <c r="F99" i="1"/>
  <c r="F100" i="1" s="1"/>
  <c r="D101" i="1" l="1"/>
  <c r="E101" i="1" s="1"/>
  <c r="B102" i="1" s="1"/>
  <c r="F101" i="1"/>
  <c r="D102" i="1" l="1"/>
  <c r="E102" i="1"/>
  <c r="B103" i="1" s="1"/>
  <c r="F102" i="1"/>
  <c r="D103" i="1" l="1"/>
  <c r="E103" i="1" s="1"/>
  <c r="B104" i="1" s="1"/>
  <c r="F103" i="1"/>
  <c r="D104" i="1" l="1"/>
  <c r="E104" i="1" s="1"/>
  <c r="B105" i="1" s="1"/>
  <c r="F104" i="1" l="1"/>
  <c r="D105" i="1"/>
  <c r="E105" i="1" s="1"/>
  <c r="B106" i="1" s="1"/>
  <c r="F105" i="1"/>
  <c r="D106" i="1" l="1"/>
  <c r="F106" i="1" s="1"/>
  <c r="E106" i="1"/>
  <c r="B107" i="1" s="1"/>
  <c r="D107" i="1" l="1"/>
  <c r="F107" i="1" s="1"/>
  <c r="E107" i="1" l="1"/>
  <c r="B108" i="1" s="1"/>
  <c r="D108" i="1" l="1"/>
  <c r="F108" i="1" s="1"/>
  <c r="E108" i="1" l="1"/>
  <c r="B109" i="1" s="1"/>
  <c r="D109" i="1" l="1"/>
  <c r="F109" i="1" s="1"/>
  <c r="E109" i="1" l="1"/>
  <c r="B110" i="1" s="1"/>
  <c r="D110" i="1" l="1"/>
  <c r="F110" i="1" s="1"/>
  <c r="E110" i="1"/>
  <c r="B111" i="1" s="1"/>
  <c r="D111" i="1" l="1"/>
  <c r="E111" i="1" s="1"/>
  <c r="B112" i="1" s="1"/>
  <c r="F111" i="1"/>
  <c r="D112" i="1" l="1"/>
  <c r="E112" i="1" s="1"/>
  <c r="B113" i="1" s="1"/>
  <c r="D113" i="1" l="1"/>
  <c r="E113" i="1" s="1"/>
  <c r="B114" i="1" s="1"/>
  <c r="F112" i="1"/>
  <c r="F113" i="1" s="1"/>
  <c r="D114" i="1" l="1"/>
  <c r="E114" i="1" s="1"/>
  <c r="B115" i="1" s="1"/>
  <c r="D115" i="1" l="1"/>
  <c r="E115" i="1" s="1"/>
  <c r="B116" i="1" s="1"/>
  <c r="F114" i="1"/>
  <c r="F115" i="1" s="1"/>
  <c r="D116" i="1" l="1"/>
  <c r="E116" i="1" s="1"/>
  <c r="B117" i="1" s="1"/>
  <c r="D117" i="1" l="1"/>
  <c r="E117" i="1" s="1"/>
  <c r="B118" i="1" s="1"/>
  <c r="F116" i="1"/>
  <c r="F117" i="1" s="1"/>
  <c r="D118" i="1" l="1"/>
  <c r="F118" i="1" s="1"/>
  <c r="E118" i="1"/>
  <c r="B119" i="1" s="1"/>
  <c r="D119" i="1" l="1"/>
  <c r="F119" i="1" s="1"/>
  <c r="E119" i="1" l="1"/>
  <c r="B120" i="1" s="1"/>
  <c r="D120" i="1" l="1"/>
  <c r="F120" i="1" s="1"/>
  <c r="E120" i="1" l="1"/>
  <c r="B121" i="1" s="1"/>
  <c r="D121" i="1" l="1"/>
  <c r="F121" i="1" s="1"/>
  <c r="E121" i="1" l="1"/>
  <c r="B122" i="1" s="1"/>
  <c r="D122" i="1" l="1"/>
  <c r="F122" i="1" s="1"/>
  <c r="E122" i="1" l="1"/>
  <c r="B123" i="1" s="1"/>
  <c r="D123" i="1" l="1"/>
  <c r="F123" i="1" s="1"/>
  <c r="E123" i="1" l="1"/>
  <c r="B124" i="1" s="1"/>
  <c r="D124" i="1" l="1"/>
  <c r="F124" i="1" s="1"/>
  <c r="E124" i="1"/>
  <c r="B125" i="1" s="1"/>
  <c r="D125" i="1" l="1"/>
  <c r="E125" i="1" s="1"/>
  <c r="B126" i="1" s="1"/>
  <c r="F125" i="1"/>
  <c r="D126" i="1" l="1"/>
  <c r="F126" i="1" s="1"/>
  <c r="E126" i="1"/>
  <c r="B127" i="1" s="1"/>
  <c r="D127" i="1" l="1"/>
  <c r="F127" i="1" s="1"/>
  <c r="E127" i="1" l="1"/>
  <c r="B128" i="1" s="1"/>
  <c r="D128" i="1" l="1"/>
  <c r="F128" i="1" s="1"/>
  <c r="E128" i="1" l="1"/>
  <c r="B129" i="1" s="1"/>
  <c r="D129" i="1" l="1"/>
  <c r="F129" i="1" s="1"/>
  <c r="E129" i="1"/>
  <c r="B130" i="1" s="1"/>
  <c r="D130" i="1" s="1"/>
  <c r="E130" i="1" s="1"/>
  <c r="B131" i="1" s="1"/>
  <c r="D131" i="1" l="1"/>
  <c r="E131" i="1" s="1"/>
  <c r="B132" i="1" s="1"/>
  <c r="F130" i="1"/>
  <c r="D132" i="1" l="1"/>
  <c r="E132" i="1"/>
  <c r="B133" i="1" s="1"/>
  <c r="D133" i="1" s="1"/>
  <c r="E133" i="1" s="1"/>
  <c r="B134" i="1" s="1"/>
  <c r="D134" i="1" s="1"/>
  <c r="E134" i="1" s="1"/>
  <c r="B135" i="1" s="1"/>
  <c r="F131" i="1"/>
  <c r="D135" i="1" l="1"/>
  <c r="E135" i="1"/>
  <c r="B136" i="1" s="1"/>
  <c r="F132" i="1"/>
  <c r="F133" i="1" s="1"/>
  <c r="F134" i="1" s="1"/>
  <c r="F135" i="1" s="1"/>
  <c r="D136" i="1" l="1"/>
  <c r="F136" i="1" s="1"/>
  <c r="E136" i="1"/>
  <c r="B137" i="1" s="1"/>
  <c r="D137" i="1" l="1"/>
  <c r="F137" i="1" s="1"/>
  <c r="E137" i="1"/>
  <c r="B138" i="1" s="1"/>
  <c r="D138" i="1" l="1"/>
  <c r="F138" i="1" s="1"/>
  <c r="E138" i="1"/>
  <c r="B139" i="1" s="1"/>
  <c r="D139" i="1" l="1"/>
  <c r="F139" i="1" s="1"/>
  <c r="E139" i="1" l="1"/>
  <c r="B140" i="1" s="1"/>
  <c r="D140" i="1" l="1"/>
  <c r="F140" i="1" s="1"/>
  <c r="E140" i="1"/>
  <c r="B141" i="1" s="1"/>
  <c r="D141" i="1" s="1"/>
  <c r="E141" i="1" s="1"/>
  <c r="B142" i="1" s="1"/>
  <c r="D142" i="1" l="1"/>
  <c r="E142" i="1" s="1"/>
  <c r="B143" i="1" s="1"/>
  <c r="D143" i="1" s="1"/>
  <c r="E143" i="1" s="1"/>
  <c r="B144" i="1" s="1"/>
  <c r="F141" i="1"/>
  <c r="F142" i="1" s="1"/>
  <c r="D144" i="1" l="1"/>
  <c r="E144" i="1"/>
  <c r="B145" i="1" s="1"/>
  <c r="F143" i="1"/>
  <c r="F144" i="1" s="1"/>
  <c r="D145" i="1" l="1"/>
  <c r="F145" i="1" s="1"/>
  <c r="E145" i="1"/>
  <c r="B146" i="1" s="1"/>
  <c r="D146" i="1" l="1"/>
  <c r="F146" i="1" s="1"/>
  <c r="E146" i="1"/>
  <c r="B147" i="1" s="1"/>
  <c r="D147" i="1" l="1"/>
  <c r="F147" i="1" s="1"/>
  <c r="E147" i="1"/>
  <c r="B148" i="1" s="1"/>
  <c r="D148" i="1" l="1"/>
  <c r="F148" i="1" s="1"/>
  <c r="E148" i="1" l="1"/>
  <c r="B149" i="1" s="1"/>
  <c r="D149" i="1" s="1"/>
  <c r="E149" i="1" s="1"/>
  <c r="B150" i="1" s="1"/>
  <c r="D150" i="1" l="1"/>
  <c r="E150" i="1"/>
  <c r="B151" i="1" s="1"/>
  <c r="D151" i="1" s="1"/>
  <c r="E151" i="1" s="1"/>
  <c r="B152" i="1" s="1"/>
  <c r="F149" i="1"/>
  <c r="F150" i="1" s="1"/>
  <c r="F151" i="1" s="1"/>
  <c r="D152" i="1" l="1"/>
  <c r="E152" i="1" s="1"/>
  <c r="B153" i="1" s="1"/>
  <c r="D153" i="1" l="1"/>
  <c r="E153" i="1"/>
  <c r="B154" i="1" s="1"/>
  <c r="F152" i="1"/>
  <c r="F153" i="1" l="1"/>
  <c r="D154" i="1"/>
  <c r="F154" i="1" s="1"/>
  <c r="E154" i="1"/>
  <c r="B155" i="1" s="1"/>
  <c r="D155" i="1" l="1"/>
  <c r="F155" i="1" s="1"/>
  <c r="E155" i="1" l="1"/>
  <c r="B156" i="1" s="1"/>
  <c r="D156" i="1" s="1"/>
  <c r="E156" i="1" s="1"/>
  <c r="B157" i="1" s="1"/>
  <c r="D157" i="1" l="1"/>
  <c r="E157" i="1"/>
  <c r="B158" i="1" s="1"/>
  <c r="D158" i="1" s="1"/>
  <c r="E158" i="1" s="1"/>
  <c r="B159" i="1" s="1"/>
  <c r="D159" i="1" s="1"/>
  <c r="E159" i="1" s="1"/>
  <c r="B160" i="1" s="1"/>
  <c r="D160" i="1" s="1"/>
  <c r="E160" i="1" s="1"/>
  <c r="B161" i="1" s="1"/>
  <c r="F156" i="1"/>
  <c r="D161" i="1" l="1"/>
  <c r="E161" i="1"/>
  <c r="B162" i="1" s="1"/>
  <c r="F157" i="1"/>
  <c r="F158" i="1" s="1"/>
  <c r="F159" i="1" s="1"/>
  <c r="F160" i="1" s="1"/>
  <c r="F161" i="1" s="1"/>
  <c r="D162" i="1" l="1"/>
  <c r="F162" i="1" s="1"/>
  <c r="E162" i="1"/>
  <c r="B163" i="1" s="1"/>
  <c r="D163" i="1" s="1"/>
  <c r="E163" i="1" s="1"/>
  <c r="B164" i="1" s="1"/>
  <c r="D164" i="1" l="1"/>
  <c r="E164" i="1" s="1"/>
  <c r="B165" i="1" s="1"/>
  <c r="F163" i="1"/>
  <c r="F164" i="1" s="1"/>
  <c r="D165" i="1" l="1"/>
  <c r="F165" i="1" s="1"/>
  <c r="E165" i="1"/>
  <c r="B166" i="1" s="1"/>
  <c r="D166" i="1" l="1"/>
  <c r="F166" i="1" s="1"/>
  <c r="E166" i="1"/>
  <c r="B167" i="1" s="1"/>
  <c r="D167" i="1" l="1"/>
  <c r="F167" i="1" s="1"/>
  <c r="E167" i="1"/>
  <c r="B168" i="1" s="1"/>
  <c r="D168" i="1" l="1"/>
  <c r="F168" i="1" s="1"/>
  <c r="E168" i="1"/>
  <c r="B169" i="1" s="1"/>
  <c r="D169" i="1" l="1"/>
  <c r="F169" i="1" s="1"/>
  <c r="E169" i="1"/>
  <c r="B170" i="1" s="1"/>
  <c r="D170" i="1" l="1"/>
  <c r="F170" i="1" s="1"/>
  <c r="E170" i="1"/>
  <c r="B171" i="1" s="1"/>
  <c r="D171" i="1" l="1"/>
  <c r="F171" i="1" s="1"/>
  <c r="E171" i="1"/>
  <c r="B172" i="1" s="1"/>
  <c r="D172" i="1" l="1"/>
  <c r="F172" i="1" s="1"/>
  <c r="E172" i="1" l="1"/>
  <c r="B173" i="1" s="1"/>
  <c r="D173" i="1" l="1"/>
  <c r="F173" i="1" s="1"/>
  <c r="E173" i="1" l="1"/>
  <c r="B174" i="1" s="1"/>
  <c r="D174" i="1" l="1"/>
  <c r="F174" i="1" s="1"/>
  <c r="E174" i="1"/>
  <c r="B175" i="1" s="1"/>
  <c r="D175" i="1" l="1"/>
  <c r="F175" i="1" s="1"/>
  <c r="E175" i="1"/>
  <c r="B176" i="1" s="1"/>
  <c r="D176" i="1" l="1"/>
  <c r="F176" i="1" s="1"/>
  <c r="E176" i="1"/>
  <c r="B177" i="1" s="1"/>
  <c r="D177" i="1" s="1"/>
  <c r="E177" i="1" s="1"/>
  <c r="B178" i="1" s="1"/>
  <c r="D178" i="1" s="1"/>
  <c r="E178" i="1" s="1"/>
  <c r="B179" i="1" s="1"/>
  <c r="D179" i="1" s="1"/>
  <c r="E179" i="1" s="1"/>
  <c r="B180" i="1" s="1"/>
  <c r="D180" i="1" l="1"/>
  <c r="E180" i="1" s="1"/>
  <c r="B181" i="1" s="1"/>
  <c r="D181" i="1" s="1"/>
  <c r="E181" i="1" s="1"/>
  <c r="B182" i="1" s="1"/>
  <c r="F177" i="1"/>
  <c r="F178" i="1" s="1"/>
  <c r="F179" i="1" s="1"/>
  <c r="D182" i="1" l="1"/>
  <c r="E182" i="1"/>
  <c r="B183" i="1" s="1"/>
  <c r="D183" i="1" s="1"/>
  <c r="E183" i="1" s="1"/>
  <c r="B184" i="1" s="1"/>
  <c r="F180" i="1"/>
  <c r="F181" i="1" s="1"/>
  <c r="D184" i="1" l="1"/>
  <c r="E184" i="1"/>
  <c r="B185" i="1" s="1"/>
  <c r="D185" i="1" s="1"/>
  <c r="E185" i="1" s="1"/>
  <c r="B186" i="1" s="1"/>
  <c r="F182" i="1"/>
  <c r="F183" i="1" s="1"/>
  <c r="F184" i="1" s="1"/>
  <c r="F185" i="1" s="1"/>
  <c r="D186" i="1" l="1"/>
  <c r="E186" i="1" s="1"/>
  <c r="B187" i="1" s="1"/>
  <c r="D187" i="1" l="1"/>
  <c r="E187" i="1"/>
  <c r="B188" i="1" s="1"/>
  <c r="F186" i="1"/>
  <c r="F187" i="1" l="1"/>
  <c r="D188" i="1"/>
  <c r="F188" i="1" s="1"/>
  <c r="E188" i="1"/>
  <c r="B189" i="1" s="1"/>
  <c r="D189" i="1" l="1"/>
  <c r="F189" i="1" s="1"/>
  <c r="E189" i="1"/>
  <c r="B190" i="1" s="1"/>
  <c r="D190" i="1" l="1"/>
  <c r="F190" i="1" s="1"/>
  <c r="E190" i="1"/>
  <c r="B191" i="1" s="1"/>
  <c r="D191" i="1" l="1"/>
  <c r="F191" i="1" s="1"/>
  <c r="E191" i="1"/>
  <c r="B192" i="1" s="1"/>
  <c r="D192" i="1" l="1"/>
  <c r="F192" i="1" s="1"/>
  <c r="E192" i="1"/>
  <c r="B193" i="1" s="1"/>
  <c r="D193" i="1" l="1"/>
  <c r="F193" i="1" s="1"/>
  <c r="E193" i="1"/>
  <c r="B194" i="1" s="1"/>
  <c r="D194" i="1" l="1"/>
  <c r="F194" i="1" s="1"/>
  <c r="E194" i="1"/>
  <c r="B195" i="1" s="1"/>
  <c r="D195" i="1" s="1"/>
  <c r="E195" i="1" s="1"/>
  <c r="B196" i="1" s="1"/>
  <c r="F195" i="1" l="1"/>
  <c r="D196" i="1"/>
  <c r="F196" i="1" s="1"/>
  <c r="E196" i="1"/>
  <c r="B197" i="1" s="1"/>
  <c r="D197" i="1" l="1"/>
  <c r="E197" i="1"/>
  <c r="B198" i="1" s="1"/>
  <c r="F197" i="1"/>
  <c r="D198" i="1" l="1"/>
  <c r="F198" i="1" s="1"/>
  <c r="E198" i="1" l="1"/>
  <c r="B199" i="1" s="1"/>
  <c r="D199" i="1" s="1"/>
  <c r="E199" i="1" s="1"/>
  <c r="B200" i="1" s="1"/>
  <c r="D200" i="1" s="1"/>
  <c r="E200" i="1" s="1"/>
  <c r="B201" i="1" s="1"/>
  <c r="D201" i="1" s="1"/>
  <c r="E201" i="1" s="1"/>
  <c r="B202" i="1" s="1"/>
  <c r="D202" i="1" s="1"/>
  <c r="F199" i="1"/>
  <c r="F200" i="1" s="1"/>
  <c r="F201" i="1" s="1"/>
  <c r="E202" i="1" l="1"/>
  <c r="B203" i="1" s="1"/>
  <c r="F202" i="1"/>
  <c r="F203" i="1"/>
  <c r="E203" i="1"/>
  <c r="B204" i="1" s="1"/>
  <c r="D204" i="1" s="1"/>
  <c r="E204" i="1" s="1"/>
  <c r="B205" i="1" s="1"/>
  <c r="D205" i="1" s="1"/>
  <c r="E205" i="1" s="1"/>
  <c r="B206" i="1" s="1"/>
  <c r="D203" i="1"/>
  <c r="D206" i="1" l="1"/>
  <c r="E206" i="1"/>
  <c r="B207" i="1" s="1"/>
  <c r="F204" i="1"/>
  <c r="F205" i="1" s="1"/>
  <c r="F206" i="1" s="1"/>
  <c r="D207" i="1" l="1"/>
  <c r="F207" i="1" s="1"/>
  <c r="E207" i="1"/>
  <c r="B208" i="1" s="1"/>
  <c r="D208" i="1" l="1"/>
  <c r="F208" i="1" s="1"/>
  <c r="E208" i="1"/>
  <c r="B209" i="1" s="1"/>
  <c r="D209" i="1" l="1"/>
  <c r="F209" i="1" s="1"/>
  <c r="E209" i="1"/>
  <c r="B210" i="1" s="1"/>
  <c r="D210" i="1" l="1"/>
  <c r="F210" i="1" s="1"/>
  <c r="E210" i="1" l="1"/>
  <c r="B211" i="1" s="1"/>
  <c r="D211" i="1" l="1"/>
  <c r="F211" i="1" s="1"/>
  <c r="E211" i="1" l="1"/>
  <c r="B212" i="1" s="1"/>
  <c r="D212" i="1" l="1"/>
  <c r="F212" i="1" s="1"/>
  <c r="E212" i="1" l="1"/>
  <c r="B213" i="1" s="1"/>
  <c r="D213" i="1" s="1"/>
  <c r="E213" i="1" s="1"/>
  <c r="B214" i="1" s="1"/>
  <c r="D214" i="1" s="1"/>
  <c r="E214" i="1" s="1"/>
  <c r="B215" i="1" s="1"/>
  <c r="F213" i="1"/>
  <c r="D215" i="1" l="1"/>
  <c r="E215" i="1"/>
  <c r="B216" i="1" s="1"/>
  <c r="F214" i="1"/>
  <c r="D216" i="1" l="1"/>
  <c r="E216" i="1"/>
  <c r="B217" i="1" s="1"/>
  <c r="F215" i="1"/>
  <c r="F216" i="1" l="1"/>
  <c r="D217" i="1"/>
  <c r="E217" i="1"/>
  <c r="B218" i="1" s="1"/>
  <c r="F217" i="1"/>
  <c r="D218" i="1" l="1"/>
  <c r="F218" i="1" s="1"/>
  <c r="E218" i="1"/>
  <c r="B219" i="1" s="1"/>
  <c r="D219" i="1" l="1"/>
  <c r="F219" i="1" s="1"/>
  <c r="E219" i="1"/>
  <c r="B220" i="1" s="1"/>
  <c r="D220" i="1" l="1"/>
  <c r="F220" i="1" s="1"/>
  <c r="E220" i="1"/>
  <c r="B221" i="1" s="1"/>
  <c r="D221" i="1" l="1"/>
  <c r="F221" i="1" s="1"/>
  <c r="E221" i="1"/>
  <c r="B222" i="1" s="1"/>
  <c r="D222" i="1" l="1"/>
  <c r="F222" i="1" s="1"/>
  <c r="E222" i="1"/>
  <c r="B223" i="1" s="1"/>
  <c r="D223" i="1" l="1"/>
  <c r="F223" i="1" s="1"/>
  <c r="E223" i="1"/>
  <c r="B224" i="1" s="1"/>
  <c r="D224" i="1" l="1"/>
  <c r="F224" i="1" s="1"/>
  <c r="E224" i="1" l="1"/>
  <c r="B225" i="1" s="1"/>
  <c r="D225" i="1"/>
  <c r="F225" i="1" s="1"/>
  <c r="E225" i="1"/>
  <c r="B226" i="1" s="1"/>
  <c r="D226" i="1" l="1"/>
  <c r="F226" i="1" s="1"/>
  <c r="E226" i="1" l="1"/>
  <c r="B227" i="1" s="1"/>
  <c r="D227" i="1" s="1"/>
  <c r="E227" i="1" s="1"/>
  <c r="B228" i="1" s="1"/>
  <c r="D228" i="1" s="1"/>
  <c r="E228" i="1" s="1"/>
  <c r="B229" i="1" s="1"/>
  <c r="D229" i="1" s="1"/>
  <c r="E229" i="1" s="1"/>
  <c r="B230" i="1" s="1"/>
  <c r="D230" i="1" l="1"/>
  <c r="E230" i="1" s="1"/>
  <c r="B231" i="1" s="1"/>
  <c r="F227" i="1"/>
  <c r="F228" i="1" s="1"/>
  <c r="F229" i="1" s="1"/>
  <c r="D231" i="1" l="1"/>
  <c r="E231" i="1" s="1"/>
  <c r="B232" i="1" s="1"/>
  <c r="D232" i="1" s="1"/>
  <c r="E232" i="1" s="1"/>
  <c r="B233" i="1" s="1"/>
  <c r="D233" i="1" s="1"/>
  <c r="E233" i="1" s="1"/>
  <c r="B234" i="1" s="1"/>
  <c r="F230" i="1"/>
  <c r="D234" i="1" l="1"/>
  <c r="E234" i="1" s="1"/>
  <c r="B235" i="1" s="1"/>
  <c r="D235" i="1" s="1"/>
  <c r="E235" i="1" s="1"/>
  <c r="B236" i="1" s="1"/>
  <c r="D236" i="1" s="1"/>
  <c r="E236" i="1" s="1"/>
  <c r="B237" i="1" s="1"/>
  <c r="D237" i="1" s="1"/>
  <c r="E237" i="1" s="1"/>
  <c r="B238" i="1" s="1"/>
  <c r="F231" i="1"/>
  <c r="F232" i="1" s="1"/>
  <c r="F233" i="1" s="1"/>
  <c r="D238" i="1" l="1"/>
  <c r="E238" i="1" s="1"/>
  <c r="B239" i="1" s="1"/>
  <c r="F234" i="1"/>
  <c r="F235" i="1" s="1"/>
  <c r="F236" i="1" s="1"/>
  <c r="F237" i="1" s="1"/>
  <c r="D239" i="1" l="1"/>
  <c r="E239" i="1" s="1"/>
  <c r="B240" i="1" s="1"/>
  <c r="D240" i="1" s="1"/>
  <c r="E240" i="1" s="1"/>
  <c r="B241" i="1" s="1"/>
  <c r="D241" i="1" s="1"/>
  <c r="E241" i="1" s="1"/>
  <c r="B242" i="1" s="1"/>
  <c r="D242" i="1" s="1"/>
  <c r="E242" i="1" s="1"/>
  <c r="B243" i="1" s="1"/>
  <c r="F238" i="1"/>
  <c r="D243" i="1" l="1"/>
  <c r="E243" i="1" s="1"/>
  <c r="B244" i="1" s="1"/>
  <c r="D244" i="1" s="1"/>
  <c r="E244" i="1" s="1"/>
  <c r="B245" i="1" s="1"/>
  <c r="D245" i="1" s="1"/>
  <c r="E245" i="1" s="1"/>
  <c r="B246" i="1" s="1"/>
  <c r="F239" i="1"/>
  <c r="F240" i="1" s="1"/>
  <c r="F241" i="1" s="1"/>
  <c r="F242" i="1" s="1"/>
  <c r="D246" i="1" l="1"/>
  <c r="E246" i="1" s="1"/>
  <c r="B247" i="1" s="1"/>
  <c r="F243" i="1"/>
  <c r="F244" i="1" s="1"/>
  <c r="F245" i="1" s="1"/>
  <c r="F246" i="1" s="1"/>
  <c r="D247" i="1" l="1"/>
  <c r="F247" i="1" s="1"/>
  <c r="E247" i="1"/>
  <c r="B248" i="1" s="1"/>
  <c r="D248" i="1" l="1"/>
  <c r="F248" i="1" s="1"/>
  <c r="E248" i="1"/>
  <c r="B249" i="1" s="1"/>
  <c r="D249" i="1" l="1"/>
  <c r="E249" i="1"/>
  <c r="B250" i="1" s="1"/>
  <c r="F249" i="1"/>
  <c r="D250" i="1" l="1"/>
  <c r="F250" i="1" s="1"/>
  <c r="E250" i="1"/>
  <c r="B251" i="1" s="1"/>
  <c r="D251" i="1" l="1"/>
  <c r="F251" i="1" s="1"/>
  <c r="E251" i="1"/>
  <c r="B252" i="1" s="1"/>
  <c r="D252" i="1" l="1"/>
  <c r="F252" i="1" s="1"/>
  <c r="E252" i="1"/>
  <c r="B253" i="1" s="1"/>
  <c r="D253" i="1" l="1"/>
  <c r="E253" i="1"/>
  <c r="F253" i="1"/>
  <c r="D9" i="1" s="1"/>
</calcChain>
</file>

<file path=xl/sharedStrings.xml><?xml version="1.0" encoding="utf-8"?>
<sst xmlns="http://schemas.openxmlformats.org/spreadsheetml/2006/main" count="18" uniqueCount="17">
  <si>
    <t>Assumptions</t>
  </si>
  <si>
    <t>Monthly Savings</t>
  </si>
  <si>
    <t>Annual intrest rate</t>
  </si>
  <si>
    <t xml:space="preserve">Number of savings payments </t>
  </si>
  <si>
    <t>Monthly interest rates</t>
  </si>
  <si>
    <t>Amortization table</t>
  </si>
  <si>
    <t>Month</t>
  </si>
  <si>
    <t>Starting Balance</t>
  </si>
  <si>
    <t xml:space="preserve">Interest </t>
  </si>
  <si>
    <t>Ending Balance</t>
  </si>
  <si>
    <t>Total Interest Earned</t>
  </si>
  <si>
    <t>Savings Spreadsheet Model</t>
  </si>
  <si>
    <t>Savings period (years)</t>
  </si>
  <si>
    <t>Future Value</t>
  </si>
  <si>
    <t>Total Interest</t>
  </si>
  <si>
    <t>Payment (Goal 200k)</t>
  </si>
  <si>
    <t>Starting Balance (PV)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</si>
</sst>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2" borderId="1" xfId="0" applyFont="1" applyFill="1" applyBorder="1"/>
    <xf numFmtId="6" fontId="0" fillId="3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Total Interest Earned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Sheet1!$F$14:$F$253</c:f>
              <c:numCache>
                <c:formatCode>"$"#,##0.00_);[Red]\("$"#,##0.00\)</c:formatCode>
                <c:ptCount val="240"/>
                <c:pt idx="0">
                  <c:v>103.5</c:v>
                </c:pt>
                <c:pt idx="1">
                  <c:v>211.01749999999998</c:v>
                </c:pt>
                <c:pt idx="2">
                  <c:v>322.5725875</c:v>
                </c:pt>
                <c:pt idx="3">
                  <c:v>438.18545043749998</c:v>
                </c:pt>
                <c:pt idx="4">
                  <c:v>557.8763776896875</c:v>
                </c:pt>
                <c:pt idx="5">
                  <c:v>681.66575957813598</c:v>
                </c:pt>
                <c:pt idx="6">
                  <c:v>809.57408837602668</c:v>
                </c:pt>
                <c:pt idx="7">
                  <c:v>941.62195881790683</c:v>
                </c:pt>
                <c:pt idx="8">
                  <c:v>1077.8300686119965</c:v>
                </c:pt>
                <c:pt idx="9">
                  <c:v>1218.2192189550565</c:v>
                </c:pt>
                <c:pt idx="10">
                  <c:v>1362.8103150498318</c:v>
                </c:pt>
                <c:pt idx="11">
                  <c:v>1511.6243666250809</c:v>
                </c:pt>
                <c:pt idx="12">
                  <c:v>1664.6824884582063</c:v>
                </c:pt>
                <c:pt idx="13">
                  <c:v>1822.0059009004974</c:v>
                </c:pt>
                <c:pt idx="14">
                  <c:v>1983.615930405</c:v>
                </c:pt>
                <c:pt idx="15">
                  <c:v>2149.5340100570252</c:v>
                </c:pt>
                <c:pt idx="16">
                  <c:v>2319.7816801073104</c:v>
                </c:pt>
                <c:pt idx="17">
                  <c:v>2494.3805885078468</c:v>
                </c:pt>
                <c:pt idx="18">
                  <c:v>2673.352491450386</c:v>
                </c:pt>
                <c:pt idx="19">
                  <c:v>2856.7192539076377</c:v>
                </c:pt>
                <c:pt idx="20">
                  <c:v>3044.5028501771758</c:v>
                </c:pt>
                <c:pt idx="21">
                  <c:v>3236.7253644280618</c:v>
                </c:pt>
                <c:pt idx="22">
                  <c:v>3433.4089912502022</c:v>
                </c:pt>
                <c:pt idx="23">
                  <c:v>3634.5760362064534</c:v>
                </c:pt>
                <c:pt idx="24">
                  <c:v>3840.2489163874857</c:v>
                </c:pt>
                <c:pt idx="25">
                  <c:v>4050.450160969423</c:v>
                </c:pt>
                <c:pt idx="26">
                  <c:v>4265.2024117742703</c:v>
                </c:pt>
                <c:pt idx="27">
                  <c:v>4484.5284238331415</c:v>
                </c:pt>
                <c:pt idx="28">
                  <c:v>4708.4510659523075</c:v>
                </c:pt>
                <c:pt idx="29">
                  <c:v>4936.9933212820688</c:v>
                </c:pt>
                <c:pt idx="30">
                  <c:v>5170.1782878884787</c:v>
                </c:pt>
                <c:pt idx="31">
                  <c:v>5408.0291793279212</c:v>
                </c:pt>
                <c:pt idx="32">
                  <c:v>5650.569325224561</c:v>
                </c:pt>
                <c:pt idx="33">
                  <c:v>5897.8221718506838</c:v>
                </c:pt>
                <c:pt idx="34">
                  <c:v>6149.8112827099376</c:v>
                </c:pt>
                <c:pt idx="35">
                  <c:v>6406.5603391234872</c:v>
                </c:pt>
                <c:pt idx="36">
                  <c:v>6668.0931408191045</c:v>
                </c:pt>
                <c:pt idx="37">
                  <c:v>6934.4336065232001</c:v>
                </c:pt>
                <c:pt idx="38">
                  <c:v>7205.6057745558164</c:v>
                </c:pt>
                <c:pt idx="39">
                  <c:v>7481.6338034285955</c:v>
                </c:pt>
                <c:pt idx="40">
                  <c:v>7762.5419724457388</c:v>
                </c:pt>
                <c:pt idx="41">
                  <c:v>8048.3546823079678</c:v>
                </c:pt>
                <c:pt idx="42">
                  <c:v>8339.0964557195075</c:v>
                </c:pt>
                <c:pt idx="43">
                  <c:v>8634.7919379981049</c:v>
                </c:pt>
                <c:pt idx="44">
                  <c:v>8935.4658976880946</c:v>
                </c:pt>
                <c:pt idx="45">
                  <c:v>9241.1432271765352</c:v>
                </c:pt>
                <c:pt idx="46">
                  <c:v>9551.8489433124178</c:v>
                </c:pt>
                <c:pt idx="47">
                  <c:v>9867.6081880289803</c:v>
                </c:pt>
                <c:pt idx="48">
                  <c:v>10188.446228969126</c:v>
                </c:pt>
                <c:pt idx="49">
                  <c:v>10514.388460113971</c:v>
                </c:pt>
                <c:pt idx="50">
                  <c:v>10845.460402414541</c:v>
                </c:pt>
                <c:pt idx="51">
                  <c:v>11181.687704426613</c:v>
                </c:pt>
                <c:pt idx="52">
                  <c:v>11523.096142948745</c:v>
                </c:pt>
                <c:pt idx="53">
                  <c:v>11869.711623663488</c:v>
                </c:pt>
                <c:pt idx="54">
                  <c:v>12221.560181781806</c:v>
                </c:pt>
                <c:pt idx="55">
                  <c:v>12578.667982690715</c:v>
                </c:pt>
                <c:pt idx="56">
                  <c:v>12941.061322604168</c:v>
                </c:pt>
                <c:pt idx="57">
                  <c:v>13308.766629217189</c:v>
                </c:pt>
                <c:pt idx="58">
                  <c:v>13681.810462363275</c:v>
                </c:pt>
                <c:pt idx="59">
                  <c:v>14060.219514675091</c:v>
                </c:pt>
                <c:pt idx="60">
                  <c:v>14444.020612248467</c:v>
                </c:pt>
                <c:pt idx="61">
                  <c:v>14833.24071530971</c:v>
                </c:pt>
                <c:pt idx="62">
                  <c:v>15227.90691888626</c:v>
                </c:pt>
                <c:pt idx="63">
                  <c:v>15628.046453480691</c:v>
                </c:pt>
                <c:pt idx="64">
                  <c:v>16033.686685748095</c:v>
                </c:pt>
                <c:pt idx="65">
                  <c:v>16444.855119176835</c:v>
                </c:pt>
                <c:pt idx="66">
                  <c:v>16861.579394772718</c:v>
                </c:pt>
                <c:pt idx="67">
                  <c:v>17283.887291746581</c:v>
                </c:pt>
                <c:pt idx="68">
                  <c:v>17711.806728205316</c:v>
                </c:pt>
                <c:pt idx="69">
                  <c:v>18145.365761846344</c:v>
                </c:pt>
                <c:pt idx="70">
                  <c:v>18584.592590655575</c:v>
                </c:pt>
                <c:pt idx="71">
                  <c:v>19029.515553608853</c:v>
                </c:pt>
                <c:pt idx="72">
                  <c:v>19480.163131376896</c:v>
                </c:pt>
                <c:pt idx="73">
                  <c:v>19936.563947033781</c:v>
                </c:pt>
                <c:pt idx="74">
                  <c:v>20398.746766768949</c:v>
                </c:pt>
                <c:pt idx="75">
                  <c:v>20866.740500602795</c:v>
                </c:pt>
                <c:pt idx="76">
                  <c:v>21340.574203105811</c:v>
                </c:pt>
                <c:pt idx="77">
                  <c:v>21820.277074121339</c:v>
                </c:pt>
                <c:pt idx="78">
                  <c:v>22305.878459491945</c:v>
                </c:pt>
                <c:pt idx="79">
                  <c:v>22797.407851789405</c:v>
                </c:pt>
                <c:pt idx="80">
                  <c:v>23294.894891048352</c:v>
                </c:pt>
                <c:pt idx="81">
                  <c:v>23798.369365503593</c:v>
                </c:pt>
                <c:pt idx="82">
                  <c:v>24307.86121233111</c:v>
                </c:pt>
                <c:pt idx="83">
                  <c:v>24823.400518392766</c:v>
                </c:pt>
                <c:pt idx="84">
                  <c:v>25345.017520984729</c:v>
                </c:pt>
                <c:pt idx="85">
                  <c:v>25872.742608589655</c:v>
                </c:pt>
                <c:pt idx="86">
                  <c:v>26406.606321632604</c:v>
                </c:pt>
                <c:pt idx="87">
                  <c:v>26946.639353240767</c:v>
                </c:pt>
                <c:pt idx="88">
                  <c:v>27492.87255000697</c:v>
                </c:pt>
                <c:pt idx="89">
                  <c:v>28045.336912757004</c:v>
                </c:pt>
                <c:pt idx="90">
                  <c:v>28604.06359732079</c:v>
                </c:pt>
                <c:pt idx="91">
                  <c:v>29169.083915307394</c:v>
                </c:pt>
                <c:pt idx="92">
                  <c:v>29740.429334883931</c:v>
                </c:pt>
                <c:pt idx="93">
                  <c:v>30318.13148155835</c:v>
                </c:pt>
                <c:pt idx="94">
                  <c:v>30902.222138966143</c:v>
                </c:pt>
                <c:pt idx="95">
                  <c:v>31492.733249660974</c:v>
                </c:pt>
                <c:pt idx="96">
                  <c:v>32089.696915909281</c:v>
                </c:pt>
                <c:pt idx="97">
                  <c:v>32693.145400488826</c:v>
                </c:pt>
                <c:pt idx="98">
                  <c:v>33303.111127491269</c:v>
                </c:pt>
                <c:pt idx="99">
                  <c:v>33919.626683128728</c:v>
                </c:pt>
                <c:pt idx="100">
                  <c:v>34542.724816544374</c:v>
                </c:pt>
                <c:pt idx="101">
                  <c:v>35172.438440627098</c:v>
                </c:pt>
                <c:pt idx="102">
                  <c:v>35808.800632830236</c:v>
                </c:pt>
                <c:pt idx="103">
                  <c:v>36451.844635994385</c:v>
                </c:pt>
                <c:pt idx="104">
                  <c:v>37101.603859174356</c:v>
                </c:pt>
                <c:pt idx="105">
                  <c:v>37758.111878470227</c:v>
                </c:pt>
                <c:pt idx="106">
                  <c:v>38421.402437862576</c:v>
                </c:pt>
                <c:pt idx="107">
                  <c:v>39091.50945005189</c:v>
                </c:pt>
                <c:pt idx="108">
                  <c:v>39768.466997302152</c:v>
                </c:pt>
                <c:pt idx="109">
                  <c:v>40452.309332288663</c:v>
                </c:pt>
                <c:pt idx="110">
                  <c:v>41143.070878950108</c:v>
                </c:pt>
                <c:pt idx="111">
                  <c:v>41840.786233344857</c:v>
                </c:pt>
                <c:pt idx="112">
                  <c:v>42545.490164511582</c:v>
                </c:pt>
                <c:pt idx="113">
                  <c:v>43257.217615334142</c:v>
                </c:pt>
                <c:pt idx="114">
                  <c:v>43976.00370341081</c:v>
                </c:pt>
                <c:pt idx="115">
                  <c:v>44701.883721927865</c:v>
                </c:pt>
                <c:pt idx="116">
                  <c:v>45434.893140537504</c:v>
                </c:pt>
                <c:pt idx="117">
                  <c:v>46175.067606240191</c:v>
                </c:pt>
                <c:pt idx="118">
                  <c:v>46922.442944271395</c:v>
                </c:pt>
                <c:pt idx="119">
                  <c:v>47677.055158992756</c:v>
                </c:pt>
                <c:pt idx="120">
                  <c:v>48438.940434787721</c:v>
                </c:pt>
                <c:pt idx="121">
                  <c:v>49208.13513696166</c:v>
                </c:pt>
                <c:pt idx="122">
                  <c:v>49984.67581264647</c:v>
                </c:pt>
                <c:pt idx="123">
                  <c:v>50768.599191709705</c:v>
                </c:pt>
                <c:pt idx="124">
                  <c:v>51559.942187668254</c:v>
                </c:pt>
                <c:pt idx="125">
                  <c:v>52358.741898606597</c:v>
                </c:pt>
                <c:pt idx="126">
                  <c:v>53165.035608099628</c:v>
                </c:pt>
                <c:pt idx="127">
                  <c:v>53978.860786140125</c:v>
                </c:pt>
                <c:pt idx="128">
                  <c:v>54800.255090070823</c:v>
                </c:pt>
                <c:pt idx="129">
                  <c:v>55629.256365521178</c:v>
                </c:pt>
                <c:pt idx="130">
                  <c:v>56465.902647348783</c:v>
                </c:pt>
                <c:pt idx="131">
                  <c:v>57310.232160585525</c:v>
                </c:pt>
                <c:pt idx="132">
                  <c:v>58162.283321388451</c:v>
                </c:pt>
                <c:pt idx="133">
                  <c:v>59022.094737995394</c:v>
                </c:pt>
                <c:pt idx="134">
                  <c:v>59889.705211685374</c:v>
                </c:pt>
                <c:pt idx="135">
                  <c:v>60765.1537377438</c:v>
                </c:pt>
                <c:pt idx="136">
                  <c:v>61648.479506432523</c:v>
                </c:pt>
                <c:pt idx="137">
                  <c:v>62539.721903964688</c:v>
                </c:pt>
                <c:pt idx="138">
                  <c:v>63438.920513484511</c:v>
                </c:pt>
                <c:pt idx="139">
                  <c:v>64346.115116051937</c:v>
                </c:pt>
                <c:pt idx="140">
                  <c:v>65261.345691632196</c:v>
                </c:pt>
                <c:pt idx="141">
                  <c:v>66184.652420090351</c:v>
                </c:pt>
                <c:pt idx="142">
                  <c:v>67116.0756821908</c:v>
                </c:pt>
                <c:pt idx="143">
                  <c:v>68055.656060601759</c:v>
                </c:pt>
                <c:pt idx="144">
                  <c:v>69003.434340904772</c:v>
                </c:pt>
                <c:pt idx="145">
                  <c:v>69959.451512609303</c:v>
                </c:pt>
                <c:pt idx="146">
                  <c:v>70923.748770172344</c:v>
                </c:pt>
                <c:pt idx="147">
                  <c:v>71896.367514023208</c:v>
                </c:pt>
                <c:pt idx="148">
                  <c:v>72877.349351593322</c:v>
                </c:pt>
                <c:pt idx="149">
                  <c:v>73866.736098351292</c:v>
                </c:pt>
                <c:pt idx="150">
                  <c:v>74864.569778843055</c:v>
                </c:pt>
                <c:pt idx="151">
                  <c:v>75870.892627737267</c:v>
                </c:pt>
                <c:pt idx="152">
                  <c:v>76885.747090875957</c:v>
                </c:pt>
                <c:pt idx="153">
                  <c:v>77909.175826330335</c:v>
                </c:pt>
                <c:pt idx="154">
                  <c:v>78941.221705461983</c:v>
                </c:pt>
                <c:pt idx="155">
                  <c:v>79981.927813989299</c:v>
                </c:pt>
                <c:pt idx="156">
                  <c:v>81031.337453059241</c:v>
                </c:pt>
                <c:pt idx="157">
                  <c:v>82089.494140324532</c:v>
                </c:pt>
                <c:pt idx="158">
                  <c:v>83156.441611026152</c:v>
                </c:pt>
                <c:pt idx="159">
                  <c:v>84232.223819081279</c:v>
                </c:pt>
                <c:pt idx="160">
                  <c:v>85316.884938176692</c:v>
                </c:pt>
                <c:pt idx="161">
                  <c:v>86410.469362867574</c:v>
                </c:pt>
                <c:pt idx="162">
                  <c:v>87513.021709681911</c:v>
                </c:pt>
                <c:pt idx="163">
                  <c:v>88624.586818230324</c:v>
                </c:pt>
                <c:pt idx="164">
                  <c:v>89745.209752321476</c:v>
                </c:pt>
                <c:pt idx="165">
                  <c:v>90874.935801083077</c:v>
                </c:pt>
                <c:pt idx="166">
                  <c:v>92013.81048008849</c:v>
                </c:pt>
                <c:pt idx="167">
                  <c:v>93161.879532488936</c:v>
                </c:pt>
                <c:pt idx="168">
                  <c:v>94319.188930151387</c:v>
                </c:pt>
                <c:pt idx="169">
                  <c:v>95485.78487480215</c:v>
                </c:pt>
                <c:pt idx="170">
                  <c:v>96661.713799176156</c:v>
                </c:pt>
                <c:pt idx="171">
                  <c:v>97847.022368172038</c:v>
                </c:pt>
                <c:pt idx="172">
                  <c:v>99041.757480012893</c:v>
                </c:pt>
                <c:pt idx="173">
                  <c:v>100245.96626741296</c:v>
                </c:pt>
                <c:pt idx="174">
                  <c:v>101459.69609875004</c:v>
                </c:pt>
                <c:pt idx="175">
                  <c:v>102682.99457924378</c:v>
                </c:pt>
                <c:pt idx="176">
                  <c:v>103915.90955214</c:v>
                </c:pt>
                <c:pt idx="177">
                  <c:v>105158.4890999007</c:v>
                </c:pt>
                <c:pt idx="178">
                  <c:v>106410.78154540021</c:v>
                </c:pt>
                <c:pt idx="179">
                  <c:v>107672.83545312722</c:v>
                </c:pt>
                <c:pt idx="180">
                  <c:v>108944.69963039286</c:v>
                </c:pt>
                <c:pt idx="181">
                  <c:v>110226.42312854482</c:v>
                </c:pt>
                <c:pt idx="182">
                  <c:v>111518.05524418755</c:v>
                </c:pt>
                <c:pt idx="183">
                  <c:v>112819.64552040849</c:v>
                </c:pt>
                <c:pt idx="184">
                  <c:v>114131.24374801053</c:v>
                </c:pt>
                <c:pt idx="185">
                  <c:v>115452.89996675059</c:v>
                </c:pt>
                <c:pt idx="186">
                  <c:v>116784.66446658433</c:v>
                </c:pt>
                <c:pt idx="187">
                  <c:v>118126.58778891726</c:v>
                </c:pt>
                <c:pt idx="188">
                  <c:v>119478.72072786184</c:v>
                </c:pt>
                <c:pt idx="189">
                  <c:v>120841.11433150116</c:v>
                </c:pt>
                <c:pt idx="190">
                  <c:v>122213.81990315867</c:v>
                </c:pt>
                <c:pt idx="191">
                  <c:v>123596.88900267446</c:v>
                </c:pt>
                <c:pt idx="192">
                  <c:v>124990.37344768783</c:v>
                </c:pt>
                <c:pt idx="193">
                  <c:v>126394.32531492627</c:v>
                </c:pt>
                <c:pt idx="194">
                  <c:v>127808.7969415009</c:v>
                </c:pt>
                <c:pt idx="195">
                  <c:v>129233.8409262084</c:v>
                </c:pt>
                <c:pt idx="196">
                  <c:v>130669.51013083945</c:v>
                </c:pt>
                <c:pt idx="197">
                  <c:v>132115.85768149365</c:v>
                </c:pt>
                <c:pt idx="198">
                  <c:v>133572.93696990111</c:v>
                </c:pt>
                <c:pt idx="199">
                  <c:v>135040.80165475063</c:v>
                </c:pt>
                <c:pt idx="200">
                  <c:v>136519.50566302438</c:v>
                </c:pt>
                <c:pt idx="201">
                  <c:v>138009.1031913395</c:v>
                </c:pt>
                <c:pt idx="202">
                  <c:v>139509.6487072962</c:v>
                </c:pt>
                <c:pt idx="203">
                  <c:v>141021.19695083267</c:v>
                </c:pt>
                <c:pt idx="204">
                  <c:v>142543.80293558683</c:v>
                </c:pt>
                <c:pt idx="205">
                  <c:v>144077.52195026478</c:v>
                </c:pt>
                <c:pt idx="206">
                  <c:v>145622.40956001609</c:v>
                </c:pt>
                <c:pt idx="207">
                  <c:v>147178.52160781616</c:v>
                </c:pt>
                <c:pt idx="208">
                  <c:v>148745.91421585524</c:v>
                </c:pt>
                <c:pt idx="209">
                  <c:v>150324.64378693452</c:v>
                </c:pt>
                <c:pt idx="210">
                  <c:v>151914.76700586919</c:v>
                </c:pt>
                <c:pt idx="211">
                  <c:v>153516.34084089854</c:v>
                </c:pt>
                <c:pt idx="212">
                  <c:v>155129.42254510304</c:v>
                </c:pt>
                <c:pt idx="213">
                  <c:v>156754.06965782854</c:v>
                </c:pt>
                <c:pt idx="214">
                  <c:v>158390.34000611768</c:v>
                </c:pt>
                <c:pt idx="215">
                  <c:v>160038.29170614827</c:v>
                </c:pt>
                <c:pt idx="216">
                  <c:v>161697.98316467903</c:v>
                </c:pt>
                <c:pt idx="217">
                  <c:v>163369.47308050242</c:v>
                </c:pt>
                <c:pt idx="218">
                  <c:v>165052.82044590492</c:v>
                </c:pt>
                <c:pt idx="219">
                  <c:v>166748.08454813444</c:v>
                </c:pt>
                <c:pt idx="220">
                  <c:v>168455.32497087511</c:v>
                </c:pt>
                <c:pt idx="221">
                  <c:v>170174.60159572947</c:v>
                </c:pt>
                <c:pt idx="222">
                  <c:v>171905.97460370813</c:v>
                </c:pt>
                <c:pt idx="223">
                  <c:v>173649.50447672667</c:v>
                </c:pt>
                <c:pt idx="224">
                  <c:v>175405.2519991103</c:v>
                </c:pt>
                <c:pt idx="225">
                  <c:v>177173.27825910586</c:v>
                </c:pt>
                <c:pt idx="226">
                  <c:v>178953.6446504014</c:v>
                </c:pt>
                <c:pt idx="227">
                  <c:v>180746.4128736534</c:v>
                </c:pt>
                <c:pt idx="228">
                  <c:v>182551.64493802167</c:v>
                </c:pt>
                <c:pt idx="229">
                  <c:v>184369.40316271177</c:v>
                </c:pt>
                <c:pt idx="230">
                  <c:v>186199.75017852531</c:v>
                </c:pt>
                <c:pt idx="231">
                  <c:v>188042.74892941792</c:v>
                </c:pt>
                <c:pt idx="232">
                  <c:v>189898.46267406503</c:v>
                </c:pt>
                <c:pt idx="233">
                  <c:v>191766.95498743534</c:v>
                </c:pt>
                <c:pt idx="234">
                  <c:v>193648.28976237253</c:v>
                </c:pt>
                <c:pt idx="235">
                  <c:v>195542.5312111844</c:v>
                </c:pt>
                <c:pt idx="236">
                  <c:v>197449.74386724032</c:v>
                </c:pt>
                <c:pt idx="237">
                  <c:v>199369.99258657653</c:v>
                </c:pt>
                <c:pt idx="238">
                  <c:v>201303.3425495094</c:v>
                </c:pt>
                <c:pt idx="239">
                  <c:v>203249.85926225694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09D-B987-01E05890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9416128"/>
        <c:axId val="629419008"/>
      </c:lineChart>
      <c:catAx>
        <c:axId val="6294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9008"/>
        <c:crosses val="autoZero"/>
        <c:auto val="1"/>
        <c:lblAlgn val="ctr"/>
        <c:lblOffset val="100"/>
        <c:noMultiLvlLbl val="0"/>
      </c:catAx>
      <c:valAx>
        <c:axId val="629419008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6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</xdr:row>
      <xdr:rowOff>161925</xdr:rowOff>
    </xdr:from>
    <xdr:to>
      <xdr:col>17</xdr:col>
      <xdr:colOff>533400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E2082-90DE-55B1-DE88-42F5C691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79E3-30BA-44B9-B68A-24B9C7B7332D}">
  <dimension ref="A1:F262"/>
  <sheetViews>
    <sheetView tabSelected="1" workbookViewId="0">
      <selection activeCell="E10" sqref="E10"/>
    </sheetView>
  </sheetViews>
  <sheetFormatPr defaultRowHeight="15" x14ac:dyDescent="0.25"/>
  <cols>
    <col min="1" max="1" width="25.28515625" bestFit="1" customWidth="1"/>
    <col min="2" max="2" width="15.42578125" bestFit="1" customWidth="1"/>
    <col min="3" max="3" width="17.42578125" bestFit="1" customWidth="1"/>
    <col min="4" max="4" width="20" bestFit="1" customWidth="1"/>
    <col min="5" max="5" width="27.42578125" bestFit="1" customWidth="1"/>
    <col min="6" max="6" width="20.140625" bestFit="1" customWidth="1"/>
  </cols>
  <sheetData>
    <row r="1" spans="1:6" ht="28.5" x14ac:dyDescent="0.45">
      <c r="A1" s="4" t="s">
        <v>11</v>
      </c>
    </row>
    <row r="3" spans="1:6" x14ac:dyDescent="0.25">
      <c r="A3" s="3" t="s">
        <v>0</v>
      </c>
    </row>
    <row r="4" spans="1:6" x14ac:dyDescent="0.25">
      <c r="A4" s="7" t="s">
        <v>16</v>
      </c>
      <c r="B4" s="7" t="s">
        <v>1</v>
      </c>
      <c r="C4" s="7" t="s">
        <v>2</v>
      </c>
      <c r="D4" s="7" t="s">
        <v>12</v>
      </c>
      <c r="E4" s="7" t="s">
        <v>3</v>
      </c>
      <c r="F4" s="7" t="s">
        <v>4</v>
      </c>
    </row>
    <row r="5" spans="1:6" x14ac:dyDescent="0.25">
      <c r="A5" s="8">
        <v>20000</v>
      </c>
      <c r="B5" s="8">
        <v>700</v>
      </c>
      <c r="C5" s="9">
        <v>0.06</v>
      </c>
      <c r="D5" s="10">
        <v>15</v>
      </c>
      <c r="E5" s="5">
        <f>D5*12</f>
        <v>180</v>
      </c>
      <c r="F5" s="6">
        <f>C5/12</f>
        <v>5.0000000000000001E-3</v>
      </c>
    </row>
    <row r="8" spans="1:6" x14ac:dyDescent="0.25">
      <c r="A8" s="3" t="s">
        <v>13</v>
      </c>
      <c r="D8" s="3" t="s">
        <v>14</v>
      </c>
      <c r="F8" s="11" t="s">
        <v>15</v>
      </c>
    </row>
    <row r="9" spans="1:6" x14ac:dyDescent="0.25">
      <c r="A9" s="2">
        <f>FV(F5,E5,-B5,-A5, 1)</f>
        <v>253672.83545311633</v>
      </c>
      <c r="D9" s="2">
        <f>F253</f>
        <v>203249.85926225694</v>
      </c>
      <c r="F9" s="2">
        <f>PMT(F5,E5,A5,-200000)</f>
        <v>518.94229048721229</v>
      </c>
    </row>
    <row r="12" spans="1:6" x14ac:dyDescent="0.25">
      <c r="A12" s="3" t="s">
        <v>5</v>
      </c>
    </row>
    <row r="13" spans="1:6" x14ac:dyDescent="0.25">
      <c r="A13" s="7" t="s">
        <v>6</v>
      </c>
      <c r="B13" s="7" t="s">
        <v>7</v>
      </c>
      <c r="C13" s="7" t="s">
        <v>1</v>
      </c>
      <c r="D13" s="7" t="s">
        <v>8</v>
      </c>
      <c r="E13" s="7" t="s">
        <v>9</v>
      </c>
      <c r="F13" s="7" t="s">
        <v>10</v>
      </c>
    </row>
    <row r="14" spans="1:6" x14ac:dyDescent="0.25">
      <c r="A14">
        <v>1</v>
      </c>
      <c r="B14" s="1">
        <f>A5</f>
        <v>20000</v>
      </c>
      <c r="C14" s="1">
        <f>B5</f>
        <v>700</v>
      </c>
      <c r="D14" s="2">
        <f>F5*(B14+C14)</f>
        <v>103.5</v>
      </c>
      <c r="E14" s="1">
        <f>SUM(B14:D14)</f>
        <v>20803.5</v>
      </c>
      <c r="F14" s="2">
        <f>D14</f>
        <v>103.5</v>
      </c>
    </row>
    <row r="15" spans="1:6" x14ac:dyDescent="0.25">
      <c r="A15">
        <v>2</v>
      </c>
      <c r="B15" s="1">
        <f>E14</f>
        <v>20803.5</v>
      </c>
      <c r="C15" s="1">
        <f>$B$5</f>
        <v>700</v>
      </c>
      <c r="D15" s="2">
        <f>$F$5*(B15+C15)</f>
        <v>107.5175</v>
      </c>
      <c r="E15" s="1">
        <f>SUM(B15:D15)</f>
        <v>21611.017500000002</v>
      </c>
      <c r="F15" s="2">
        <f>F14+D15</f>
        <v>211.01749999999998</v>
      </c>
    </row>
    <row r="16" spans="1:6" x14ac:dyDescent="0.25">
      <c r="A16">
        <v>3</v>
      </c>
      <c r="B16" s="1">
        <f t="shared" ref="B16:B79" si="0">E15</f>
        <v>21611.017500000002</v>
      </c>
      <c r="C16" s="1">
        <f t="shared" ref="C16:C79" si="1">$B$5</f>
        <v>700</v>
      </c>
      <c r="D16" s="2">
        <f t="shared" ref="D16:D79" si="2">$F$5*(B16+C16)</f>
        <v>111.55508750000001</v>
      </c>
      <c r="E16" s="1">
        <f t="shared" ref="E16:E79" si="3">SUM(B16:D16)</f>
        <v>22422.572587500003</v>
      </c>
      <c r="F16" s="2">
        <f t="shared" ref="F16:F79" si="4">F15+D16</f>
        <v>322.5725875</v>
      </c>
    </row>
    <row r="17" spans="1:6" x14ac:dyDescent="0.25">
      <c r="A17">
        <v>4</v>
      </c>
      <c r="B17" s="1">
        <f t="shared" si="0"/>
        <v>22422.572587500003</v>
      </c>
      <c r="C17" s="1">
        <f t="shared" si="1"/>
        <v>700</v>
      </c>
      <c r="D17" s="2">
        <f t="shared" si="2"/>
        <v>115.61286293750001</v>
      </c>
      <c r="E17" s="1">
        <f t="shared" si="3"/>
        <v>23238.185450437504</v>
      </c>
      <c r="F17" s="2">
        <f t="shared" si="4"/>
        <v>438.18545043749998</v>
      </c>
    </row>
    <row r="18" spans="1:6" x14ac:dyDescent="0.25">
      <c r="A18">
        <v>5</v>
      </c>
      <c r="B18" s="1">
        <f t="shared" si="0"/>
        <v>23238.185450437504</v>
      </c>
      <c r="C18" s="1">
        <f t="shared" si="1"/>
        <v>700</v>
      </c>
      <c r="D18" s="2">
        <f t="shared" si="2"/>
        <v>119.69092725218752</v>
      </c>
      <c r="E18" s="1">
        <f t="shared" si="3"/>
        <v>24057.876377689692</v>
      </c>
      <c r="F18" s="2">
        <f t="shared" si="4"/>
        <v>557.8763776896875</v>
      </c>
    </row>
    <row r="19" spans="1:6" x14ac:dyDescent="0.25">
      <c r="A19">
        <v>6</v>
      </c>
      <c r="B19" s="1">
        <f t="shared" si="0"/>
        <v>24057.876377689692</v>
      </c>
      <c r="C19" s="1">
        <f t="shared" si="1"/>
        <v>700</v>
      </c>
      <c r="D19" s="2">
        <f t="shared" si="2"/>
        <v>123.78938188844846</v>
      </c>
      <c r="E19" s="1">
        <f t="shared" si="3"/>
        <v>24881.66575957814</v>
      </c>
      <c r="F19" s="2">
        <f t="shared" si="4"/>
        <v>681.66575957813598</v>
      </c>
    </row>
    <row r="20" spans="1:6" x14ac:dyDescent="0.25">
      <c r="A20">
        <v>7</v>
      </c>
      <c r="B20" s="1">
        <f t="shared" si="0"/>
        <v>24881.66575957814</v>
      </c>
      <c r="C20" s="1">
        <f t="shared" si="1"/>
        <v>700</v>
      </c>
      <c r="D20" s="2">
        <f t="shared" si="2"/>
        <v>127.9083287978907</v>
      </c>
      <c r="E20" s="1">
        <f t="shared" si="3"/>
        <v>25709.57408837603</v>
      </c>
      <c r="F20" s="2">
        <f t="shared" si="4"/>
        <v>809.57408837602668</v>
      </c>
    </row>
    <row r="21" spans="1:6" x14ac:dyDescent="0.25">
      <c r="A21">
        <v>8</v>
      </c>
      <c r="B21" s="1">
        <f t="shared" si="0"/>
        <v>25709.57408837603</v>
      </c>
      <c r="C21" s="1">
        <f t="shared" si="1"/>
        <v>700</v>
      </c>
      <c r="D21" s="2">
        <f t="shared" si="2"/>
        <v>132.04787044188015</v>
      </c>
      <c r="E21" s="1">
        <f t="shared" si="3"/>
        <v>26541.621958817908</v>
      </c>
      <c r="F21" s="2">
        <f t="shared" si="4"/>
        <v>941.62195881790683</v>
      </c>
    </row>
    <row r="22" spans="1:6" x14ac:dyDescent="0.25">
      <c r="A22">
        <v>9</v>
      </c>
      <c r="B22" s="1">
        <f t="shared" si="0"/>
        <v>26541.621958817908</v>
      </c>
      <c r="C22" s="1">
        <f t="shared" si="1"/>
        <v>700</v>
      </c>
      <c r="D22" s="2">
        <f t="shared" si="2"/>
        <v>136.20810979408955</v>
      </c>
      <c r="E22" s="1">
        <f t="shared" si="3"/>
        <v>27377.830068611998</v>
      </c>
      <c r="F22" s="2">
        <f t="shared" si="4"/>
        <v>1077.8300686119965</v>
      </c>
    </row>
    <row r="23" spans="1:6" x14ac:dyDescent="0.25">
      <c r="A23">
        <v>10</v>
      </c>
      <c r="B23" s="1">
        <f t="shared" si="0"/>
        <v>27377.830068611998</v>
      </c>
      <c r="C23" s="1">
        <f t="shared" si="1"/>
        <v>700</v>
      </c>
      <c r="D23" s="2">
        <f t="shared" si="2"/>
        <v>140.38915034305998</v>
      </c>
      <c r="E23" s="1">
        <f t="shared" si="3"/>
        <v>28218.219218955059</v>
      </c>
      <c r="F23" s="2">
        <f t="shared" si="4"/>
        <v>1218.2192189550565</v>
      </c>
    </row>
    <row r="24" spans="1:6" x14ac:dyDescent="0.25">
      <c r="A24">
        <v>11</v>
      </c>
      <c r="B24" s="1">
        <f t="shared" si="0"/>
        <v>28218.219218955059</v>
      </c>
      <c r="C24" s="1">
        <f t="shared" si="1"/>
        <v>700</v>
      </c>
      <c r="D24" s="2">
        <f t="shared" si="2"/>
        <v>144.59109609477531</v>
      </c>
      <c r="E24" s="1">
        <f t="shared" si="3"/>
        <v>29062.810315049835</v>
      </c>
      <c r="F24" s="2">
        <f t="shared" si="4"/>
        <v>1362.8103150498318</v>
      </c>
    </row>
    <row r="25" spans="1:6" x14ac:dyDescent="0.25">
      <c r="A25">
        <v>12</v>
      </c>
      <c r="B25" s="1">
        <f t="shared" si="0"/>
        <v>29062.810315049835</v>
      </c>
      <c r="C25" s="1">
        <f t="shared" si="1"/>
        <v>700</v>
      </c>
      <c r="D25" s="2">
        <f t="shared" si="2"/>
        <v>148.81405157524918</v>
      </c>
      <c r="E25" s="1">
        <f t="shared" si="3"/>
        <v>29911.624366625085</v>
      </c>
      <c r="F25" s="2">
        <f t="shared" si="4"/>
        <v>1511.6243666250809</v>
      </c>
    </row>
    <row r="26" spans="1:6" x14ac:dyDescent="0.25">
      <c r="A26">
        <v>13</v>
      </c>
      <c r="B26" s="1">
        <f t="shared" si="0"/>
        <v>29911.624366625085</v>
      </c>
      <c r="C26" s="1">
        <f t="shared" si="1"/>
        <v>700</v>
      </c>
      <c r="D26" s="2">
        <f t="shared" si="2"/>
        <v>153.05812183312543</v>
      </c>
      <c r="E26" s="1">
        <f t="shared" si="3"/>
        <v>30764.682488458209</v>
      </c>
      <c r="F26" s="2">
        <f t="shared" si="4"/>
        <v>1664.6824884582063</v>
      </c>
    </row>
    <row r="27" spans="1:6" x14ac:dyDescent="0.25">
      <c r="A27">
        <v>14</v>
      </c>
      <c r="B27" s="1">
        <f t="shared" si="0"/>
        <v>30764.682488458209</v>
      </c>
      <c r="C27" s="1">
        <f t="shared" si="1"/>
        <v>700</v>
      </c>
      <c r="D27" s="2">
        <f t="shared" si="2"/>
        <v>157.32341244229104</v>
      </c>
      <c r="E27" s="1">
        <f t="shared" si="3"/>
        <v>31622.005900900502</v>
      </c>
      <c r="F27" s="2">
        <f t="shared" si="4"/>
        <v>1822.0059009004974</v>
      </c>
    </row>
    <row r="28" spans="1:6" x14ac:dyDescent="0.25">
      <c r="A28">
        <v>15</v>
      </c>
      <c r="B28" s="1">
        <f t="shared" si="0"/>
        <v>31622.005900900502</v>
      </c>
      <c r="C28" s="1">
        <f t="shared" si="1"/>
        <v>700</v>
      </c>
      <c r="D28" s="2">
        <f t="shared" si="2"/>
        <v>161.61002950450251</v>
      </c>
      <c r="E28" s="1">
        <f t="shared" si="3"/>
        <v>32483.615930405005</v>
      </c>
      <c r="F28" s="2">
        <f t="shared" si="4"/>
        <v>1983.615930405</v>
      </c>
    </row>
    <row r="29" spans="1:6" x14ac:dyDescent="0.25">
      <c r="A29">
        <v>16</v>
      </c>
      <c r="B29" s="1">
        <f t="shared" si="0"/>
        <v>32483.615930405005</v>
      </c>
      <c r="C29" s="1">
        <f t="shared" si="1"/>
        <v>700</v>
      </c>
      <c r="D29" s="2">
        <f t="shared" si="2"/>
        <v>165.91807965202506</v>
      </c>
      <c r="E29" s="1">
        <f t="shared" si="3"/>
        <v>33349.534010057032</v>
      </c>
      <c r="F29" s="2">
        <f t="shared" si="4"/>
        <v>2149.5340100570252</v>
      </c>
    </row>
    <row r="30" spans="1:6" x14ac:dyDescent="0.25">
      <c r="A30">
        <v>17</v>
      </c>
      <c r="B30" s="1">
        <f t="shared" si="0"/>
        <v>33349.534010057032</v>
      </c>
      <c r="C30" s="1">
        <f t="shared" si="1"/>
        <v>700</v>
      </c>
      <c r="D30" s="2">
        <f t="shared" si="2"/>
        <v>170.24767005028517</v>
      </c>
      <c r="E30" s="1">
        <f t="shared" si="3"/>
        <v>34219.78168010732</v>
      </c>
      <c r="F30" s="2">
        <f t="shared" si="4"/>
        <v>2319.7816801073104</v>
      </c>
    </row>
    <row r="31" spans="1:6" x14ac:dyDescent="0.25">
      <c r="A31">
        <v>18</v>
      </c>
      <c r="B31" s="1">
        <f t="shared" si="0"/>
        <v>34219.78168010732</v>
      </c>
      <c r="C31" s="1">
        <f t="shared" si="1"/>
        <v>700</v>
      </c>
      <c r="D31" s="2">
        <f t="shared" si="2"/>
        <v>174.5989084005366</v>
      </c>
      <c r="E31" s="1">
        <f t="shared" si="3"/>
        <v>35094.380588507855</v>
      </c>
      <c r="F31" s="2">
        <f t="shared" si="4"/>
        <v>2494.3805885078468</v>
      </c>
    </row>
    <row r="32" spans="1:6" x14ac:dyDescent="0.25">
      <c r="A32">
        <v>19</v>
      </c>
      <c r="B32" s="1">
        <f t="shared" si="0"/>
        <v>35094.380588507855</v>
      </c>
      <c r="C32" s="1">
        <f t="shared" si="1"/>
        <v>700</v>
      </c>
      <c r="D32" s="2">
        <f t="shared" si="2"/>
        <v>178.97190294253929</v>
      </c>
      <c r="E32" s="1">
        <f t="shared" si="3"/>
        <v>35973.352491450394</v>
      </c>
      <c r="F32" s="2">
        <f t="shared" si="4"/>
        <v>2673.352491450386</v>
      </c>
    </row>
    <row r="33" spans="1:6" x14ac:dyDescent="0.25">
      <c r="A33">
        <v>20</v>
      </c>
      <c r="B33" s="1">
        <f t="shared" si="0"/>
        <v>35973.352491450394</v>
      </c>
      <c r="C33" s="1">
        <f t="shared" si="1"/>
        <v>700</v>
      </c>
      <c r="D33" s="2">
        <f t="shared" si="2"/>
        <v>183.36676245725198</v>
      </c>
      <c r="E33" s="1">
        <f t="shared" si="3"/>
        <v>36856.71925390765</v>
      </c>
      <c r="F33" s="2">
        <f t="shared" si="4"/>
        <v>2856.7192539076377</v>
      </c>
    </row>
    <row r="34" spans="1:6" x14ac:dyDescent="0.25">
      <c r="A34">
        <v>21</v>
      </c>
      <c r="B34" s="1">
        <f t="shared" si="0"/>
        <v>36856.71925390765</v>
      </c>
      <c r="C34" s="1">
        <f t="shared" si="1"/>
        <v>700</v>
      </c>
      <c r="D34" s="2">
        <f t="shared" si="2"/>
        <v>187.78359626953826</v>
      </c>
      <c r="E34" s="1">
        <f t="shared" si="3"/>
        <v>37744.502850177189</v>
      </c>
      <c r="F34" s="2">
        <f t="shared" si="4"/>
        <v>3044.5028501771758</v>
      </c>
    </row>
    <row r="35" spans="1:6" x14ac:dyDescent="0.25">
      <c r="A35">
        <v>22</v>
      </c>
      <c r="B35" s="1">
        <f t="shared" si="0"/>
        <v>37744.502850177189</v>
      </c>
      <c r="C35" s="1">
        <f t="shared" si="1"/>
        <v>700</v>
      </c>
      <c r="D35" s="2">
        <f t="shared" si="2"/>
        <v>192.22251425088595</v>
      </c>
      <c r="E35" s="1">
        <f t="shared" si="3"/>
        <v>38636.725364428072</v>
      </c>
      <c r="F35" s="2">
        <f t="shared" si="4"/>
        <v>3236.7253644280618</v>
      </c>
    </row>
    <row r="36" spans="1:6" x14ac:dyDescent="0.25">
      <c r="A36">
        <v>23</v>
      </c>
      <c r="B36" s="1">
        <f t="shared" si="0"/>
        <v>38636.725364428072</v>
      </c>
      <c r="C36" s="1">
        <f t="shared" si="1"/>
        <v>700</v>
      </c>
      <c r="D36" s="2">
        <f t="shared" si="2"/>
        <v>196.68362682214035</v>
      </c>
      <c r="E36" s="1">
        <f t="shared" si="3"/>
        <v>39533.40899125021</v>
      </c>
      <c r="F36" s="2">
        <f t="shared" si="4"/>
        <v>3433.4089912502022</v>
      </c>
    </row>
    <row r="37" spans="1:6" x14ac:dyDescent="0.25">
      <c r="A37">
        <v>24</v>
      </c>
      <c r="B37" s="1">
        <f t="shared" si="0"/>
        <v>39533.40899125021</v>
      </c>
      <c r="C37" s="1">
        <f t="shared" si="1"/>
        <v>700</v>
      </c>
      <c r="D37" s="2">
        <f t="shared" si="2"/>
        <v>201.16704495625106</v>
      </c>
      <c r="E37" s="1">
        <f t="shared" si="3"/>
        <v>40434.576036206461</v>
      </c>
      <c r="F37" s="2">
        <f t="shared" si="4"/>
        <v>3634.5760362064534</v>
      </c>
    </row>
    <row r="38" spans="1:6" x14ac:dyDescent="0.25">
      <c r="A38">
        <v>25</v>
      </c>
      <c r="B38" s="1">
        <f t="shared" si="0"/>
        <v>40434.576036206461</v>
      </c>
      <c r="C38" s="1">
        <f t="shared" si="1"/>
        <v>700</v>
      </c>
      <c r="D38" s="2">
        <f t="shared" si="2"/>
        <v>205.6728801810323</v>
      </c>
      <c r="E38" s="1">
        <f t="shared" si="3"/>
        <v>41340.248916387492</v>
      </c>
      <c r="F38" s="2">
        <f t="shared" si="4"/>
        <v>3840.2489163874857</v>
      </c>
    </row>
    <row r="39" spans="1:6" x14ac:dyDescent="0.25">
      <c r="A39">
        <v>26</v>
      </c>
      <c r="B39" s="1">
        <f t="shared" si="0"/>
        <v>41340.248916387492</v>
      </c>
      <c r="C39" s="1">
        <f t="shared" si="1"/>
        <v>700</v>
      </c>
      <c r="D39" s="2">
        <f t="shared" si="2"/>
        <v>210.20124458193746</v>
      </c>
      <c r="E39" s="1">
        <f t="shared" si="3"/>
        <v>42250.450160969427</v>
      </c>
      <c r="F39" s="2">
        <f t="shared" si="4"/>
        <v>4050.450160969423</v>
      </c>
    </row>
    <row r="40" spans="1:6" x14ac:dyDescent="0.25">
      <c r="A40">
        <v>27</v>
      </c>
      <c r="B40" s="1">
        <f t="shared" si="0"/>
        <v>42250.450160969427</v>
      </c>
      <c r="C40" s="1">
        <f t="shared" si="1"/>
        <v>700</v>
      </c>
      <c r="D40" s="2">
        <f t="shared" si="2"/>
        <v>214.75225080484714</v>
      </c>
      <c r="E40" s="1">
        <f t="shared" si="3"/>
        <v>43165.202411774277</v>
      </c>
      <c r="F40" s="2">
        <f t="shared" si="4"/>
        <v>4265.2024117742703</v>
      </c>
    </row>
    <row r="41" spans="1:6" x14ac:dyDescent="0.25">
      <c r="A41">
        <v>28</v>
      </c>
      <c r="B41" s="1">
        <f t="shared" si="0"/>
        <v>43165.202411774277</v>
      </c>
      <c r="C41" s="1">
        <f t="shared" si="1"/>
        <v>700</v>
      </c>
      <c r="D41" s="2">
        <f t="shared" si="2"/>
        <v>219.32601205887138</v>
      </c>
      <c r="E41" s="1">
        <f t="shared" si="3"/>
        <v>44084.528423833151</v>
      </c>
      <c r="F41" s="2">
        <f t="shared" si="4"/>
        <v>4484.5284238331415</v>
      </c>
    </row>
    <row r="42" spans="1:6" x14ac:dyDescent="0.25">
      <c r="A42">
        <v>29</v>
      </c>
      <c r="B42" s="1">
        <f t="shared" si="0"/>
        <v>44084.528423833151</v>
      </c>
      <c r="C42" s="1">
        <f t="shared" si="1"/>
        <v>700</v>
      </c>
      <c r="D42" s="2">
        <f t="shared" si="2"/>
        <v>223.92264211916577</v>
      </c>
      <c r="E42" s="1">
        <f t="shared" si="3"/>
        <v>45008.451065952315</v>
      </c>
      <c r="F42" s="2">
        <f t="shared" si="4"/>
        <v>4708.4510659523075</v>
      </c>
    </row>
    <row r="43" spans="1:6" x14ac:dyDescent="0.25">
      <c r="A43">
        <v>30</v>
      </c>
      <c r="B43" s="1">
        <f t="shared" si="0"/>
        <v>45008.451065952315</v>
      </c>
      <c r="C43" s="1">
        <f t="shared" si="1"/>
        <v>700</v>
      </c>
      <c r="D43" s="2">
        <f t="shared" si="2"/>
        <v>228.54225532976159</v>
      </c>
      <c r="E43" s="1">
        <f t="shared" si="3"/>
        <v>45936.993321282076</v>
      </c>
      <c r="F43" s="2">
        <f t="shared" si="4"/>
        <v>4936.9933212820688</v>
      </c>
    </row>
    <row r="44" spans="1:6" x14ac:dyDescent="0.25">
      <c r="A44">
        <v>31</v>
      </c>
      <c r="B44" s="1">
        <f t="shared" si="0"/>
        <v>45936.993321282076</v>
      </c>
      <c r="C44" s="1">
        <f t="shared" si="1"/>
        <v>700</v>
      </c>
      <c r="D44" s="2">
        <f t="shared" si="2"/>
        <v>233.1849666064104</v>
      </c>
      <c r="E44" s="1">
        <f t="shared" si="3"/>
        <v>46870.178287888484</v>
      </c>
      <c r="F44" s="2">
        <f t="shared" si="4"/>
        <v>5170.1782878884787</v>
      </c>
    </row>
    <row r="45" spans="1:6" x14ac:dyDescent="0.25">
      <c r="A45">
        <v>32</v>
      </c>
      <c r="B45" s="1">
        <f t="shared" si="0"/>
        <v>46870.178287888484</v>
      </c>
      <c r="C45" s="1">
        <f t="shared" si="1"/>
        <v>700</v>
      </c>
      <c r="D45" s="2">
        <f t="shared" si="2"/>
        <v>237.85089143944242</v>
      </c>
      <c r="E45" s="1">
        <f t="shared" si="3"/>
        <v>47808.029179327925</v>
      </c>
      <c r="F45" s="2">
        <f t="shared" si="4"/>
        <v>5408.0291793279212</v>
      </c>
    </row>
    <row r="46" spans="1:6" x14ac:dyDescent="0.25">
      <c r="A46">
        <v>33</v>
      </c>
      <c r="B46" s="1">
        <f t="shared" si="0"/>
        <v>47808.029179327925</v>
      </c>
      <c r="C46" s="1">
        <f t="shared" si="1"/>
        <v>700</v>
      </c>
      <c r="D46" s="2">
        <f t="shared" si="2"/>
        <v>242.54014589663961</v>
      </c>
      <c r="E46" s="1">
        <f t="shared" si="3"/>
        <v>48750.569325224562</v>
      </c>
      <c r="F46" s="2">
        <f t="shared" si="4"/>
        <v>5650.569325224561</v>
      </c>
    </row>
    <row r="47" spans="1:6" x14ac:dyDescent="0.25">
      <c r="A47">
        <v>34</v>
      </c>
      <c r="B47" s="1">
        <f t="shared" si="0"/>
        <v>48750.569325224562</v>
      </c>
      <c r="C47" s="1">
        <f t="shared" si="1"/>
        <v>700</v>
      </c>
      <c r="D47" s="2">
        <f t="shared" si="2"/>
        <v>247.25284662612282</v>
      </c>
      <c r="E47" s="1">
        <f t="shared" si="3"/>
        <v>49697.822171850683</v>
      </c>
      <c r="F47" s="2">
        <f t="shared" si="4"/>
        <v>5897.8221718506838</v>
      </c>
    </row>
    <row r="48" spans="1:6" x14ac:dyDescent="0.25">
      <c r="A48">
        <v>35</v>
      </c>
      <c r="B48" s="1">
        <f t="shared" si="0"/>
        <v>49697.822171850683</v>
      </c>
      <c r="C48" s="1">
        <f t="shared" si="1"/>
        <v>700</v>
      </c>
      <c r="D48" s="2">
        <f t="shared" si="2"/>
        <v>251.98911085925343</v>
      </c>
      <c r="E48" s="1">
        <f t="shared" si="3"/>
        <v>50649.811282709939</v>
      </c>
      <c r="F48" s="2">
        <f t="shared" si="4"/>
        <v>6149.8112827099376</v>
      </c>
    </row>
    <row r="49" spans="1:6" x14ac:dyDescent="0.25">
      <c r="A49">
        <v>36</v>
      </c>
      <c r="B49" s="1">
        <f t="shared" si="0"/>
        <v>50649.811282709939</v>
      </c>
      <c r="C49" s="1">
        <f t="shared" si="1"/>
        <v>700</v>
      </c>
      <c r="D49" s="2">
        <f t="shared" si="2"/>
        <v>256.74905641354968</v>
      </c>
      <c r="E49" s="1">
        <f t="shared" si="3"/>
        <v>51606.560339123491</v>
      </c>
      <c r="F49" s="2">
        <f t="shared" si="4"/>
        <v>6406.5603391234872</v>
      </c>
    </row>
    <row r="50" spans="1:6" x14ac:dyDescent="0.25">
      <c r="A50">
        <v>37</v>
      </c>
      <c r="B50" s="1">
        <f t="shared" si="0"/>
        <v>51606.560339123491</v>
      </c>
      <c r="C50" s="1">
        <f t="shared" si="1"/>
        <v>700</v>
      </c>
      <c r="D50" s="2">
        <f t="shared" si="2"/>
        <v>261.53280169561748</v>
      </c>
      <c r="E50" s="1">
        <f t="shared" si="3"/>
        <v>52568.09314081911</v>
      </c>
      <c r="F50" s="2">
        <f t="shared" si="4"/>
        <v>6668.0931408191045</v>
      </c>
    </row>
    <row r="51" spans="1:6" x14ac:dyDescent="0.25">
      <c r="A51">
        <v>38</v>
      </c>
      <c r="B51" s="1">
        <f t="shared" si="0"/>
        <v>52568.09314081911</v>
      </c>
      <c r="C51" s="1">
        <f t="shared" si="1"/>
        <v>700</v>
      </c>
      <c r="D51" s="2">
        <f t="shared" si="2"/>
        <v>266.34046570409555</v>
      </c>
      <c r="E51" s="1">
        <f t="shared" si="3"/>
        <v>53534.433606523206</v>
      </c>
      <c r="F51" s="2">
        <f t="shared" si="4"/>
        <v>6934.4336065232001</v>
      </c>
    </row>
    <row r="52" spans="1:6" x14ac:dyDescent="0.25">
      <c r="A52">
        <v>39</v>
      </c>
      <c r="B52" s="1">
        <f t="shared" si="0"/>
        <v>53534.433606523206</v>
      </c>
      <c r="C52" s="1">
        <f t="shared" si="1"/>
        <v>700</v>
      </c>
      <c r="D52" s="2">
        <f t="shared" si="2"/>
        <v>271.17216803261601</v>
      </c>
      <c r="E52" s="1">
        <f t="shared" si="3"/>
        <v>54505.605774555821</v>
      </c>
      <c r="F52" s="2">
        <f t="shared" si="4"/>
        <v>7205.6057745558164</v>
      </c>
    </row>
    <row r="53" spans="1:6" x14ac:dyDescent="0.25">
      <c r="A53">
        <v>40</v>
      </c>
      <c r="B53" s="1">
        <f t="shared" si="0"/>
        <v>54505.605774555821</v>
      </c>
      <c r="C53" s="1">
        <f t="shared" si="1"/>
        <v>700</v>
      </c>
      <c r="D53" s="2">
        <f t="shared" si="2"/>
        <v>276.02802887277909</v>
      </c>
      <c r="E53" s="1">
        <f t="shared" si="3"/>
        <v>55481.633803428602</v>
      </c>
      <c r="F53" s="2">
        <f t="shared" si="4"/>
        <v>7481.6338034285955</v>
      </c>
    </row>
    <row r="54" spans="1:6" x14ac:dyDescent="0.25">
      <c r="A54">
        <v>41</v>
      </c>
      <c r="B54" s="1">
        <f t="shared" si="0"/>
        <v>55481.633803428602</v>
      </c>
      <c r="C54" s="1">
        <f t="shared" si="1"/>
        <v>700</v>
      </c>
      <c r="D54" s="2">
        <f t="shared" si="2"/>
        <v>280.908169017143</v>
      </c>
      <c r="E54" s="1">
        <f t="shared" si="3"/>
        <v>56462.541972445746</v>
      </c>
      <c r="F54" s="2">
        <f t="shared" si="4"/>
        <v>7762.5419724457388</v>
      </c>
    </row>
    <row r="55" spans="1:6" x14ac:dyDescent="0.25">
      <c r="A55">
        <v>42</v>
      </c>
      <c r="B55" s="1">
        <f t="shared" si="0"/>
        <v>56462.541972445746</v>
      </c>
      <c r="C55" s="1">
        <f t="shared" si="1"/>
        <v>700</v>
      </c>
      <c r="D55" s="2">
        <f t="shared" si="2"/>
        <v>285.81270986222876</v>
      </c>
      <c r="E55" s="1">
        <f t="shared" si="3"/>
        <v>57448.354682307974</v>
      </c>
      <c r="F55" s="2">
        <f t="shared" si="4"/>
        <v>8048.3546823079678</v>
      </c>
    </row>
    <row r="56" spans="1:6" x14ac:dyDescent="0.25">
      <c r="A56">
        <v>43</v>
      </c>
      <c r="B56" s="1">
        <f t="shared" si="0"/>
        <v>57448.354682307974</v>
      </c>
      <c r="C56" s="1">
        <f t="shared" si="1"/>
        <v>700</v>
      </c>
      <c r="D56" s="2">
        <f t="shared" si="2"/>
        <v>290.7417734115399</v>
      </c>
      <c r="E56" s="1">
        <f t="shared" si="3"/>
        <v>58439.096455719511</v>
      </c>
      <c r="F56" s="2">
        <f t="shared" si="4"/>
        <v>8339.0964557195075</v>
      </c>
    </row>
    <row r="57" spans="1:6" x14ac:dyDescent="0.25">
      <c r="A57">
        <v>44</v>
      </c>
      <c r="B57" s="1">
        <f t="shared" si="0"/>
        <v>58439.096455719511</v>
      </c>
      <c r="C57" s="1">
        <f t="shared" si="1"/>
        <v>700</v>
      </c>
      <c r="D57" s="2">
        <f t="shared" si="2"/>
        <v>295.69548227859758</v>
      </c>
      <c r="E57" s="1">
        <f t="shared" si="3"/>
        <v>59434.79193799811</v>
      </c>
      <c r="F57" s="2">
        <f t="shared" si="4"/>
        <v>8634.7919379981049</v>
      </c>
    </row>
    <row r="58" spans="1:6" x14ac:dyDescent="0.25">
      <c r="A58">
        <v>45</v>
      </c>
      <c r="B58" s="1">
        <f t="shared" si="0"/>
        <v>59434.79193799811</v>
      </c>
      <c r="C58" s="1">
        <f t="shared" si="1"/>
        <v>700</v>
      </c>
      <c r="D58" s="2">
        <f t="shared" si="2"/>
        <v>300.67395968999057</v>
      </c>
      <c r="E58" s="1">
        <f t="shared" si="3"/>
        <v>60435.465897688104</v>
      </c>
      <c r="F58" s="2">
        <f t="shared" si="4"/>
        <v>8935.4658976880946</v>
      </c>
    </row>
    <row r="59" spans="1:6" x14ac:dyDescent="0.25">
      <c r="A59">
        <v>46</v>
      </c>
      <c r="B59" s="1">
        <f t="shared" si="0"/>
        <v>60435.465897688104</v>
      </c>
      <c r="C59" s="1">
        <f t="shared" si="1"/>
        <v>700</v>
      </c>
      <c r="D59" s="2">
        <f t="shared" si="2"/>
        <v>305.67732948844053</v>
      </c>
      <c r="E59" s="1">
        <f t="shared" si="3"/>
        <v>61441.143227176544</v>
      </c>
      <c r="F59" s="2">
        <f t="shared" si="4"/>
        <v>9241.1432271765352</v>
      </c>
    </row>
    <row r="60" spans="1:6" x14ac:dyDescent="0.25">
      <c r="A60">
        <v>47</v>
      </c>
      <c r="B60" s="1">
        <f t="shared" si="0"/>
        <v>61441.143227176544</v>
      </c>
      <c r="C60" s="1">
        <f t="shared" si="1"/>
        <v>700</v>
      </c>
      <c r="D60" s="2">
        <f t="shared" si="2"/>
        <v>310.70571613588271</v>
      </c>
      <c r="E60" s="1">
        <f t="shared" si="3"/>
        <v>62451.848943312427</v>
      </c>
      <c r="F60" s="2">
        <f t="shared" si="4"/>
        <v>9551.8489433124178</v>
      </c>
    </row>
    <row r="61" spans="1:6" x14ac:dyDescent="0.25">
      <c r="A61">
        <v>48</v>
      </c>
      <c r="B61" s="1">
        <f t="shared" si="0"/>
        <v>62451.848943312427</v>
      </c>
      <c r="C61" s="1">
        <f t="shared" si="1"/>
        <v>700</v>
      </c>
      <c r="D61" s="2">
        <f t="shared" si="2"/>
        <v>315.75924471656214</v>
      </c>
      <c r="E61" s="1">
        <f t="shared" si="3"/>
        <v>63467.608188028986</v>
      </c>
      <c r="F61" s="2">
        <f t="shared" si="4"/>
        <v>9867.6081880289803</v>
      </c>
    </row>
    <row r="62" spans="1:6" x14ac:dyDescent="0.25">
      <c r="A62">
        <v>49</v>
      </c>
      <c r="B62" s="1">
        <f t="shared" si="0"/>
        <v>63467.608188028986</v>
      </c>
      <c r="C62" s="1">
        <f t="shared" si="1"/>
        <v>700</v>
      </c>
      <c r="D62" s="2">
        <f t="shared" si="2"/>
        <v>320.83804094014494</v>
      </c>
      <c r="E62" s="1">
        <f t="shared" si="3"/>
        <v>64488.446228969129</v>
      </c>
      <c r="F62" s="2">
        <f t="shared" si="4"/>
        <v>10188.446228969126</v>
      </c>
    </row>
    <row r="63" spans="1:6" x14ac:dyDescent="0.25">
      <c r="A63">
        <v>50</v>
      </c>
      <c r="B63" s="1">
        <f t="shared" si="0"/>
        <v>64488.446228969129</v>
      </c>
      <c r="C63" s="1">
        <f t="shared" si="1"/>
        <v>700</v>
      </c>
      <c r="D63" s="2">
        <f t="shared" si="2"/>
        <v>325.94223114484566</v>
      </c>
      <c r="E63" s="1">
        <f t="shared" si="3"/>
        <v>65514.388460113973</v>
      </c>
      <c r="F63" s="2">
        <f t="shared" si="4"/>
        <v>10514.388460113971</v>
      </c>
    </row>
    <row r="64" spans="1:6" x14ac:dyDescent="0.25">
      <c r="A64">
        <v>51</v>
      </c>
      <c r="B64" s="1">
        <f t="shared" si="0"/>
        <v>65514.388460113973</v>
      </c>
      <c r="C64" s="1">
        <f t="shared" si="1"/>
        <v>700</v>
      </c>
      <c r="D64" s="2">
        <f t="shared" si="2"/>
        <v>331.07194230056984</v>
      </c>
      <c r="E64" s="1">
        <f t="shared" si="3"/>
        <v>66545.460402414537</v>
      </c>
      <c r="F64" s="2">
        <f t="shared" si="4"/>
        <v>10845.460402414541</v>
      </c>
    </row>
    <row r="65" spans="1:6" x14ac:dyDescent="0.25">
      <c r="A65">
        <v>52</v>
      </c>
      <c r="B65" s="1">
        <f t="shared" si="0"/>
        <v>66545.460402414537</v>
      </c>
      <c r="C65" s="1">
        <f t="shared" si="1"/>
        <v>700</v>
      </c>
      <c r="D65" s="2">
        <f t="shared" si="2"/>
        <v>336.2273020120727</v>
      </c>
      <c r="E65" s="1">
        <f t="shared" si="3"/>
        <v>67581.687704426615</v>
      </c>
      <c r="F65" s="2">
        <f t="shared" si="4"/>
        <v>11181.687704426613</v>
      </c>
    </row>
    <row r="66" spans="1:6" x14ac:dyDescent="0.25">
      <c r="A66">
        <v>53</v>
      </c>
      <c r="B66" s="1">
        <f t="shared" si="0"/>
        <v>67581.687704426615</v>
      </c>
      <c r="C66" s="1">
        <f t="shared" si="1"/>
        <v>700</v>
      </c>
      <c r="D66" s="2">
        <f t="shared" si="2"/>
        <v>341.40843852213305</v>
      </c>
      <c r="E66" s="1">
        <f t="shared" si="3"/>
        <v>68623.096142948751</v>
      </c>
      <c r="F66" s="2">
        <f t="shared" si="4"/>
        <v>11523.096142948745</v>
      </c>
    </row>
    <row r="67" spans="1:6" x14ac:dyDescent="0.25">
      <c r="A67">
        <v>54</v>
      </c>
      <c r="B67" s="1">
        <f t="shared" si="0"/>
        <v>68623.096142948751</v>
      </c>
      <c r="C67" s="1">
        <f t="shared" si="1"/>
        <v>700</v>
      </c>
      <c r="D67" s="2">
        <f t="shared" si="2"/>
        <v>346.61548071474374</v>
      </c>
      <c r="E67" s="1">
        <f t="shared" si="3"/>
        <v>69669.71162366349</v>
      </c>
      <c r="F67" s="2">
        <f t="shared" si="4"/>
        <v>11869.711623663488</v>
      </c>
    </row>
    <row r="68" spans="1:6" x14ac:dyDescent="0.25">
      <c r="A68">
        <v>55</v>
      </c>
      <c r="B68" s="1">
        <f t="shared" si="0"/>
        <v>69669.71162366349</v>
      </c>
      <c r="C68" s="1">
        <f t="shared" si="1"/>
        <v>700</v>
      </c>
      <c r="D68" s="2">
        <f t="shared" si="2"/>
        <v>351.84855811831744</v>
      </c>
      <c r="E68" s="1">
        <f t="shared" si="3"/>
        <v>70721.56018178181</v>
      </c>
      <c r="F68" s="2">
        <f t="shared" si="4"/>
        <v>12221.560181781806</v>
      </c>
    </row>
    <row r="69" spans="1:6" x14ac:dyDescent="0.25">
      <c r="A69">
        <v>56</v>
      </c>
      <c r="B69" s="1">
        <f t="shared" si="0"/>
        <v>70721.56018178181</v>
      </c>
      <c r="C69" s="1">
        <f t="shared" si="1"/>
        <v>700</v>
      </c>
      <c r="D69" s="2">
        <f t="shared" si="2"/>
        <v>357.10780090890904</v>
      </c>
      <c r="E69" s="1">
        <f t="shared" si="3"/>
        <v>71778.66798269072</v>
      </c>
      <c r="F69" s="2">
        <f t="shared" si="4"/>
        <v>12578.667982690715</v>
      </c>
    </row>
    <row r="70" spans="1:6" x14ac:dyDescent="0.25">
      <c r="A70">
        <v>57</v>
      </c>
      <c r="B70" s="1">
        <f t="shared" si="0"/>
        <v>71778.66798269072</v>
      </c>
      <c r="C70" s="1">
        <f t="shared" si="1"/>
        <v>700</v>
      </c>
      <c r="D70" s="2">
        <f t="shared" si="2"/>
        <v>362.39333991345359</v>
      </c>
      <c r="E70" s="1">
        <f t="shared" si="3"/>
        <v>72841.061322604175</v>
      </c>
      <c r="F70" s="2">
        <f t="shared" si="4"/>
        <v>12941.061322604168</v>
      </c>
    </row>
    <row r="71" spans="1:6" x14ac:dyDescent="0.25">
      <c r="A71">
        <v>58</v>
      </c>
      <c r="B71" s="1">
        <f t="shared" si="0"/>
        <v>72841.061322604175</v>
      </c>
      <c r="C71" s="1">
        <f t="shared" si="1"/>
        <v>700</v>
      </c>
      <c r="D71" s="2">
        <f t="shared" si="2"/>
        <v>367.70530661302087</v>
      </c>
      <c r="E71" s="1">
        <f t="shared" si="3"/>
        <v>73908.766629217193</v>
      </c>
      <c r="F71" s="2">
        <f t="shared" si="4"/>
        <v>13308.766629217189</v>
      </c>
    </row>
    <row r="72" spans="1:6" x14ac:dyDescent="0.25">
      <c r="A72">
        <v>59</v>
      </c>
      <c r="B72" s="1">
        <f t="shared" si="0"/>
        <v>73908.766629217193</v>
      </c>
      <c r="C72" s="1">
        <f t="shared" si="1"/>
        <v>700</v>
      </c>
      <c r="D72" s="2">
        <f t="shared" si="2"/>
        <v>373.04383314608594</v>
      </c>
      <c r="E72" s="1">
        <f t="shared" si="3"/>
        <v>74981.810462363283</v>
      </c>
      <c r="F72" s="2">
        <f t="shared" si="4"/>
        <v>13681.810462363275</v>
      </c>
    </row>
    <row r="73" spans="1:6" x14ac:dyDescent="0.25">
      <c r="A73">
        <v>60</v>
      </c>
      <c r="B73" s="1">
        <f t="shared" si="0"/>
        <v>74981.810462363283</v>
      </c>
      <c r="C73" s="1">
        <f t="shared" si="1"/>
        <v>700</v>
      </c>
      <c r="D73" s="2">
        <f t="shared" si="2"/>
        <v>378.40905231181642</v>
      </c>
      <c r="E73" s="1">
        <f t="shared" si="3"/>
        <v>76060.219514675104</v>
      </c>
      <c r="F73" s="2">
        <f t="shared" si="4"/>
        <v>14060.219514675091</v>
      </c>
    </row>
    <row r="74" spans="1:6" x14ac:dyDescent="0.25">
      <c r="A74">
        <v>61</v>
      </c>
      <c r="B74" s="1">
        <f t="shared" si="0"/>
        <v>76060.219514675104</v>
      </c>
      <c r="C74" s="1">
        <f t="shared" si="1"/>
        <v>700</v>
      </c>
      <c r="D74" s="2">
        <f t="shared" si="2"/>
        <v>383.8010975733755</v>
      </c>
      <c r="E74" s="1">
        <f t="shared" si="3"/>
        <v>77144.020612248481</v>
      </c>
      <c r="F74" s="2">
        <f t="shared" si="4"/>
        <v>14444.020612248467</v>
      </c>
    </row>
    <row r="75" spans="1:6" x14ac:dyDescent="0.25">
      <c r="A75">
        <v>62</v>
      </c>
      <c r="B75" s="1">
        <f t="shared" si="0"/>
        <v>77144.020612248481</v>
      </c>
      <c r="C75" s="1">
        <f t="shared" si="1"/>
        <v>700</v>
      </c>
      <c r="D75" s="2">
        <f t="shared" si="2"/>
        <v>389.22010306124241</v>
      </c>
      <c r="E75" s="1">
        <f t="shared" si="3"/>
        <v>78233.24071530973</v>
      </c>
      <c r="F75" s="2">
        <f t="shared" si="4"/>
        <v>14833.24071530971</v>
      </c>
    </row>
    <row r="76" spans="1:6" x14ac:dyDescent="0.25">
      <c r="A76">
        <v>63</v>
      </c>
      <c r="B76" s="1">
        <f t="shared" si="0"/>
        <v>78233.24071530973</v>
      </c>
      <c r="C76" s="1">
        <f t="shared" si="1"/>
        <v>700</v>
      </c>
      <c r="D76" s="2">
        <f t="shared" si="2"/>
        <v>394.66620357654864</v>
      </c>
      <c r="E76" s="1">
        <f t="shared" si="3"/>
        <v>79327.906918886278</v>
      </c>
      <c r="F76" s="2">
        <f t="shared" si="4"/>
        <v>15227.90691888626</v>
      </c>
    </row>
    <row r="77" spans="1:6" x14ac:dyDescent="0.25">
      <c r="A77">
        <v>64</v>
      </c>
      <c r="B77" s="1">
        <f t="shared" si="0"/>
        <v>79327.906918886278</v>
      </c>
      <c r="C77" s="1">
        <f t="shared" si="1"/>
        <v>700</v>
      </c>
      <c r="D77" s="2">
        <f t="shared" si="2"/>
        <v>400.13953459443138</v>
      </c>
      <c r="E77" s="1">
        <f t="shared" si="3"/>
        <v>80428.046453480711</v>
      </c>
      <c r="F77" s="2">
        <f t="shared" si="4"/>
        <v>15628.046453480691</v>
      </c>
    </row>
    <row r="78" spans="1:6" x14ac:dyDescent="0.25">
      <c r="A78">
        <v>65</v>
      </c>
      <c r="B78" s="1">
        <f t="shared" si="0"/>
        <v>80428.046453480711</v>
      </c>
      <c r="C78" s="1">
        <f t="shared" si="1"/>
        <v>700</v>
      </c>
      <c r="D78" s="2">
        <f t="shared" si="2"/>
        <v>405.64023226740358</v>
      </c>
      <c r="E78" s="1">
        <f t="shared" si="3"/>
        <v>81533.686685748107</v>
      </c>
      <c r="F78" s="2">
        <f t="shared" si="4"/>
        <v>16033.686685748095</v>
      </c>
    </row>
    <row r="79" spans="1:6" x14ac:dyDescent="0.25">
      <c r="A79">
        <v>66</v>
      </c>
      <c r="B79" s="1">
        <f t="shared" si="0"/>
        <v>81533.686685748107</v>
      </c>
      <c r="C79" s="1">
        <f t="shared" si="1"/>
        <v>700</v>
      </c>
      <c r="D79" s="2">
        <f t="shared" si="2"/>
        <v>411.16843342874057</v>
      </c>
      <c r="E79" s="1">
        <f t="shared" si="3"/>
        <v>82644.855119176849</v>
      </c>
      <c r="F79" s="2">
        <f t="shared" si="4"/>
        <v>16444.855119176835</v>
      </c>
    </row>
    <row r="80" spans="1:6" x14ac:dyDescent="0.25">
      <c r="A80">
        <v>67</v>
      </c>
      <c r="B80" s="1">
        <f t="shared" ref="B80:B128" si="5">E79</f>
        <v>82644.855119176849</v>
      </c>
      <c r="C80" s="1">
        <f t="shared" ref="C80:C128" si="6">$B$5</f>
        <v>700</v>
      </c>
      <c r="D80" s="2">
        <f t="shared" ref="D80:D128" si="7">$F$5*(B80+C80)</f>
        <v>416.72427559588425</v>
      </c>
      <c r="E80" s="1">
        <f t="shared" ref="E80:E128" si="8">SUM(B80:D80)</f>
        <v>83761.579394772736</v>
      </c>
      <c r="F80" s="2">
        <f t="shared" ref="F80:F128" si="9">F79+D80</f>
        <v>16861.579394772718</v>
      </c>
    </row>
    <row r="81" spans="1:6" x14ac:dyDescent="0.25">
      <c r="A81">
        <v>68</v>
      </c>
      <c r="B81" s="1">
        <f t="shared" si="5"/>
        <v>83761.579394772736</v>
      </c>
      <c r="C81" s="1">
        <f t="shared" si="6"/>
        <v>700</v>
      </c>
      <c r="D81" s="2">
        <f t="shared" si="7"/>
        <v>422.30789697386371</v>
      </c>
      <c r="E81" s="1">
        <f t="shared" si="8"/>
        <v>84883.887291746607</v>
      </c>
      <c r="F81" s="2">
        <f t="shared" si="9"/>
        <v>17283.887291746581</v>
      </c>
    </row>
    <row r="82" spans="1:6" x14ac:dyDescent="0.25">
      <c r="A82">
        <v>69</v>
      </c>
      <c r="B82" s="1">
        <f t="shared" si="5"/>
        <v>84883.887291746607</v>
      </c>
      <c r="C82" s="1">
        <f t="shared" si="6"/>
        <v>700</v>
      </c>
      <c r="D82" s="2">
        <f t="shared" si="7"/>
        <v>427.91943645873306</v>
      </c>
      <c r="E82" s="1">
        <f t="shared" si="8"/>
        <v>86011.806728205338</v>
      </c>
      <c r="F82" s="2">
        <f t="shared" si="9"/>
        <v>17711.806728205316</v>
      </c>
    </row>
    <row r="83" spans="1:6" x14ac:dyDescent="0.25">
      <c r="A83">
        <v>70</v>
      </c>
      <c r="B83" s="1">
        <f t="shared" si="5"/>
        <v>86011.806728205338</v>
      </c>
      <c r="C83" s="1">
        <f t="shared" si="6"/>
        <v>700</v>
      </c>
      <c r="D83" s="2">
        <f t="shared" si="7"/>
        <v>433.5590336410267</v>
      </c>
      <c r="E83" s="1">
        <f t="shared" si="8"/>
        <v>87145.365761846362</v>
      </c>
      <c r="F83" s="2">
        <f t="shared" si="9"/>
        <v>18145.365761846344</v>
      </c>
    </row>
    <row r="84" spans="1:6" x14ac:dyDescent="0.25">
      <c r="A84">
        <v>71</v>
      </c>
      <c r="B84" s="1">
        <f t="shared" si="5"/>
        <v>87145.365761846362</v>
      </c>
      <c r="C84" s="1">
        <f t="shared" si="6"/>
        <v>700</v>
      </c>
      <c r="D84" s="2">
        <f t="shared" si="7"/>
        <v>439.22682880923185</v>
      </c>
      <c r="E84" s="1">
        <f t="shared" si="8"/>
        <v>88284.592590655593</v>
      </c>
      <c r="F84" s="2">
        <f t="shared" si="9"/>
        <v>18584.592590655575</v>
      </c>
    </row>
    <row r="85" spans="1:6" x14ac:dyDescent="0.25">
      <c r="A85">
        <v>72</v>
      </c>
      <c r="B85" s="1">
        <f t="shared" si="5"/>
        <v>88284.592590655593</v>
      </c>
      <c r="C85" s="1">
        <f t="shared" si="6"/>
        <v>700</v>
      </c>
      <c r="D85" s="2">
        <f t="shared" si="7"/>
        <v>444.92296295327799</v>
      </c>
      <c r="E85" s="1">
        <f t="shared" si="8"/>
        <v>89429.515553608871</v>
      </c>
      <c r="F85" s="2">
        <f t="shared" si="9"/>
        <v>19029.515553608853</v>
      </c>
    </row>
    <row r="86" spans="1:6" x14ac:dyDescent="0.25">
      <c r="A86">
        <v>73</v>
      </c>
      <c r="B86" s="1">
        <f t="shared" si="5"/>
        <v>89429.515553608871</v>
      </c>
      <c r="C86" s="1">
        <f t="shared" si="6"/>
        <v>700</v>
      </c>
      <c r="D86" s="2">
        <f t="shared" si="7"/>
        <v>450.64757776804436</v>
      </c>
      <c r="E86" s="1">
        <f t="shared" si="8"/>
        <v>90580.163131376918</v>
      </c>
      <c r="F86" s="2">
        <f t="shared" si="9"/>
        <v>19480.163131376896</v>
      </c>
    </row>
    <row r="87" spans="1:6" x14ac:dyDescent="0.25">
      <c r="A87">
        <v>74</v>
      </c>
      <c r="B87" s="1">
        <f t="shared" si="5"/>
        <v>90580.163131376918</v>
      </c>
      <c r="C87" s="1">
        <f t="shared" si="6"/>
        <v>700</v>
      </c>
      <c r="D87" s="2">
        <f t="shared" si="7"/>
        <v>456.40081565688462</v>
      </c>
      <c r="E87" s="1">
        <f t="shared" si="8"/>
        <v>91736.563947033806</v>
      </c>
      <c r="F87" s="2">
        <f t="shared" si="9"/>
        <v>19936.563947033781</v>
      </c>
    </row>
    <row r="88" spans="1:6" x14ac:dyDescent="0.25">
      <c r="A88">
        <v>75</v>
      </c>
      <c r="B88" s="1">
        <f t="shared" si="5"/>
        <v>91736.563947033806</v>
      </c>
      <c r="C88" s="1">
        <f t="shared" si="6"/>
        <v>700</v>
      </c>
      <c r="D88" s="2">
        <f t="shared" si="7"/>
        <v>462.18281973516906</v>
      </c>
      <c r="E88" s="1">
        <f t="shared" si="8"/>
        <v>92898.746766768978</v>
      </c>
      <c r="F88" s="2">
        <f t="shared" si="9"/>
        <v>20398.746766768949</v>
      </c>
    </row>
    <row r="89" spans="1:6" x14ac:dyDescent="0.25">
      <c r="A89">
        <v>76</v>
      </c>
      <c r="B89" s="1">
        <f t="shared" si="5"/>
        <v>92898.746766768978</v>
      </c>
      <c r="C89" s="1">
        <f t="shared" si="6"/>
        <v>700</v>
      </c>
      <c r="D89" s="2">
        <f t="shared" si="7"/>
        <v>467.99373383384489</v>
      </c>
      <c r="E89" s="1">
        <f t="shared" si="8"/>
        <v>94066.740500602828</v>
      </c>
      <c r="F89" s="2">
        <f t="shared" si="9"/>
        <v>20866.740500602795</v>
      </c>
    </row>
    <row r="90" spans="1:6" x14ac:dyDescent="0.25">
      <c r="A90">
        <v>77</v>
      </c>
      <c r="B90" s="1">
        <f t="shared" si="5"/>
        <v>94066.740500602828</v>
      </c>
      <c r="C90" s="1">
        <f t="shared" si="6"/>
        <v>700</v>
      </c>
      <c r="D90" s="2">
        <f t="shared" si="7"/>
        <v>473.83370250301414</v>
      </c>
      <c r="E90" s="1">
        <f t="shared" si="8"/>
        <v>95240.574203105847</v>
      </c>
      <c r="F90" s="2">
        <f t="shared" si="9"/>
        <v>21340.574203105811</v>
      </c>
    </row>
    <row r="91" spans="1:6" x14ac:dyDescent="0.25">
      <c r="A91">
        <v>78</v>
      </c>
      <c r="B91" s="1">
        <f t="shared" si="5"/>
        <v>95240.574203105847</v>
      </c>
      <c r="C91" s="1">
        <f t="shared" si="6"/>
        <v>700</v>
      </c>
      <c r="D91" s="2">
        <f t="shared" si="7"/>
        <v>479.70287101552924</v>
      </c>
      <c r="E91" s="1">
        <f t="shared" si="8"/>
        <v>96420.277074121375</v>
      </c>
      <c r="F91" s="2">
        <f t="shared" si="9"/>
        <v>21820.277074121339</v>
      </c>
    </row>
    <row r="92" spans="1:6" x14ac:dyDescent="0.25">
      <c r="A92">
        <v>79</v>
      </c>
      <c r="B92" s="1">
        <f t="shared" si="5"/>
        <v>96420.277074121375</v>
      </c>
      <c r="C92" s="1">
        <f t="shared" si="6"/>
        <v>700</v>
      </c>
      <c r="D92" s="2">
        <f t="shared" si="7"/>
        <v>485.60138537060686</v>
      </c>
      <c r="E92" s="1">
        <f t="shared" si="8"/>
        <v>97605.878459491985</v>
      </c>
      <c r="F92" s="2">
        <f t="shared" si="9"/>
        <v>22305.878459491945</v>
      </c>
    </row>
    <row r="93" spans="1:6" x14ac:dyDescent="0.25">
      <c r="A93">
        <v>80</v>
      </c>
      <c r="B93" s="1">
        <f t="shared" si="5"/>
        <v>97605.878459491985</v>
      </c>
      <c r="C93" s="1">
        <f t="shared" si="6"/>
        <v>700</v>
      </c>
      <c r="D93" s="2">
        <f t="shared" si="7"/>
        <v>491.52939229745994</v>
      </c>
      <c r="E93" s="1">
        <f t="shared" si="8"/>
        <v>98797.407851789452</v>
      </c>
      <c r="F93" s="2">
        <f t="shared" si="9"/>
        <v>22797.407851789405</v>
      </c>
    </row>
    <row r="94" spans="1:6" x14ac:dyDescent="0.25">
      <c r="A94">
        <v>81</v>
      </c>
      <c r="B94" s="1">
        <f t="shared" si="5"/>
        <v>98797.407851789452</v>
      </c>
      <c r="C94" s="1">
        <f t="shared" si="6"/>
        <v>700</v>
      </c>
      <c r="D94" s="2">
        <f t="shared" si="7"/>
        <v>497.48703925894728</v>
      </c>
      <c r="E94" s="1">
        <f t="shared" si="8"/>
        <v>99994.894891048403</v>
      </c>
      <c r="F94" s="2">
        <f t="shared" si="9"/>
        <v>23294.894891048352</v>
      </c>
    </row>
    <row r="95" spans="1:6" x14ac:dyDescent="0.25">
      <c r="A95">
        <v>82</v>
      </c>
      <c r="B95" s="1">
        <f t="shared" si="5"/>
        <v>99994.894891048403</v>
      </c>
      <c r="C95" s="1">
        <f t="shared" si="6"/>
        <v>700</v>
      </c>
      <c r="D95" s="2">
        <f t="shared" si="7"/>
        <v>503.47447445524205</v>
      </c>
      <c r="E95" s="1">
        <f t="shared" si="8"/>
        <v>101198.36936550365</v>
      </c>
      <c r="F95" s="2">
        <f t="shared" si="9"/>
        <v>23798.369365503593</v>
      </c>
    </row>
    <row r="96" spans="1:6" x14ac:dyDescent="0.25">
      <c r="A96">
        <v>83</v>
      </c>
      <c r="B96" s="1">
        <f t="shared" si="5"/>
        <v>101198.36936550365</v>
      </c>
      <c r="C96" s="1">
        <f t="shared" si="6"/>
        <v>700</v>
      </c>
      <c r="D96" s="2">
        <f t="shared" si="7"/>
        <v>509.49184682751826</v>
      </c>
      <c r="E96" s="1">
        <f t="shared" si="8"/>
        <v>102407.86121233116</v>
      </c>
      <c r="F96" s="2">
        <f t="shared" si="9"/>
        <v>24307.86121233111</v>
      </c>
    </row>
    <row r="97" spans="1:6" x14ac:dyDescent="0.25">
      <c r="A97">
        <v>84</v>
      </c>
      <c r="B97" s="1">
        <f t="shared" si="5"/>
        <v>102407.86121233116</v>
      </c>
      <c r="C97" s="1">
        <f t="shared" si="6"/>
        <v>700</v>
      </c>
      <c r="D97" s="2">
        <f t="shared" si="7"/>
        <v>515.53930606165579</v>
      </c>
      <c r="E97" s="1">
        <f t="shared" si="8"/>
        <v>103623.40051839282</v>
      </c>
      <c r="F97" s="2">
        <f t="shared" si="9"/>
        <v>24823.400518392766</v>
      </c>
    </row>
    <row r="98" spans="1:6" x14ac:dyDescent="0.25">
      <c r="A98">
        <v>85</v>
      </c>
      <c r="B98" s="1">
        <f t="shared" si="5"/>
        <v>103623.40051839282</v>
      </c>
      <c r="C98" s="1">
        <f t="shared" si="6"/>
        <v>700</v>
      </c>
      <c r="D98" s="2">
        <f t="shared" si="7"/>
        <v>521.61700259196414</v>
      </c>
      <c r="E98" s="1">
        <f t="shared" si="8"/>
        <v>104845.01752098479</v>
      </c>
      <c r="F98" s="2">
        <f t="shared" si="9"/>
        <v>25345.017520984729</v>
      </c>
    </row>
    <row r="99" spans="1:6" x14ac:dyDescent="0.25">
      <c r="A99">
        <v>86</v>
      </c>
      <c r="B99" s="1">
        <f t="shared" si="5"/>
        <v>104845.01752098479</v>
      </c>
      <c r="C99" s="1">
        <f t="shared" si="6"/>
        <v>700</v>
      </c>
      <c r="D99" s="2">
        <f t="shared" si="7"/>
        <v>527.72508760492394</v>
      </c>
      <c r="E99" s="1">
        <f t="shared" si="8"/>
        <v>106072.74260858972</v>
      </c>
      <c r="F99" s="2">
        <f t="shared" si="9"/>
        <v>25872.742608589655</v>
      </c>
    </row>
    <row r="100" spans="1:6" x14ac:dyDescent="0.25">
      <c r="A100">
        <v>87</v>
      </c>
      <c r="B100" s="1">
        <f t="shared" si="5"/>
        <v>106072.74260858972</v>
      </c>
      <c r="C100" s="1">
        <f t="shared" si="6"/>
        <v>700</v>
      </c>
      <c r="D100" s="2">
        <f t="shared" si="7"/>
        <v>533.86371304294858</v>
      </c>
      <c r="E100" s="1">
        <f t="shared" si="8"/>
        <v>107306.60632163266</v>
      </c>
      <c r="F100" s="2">
        <f t="shared" si="9"/>
        <v>26406.606321632604</v>
      </c>
    </row>
    <row r="101" spans="1:6" x14ac:dyDescent="0.25">
      <c r="A101">
        <v>88</v>
      </c>
      <c r="B101" s="1">
        <f t="shared" si="5"/>
        <v>107306.60632163266</v>
      </c>
      <c r="C101" s="1">
        <f t="shared" si="6"/>
        <v>700</v>
      </c>
      <c r="D101" s="2">
        <f t="shared" si="7"/>
        <v>540.03303160816336</v>
      </c>
      <c r="E101" s="1">
        <f t="shared" si="8"/>
        <v>108546.63935324083</v>
      </c>
      <c r="F101" s="2">
        <f t="shared" si="9"/>
        <v>26946.639353240767</v>
      </c>
    </row>
    <row r="102" spans="1:6" x14ac:dyDescent="0.25">
      <c r="A102">
        <v>89</v>
      </c>
      <c r="B102" s="1">
        <f t="shared" si="5"/>
        <v>108546.63935324083</v>
      </c>
      <c r="C102" s="1">
        <f t="shared" si="6"/>
        <v>700</v>
      </c>
      <c r="D102" s="2">
        <f t="shared" si="7"/>
        <v>546.23319676620417</v>
      </c>
      <c r="E102" s="1">
        <f t="shared" si="8"/>
        <v>109792.87255000703</v>
      </c>
      <c r="F102" s="2">
        <f t="shared" si="9"/>
        <v>27492.87255000697</v>
      </c>
    </row>
    <row r="103" spans="1:6" x14ac:dyDescent="0.25">
      <c r="A103">
        <v>90</v>
      </c>
      <c r="B103" s="1">
        <f t="shared" si="5"/>
        <v>109792.87255000703</v>
      </c>
      <c r="C103" s="1">
        <f t="shared" si="6"/>
        <v>700</v>
      </c>
      <c r="D103" s="2">
        <f t="shared" si="7"/>
        <v>552.46436275003521</v>
      </c>
      <c r="E103" s="1">
        <f t="shared" si="8"/>
        <v>111045.33691275706</v>
      </c>
      <c r="F103" s="2">
        <f t="shared" si="9"/>
        <v>28045.336912757004</v>
      </c>
    </row>
    <row r="104" spans="1:6" x14ac:dyDescent="0.25">
      <c r="A104">
        <v>91</v>
      </c>
      <c r="B104" s="1">
        <f t="shared" si="5"/>
        <v>111045.33691275706</v>
      </c>
      <c r="C104" s="1">
        <f t="shared" si="6"/>
        <v>700</v>
      </c>
      <c r="D104" s="2">
        <f t="shared" si="7"/>
        <v>558.72668456378528</v>
      </c>
      <c r="E104" s="1">
        <f t="shared" si="8"/>
        <v>112304.06359732084</v>
      </c>
      <c r="F104" s="2">
        <f t="shared" si="9"/>
        <v>28604.06359732079</v>
      </c>
    </row>
    <row r="105" spans="1:6" x14ac:dyDescent="0.25">
      <c r="A105">
        <v>92</v>
      </c>
      <c r="B105" s="1">
        <f t="shared" si="5"/>
        <v>112304.06359732084</v>
      </c>
      <c r="C105" s="1">
        <f t="shared" si="6"/>
        <v>700</v>
      </c>
      <c r="D105" s="2">
        <f t="shared" si="7"/>
        <v>565.02031798660425</v>
      </c>
      <c r="E105" s="1">
        <f t="shared" si="8"/>
        <v>113569.08391530745</v>
      </c>
      <c r="F105" s="2">
        <f t="shared" si="9"/>
        <v>29169.083915307394</v>
      </c>
    </row>
    <row r="106" spans="1:6" x14ac:dyDescent="0.25">
      <c r="A106">
        <v>93</v>
      </c>
      <c r="B106" s="1">
        <f t="shared" si="5"/>
        <v>113569.08391530745</v>
      </c>
      <c r="C106" s="1">
        <f t="shared" si="6"/>
        <v>700</v>
      </c>
      <c r="D106" s="2">
        <f t="shared" si="7"/>
        <v>571.34541957653721</v>
      </c>
      <c r="E106" s="1">
        <f t="shared" si="8"/>
        <v>114840.42933488399</v>
      </c>
      <c r="F106" s="2">
        <f t="shared" si="9"/>
        <v>29740.429334883931</v>
      </c>
    </row>
    <row r="107" spans="1:6" x14ac:dyDescent="0.25">
      <c r="A107">
        <v>94</v>
      </c>
      <c r="B107" s="1">
        <f t="shared" si="5"/>
        <v>114840.42933488399</v>
      </c>
      <c r="C107" s="1">
        <f t="shared" si="6"/>
        <v>700</v>
      </c>
      <c r="D107" s="2">
        <f t="shared" si="7"/>
        <v>577.70214667441996</v>
      </c>
      <c r="E107" s="1">
        <f t="shared" si="8"/>
        <v>116118.1314815584</v>
      </c>
      <c r="F107" s="2">
        <f t="shared" si="9"/>
        <v>30318.13148155835</v>
      </c>
    </row>
    <row r="108" spans="1:6" x14ac:dyDescent="0.25">
      <c r="A108">
        <v>95</v>
      </c>
      <c r="B108" s="1">
        <f t="shared" si="5"/>
        <v>116118.1314815584</v>
      </c>
      <c r="C108" s="1">
        <f t="shared" si="6"/>
        <v>700</v>
      </c>
      <c r="D108" s="2">
        <f t="shared" si="7"/>
        <v>584.09065740779204</v>
      </c>
      <c r="E108" s="1">
        <f t="shared" si="8"/>
        <v>117402.2221389662</v>
      </c>
      <c r="F108" s="2">
        <f t="shared" si="9"/>
        <v>30902.222138966143</v>
      </c>
    </row>
    <row r="109" spans="1:6" x14ac:dyDescent="0.25">
      <c r="A109">
        <v>96</v>
      </c>
      <c r="B109" s="1">
        <f t="shared" si="5"/>
        <v>117402.2221389662</v>
      </c>
      <c r="C109" s="1">
        <f t="shared" si="6"/>
        <v>700</v>
      </c>
      <c r="D109" s="2">
        <f t="shared" si="7"/>
        <v>590.51111069483102</v>
      </c>
      <c r="E109" s="1">
        <f t="shared" si="8"/>
        <v>118692.73324966103</v>
      </c>
      <c r="F109" s="2">
        <f t="shared" si="9"/>
        <v>31492.733249660974</v>
      </c>
    </row>
    <row r="110" spans="1:6" x14ac:dyDescent="0.25">
      <c r="A110">
        <v>97</v>
      </c>
      <c r="B110" s="1">
        <f t="shared" si="5"/>
        <v>118692.73324966103</v>
      </c>
      <c r="C110" s="1">
        <f t="shared" si="6"/>
        <v>700</v>
      </c>
      <c r="D110" s="2">
        <f t="shared" si="7"/>
        <v>596.96366624830523</v>
      </c>
      <c r="E110" s="1">
        <f t="shared" si="8"/>
        <v>119989.69691590934</v>
      </c>
      <c r="F110" s="2">
        <f t="shared" si="9"/>
        <v>32089.696915909281</v>
      </c>
    </row>
    <row r="111" spans="1:6" x14ac:dyDescent="0.25">
      <c r="A111">
        <v>98</v>
      </c>
      <c r="B111" s="1">
        <f t="shared" si="5"/>
        <v>119989.69691590934</v>
      </c>
      <c r="C111" s="1">
        <f t="shared" si="6"/>
        <v>700</v>
      </c>
      <c r="D111" s="2">
        <f t="shared" si="7"/>
        <v>603.44848457954674</v>
      </c>
      <c r="E111" s="1">
        <f t="shared" si="8"/>
        <v>121293.14540048889</v>
      </c>
      <c r="F111" s="2">
        <f t="shared" si="9"/>
        <v>32693.145400488826</v>
      </c>
    </row>
    <row r="112" spans="1:6" x14ac:dyDescent="0.25">
      <c r="A112">
        <v>99</v>
      </c>
      <c r="B112" s="1">
        <f t="shared" si="5"/>
        <v>121293.14540048889</v>
      </c>
      <c r="C112" s="1">
        <f t="shared" si="6"/>
        <v>700</v>
      </c>
      <c r="D112" s="2">
        <f t="shared" si="7"/>
        <v>609.96572700244451</v>
      </c>
      <c r="E112" s="1">
        <f t="shared" si="8"/>
        <v>122603.11112749134</v>
      </c>
      <c r="F112" s="2">
        <f t="shared" si="9"/>
        <v>33303.111127491269</v>
      </c>
    </row>
    <row r="113" spans="1:6" x14ac:dyDescent="0.25">
      <c r="A113">
        <v>100</v>
      </c>
      <c r="B113" s="1">
        <f t="shared" si="5"/>
        <v>122603.11112749134</v>
      </c>
      <c r="C113" s="1">
        <f t="shared" si="6"/>
        <v>700</v>
      </c>
      <c r="D113" s="2">
        <f t="shared" si="7"/>
        <v>616.51555563745671</v>
      </c>
      <c r="E113" s="1">
        <f t="shared" si="8"/>
        <v>123919.62668312879</v>
      </c>
      <c r="F113" s="2">
        <f t="shared" si="9"/>
        <v>33919.626683128728</v>
      </c>
    </row>
    <row r="114" spans="1:6" x14ac:dyDescent="0.25">
      <c r="A114">
        <v>101</v>
      </c>
      <c r="B114" s="1">
        <f t="shared" si="5"/>
        <v>123919.62668312879</v>
      </c>
      <c r="C114" s="1">
        <f t="shared" si="6"/>
        <v>700</v>
      </c>
      <c r="D114" s="2">
        <f t="shared" si="7"/>
        <v>623.09813341564393</v>
      </c>
      <c r="E114" s="1">
        <f t="shared" si="8"/>
        <v>125242.72481654443</v>
      </c>
      <c r="F114" s="2">
        <f t="shared" si="9"/>
        <v>34542.724816544374</v>
      </c>
    </row>
    <row r="115" spans="1:6" x14ac:dyDescent="0.25">
      <c r="A115">
        <v>102</v>
      </c>
      <c r="B115" s="1">
        <f t="shared" si="5"/>
        <v>125242.72481654443</v>
      </c>
      <c r="C115" s="1">
        <f t="shared" si="6"/>
        <v>700</v>
      </c>
      <c r="D115" s="2">
        <f t="shared" si="7"/>
        <v>629.71362408272216</v>
      </c>
      <c r="E115" s="1">
        <f t="shared" si="8"/>
        <v>126572.43844062716</v>
      </c>
      <c r="F115" s="2">
        <f t="shared" si="9"/>
        <v>35172.438440627098</v>
      </c>
    </row>
    <row r="116" spans="1:6" x14ac:dyDescent="0.25">
      <c r="A116">
        <v>103</v>
      </c>
      <c r="B116" s="1">
        <f t="shared" si="5"/>
        <v>126572.43844062716</v>
      </c>
      <c r="C116" s="1">
        <f t="shared" si="6"/>
        <v>700</v>
      </c>
      <c r="D116" s="2">
        <f t="shared" si="7"/>
        <v>636.36219220313581</v>
      </c>
      <c r="E116" s="1">
        <f t="shared" si="8"/>
        <v>127908.80063283029</v>
      </c>
      <c r="F116" s="2">
        <f t="shared" si="9"/>
        <v>35808.800632830236</v>
      </c>
    </row>
    <row r="117" spans="1:6" x14ac:dyDescent="0.25">
      <c r="A117">
        <v>104</v>
      </c>
      <c r="B117" s="1">
        <f t="shared" si="5"/>
        <v>127908.80063283029</v>
      </c>
      <c r="C117" s="1">
        <f t="shared" si="6"/>
        <v>700</v>
      </c>
      <c r="D117" s="2">
        <f t="shared" si="7"/>
        <v>643.04400316415149</v>
      </c>
      <c r="E117" s="1">
        <f t="shared" si="8"/>
        <v>129251.84463599444</v>
      </c>
      <c r="F117" s="2">
        <f t="shared" si="9"/>
        <v>36451.844635994385</v>
      </c>
    </row>
    <row r="118" spans="1:6" x14ac:dyDescent="0.25">
      <c r="A118">
        <v>105</v>
      </c>
      <c r="B118" s="1">
        <f t="shared" si="5"/>
        <v>129251.84463599444</v>
      </c>
      <c r="C118" s="1">
        <f t="shared" si="6"/>
        <v>700</v>
      </c>
      <c r="D118" s="2">
        <f t="shared" si="7"/>
        <v>649.7592231799722</v>
      </c>
      <c r="E118" s="1">
        <f t="shared" si="8"/>
        <v>130601.60385917441</v>
      </c>
      <c r="F118" s="2">
        <f t="shared" si="9"/>
        <v>37101.603859174356</v>
      </c>
    </row>
    <row r="119" spans="1:6" x14ac:dyDescent="0.25">
      <c r="A119">
        <v>106</v>
      </c>
      <c r="B119" s="1">
        <f t="shared" si="5"/>
        <v>130601.60385917441</v>
      </c>
      <c r="C119" s="1">
        <f t="shared" si="6"/>
        <v>700</v>
      </c>
      <c r="D119" s="2">
        <f t="shared" si="7"/>
        <v>656.50801929587203</v>
      </c>
      <c r="E119" s="1">
        <f t="shared" si="8"/>
        <v>131958.11187847028</v>
      </c>
      <c r="F119" s="2">
        <f t="shared" si="9"/>
        <v>37758.111878470227</v>
      </c>
    </row>
    <row r="120" spans="1:6" x14ac:dyDescent="0.25">
      <c r="A120">
        <v>107</v>
      </c>
      <c r="B120" s="1">
        <f t="shared" si="5"/>
        <v>131958.11187847028</v>
      </c>
      <c r="C120" s="1">
        <f t="shared" si="6"/>
        <v>700</v>
      </c>
      <c r="D120" s="2">
        <f t="shared" si="7"/>
        <v>663.29055939235138</v>
      </c>
      <c r="E120" s="1">
        <f t="shared" si="8"/>
        <v>133321.40243786265</v>
      </c>
      <c r="F120" s="2">
        <f t="shared" si="9"/>
        <v>38421.402437862576</v>
      </c>
    </row>
    <row r="121" spans="1:6" x14ac:dyDescent="0.25">
      <c r="A121">
        <v>108</v>
      </c>
      <c r="B121" s="1">
        <f t="shared" si="5"/>
        <v>133321.40243786265</v>
      </c>
      <c r="C121" s="1">
        <f t="shared" si="6"/>
        <v>700</v>
      </c>
      <c r="D121" s="2">
        <f t="shared" si="7"/>
        <v>670.10701218931331</v>
      </c>
      <c r="E121" s="1">
        <f t="shared" si="8"/>
        <v>134691.50945005196</v>
      </c>
      <c r="F121" s="2">
        <f t="shared" si="9"/>
        <v>39091.50945005189</v>
      </c>
    </row>
    <row r="122" spans="1:6" x14ac:dyDescent="0.25">
      <c r="A122">
        <v>109</v>
      </c>
      <c r="B122" s="1">
        <f t="shared" si="5"/>
        <v>134691.50945005196</v>
      </c>
      <c r="C122" s="1">
        <f t="shared" si="6"/>
        <v>700</v>
      </c>
      <c r="D122" s="2">
        <f t="shared" si="7"/>
        <v>676.95754725025984</v>
      </c>
      <c r="E122" s="1">
        <f t="shared" si="8"/>
        <v>136068.46699730222</v>
      </c>
      <c r="F122" s="2">
        <f t="shared" si="9"/>
        <v>39768.466997302152</v>
      </c>
    </row>
    <row r="123" spans="1:6" x14ac:dyDescent="0.25">
      <c r="A123">
        <v>110</v>
      </c>
      <c r="B123" s="1">
        <f t="shared" si="5"/>
        <v>136068.46699730222</v>
      </c>
      <c r="C123" s="1">
        <f t="shared" si="6"/>
        <v>700</v>
      </c>
      <c r="D123" s="2">
        <f t="shared" si="7"/>
        <v>683.8423349865111</v>
      </c>
      <c r="E123" s="1">
        <f t="shared" si="8"/>
        <v>137452.30933228874</v>
      </c>
      <c r="F123" s="2">
        <f t="shared" si="9"/>
        <v>40452.309332288663</v>
      </c>
    </row>
    <row r="124" spans="1:6" x14ac:dyDescent="0.25">
      <c r="A124">
        <v>111</v>
      </c>
      <c r="B124" s="1">
        <f t="shared" si="5"/>
        <v>137452.30933228874</v>
      </c>
      <c r="C124" s="1">
        <f t="shared" si="6"/>
        <v>700</v>
      </c>
      <c r="D124" s="2">
        <f t="shared" si="7"/>
        <v>690.76154666144373</v>
      </c>
      <c r="E124" s="1">
        <f t="shared" si="8"/>
        <v>138843.07087895018</v>
      </c>
      <c r="F124" s="2">
        <f t="shared" si="9"/>
        <v>41143.070878950108</v>
      </c>
    </row>
    <row r="125" spans="1:6" x14ac:dyDescent="0.25">
      <c r="A125">
        <v>112</v>
      </c>
      <c r="B125" s="1">
        <f t="shared" si="5"/>
        <v>138843.07087895018</v>
      </c>
      <c r="C125" s="1">
        <f t="shared" si="6"/>
        <v>700</v>
      </c>
      <c r="D125" s="2">
        <f t="shared" si="7"/>
        <v>697.71535439475088</v>
      </c>
      <c r="E125" s="1">
        <f t="shared" si="8"/>
        <v>140240.78623334493</v>
      </c>
      <c r="F125" s="2">
        <f t="shared" si="9"/>
        <v>41840.786233344857</v>
      </c>
    </row>
    <row r="126" spans="1:6" x14ac:dyDescent="0.25">
      <c r="A126">
        <v>113</v>
      </c>
      <c r="B126" s="1">
        <f t="shared" si="5"/>
        <v>140240.78623334493</v>
      </c>
      <c r="C126" s="1">
        <f t="shared" si="6"/>
        <v>700</v>
      </c>
      <c r="D126" s="2">
        <f t="shared" si="7"/>
        <v>704.70393116672471</v>
      </c>
      <c r="E126" s="1">
        <f t="shared" si="8"/>
        <v>141645.49016451166</v>
      </c>
      <c r="F126" s="2">
        <f t="shared" si="9"/>
        <v>42545.490164511582</v>
      </c>
    </row>
    <row r="127" spans="1:6" x14ac:dyDescent="0.25">
      <c r="A127">
        <v>114</v>
      </c>
      <c r="B127" s="1">
        <f t="shared" si="5"/>
        <v>141645.49016451166</v>
      </c>
      <c r="C127" s="1">
        <f t="shared" si="6"/>
        <v>700</v>
      </c>
      <c r="D127" s="2">
        <f t="shared" si="7"/>
        <v>711.72745082255835</v>
      </c>
      <c r="E127" s="1">
        <f t="shared" si="8"/>
        <v>143057.21761533423</v>
      </c>
      <c r="F127" s="2">
        <f t="shared" si="9"/>
        <v>43257.217615334142</v>
      </c>
    </row>
    <row r="128" spans="1:6" x14ac:dyDescent="0.25">
      <c r="A128">
        <v>115</v>
      </c>
      <c r="B128" s="1">
        <f t="shared" si="5"/>
        <v>143057.21761533423</v>
      </c>
      <c r="C128" s="1">
        <f t="shared" si="6"/>
        <v>700</v>
      </c>
      <c r="D128" s="2">
        <f t="shared" si="7"/>
        <v>718.78608807667115</v>
      </c>
      <c r="E128" s="1">
        <f t="shared" si="8"/>
        <v>144476.00370341091</v>
      </c>
      <c r="F128" s="2">
        <f t="shared" si="9"/>
        <v>43976.00370341081</v>
      </c>
    </row>
    <row r="129" spans="1:6" x14ac:dyDescent="0.25">
      <c r="A129">
        <v>116</v>
      </c>
      <c r="B129" s="1">
        <f>E128</f>
        <v>144476.00370341091</v>
      </c>
      <c r="C129" s="1">
        <f>$B$5</f>
        <v>700</v>
      </c>
      <c r="D129" s="2">
        <f>$F$5*(B129+C129)</f>
        <v>725.88001851705462</v>
      </c>
      <c r="E129" s="1">
        <f>SUM(B129:D129)</f>
        <v>145901.88372192797</v>
      </c>
      <c r="F129" s="2">
        <f>F128+D129</f>
        <v>44701.883721927865</v>
      </c>
    </row>
    <row r="130" spans="1:6" x14ac:dyDescent="0.25">
      <c r="A130">
        <v>117</v>
      </c>
      <c r="B130" s="1">
        <f t="shared" ref="B130:B135" si="10">E129</f>
        <v>145901.88372192797</v>
      </c>
      <c r="C130" s="1">
        <f t="shared" ref="C130:C135" si="11">$B$5</f>
        <v>700</v>
      </c>
      <c r="D130" s="2">
        <f t="shared" ref="D130:D135" si="12">$F$5*(B130+C130)</f>
        <v>733.00941860963985</v>
      </c>
      <c r="E130" s="1">
        <f t="shared" ref="E130:E135" si="13">SUM(B130:D130)</f>
        <v>147334.89314053761</v>
      </c>
      <c r="F130" s="2">
        <f t="shared" ref="F130:F135" si="14">F129+D130</f>
        <v>45434.893140537504</v>
      </c>
    </row>
    <row r="131" spans="1:6" x14ac:dyDescent="0.25">
      <c r="A131">
        <v>118</v>
      </c>
      <c r="B131" s="1">
        <f t="shared" si="10"/>
        <v>147334.89314053761</v>
      </c>
      <c r="C131" s="1">
        <f t="shared" si="11"/>
        <v>700</v>
      </c>
      <c r="D131" s="2">
        <f t="shared" si="12"/>
        <v>740.17446570268805</v>
      </c>
      <c r="E131" s="1">
        <f t="shared" si="13"/>
        <v>148775.06760624031</v>
      </c>
      <c r="F131" s="2">
        <f t="shared" si="14"/>
        <v>46175.067606240191</v>
      </c>
    </row>
    <row r="132" spans="1:6" x14ac:dyDescent="0.25">
      <c r="A132">
        <v>119</v>
      </c>
      <c r="B132" s="1">
        <f t="shared" si="10"/>
        <v>148775.06760624031</v>
      </c>
      <c r="C132" s="1">
        <f t="shared" si="11"/>
        <v>700</v>
      </c>
      <c r="D132" s="2">
        <f t="shared" si="12"/>
        <v>747.37533803120152</v>
      </c>
      <c r="E132" s="1">
        <f t="shared" si="13"/>
        <v>150222.44294427152</v>
      </c>
      <c r="F132" s="2">
        <f t="shared" si="14"/>
        <v>46922.442944271395</v>
      </c>
    </row>
    <row r="133" spans="1:6" x14ac:dyDescent="0.25">
      <c r="A133">
        <v>120</v>
      </c>
      <c r="B133" s="1">
        <f t="shared" si="10"/>
        <v>150222.44294427152</v>
      </c>
      <c r="C133" s="1">
        <f t="shared" si="11"/>
        <v>700</v>
      </c>
      <c r="D133" s="2">
        <f t="shared" si="12"/>
        <v>754.61221472135765</v>
      </c>
      <c r="E133" s="1">
        <f t="shared" si="13"/>
        <v>151677.05515899288</v>
      </c>
      <c r="F133" s="2">
        <f t="shared" si="14"/>
        <v>47677.055158992756</v>
      </c>
    </row>
    <row r="134" spans="1:6" x14ac:dyDescent="0.25">
      <c r="A134">
        <v>121</v>
      </c>
      <c r="B134" s="1">
        <f t="shared" si="10"/>
        <v>151677.05515899288</v>
      </c>
      <c r="C134" s="1">
        <f t="shared" si="11"/>
        <v>700</v>
      </c>
      <c r="D134" s="2">
        <f t="shared" si="12"/>
        <v>761.8852757949644</v>
      </c>
      <c r="E134" s="1">
        <f t="shared" si="13"/>
        <v>153138.94043478783</v>
      </c>
      <c r="F134" s="2">
        <f t="shared" si="14"/>
        <v>48438.940434787721</v>
      </c>
    </row>
    <row r="135" spans="1:6" x14ac:dyDescent="0.25">
      <c r="A135">
        <v>122</v>
      </c>
      <c r="B135" s="1">
        <f t="shared" si="10"/>
        <v>153138.94043478783</v>
      </c>
      <c r="C135" s="1">
        <f t="shared" si="11"/>
        <v>700</v>
      </c>
      <c r="D135" s="2">
        <f t="shared" si="12"/>
        <v>769.19470217393916</v>
      </c>
      <c r="E135" s="1">
        <f t="shared" si="13"/>
        <v>154608.13513696176</v>
      </c>
      <c r="F135" s="2">
        <f t="shared" si="14"/>
        <v>49208.13513696166</v>
      </c>
    </row>
    <row r="136" spans="1:6" x14ac:dyDescent="0.25">
      <c r="A136">
        <v>123</v>
      </c>
      <c r="B136" s="1">
        <f>E135</f>
        <v>154608.13513696176</v>
      </c>
      <c r="C136" s="1">
        <f>$B$5</f>
        <v>700</v>
      </c>
      <c r="D136" s="2">
        <f>$F$5*(B136+C136)</f>
        <v>776.54067568480878</v>
      </c>
      <c r="E136" s="1">
        <f>SUM(B136:D136)</f>
        <v>156084.67581264657</v>
      </c>
      <c r="F136" s="2">
        <f>F135+D136</f>
        <v>49984.67581264647</v>
      </c>
    </row>
    <row r="137" spans="1:6" x14ac:dyDescent="0.25">
      <c r="A137">
        <v>124</v>
      </c>
      <c r="B137" s="1">
        <f t="shared" ref="B137:B147" si="15">E136</f>
        <v>156084.67581264657</v>
      </c>
      <c r="C137" s="1">
        <f t="shared" ref="C137:C147" si="16">$B$5</f>
        <v>700</v>
      </c>
      <c r="D137" s="2">
        <f t="shared" ref="D137:D147" si="17">$F$5*(B137+C137)</f>
        <v>783.92337906323291</v>
      </c>
      <c r="E137" s="1">
        <f t="shared" ref="E137:E147" si="18">SUM(B137:D137)</f>
        <v>157568.5991917098</v>
      </c>
      <c r="F137" s="2">
        <f t="shared" ref="F137:F147" si="19">F136+D137</f>
        <v>50768.599191709705</v>
      </c>
    </row>
    <row r="138" spans="1:6" x14ac:dyDescent="0.25">
      <c r="A138">
        <v>125</v>
      </c>
      <c r="B138" s="1">
        <f t="shared" si="15"/>
        <v>157568.5991917098</v>
      </c>
      <c r="C138" s="1">
        <f t="shared" si="16"/>
        <v>700</v>
      </c>
      <c r="D138" s="2">
        <f t="shared" si="17"/>
        <v>791.34299595854907</v>
      </c>
      <c r="E138" s="1">
        <f t="shared" si="18"/>
        <v>159059.94218766835</v>
      </c>
      <c r="F138" s="2">
        <f t="shared" si="19"/>
        <v>51559.942187668254</v>
      </c>
    </row>
    <row r="139" spans="1:6" x14ac:dyDescent="0.25">
      <c r="A139">
        <v>126</v>
      </c>
      <c r="B139" s="1">
        <f t="shared" si="15"/>
        <v>159059.94218766835</v>
      </c>
      <c r="C139" s="1">
        <f t="shared" si="16"/>
        <v>700</v>
      </c>
      <c r="D139" s="2">
        <f t="shared" si="17"/>
        <v>798.79971093834172</v>
      </c>
      <c r="E139" s="1">
        <f t="shared" si="18"/>
        <v>160558.74189860668</v>
      </c>
      <c r="F139" s="2">
        <f t="shared" si="19"/>
        <v>52358.741898606597</v>
      </c>
    </row>
    <row r="140" spans="1:6" x14ac:dyDescent="0.25">
      <c r="A140">
        <v>127</v>
      </c>
      <c r="B140" s="1">
        <f t="shared" si="15"/>
        <v>160558.74189860668</v>
      </c>
      <c r="C140" s="1">
        <f t="shared" si="16"/>
        <v>700</v>
      </c>
      <c r="D140" s="2">
        <f t="shared" si="17"/>
        <v>806.29370949303336</v>
      </c>
      <c r="E140" s="1">
        <f t="shared" si="18"/>
        <v>162065.03560809972</v>
      </c>
      <c r="F140" s="2">
        <f t="shared" si="19"/>
        <v>53165.035608099628</v>
      </c>
    </row>
    <row r="141" spans="1:6" x14ac:dyDescent="0.25">
      <c r="A141">
        <v>128</v>
      </c>
      <c r="B141" s="1">
        <f t="shared" si="15"/>
        <v>162065.03560809972</v>
      </c>
      <c r="C141" s="1">
        <f t="shared" si="16"/>
        <v>700</v>
      </c>
      <c r="D141" s="2">
        <f t="shared" si="17"/>
        <v>813.8251780404986</v>
      </c>
      <c r="E141" s="1">
        <f t="shared" si="18"/>
        <v>163578.86078614023</v>
      </c>
      <c r="F141" s="2">
        <f t="shared" si="19"/>
        <v>53978.860786140125</v>
      </c>
    </row>
    <row r="142" spans="1:6" x14ac:dyDescent="0.25">
      <c r="A142">
        <v>129</v>
      </c>
      <c r="B142" s="1">
        <f t="shared" si="15"/>
        <v>163578.86078614023</v>
      </c>
      <c r="C142" s="1">
        <f t="shared" si="16"/>
        <v>700</v>
      </c>
      <c r="D142" s="2">
        <f t="shared" si="17"/>
        <v>821.3943039307012</v>
      </c>
      <c r="E142" s="1">
        <f t="shared" si="18"/>
        <v>165100.25509007092</v>
      </c>
      <c r="F142" s="2">
        <f t="shared" si="19"/>
        <v>54800.255090070823</v>
      </c>
    </row>
    <row r="143" spans="1:6" x14ac:dyDescent="0.25">
      <c r="A143">
        <v>130</v>
      </c>
      <c r="B143" s="1">
        <f t="shared" si="15"/>
        <v>165100.25509007092</v>
      </c>
      <c r="C143" s="1">
        <f t="shared" si="16"/>
        <v>700</v>
      </c>
      <c r="D143" s="2">
        <f t="shared" si="17"/>
        <v>829.00127545035457</v>
      </c>
      <c r="E143" s="1">
        <f t="shared" si="18"/>
        <v>166629.25636552126</v>
      </c>
      <c r="F143" s="2">
        <f t="shared" si="19"/>
        <v>55629.256365521178</v>
      </c>
    </row>
    <row r="144" spans="1:6" x14ac:dyDescent="0.25">
      <c r="A144">
        <v>131</v>
      </c>
      <c r="B144" s="1">
        <f t="shared" si="15"/>
        <v>166629.25636552126</v>
      </c>
      <c r="C144" s="1">
        <f t="shared" si="16"/>
        <v>700</v>
      </c>
      <c r="D144" s="2">
        <f t="shared" si="17"/>
        <v>836.64628182760634</v>
      </c>
      <c r="E144" s="1">
        <f t="shared" si="18"/>
        <v>168165.90264734888</v>
      </c>
      <c r="F144" s="2">
        <f t="shared" si="19"/>
        <v>56465.902647348783</v>
      </c>
    </row>
    <row r="145" spans="1:6" x14ac:dyDescent="0.25">
      <c r="A145">
        <v>132</v>
      </c>
      <c r="B145" s="1">
        <f t="shared" si="15"/>
        <v>168165.90264734888</v>
      </c>
      <c r="C145" s="1">
        <f t="shared" si="16"/>
        <v>700</v>
      </c>
      <c r="D145" s="2">
        <f t="shared" si="17"/>
        <v>844.32951323674445</v>
      </c>
      <c r="E145" s="1">
        <f t="shared" si="18"/>
        <v>169710.23216058561</v>
      </c>
      <c r="F145" s="2">
        <f t="shared" si="19"/>
        <v>57310.232160585525</v>
      </c>
    </row>
    <row r="146" spans="1:6" x14ac:dyDescent="0.25">
      <c r="A146">
        <v>133</v>
      </c>
      <c r="B146" s="1">
        <f t="shared" si="15"/>
        <v>169710.23216058561</v>
      </c>
      <c r="C146" s="1">
        <f t="shared" si="16"/>
        <v>700</v>
      </c>
      <c r="D146" s="2">
        <f t="shared" si="17"/>
        <v>852.05116080292805</v>
      </c>
      <c r="E146" s="1">
        <f t="shared" si="18"/>
        <v>171262.28332138853</v>
      </c>
      <c r="F146" s="2">
        <f t="shared" si="19"/>
        <v>58162.283321388451</v>
      </c>
    </row>
    <row r="147" spans="1:6" x14ac:dyDescent="0.25">
      <c r="A147">
        <v>134</v>
      </c>
      <c r="B147" s="1">
        <f t="shared" si="15"/>
        <v>171262.28332138853</v>
      </c>
      <c r="C147" s="1">
        <f t="shared" si="16"/>
        <v>700</v>
      </c>
      <c r="D147" s="2">
        <f t="shared" si="17"/>
        <v>859.81141660694266</v>
      </c>
      <c r="E147" s="1">
        <f t="shared" si="18"/>
        <v>172822.09473799547</v>
      </c>
      <c r="F147" s="2">
        <f t="shared" si="19"/>
        <v>59022.094737995394</v>
      </c>
    </row>
    <row r="148" spans="1:6" x14ac:dyDescent="0.25">
      <c r="A148">
        <v>135</v>
      </c>
      <c r="B148" s="1">
        <f>E147</f>
        <v>172822.09473799547</v>
      </c>
      <c r="C148" s="1">
        <f>$B$5</f>
        <v>700</v>
      </c>
      <c r="D148" s="2">
        <f>$F$5*(B148+C148)</f>
        <v>867.61047368997743</v>
      </c>
      <c r="E148" s="1">
        <f>SUM(B148:D148)</f>
        <v>174389.70521168545</v>
      </c>
      <c r="F148" s="2">
        <f>F147+D148</f>
        <v>59889.705211685374</v>
      </c>
    </row>
    <row r="149" spans="1:6" x14ac:dyDescent="0.25">
      <c r="A149">
        <v>136</v>
      </c>
      <c r="B149" s="1">
        <f t="shared" ref="B149:B161" si="20">E148</f>
        <v>174389.70521168545</v>
      </c>
      <c r="C149" s="1">
        <f t="shared" ref="C149:C161" si="21">$B$5</f>
        <v>700</v>
      </c>
      <c r="D149" s="2">
        <f t="shared" ref="D149:D161" si="22">$F$5*(B149+C149)</f>
        <v>875.44852605842721</v>
      </c>
      <c r="E149" s="1">
        <f t="shared" ref="E149:E161" si="23">SUM(B149:D149)</f>
        <v>175965.15373774388</v>
      </c>
      <c r="F149" s="2">
        <f t="shared" ref="F149:F161" si="24">F148+D149</f>
        <v>60765.1537377438</v>
      </c>
    </row>
    <row r="150" spans="1:6" x14ac:dyDescent="0.25">
      <c r="A150">
        <v>137</v>
      </c>
      <c r="B150" s="1">
        <f t="shared" si="20"/>
        <v>175965.15373774388</v>
      </c>
      <c r="C150" s="1">
        <f t="shared" si="21"/>
        <v>700</v>
      </c>
      <c r="D150" s="2">
        <f t="shared" si="22"/>
        <v>883.32576868871945</v>
      </c>
      <c r="E150" s="1">
        <f t="shared" si="23"/>
        <v>177548.4795064326</v>
      </c>
      <c r="F150" s="2">
        <f t="shared" si="24"/>
        <v>61648.479506432523</v>
      </c>
    </row>
    <row r="151" spans="1:6" x14ac:dyDescent="0.25">
      <c r="A151">
        <v>138</v>
      </c>
      <c r="B151" s="1">
        <f t="shared" si="20"/>
        <v>177548.4795064326</v>
      </c>
      <c r="C151" s="1">
        <f t="shared" si="21"/>
        <v>700</v>
      </c>
      <c r="D151" s="2">
        <f t="shared" si="22"/>
        <v>891.24239753216307</v>
      </c>
      <c r="E151" s="1">
        <f t="shared" si="23"/>
        <v>179139.72190396476</v>
      </c>
      <c r="F151" s="2">
        <f t="shared" si="24"/>
        <v>62539.721903964688</v>
      </c>
    </row>
    <row r="152" spans="1:6" x14ac:dyDescent="0.25">
      <c r="A152">
        <v>139</v>
      </c>
      <c r="B152" s="1">
        <f t="shared" si="20"/>
        <v>179139.72190396476</v>
      </c>
      <c r="C152" s="1">
        <f t="shared" si="21"/>
        <v>700</v>
      </c>
      <c r="D152" s="2">
        <f t="shared" si="22"/>
        <v>899.19860951982378</v>
      </c>
      <c r="E152" s="1">
        <f t="shared" si="23"/>
        <v>180738.9205134846</v>
      </c>
      <c r="F152" s="2">
        <f t="shared" si="24"/>
        <v>63438.920513484511</v>
      </c>
    </row>
    <row r="153" spans="1:6" x14ac:dyDescent="0.25">
      <c r="A153">
        <v>140</v>
      </c>
      <c r="B153" s="1">
        <f t="shared" si="20"/>
        <v>180738.9205134846</v>
      </c>
      <c r="C153" s="1">
        <f t="shared" si="21"/>
        <v>700</v>
      </c>
      <c r="D153" s="2">
        <f t="shared" si="22"/>
        <v>907.19460256742298</v>
      </c>
      <c r="E153" s="1">
        <f t="shared" si="23"/>
        <v>182346.11511605201</v>
      </c>
      <c r="F153" s="2">
        <f t="shared" si="24"/>
        <v>64346.115116051937</v>
      </c>
    </row>
    <row r="154" spans="1:6" x14ac:dyDescent="0.25">
      <c r="A154">
        <v>141</v>
      </c>
      <c r="B154" s="1">
        <f t="shared" si="20"/>
        <v>182346.11511605201</v>
      </c>
      <c r="C154" s="1">
        <f t="shared" si="21"/>
        <v>700</v>
      </c>
      <c r="D154" s="2">
        <f t="shared" si="22"/>
        <v>915.23057558026005</v>
      </c>
      <c r="E154" s="1">
        <f t="shared" si="23"/>
        <v>183961.34569163228</v>
      </c>
      <c r="F154" s="2">
        <f t="shared" si="24"/>
        <v>65261.345691632196</v>
      </c>
    </row>
    <row r="155" spans="1:6" x14ac:dyDescent="0.25">
      <c r="A155">
        <v>142</v>
      </c>
      <c r="B155" s="1">
        <f t="shared" si="20"/>
        <v>183961.34569163228</v>
      </c>
      <c r="C155" s="1">
        <f t="shared" si="21"/>
        <v>700</v>
      </c>
      <c r="D155" s="2">
        <f t="shared" si="22"/>
        <v>923.30672845816139</v>
      </c>
      <c r="E155" s="1">
        <f t="shared" si="23"/>
        <v>185584.65242009042</v>
      </c>
      <c r="F155" s="2">
        <f t="shared" si="24"/>
        <v>66184.652420090351</v>
      </c>
    </row>
    <row r="156" spans="1:6" x14ac:dyDescent="0.25">
      <c r="A156">
        <v>143</v>
      </c>
      <c r="B156" s="1">
        <f t="shared" si="20"/>
        <v>185584.65242009042</v>
      </c>
      <c r="C156" s="1">
        <f t="shared" si="21"/>
        <v>700</v>
      </c>
      <c r="D156" s="2">
        <f t="shared" si="22"/>
        <v>931.42326210045212</v>
      </c>
      <c r="E156" s="1">
        <f t="shared" si="23"/>
        <v>187216.07568219089</v>
      </c>
      <c r="F156" s="2">
        <f t="shared" si="24"/>
        <v>67116.0756821908</v>
      </c>
    </row>
    <row r="157" spans="1:6" x14ac:dyDescent="0.25">
      <c r="A157">
        <v>144</v>
      </c>
      <c r="B157" s="1">
        <f t="shared" si="20"/>
        <v>187216.07568219089</v>
      </c>
      <c r="C157" s="1">
        <f t="shared" si="21"/>
        <v>700</v>
      </c>
      <c r="D157" s="2">
        <f t="shared" si="22"/>
        <v>939.58037841095449</v>
      </c>
      <c r="E157" s="1">
        <f t="shared" si="23"/>
        <v>188855.65606060185</v>
      </c>
      <c r="F157" s="2">
        <f t="shared" si="24"/>
        <v>68055.656060601759</v>
      </c>
    </row>
    <row r="158" spans="1:6" x14ac:dyDescent="0.25">
      <c r="A158">
        <v>145</v>
      </c>
      <c r="B158" s="1">
        <f t="shared" si="20"/>
        <v>188855.65606060185</v>
      </c>
      <c r="C158" s="1">
        <f t="shared" si="21"/>
        <v>700</v>
      </c>
      <c r="D158" s="2">
        <f t="shared" si="22"/>
        <v>947.7782803030093</v>
      </c>
      <c r="E158" s="1">
        <f t="shared" si="23"/>
        <v>190503.43434090485</v>
      </c>
      <c r="F158" s="2">
        <f t="shared" si="24"/>
        <v>69003.434340904772</v>
      </c>
    </row>
    <row r="159" spans="1:6" x14ac:dyDescent="0.25">
      <c r="A159">
        <v>146</v>
      </c>
      <c r="B159" s="1">
        <f t="shared" si="20"/>
        <v>190503.43434090485</v>
      </c>
      <c r="C159" s="1">
        <f t="shared" si="21"/>
        <v>700</v>
      </c>
      <c r="D159" s="2">
        <f t="shared" si="22"/>
        <v>956.01717170452423</v>
      </c>
      <c r="E159" s="1">
        <f t="shared" si="23"/>
        <v>192159.45151260938</v>
      </c>
      <c r="F159" s="2">
        <f t="shared" si="24"/>
        <v>69959.451512609303</v>
      </c>
    </row>
    <row r="160" spans="1:6" x14ac:dyDescent="0.25">
      <c r="A160">
        <v>147</v>
      </c>
      <c r="B160" s="1">
        <f t="shared" si="20"/>
        <v>192159.45151260938</v>
      </c>
      <c r="C160" s="1">
        <f t="shared" si="21"/>
        <v>700</v>
      </c>
      <c r="D160" s="2">
        <f t="shared" si="22"/>
        <v>964.29725756304686</v>
      </c>
      <c r="E160" s="1">
        <f t="shared" si="23"/>
        <v>193823.74877017242</v>
      </c>
      <c r="F160" s="2">
        <f t="shared" si="24"/>
        <v>70923.748770172344</v>
      </c>
    </row>
    <row r="161" spans="1:6" x14ac:dyDescent="0.25">
      <c r="A161">
        <v>148</v>
      </c>
      <c r="B161" s="1">
        <f t="shared" si="20"/>
        <v>193823.74877017242</v>
      </c>
      <c r="C161" s="1">
        <f t="shared" si="21"/>
        <v>700</v>
      </c>
      <c r="D161" s="2">
        <f t="shared" si="22"/>
        <v>972.61874385086207</v>
      </c>
      <c r="E161" s="1">
        <f t="shared" si="23"/>
        <v>195496.36751402327</v>
      </c>
      <c r="F161" s="2">
        <f t="shared" si="24"/>
        <v>71896.367514023208</v>
      </c>
    </row>
    <row r="162" spans="1:6" x14ac:dyDescent="0.25">
      <c r="A162">
        <v>149</v>
      </c>
      <c r="B162" s="1">
        <f>E161</f>
        <v>195496.36751402327</v>
      </c>
      <c r="C162" s="1">
        <f>$B$5</f>
        <v>700</v>
      </c>
      <c r="D162" s="2">
        <f>$F$5*(B162+C162)</f>
        <v>980.98183757011634</v>
      </c>
      <c r="E162" s="1">
        <f>SUM(B162:D162)</f>
        <v>197177.34935159338</v>
      </c>
      <c r="F162" s="2">
        <f>F161+D162</f>
        <v>72877.349351593322</v>
      </c>
    </row>
    <row r="163" spans="1:6" x14ac:dyDescent="0.25">
      <c r="A163">
        <v>150</v>
      </c>
      <c r="B163" s="1">
        <f t="shared" ref="B163:B175" si="25">E162</f>
        <v>197177.34935159338</v>
      </c>
      <c r="C163" s="1">
        <f t="shared" ref="C163:C175" si="26">$B$5</f>
        <v>700</v>
      </c>
      <c r="D163" s="2">
        <f t="shared" ref="D163:D175" si="27">$F$5*(B163+C163)</f>
        <v>989.38674675796688</v>
      </c>
      <c r="E163" s="1">
        <f t="shared" ref="E163:E175" si="28">SUM(B163:D163)</f>
        <v>198866.73609835134</v>
      </c>
      <c r="F163" s="2">
        <f t="shared" ref="F163:F175" si="29">F162+D163</f>
        <v>73866.736098351292</v>
      </c>
    </row>
    <row r="164" spans="1:6" x14ac:dyDescent="0.25">
      <c r="A164">
        <v>151</v>
      </c>
      <c r="B164" s="1">
        <f t="shared" si="25"/>
        <v>198866.73609835134</v>
      </c>
      <c r="C164" s="1">
        <f t="shared" si="26"/>
        <v>700</v>
      </c>
      <c r="D164" s="2">
        <f t="shared" si="27"/>
        <v>997.8336804917567</v>
      </c>
      <c r="E164" s="1">
        <f t="shared" si="28"/>
        <v>200564.56977884308</v>
      </c>
      <c r="F164" s="2">
        <f t="shared" si="29"/>
        <v>74864.569778843055</v>
      </c>
    </row>
    <row r="165" spans="1:6" x14ac:dyDescent="0.25">
      <c r="A165">
        <v>152</v>
      </c>
      <c r="B165" s="1">
        <f t="shared" si="25"/>
        <v>200564.56977884308</v>
      </c>
      <c r="C165" s="1">
        <f t="shared" si="26"/>
        <v>700</v>
      </c>
      <c r="D165" s="2">
        <f t="shared" si="27"/>
        <v>1006.3228488942154</v>
      </c>
      <c r="E165" s="1">
        <f t="shared" si="28"/>
        <v>202270.89262773731</v>
      </c>
      <c r="F165" s="2">
        <f t="shared" si="29"/>
        <v>75870.892627737267</v>
      </c>
    </row>
    <row r="166" spans="1:6" x14ac:dyDescent="0.25">
      <c r="A166">
        <v>153</v>
      </c>
      <c r="B166" s="1">
        <f t="shared" si="25"/>
        <v>202270.89262773731</v>
      </c>
      <c r="C166" s="1">
        <f t="shared" si="26"/>
        <v>700</v>
      </c>
      <c r="D166" s="2">
        <f t="shared" si="27"/>
        <v>1014.8544631386866</v>
      </c>
      <c r="E166" s="1">
        <f t="shared" si="28"/>
        <v>203985.74709087599</v>
      </c>
      <c r="F166" s="2">
        <f t="shared" si="29"/>
        <v>76885.747090875957</v>
      </c>
    </row>
    <row r="167" spans="1:6" x14ac:dyDescent="0.25">
      <c r="A167">
        <v>154</v>
      </c>
      <c r="B167" s="1">
        <f t="shared" si="25"/>
        <v>203985.74709087599</v>
      </c>
      <c r="C167" s="1">
        <f t="shared" si="26"/>
        <v>700</v>
      </c>
      <c r="D167" s="2">
        <f t="shared" si="27"/>
        <v>1023.42873545438</v>
      </c>
      <c r="E167" s="1">
        <f t="shared" si="28"/>
        <v>205709.17582633038</v>
      </c>
      <c r="F167" s="2">
        <f t="shared" si="29"/>
        <v>77909.175826330335</v>
      </c>
    </row>
    <row r="168" spans="1:6" x14ac:dyDescent="0.25">
      <c r="A168">
        <v>155</v>
      </c>
      <c r="B168" s="1">
        <f t="shared" si="25"/>
        <v>205709.17582633038</v>
      </c>
      <c r="C168" s="1">
        <f t="shared" si="26"/>
        <v>700</v>
      </c>
      <c r="D168" s="2">
        <f t="shared" si="27"/>
        <v>1032.0458791316519</v>
      </c>
      <c r="E168" s="1">
        <f t="shared" si="28"/>
        <v>207441.22170546203</v>
      </c>
      <c r="F168" s="2">
        <f t="shared" si="29"/>
        <v>78941.221705461983</v>
      </c>
    </row>
    <row r="169" spans="1:6" x14ac:dyDescent="0.25">
      <c r="A169">
        <v>156</v>
      </c>
      <c r="B169" s="1">
        <f t="shared" si="25"/>
        <v>207441.22170546203</v>
      </c>
      <c r="C169" s="1">
        <f t="shared" si="26"/>
        <v>700</v>
      </c>
      <c r="D169" s="2">
        <f t="shared" si="27"/>
        <v>1040.7061085273101</v>
      </c>
      <c r="E169" s="1">
        <f t="shared" si="28"/>
        <v>209181.92781398934</v>
      </c>
      <c r="F169" s="2">
        <f t="shared" si="29"/>
        <v>79981.927813989299</v>
      </c>
    </row>
    <row r="170" spans="1:6" x14ac:dyDescent="0.25">
      <c r="A170">
        <v>157</v>
      </c>
      <c r="B170" s="1">
        <f t="shared" si="25"/>
        <v>209181.92781398934</v>
      </c>
      <c r="C170" s="1">
        <f t="shared" si="26"/>
        <v>700</v>
      </c>
      <c r="D170" s="2">
        <f t="shared" si="27"/>
        <v>1049.4096390699467</v>
      </c>
      <c r="E170" s="1">
        <f t="shared" si="28"/>
        <v>210931.3374530593</v>
      </c>
      <c r="F170" s="2">
        <f t="shared" si="29"/>
        <v>81031.337453059241</v>
      </c>
    </row>
    <row r="171" spans="1:6" x14ac:dyDescent="0.25">
      <c r="A171">
        <v>158</v>
      </c>
      <c r="B171" s="1">
        <f t="shared" si="25"/>
        <v>210931.3374530593</v>
      </c>
      <c r="C171" s="1">
        <f t="shared" si="26"/>
        <v>700</v>
      </c>
      <c r="D171" s="2">
        <f t="shared" si="27"/>
        <v>1058.1566872652966</v>
      </c>
      <c r="E171" s="1">
        <f t="shared" si="28"/>
        <v>212689.49414032459</v>
      </c>
      <c r="F171" s="2">
        <f t="shared" si="29"/>
        <v>82089.494140324532</v>
      </c>
    </row>
    <row r="172" spans="1:6" x14ac:dyDescent="0.25">
      <c r="A172">
        <v>159</v>
      </c>
      <c r="B172" s="1">
        <f t="shared" si="25"/>
        <v>212689.49414032459</v>
      </c>
      <c r="C172" s="1">
        <f t="shared" si="26"/>
        <v>700</v>
      </c>
      <c r="D172" s="2">
        <f t="shared" si="27"/>
        <v>1066.9474707016229</v>
      </c>
      <c r="E172" s="1">
        <f t="shared" si="28"/>
        <v>214456.44161102621</v>
      </c>
      <c r="F172" s="2">
        <f t="shared" si="29"/>
        <v>83156.441611026152</v>
      </c>
    </row>
    <row r="173" spans="1:6" x14ac:dyDescent="0.25">
      <c r="A173">
        <v>160</v>
      </c>
      <c r="B173" s="1">
        <f t="shared" si="25"/>
        <v>214456.44161102621</v>
      </c>
      <c r="C173" s="1">
        <f t="shared" si="26"/>
        <v>700</v>
      </c>
      <c r="D173" s="2">
        <f t="shared" si="27"/>
        <v>1075.7822080551312</v>
      </c>
      <c r="E173" s="1">
        <f t="shared" si="28"/>
        <v>216232.22381908135</v>
      </c>
      <c r="F173" s="2">
        <f t="shared" si="29"/>
        <v>84232.223819081279</v>
      </c>
    </row>
    <row r="174" spans="1:6" x14ac:dyDescent="0.25">
      <c r="A174">
        <v>161</v>
      </c>
      <c r="B174" s="1">
        <f t="shared" si="25"/>
        <v>216232.22381908135</v>
      </c>
      <c r="C174" s="1">
        <f t="shared" si="26"/>
        <v>700</v>
      </c>
      <c r="D174" s="2">
        <f t="shared" si="27"/>
        <v>1084.6611190954068</v>
      </c>
      <c r="E174" s="1">
        <f t="shared" si="28"/>
        <v>218016.88493817675</v>
      </c>
      <c r="F174" s="2">
        <f t="shared" si="29"/>
        <v>85316.884938176692</v>
      </c>
    </row>
    <row r="175" spans="1:6" x14ac:dyDescent="0.25">
      <c r="A175">
        <v>162</v>
      </c>
      <c r="B175" s="1">
        <f t="shared" si="25"/>
        <v>218016.88493817675</v>
      </c>
      <c r="C175" s="1">
        <f t="shared" si="26"/>
        <v>700</v>
      </c>
      <c r="D175" s="2">
        <f t="shared" si="27"/>
        <v>1093.5844246908837</v>
      </c>
      <c r="E175" s="1">
        <f t="shared" si="28"/>
        <v>219810.46936286765</v>
      </c>
      <c r="F175" s="2">
        <f t="shared" si="29"/>
        <v>86410.469362867574</v>
      </c>
    </row>
    <row r="176" spans="1:6" x14ac:dyDescent="0.25">
      <c r="A176">
        <v>163</v>
      </c>
      <c r="B176" s="1">
        <f>E175</f>
        <v>219810.46936286765</v>
      </c>
      <c r="C176" s="1">
        <f>$B$5</f>
        <v>700</v>
      </c>
      <c r="D176" s="2">
        <f>$F$5*(B176+C176)</f>
        <v>1102.5523468143383</v>
      </c>
      <c r="E176" s="1">
        <f>SUM(B176:D176)</f>
        <v>221613.02170968198</v>
      </c>
      <c r="F176" s="2">
        <f>F175+D176</f>
        <v>87513.021709681911</v>
      </c>
    </row>
    <row r="177" spans="1:6" x14ac:dyDescent="0.25">
      <c r="A177">
        <v>164</v>
      </c>
      <c r="B177" s="1">
        <f t="shared" ref="B177:B193" si="30">E176</f>
        <v>221613.02170968198</v>
      </c>
      <c r="C177" s="1">
        <f t="shared" ref="C177:C193" si="31">$B$5</f>
        <v>700</v>
      </c>
      <c r="D177" s="2">
        <f t="shared" ref="D177:D193" si="32">$F$5*(B177+C177)</f>
        <v>1111.5651085484099</v>
      </c>
      <c r="E177" s="1">
        <f t="shared" ref="E177:E193" si="33">SUM(B177:D177)</f>
        <v>223424.5868182304</v>
      </c>
      <c r="F177" s="2">
        <f t="shared" ref="F177:F193" si="34">F176+D177</f>
        <v>88624.586818230324</v>
      </c>
    </row>
    <row r="178" spans="1:6" x14ac:dyDescent="0.25">
      <c r="A178">
        <v>165</v>
      </c>
      <c r="B178" s="1">
        <f t="shared" si="30"/>
        <v>223424.5868182304</v>
      </c>
      <c r="C178" s="1">
        <f t="shared" si="31"/>
        <v>700</v>
      </c>
      <c r="D178" s="2">
        <f t="shared" si="32"/>
        <v>1120.622934091152</v>
      </c>
      <c r="E178" s="1">
        <f t="shared" si="33"/>
        <v>225245.20975232153</v>
      </c>
      <c r="F178" s="2">
        <f t="shared" si="34"/>
        <v>89745.209752321476</v>
      </c>
    </row>
    <row r="179" spans="1:6" x14ac:dyDescent="0.25">
      <c r="A179">
        <v>166</v>
      </c>
      <c r="B179" s="1">
        <f t="shared" si="30"/>
        <v>225245.20975232153</v>
      </c>
      <c r="C179" s="1">
        <f t="shared" si="31"/>
        <v>700</v>
      </c>
      <c r="D179" s="2">
        <f t="shared" si="32"/>
        <v>1129.7260487616077</v>
      </c>
      <c r="E179" s="1">
        <f t="shared" si="33"/>
        <v>227074.93580108313</v>
      </c>
      <c r="F179" s="2">
        <f t="shared" si="34"/>
        <v>90874.935801083077</v>
      </c>
    </row>
    <row r="180" spans="1:6" x14ac:dyDescent="0.25">
      <c r="A180">
        <v>167</v>
      </c>
      <c r="B180" s="1">
        <f t="shared" si="30"/>
        <v>227074.93580108313</v>
      </c>
      <c r="C180" s="1">
        <f t="shared" si="31"/>
        <v>700</v>
      </c>
      <c r="D180" s="2">
        <f t="shared" si="32"/>
        <v>1138.8746790054156</v>
      </c>
      <c r="E180" s="1">
        <f t="shared" si="33"/>
        <v>228913.81048008855</v>
      </c>
      <c r="F180" s="2">
        <f t="shared" si="34"/>
        <v>92013.81048008849</v>
      </c>
    </row>
    <row r="181" spans="1:6" x14ac:dyDescent="0.25">
      <c r="A181">
        <v>168</v>
      </c>
      <c r="B181" s="1">
        <f t="shared" si="30"/>
        <v>228913.81048008855</v>
      </c>
      <c r="C181" s="1">
        <f t="shared" si="31"/>
        <v>700</v>
      </c>
      <c r="D181" s="2">
        <f t="shared" si="32"/>
        <v>1148.0690524004428</v>
      </c>
      <c r="E181" s="1">
        <f t="shared" si="33"/>
        <v>230761.87953248899</v>
      </c>
      <c r="F181" s="2">
        <f t="shared" si="34"/>
        <v>93161.879532488936</v>
      </c>
    </row>
    <row r="182" spans="1:6" x14ac:dyDescent="0.25">
      <c r="A182">
        <v>169</v>
      </c>
      <c r="B182" s="1">
        <f t="shared" si="30"/>
        <v>230761.87953248899</v>
      </c>
      <c r="C182" s="1">
        <f t="shared" si="31"/>
        <v>700</v>
      </c>
      <c r="D182" s="2">
        <f t="shared" si="32"/>
        <v>1157.309397662445</v>
      </c>
      <c r="E182" s="1">
        <f t="shared" si="33"/>
        <v>232619.18893015143</v>
      </c>
      <c r="F182" s="2">
        <f t="shared" si="34"/>
        <v>94319.188930151387</v>
      </c>
    </row>
    <row r="183" spans="1:6" x14ac:dyDescent="0.25">
      <c r="A183">
        <v>170</v>
      </c>
      <c r="B183" s="1">
        <f t="shared" si="30"/>
        <v>232619.18893015143</v>
      </c>
      <c r="C183" s="1">
        <f t="shared" si="31"/>
        <v>700</v>
      </c>
      <c r="D183" s="2">
        <f t="shared" si="32"/>
        <v>1166.5959446507572</v>
      </c>
      <c r="E183" s="1">
        <f t="shared" si="33"/>
        <v>234485.78487480219</v>
      </c>
      <c r="F183" s="2">
        <f t="shared" si="34"/>
        <v>95485.78487480215</v>
      </c>
    </row>
    <row r="184" spans="1:6" x14ac:dyDescent="0.25">
      <c r="A184">
        <v>171</v>
      </c>
      <c r="B184" s="1">
        <f t="shared" si="30"/>
        <v>234485.78487480219</v>
      </c>
      <c r="C184" s="1">
        <f t="shared" si="31"/>
        <v>700</v>
      </c>
      <c r="D184" s="2">
        <f t="shared" si="32"/>
        <v>1175.9289243740111</v>
      </c>
      <c r="E184" s="1">
        <f t="shared" si="33"/>
        <v>236361.71379917621</v>
      </c>
      <c r="F184" s="2">
        <f t="shared" si="34"/>
        <v>96661.713799176156</v>
      </c>
    </row>
    <row r="185" spans="1:6" x14ac:dyDescent="0.25">
      <c r="A185">
        <v>172</v>
      </c>
      <c r="B185" s="1">
        <f t="shared" si="30"/>
        <v>236361.71379917621</v>
      </c>
      <c r="C185" s="1">
        <f t="shared" si="31"/>
        <v>700</v>
      </c>
      <c r="D185" s="2">
        <f t="shared" si="32"/>
        <v>1185.3085689958812</v>
      </c>
      <c r="E185" s="1">
        <f t="shared" si="33"/>
        <v>238247.0223681721</v>
      </c>
      <c r="F185" s="2">
        <f t="shared" si="34"/>
        <v>97847.022368172038</v>
      </c>
    </row>
    <row r="186" spans="1:6" x14ac:dyDescent="0.25">
      <c r="A186">
        <v>173</v>
      </c>
      <c r="B186" s="1">
        <f t="shared" si="30"/>
        <v>238247.0223681721</v>
      </c>
      <c r="C186" s="1">
        <f t="shared" si="31"/>
        <v>700</v>
      </c>
      <c r="D186" s="2">
        <f t="shared" si="32"/>
        <v>1194.7351118408606</v>
      </c>
      <c r="E186" s="1">
        <f t="shared" si="33"/>
        <v>240141.75748001295</v>
      </c>
      <c r="F186" s="2">
        <f t="shared" si="34"/>
        <v>99041.757480012893</v>
      </c>
    </row>
    <row r="187" spans="1:6" x14ac:dyDescent="0.25">
      <c r="A187">
        <v>174</v>
      </c>
      <c r="B187" s="1">
        <f t="shared" si="30"/>
        <v>240141.75748001295</v>
      </c>
      <c r="C187" s="1">
        <f t="shared" si="31"/>
        <v>700</v>
      </c>
      <c r="D187" s="2">
        <f t="shared" si="32"/>
        <v>1204.2087874000647</v>
      </c>
      <c r="E187" s="1">
        <f t="shared" si="33"/>
        <v>242045.96626741302</v>
      </c>
      <c r="F187" s="2">
        <f t="shared" si="34"/>
        <v>100245.96626741296</v>
      </c>
    </row>
    <row r="188" spans="1:6" x14ac:dyDescent="0.25">
      <c r="A188">
        <v>175</v>
      </c>
      <c r="B188" s="1">
        <f t="shared" si="30"/>
        <v>242045.96626741302</v>
      </c>
      <c r="C188" s="1">
        <f t="shared" si="31"/>
        <v>700</v>
      </c>
      <c r="D188" s="2">
        <f t="shared" si="32"/>
        <v>1213.7298313370652</v>
      </c>
      <c r="E188" s="1">
        <f t="shared" si="33"/>
        <v>243959.69609875008</v>
      </c>
      <c r="F188" s="2">
        <f t="shared" si="34"/>
        <v>101459.69609875004</v>
      </c>
    </row>
    <row r="189" spans="1:6" x14ac:dyDescent="0.25">
      <c r="A189">
        <v>176</v>
      </c>
      <c r="B189" s="1">
        <f t="shared" si="30"/>
        <v>243959.69609875008</v>
      </c>
      <c r="C189" s="1">
        <f t="shared" si="31"/>
        <v>700</v>
      </c>
      <c r="D189" s="2">
        <f t="shared" si="32"/>
        <v>1223.2984804937505</v>
      </c>
      <c r="E189" s="1">
        <f t="shared" si="33"/>
        <v>245882.99457924382</v>
      </c>
      <c r="F189" s="2">
        <f t="shared" si="34"/>
        <v>102682.99457924378</v>
      </c>
    </row>
    <row r="190" spans="1:6" x14ac:dyDescent="0.25">
      <c r="A190">
        <v>177</v>
      </c>
      <c r="B190" s="1">
        <f t="shared" si="30"/>
        <v>245882.99457924382</v>
      </c>
      <c r="C190" s="1">
        <f t="shared" si="31"/>
        <v>700</v>
      </c>
      <c r="D190" s="2">
        <f t="shared" si="32"/>
        <v>1232.9149728962191</v>
      </c>
      <c r="E190" s="1">
        <f t="shared" si="33"/>
        <v>247815.90955214004</v>
      </c>
      <c r="F190" s="2">
        <f t="shared" si="34"/>
        <v>103915.90955214</v>
      </c>
    </row>
    <row r="191" spans="1:6" x14ac:dyDescent="0.25">
      <c r="A191">
        <v>178</v>
      </c>
      <c r="B191" s="1">
        <f t="shared" si="30"/>
        <v>247815.90955214004</v>
      </c>
      <c r="C191" s="1">
        <f t="shared" si="31"/>
        <v>700</v>
      </c>
      <c r="D191" s="2">
        <f t="shared" si="32"/>
        <v>1242.5795477607003</v>
      </c>
      <c r="E191" s="1">
        <f t="shared" si="33"/>
        <v>249758.48909990073</v>
      </c>
      <c r="F191" s="2">
        <f t="shared" si="34"/>
        <v>105158.4890999007</v>
      </c>
    </row>
    <row r="192" spans="1:6" x14ac:dyDescent="0.25">
      <c r="A192">
        <v>179</v>
      </c>
      <c r="B192" s="1">
        <f t="shared" si="30"/>
        <v>249758.48909990073</v>
      </c>
      <c r="C192" s="1">
        <f t="shared" si="31"/>
        <v>700</v>
      </c>
      <c r="D192" s="2">
        <f t="shared" si="32"/>
        <v>1252.2924454995036</v>
      </c>
      <c r="E192" s="1">
        <f t="shared" si="33"/>
        <v>251710.78154540024</v>
      </c>
      <c r="F192" s="2">
        <f t="shared" si="34"/>
        <v>106410.78154540021</v>
      </c>
    </row>
    <row r="193" spans="1:6" x14ac:dyDescent="0.25">
      <c r="A193">
        <v>180</v>
      </c>
      <c r="B193" s="1">
        <f t="shared" si="30"/>
        <v>251710.78154540024</v>
      </c>
      <c r="C193" s="1">
        <f t="shared" si="31"/>
        <v>700</v>
      </c>
      <c r="D193" s="2">
        <f t="shared" si="32"/>
        <v>1262.0539077270012</v>
      </c>
      <c r="E193" s="1">
        <f t="shared" si="33"/>
        <v>253672.83545312725</v>
      </c>
      <c r="F193" s="2">
        <f t="shared" si="34"/>
        <v>107672.83545312722</v>
      </c>
    </row>
    <row r="194" spans="1:6" x14ac:dyDescent="0.25">
      <c r="A194">
        <v>181</v>
      </c>
      <c r="B194" s="1">
        <f>E193</f>
        <v>253672.83545312725</v>
      </c>
      <c r="C194" s="1">
        <f>$B$5</f>
        <v>700</v>
      </c>
      <c r="D194" s="2">
        <f>$F$5*(B194+C194)</f>
        <v>1271.8641772656363</v>
      </c>
      <c r="E194" s="1">
        <f>SUM(B194:D194)</f>
        <v>255644.69963039289</v>
      </c>
      <c r="F194" s="2">
        <f>F193+D194</f>
        <v>108944.69963039286</v>
      </c>
    </row>
    <row r="195" spans="1:6" x14ac:dyDescent="0.25">
      <c r="A195">
        <v>182</v>
      </c>
      <c r="B195" s="1">
        <f t="shared" ref="B195:B253" si="35">E194</f>
        <v>255644.69963039289</v>
      </c>
      <c r="C195" s="1">
        <f t="shared" ref="C195:C253" si="36">$B$5</f>
        <v>700</v>
      </c>
      <c r="D195" s="2">
        <f t="shared" ref="D195:D253" si="37">$F$5*(B195+C195)</f>
        <v>1281.7234981519646</v>
      </c>
      <c r="E195" s="1">
        <f t="shared" ref="E195:E253" si="38">SUM(B195:D195)</f>
        <v>257626.42312854485</v>
      </c>
      <c r="F195" s="2">
        <f t="shared" ref="F195:F252" si="39">F194+D195</f>
        <v>110226.42312854482</v>
      </c>
    </row>
    <row r="196" spans="1:6" x14ac:dyDescent="0.25">
      <c r="A196">
        <v>183</v>
      </c>
      <c r="B196" s="1">
        <f t="shared" si="35"/>
        <v>257626.42312854485</v>
      </c>
      <c r="C196" s="1">
        <f t="shared" si="36"/>
        <v>700</v>
      </c>
      <c r="D196" s="2">
        <f t="shared" si="37"/>
        <v>1291.6321156427243</v>
      </c>
      <c r="E196" s="1">
        <f t="shared" si="38"/>
        <v>259618.05524418756</v>
      </c>
      <c r="F196" s="2">
        <f t="shared" si="39"/>
        <v>111518.05524418755</v>
      </c>
    </row>
    <row r="197" spans="1:6" x14ac:dyDescent="0.25">
      <c r="A197">
        <v>184</v>
      </c>
      <c r="B197" s="1">
        <f t="shared" si="35"/>
        <v>259618.05524418756</v>
      </c>
      <c r="C197" s="1">
        <f t="shared" si="36"/>
        <v>700</v>
      </c>
      <c r="D197" s="2">
        <f t="shared" si="37"/>
        <v>1301.5902762209378</v>
      </c>
      <c r="E197" s="1">
        <f t="shared" si="38"/>
        <v>261619.64552040849</v>
      </c>
      <c r="F197" s="2">
        <f t="shared" si="39"/>
        <v>112819.64552040849</v>
      </c>
    </row>
    <row r="198" spans="1:6" x14ac:dyDescent="0.25">
      <c r="A198">
        <v>185</v>
      </c>
      <c r="B198" s="1">
        <f t="shared" si="35"/>
        <v>261619.64552040849</v>
      </c>
      <c r="C198" s="1">
        <f t="shared" si="36"/>
        <v>700</v>
      </c>
      <c r="D198" s="2">
        <f t="shared" si="37"/>
        <v>1311.5982276020427</v>
      </c>
      <c r="E198" s="1">
        <f t="shared" si="38"/>
        <v>263631.24374801054</v>
      </c>
      <c r="F198" s="2">
        <f t="shared" si="39"/>
        <v>114131.24374801053</v>
      </c>
    </row>
    <row r="199" spans="1:6" x14ac:dyDescent="0.25">
      <c r="A199">
        <v>186</v>
      </c>
      <c r="B199" s="1">
        <f t="shared" si="35"/>
        <v>263631.24374801054</v>
      </c>
      <c r="C199" s="1">
        <f t="shared" si="36"/>
        <v>700</v>
      </c>
      <c r="D199" s="2">
        <f t="shared" si="37"/>
        <v>1321.6562187400527</v>
      </c>
      <c r="E199" s="1">
        <f t="shared" si="38"/>
        <v>265652.89996675059</v>
      </c>
      <c r="F199" s="2">
        <f t="shared" si="39"/>
        <v>115452.89996675059</v>
      </c>
    </row>
    <row r="200" spans="1:6" x14ac:dyDescent="0.25">
      <c r="A200">
        <v>187</v>
      </c>
      <c r="B200" s="1">
        <f t="shared" si="35"/>
        <v>265652.89996675059</v>
      </c>
      <c r="C200" s="1">
        <f t="shared" si="36"/>
        <v>700</v>
      </c>
      <c r="D200" s="2">
        <f t="shared" si="37"/>
        <v>1331.764499833753</v>
      </c>
      <c r="E200" s="1">
        <f t="shared" si="38"/>
        <v>267684.66446658433</v>
      </c>
      <c r="F200" s="2">
        <f t="shared" si="39"/>
        <v>116784.66446658433</v>
      </c>
    </row>
    <row r="201" spans="1:6" x14ac:dyDescent="0.25">
      <c r="A201">
        <v>188</v>
      </c>
      <c r="B201" s="1">
        <f t="shared" si="35"/>
        <v>267684.66446658433</v>
      </c>
      <c r="C201" s="1">
        <f t="shared" si="36"/>
        <v>700</v>
      </c>
      <c r="D201" s="2">
        <f t="shared" si="37"/>
        <v>1341.9233223329218</v>
      </c>
      <c r="E201" s="1">
        <f t="shared" si="38"/>
        <v>269726.58778891724</v>
      </c>
      <c r="F201" s="2">
        <f t="shared" si="39"/>
        <v>118126.58778891726</v>
      </c>
    </row>
    <row r="202" spans="1:6" x14ac:dyDescent="0.25">
      <c r="A202">
        <v>189</v>
      </c>
      <c r="B202" s="1">
        <f t="shared" si="35"/>
        <v>269726.58778891724</v>
      </c>
      <c r="C202" s="1">
        <f t="shared" si="36"/>
        <v>700</v>
      </c>
      <c r="D202" s="2">
        <f t="shared" si="37"/>
        <v>1352.1329389445862</v>
      </c>
      <c r="E202" s="1">
        <f t="shared" si="38"/>
        <v>271778.7207278618</v>
      </c>
      <c r="F202" s="2">
        <f t="shared" si="39"/>
        <v>119478.72072786184</v>
      </c>
    </row>
    <row r="203" spans="1:6" x14ac:dyDescent="0.25">
      <c r="A203">
        <v>190</v>
      </c>
      <c r="B203" s="1">
        <f t="shared" si="35"/>
        <v>271778.7207278618</v>
      </c>
      <c r="C203" s="1">
        <f t="shared" si="36"/>
        <v>700</v>
      </c>
      <c r="D203" s="2">
        <f t="shared" si="37"/>
        <v>1362.393603639309</v>
      </c>
      <c r="E203" s="1">
        <f t="shared" si="38"/>
        <v>273841.11433150113</v>
      </c>
      <c r="F203" s="2">
        <f t="shared" si="39"/>
        <v>120841.11433150116</v>
      </c>
    </row>
    <row r="204" spans="1:6" x14ac:dyDescent="0.25">
      <c r="A204">
        <v>191</v>
      </c>
      <c r="B204" s="1">
        <f t="shared" si="35"/>
        <v>273841.11433150113</v>
      </c>
      <c r="C204" s="1">
        <f t="shared" si="36"/>
        <v>700</v>
      </c>
      <c r="D204" s="2">
        <f t="shared" si="37"/>
        <v>1372.7055716575057</v>
      </c>
      <c r="E204" s="1">
        <f t="shared" si="38"/>
        <v>275913.81990315864</v>
      </c>
      <c r="F204" s="2">
        <f t="shared" si="39"/>
        <v>122213.81990315867</v>
      </c>
    </row>
    <row r="205" spans="1:6" x14ac:dyDescent="0.25">
      <c r="A205">
        <v>192</v>
      </c>
      <c r="B205" s="1">
        <f t="shared" si="35"/>
        <v>275913.81990315864</v>
      </c>
      <c r="C205" s="1">
        <f t="shared" si="36"/>
        <v>700</v>
      </c>
      <c r="D205" s="2">
        <f t="shared" si="37"/>
        <v>1383.0690995157931</v>
      </c>
      <c r="E205" s="1">
        <f t="shared" si="38"/>
        <v>277996.88900267443</v>
      </c>
      <c r="F205" s="2">
        <f t="shared" si="39"/>
        <v>123596.88900267446</v>
      </c>
    </row>
    <row r="206" spans="1:6" x14ac:dyDescent="0.25">
      <c r="A206">
        <v>193</v>
      </c>
      <c r="B206" s="1">
        <f t="shared" si="35"/>
        <v>277996.88900267443</v>
      </c>
      <c r="C206" s="1">
        <f t="shared" si="36"/>
        <v>700</v>
      </c>
      <c r="D206" s="2">
        <f t="shared" si="37"/>
        <v>1393.4844450133721</v>
      </c>
      <c r="E206" s="1">
        <f t="shared" si="38"/>
        <v>280090.37344768783</v>
      </c>
      <c r="F206" s="2">
        <f t="shared" si="39"/>
        <v>124990.37344768783</v>
      </c>
    </row>
    <row r="207" spans="1:6" x14ac:dyDescent="0.25">
      <c r="A207">
        <v>194</v>
      </c>
      <c r="B207" s="1">
        <f t="shared" si="35"/>
        <v>280090.37344768783</v>
      </c>
      <c r="C207" s="1">
        <f t="shared" si="36"/>
        <v>700</v>
      </c>
      <c r="D207" s="2">
        <f t="shared" si="37"/>
        <v>1403.9518672384393</v>
      </c>
      <c r="E207" s="1">
        <f t="shared" si="38"/>
        <v>282194.32531492627</v>
      </c>
      <c r="F207" s="2">
        <f t="shared" si="39"/>
        <v>126394.32531492627</v>
      </c>
    </row>
    <row r="208" spans="1:6" x14ac:dyDescent="0.25">
      <c r="A208">
        <v>195</v>
      </c>
      <c r="B208" s="1">
        <f t="shared" si="35"/>
        <v>282194.32531492627</v>
      </c>
      <c r="C208" s="1">
        <f t="shared" si="36"/>
        <v>700</v>
      </c>
      <c r="D208" s="2">
        <f t="shared" si="37"/>
        <v>1414.4716265746315</v>
      </c>
      <c r="E208" s="1">
        <f t="shared" si="38"/>
        <v>284308.79694150091</v>
      </c>
      <c r="F208" s="2">
        <f t="shared" si="39"/>
        <v>127808.7969415009</v>
      </c>
    </row>
    <row r="209" spans="1:6" x14ac:dyDescent="0.25">
      <c r="A209">
        <v>196</v>
      </c>
      <c r="B209" s="1">
        <f t="shared" si="35"/>
        <v>284308.79694150091</v>
      </c>
      <c r="C209" s="1">
        <f t="shared" si="36"/>
        <v>700</v>
      </c>
      <c r="D209" s="2">
        <f t="shared" si="37"/>
        <v>1425.0439847075047</v>
      </c>
      <c r="E209" s="1">
        <f t="shared" si="38"/>
        <v>286433.84092620842</v>
      </c>
      <c r="F209" s="2">
        <f t="shared" si="39"/>
        <v>129233.8409262084</v>
      </c>
    </row>
    <row r="210" spans="1:6" x14ac:dyDescent="0.25">
      <c r="A210">
        <v>197</v>
      </c>
      <c r="B210" s="1">
        <f t="shared" si="35"/>
        <v>286433.84092620842</v>
      </c>
      <c r="C210" s="1">
        <f t="shared" si="36"/>
        <v>700</v>
      </c>
      <c r="D210" s="2">
        <f t="shared" si="37"/>
        <v>1435.669204631042</v>
      </c>
      <c r="E210" s="1">
        <f t="shared" si="38"/>
        <v>288569.51013083948</v>
      </c>
      <c r="F210" s="2">
        <f t="shared" si="39"/>
        <v>130669.51013083945</v>
      </c>
    </row>
    <row r="211" spans="1:6" x14ac:dyDescent="0.25">
      <c r="A211">
        <v>198</v>
      </c>
      <c r="B211" s="1">
        <f t="shared" si="35"/>
        <v>288569.51013083948</v>
      </c>
      <c r="C211" s="1">
        <f t="shared" si="36"/>
        <v>700</v>
      </c>
      <c r="D211" s="2">
        <f t="shared" si="37"/>
        <v>1446.3475506541974</v>
      </c>
      <c r="E211" s="1">
        <f t="shared" si="38"/>
        <v>290715.85768149368</v>
      </c>
      <c r="F211" s="2">
        <f t="shared" si="39"/>
        <v>132115.85768149365</v>
      </c>
    </row>
    <row r="212" spans="1:6" x14ac:dyDescent="0.25">
      <c r="A212">
        <v>199</v>
      </c>
      <c r="B212" s="1">
        <f t="shared" si="35"/>
        <v>290715.85768149368</v>
      </c>
      <c r="C212" s="1">
        <f t="shared" si="36"/>
        <v>700</v>
      </c>
      <c r="D212" s="2">
        <f t="shared" si="37"/>
        <v>1457.0792884074685</v>
      </c>
      <c r="E212" s="1">
        <f t="shared" si="38"/>
        <v>292872.93696990114</v>
      </c>
      <c r="F212" s="2">
        <f t="shared" si="39"/>
        <v>133572.93696990111</v>
      </c>
    </row>
    <row r="213" spans="1:6" x14ac:dyDescent="0.25">
      <c r="A213">
        <v>200</v>
      </c>
      <c r="B213" s="1">
        <f t="shared" si="35"/>
        <v>292872.93696990114</v>
      </c>
      <c r="C213" s="1">
        <f t="shared" si="36"/>
        <v>700</v>
      </c>
      <c r="D213" s="2">
        <f t="shared" si="37"/>
        <v>1467.8646848495057</v>
      </c>
      <c r="E213" s="1">
        <f t="shared" si="38"/>
        <v>295040.80165475066</v>
      </c>
      <c r="F213" s="2">
        <f t="shared" si="39"/>
        <v>135040.80165475063</v>
      </c>
    </row>
    <row r="214" spans="1:6" x14ac:dyDescent="0.25">
      <c r="A214">
        <v>201</v>
      </c>
      <c r="B214" s="1">
        <f t="shared" si="35"/>
        <v>295040.80165475066</v>
      </c>
      <c r="C214" s="1">
        <f t="shared" si="36"/>
        <v>700</v>
      </c>
      <c r="D214" s="2">
        <f t="shared" si="37"/>
        <v>1478.7040082737533</v>
      </c>
      <c r="E214" s="1">
        <f t="shared" si="38"/>
        <v>297219.50566302444</v>
      </c>
      <c r="F214" s="2">
        <f t="shared" si="39"/>
        <v>136519.50566302438</v>
      </c>
    </row>
    <row r="215" spans="1:6" x14ac:dyDescent="0.25">
      <c r="A215">
        <v>202</v>
      </c>
      <c r="B215" s="1">
        <f t="shared" si="35"/>
        <v>297219.50566302444</v>
      </c>
      <c r="C215" s="1">
        <f t="shared" si="36"/>
        <v>700</v>
      </c>
      <c r="D215" s="2">
        <f t="shared" si="37"/>
        <v>1489.5975283151222</v>
      </c>
      <c r="E215" s="1">
        <f t="shared" si="38"/>
        <v>299409.10319133959</v>
      </c>
      <c r="F215" s="2">
        <f t="shared" si="39"/>
        <v>138009.1031913395</v>
      </c>
    </row>
    <row r="216" spans="1:6" x14ac:dyDescent="0.25">
      <c r="A216">
        <v>203</v>
      </c>
      <c r="B216" s="1">
        <f t="shared" si="35"/>
        <v>299409.10319133959</v>
      </c>
      <c r="C216" s="1">
        <f t="shared" si="36"/>
        <v>700</v>
      </c>
      <c r="D216" s="2">
        <f t="shared" si="37"/>
        <v>1500.545515956698</v>
      </c>
      <c r="E216" s="1">
        <f t="shared" si="38"/>
        <v>301609.64870729629</v>
      </c>
      <c r="F216" s="2">
        <f t="shared" si="39"/>
        <v>139509.6487072962</v>
      </c>
    </row>
    <row r="217" spans="1:6" x14ac:dyDescent="0.25">
      <c r="A217">
        <v>204</v>
      </c>
      <c r="B217" s="1">
        <f t="shared" si="35"/>
        <v>301609.64870729629</v>
      </c>
      <c r="C217" s="1">
        <f t="shared" si="36"/>
        <v>700</v>
      </c>
      <c r="D217" s="2">
        <f t="shared" si="37"/>
        <v>1511.5482435364816</v>
      </c>
      <c r="E217" s="1">
        <f t="shared" si="38"/>
        <v>303821.19695083279</v>
      </c>
      <c r="F217" s="2">
        <f t="shared" si="39"/>
        <v>141021.19695083267</v>
      </c>
    </row>
    <row r="218" spans="1:6" x14ac:dyDescent="0.25">
      <c r="A218">
        <v>205</v>
      </c>
      <c r="B218" s="1">
        <f t="shared" si="35"/>
        <v>303821.19695083279</v>
      </c>
      <c r="C218" s="1">
        <f t="shared" si="36"/>
        <v>700</v>
      </c>
      <c r="D218" s="2">
        <f t="shared" si="37"/>
        <v>1522.605984754164</v>
      </c>
      <c r="E218" s="1">
        <f t="shared" si="38"/>
        <v>306043.80293558695</v>
      </c>
      <c r="F218" s="2">
        <f t="shared" si="39"/>
        <v>142543.80293558683</v>
      </c>
    </row>
    <row r="219" spans="1:6" x14ac:dyDescent="0.25">
      <c r="A219">
        <v>206</v>
      </c>
      <c r="B219" s="1">
        <f t="shared" si="35"/>
        <v>306043.80293558695</v>
      </c>
      <c r="C219" s="1">
        <f t="shared" si="36"/>
        <v>700</v>
      </c>
      <c r="D219" s="2">
        <f t="shared" si="37"/>
        <v>1533.7190146779349</v>
      </c>
      <c r="E219" s="1">
        <f t="shared" si="38"/>
        <v>308277.52195026487</v>
      </c>
      <c r="F219" s="2">
        <f t="shared" si="39"/>
        <v>144077.52195026478</v>
      </c>
    </row>
    <row r="220" spans="1:6" x14ac:dyDescent="0.25">
      <c r="A220">
        <v>207</v>
      </c>
      <c r="B220" s="1">
        <f t="shared" si="35"/>
        <v>308277.52195026487</v>
      </c>
      <c r="C220" s="1">
        <f t="shared" si="36"/>
        <v>700</v>
      </c>
      <c r="D220" s="2">
        <f t="shared" si="37"/>
        <v>1544.8876097513244</v>
      </c>
      <c r="E220" s="1">
        <f t="shared" si="38"/>
        <v>310522.40956001618</v>
      </c>
      <c r="F220" s="2">
        <f t="shared" si="39"/>
        <v>145622.40956001609</v>
      </c>
    </row>
    <row r="221" spans="1:6" x14ac:dyDescent="0.25">
      <c r="A221">
        <v>208</v>
      </c>
      <c r="B221" s="1">
        <f t="shared" si="35"/>
        <v>310522.40956001618</v>
      </c>
      <c r="C221" s="1">
        <f t="shared" si="36"/>
        <v>700</v>
      </c>
      <c r="D221" s="2">
        <f t="shared" si="37"/>
        <v>1556.112047800081</v>
      </c>
      <c r="E221" s="1">
        <f t="shared" si="38"/>
        <v>312778.52160781628</v>
      </c>
      <c r="F221" s="2">
        <f t="shared" si="39"/>
        <v>147178.52160781616</v>
      </c>
    </row>
    <row r="222" spans="1:6" x14ac:dyDescent="0.25">
      <c r="A222">
        <v>209</v>
      </c>
      <c r="B222" s="1">
        <f t="shared" si="35"/>
        <v>312778.52160781628</v>
      </c>
      <c r="C222" s="1">
        <f t="shared" si="36"/>
        <v>700</v>
      </c>
      <c r="D222" s="2">
        <f t="shared" si="37"/>
        <v>1567.3926080390813</v>
      </c>
      <c r="E222" s="1">
        <f t="shared" si="38"/>
        <v>315045.91421585536</v>
      </c>
      <c r="F222" s="2">
        <f t="shared" si="39"/>
        <v>148745.91421585524</v>
      </c>
    </row>
    <row r="223" spans="1:6" x14ac:dyDescent="0.25">
      <c r="A223">
        <v>210</v>
      </c>
      <c r="B223" s="1">
        <f t="shared" si="35"/>
        <v>315045.91421585536</v>
      </c>
      <c r="C223" s="1">
        <f t="shared" si="36"/>
        <v>700</v>
      </c>
      <c r="D223" s="2">
        <f t="shared" si="37"/>
        <v>1578.7295710792769</v>
      </c>
      <c r="E223" s="1">
        <f t="shared" si="38"/>
        <v>317324.64378693461</v>
      </c>
      <c r="F223" s="2">
        <f t="shared" si="39"/>
        <v>150324.64378693452</v>
      </c>
    </row>
    <row r="224" spans="1:6" x14ac:dyDescent="0.25">
      <c r="A224">
        <v>211</v>
      </c>
      <c r="B224" s="1">
        <f t="shared" si="35"/>
        <v>317324.64378693461</v>
      </c>
      <c r="C224" s="1">
        <f t="shared" si="36"/>
        <v>700</v>
      </c>
      <c r="D224" s="2">
        <f t="shared" si="37"/>
        <v>1590.1232189346731</v>
      </c>
      <c r="E224" s="1">
        <f t="shared" si="38"/>
        <v>319614.7670058693</v>
      </c>
      <c r="F224" s="2">
        <f t="shared" si="39"/>
        <v>151914.76700586919</v>
      </c>
    </row>
    <row r="225" spans="1:6" x14ac:dyDescent="0.25">
      <c r="A225">
        <v>212</v>
      </c>
      <c r="B225" s="1">
        <f t="shared" si="35"/>
        <v>319614.7670058693</v>
      </c>
      <c r="C225" s="1">
        <f t="shared" si="36"/>
        <v>700</v>
      </c>
      <c r="D225" s="2">
        <f t="shared" si="37"/>
        <v>1601.5738350293466</v>
      </c>
      <c r="E225" s="1">
        <f t="shared" si="38"/>
        <v>321916.34084089863</v>
      </c>
      <c r="F225" s="2">
        <f t="shared" si="39"/>
        <v>153516.34084089854</v>
      </c>
    </row>
    <row r="226" spans="1:6" x14ac:dyDescent="0.25">
      <c r="A226">
        <v>213</v>
      </c>
      <c r="B226" s="1">
        <f t="shared" si="35"/>
        <v>321916.34084089863</v>
      </c>
      <c r="C226" s="1">
        <f t="shared" si="36"/>
        <v>700</v>
      </c>
      <c r="D226" s="2">
        <f t="shared" si="37"/>
        <v>1613.0817042044932</v>
      </c>
      <c r="E226" s="1">
        <f t="shared" si="38"/>
        <v>324229.42254510312</v>
      </c>
      <c r="F226" s="2">
        <f t="shared" si="39"/>
        <v>155129.42254510304</v>
      </c>
    </row>
    <row r="227" spans="1:6" x14ac:dyDescent="0.25">
      <c r="A227">
        <v>214</v>
      </c>
      <c r="B227" s="1">
        <f t="shared" si="35"/>
        <v>324229.42254510312</v>
      </c>
      <c r="C227" s="1">
        <f t="shared" si="36"/>
        <v>700</v>
      </c>
      <c r="D227" s="2">
        <f t="shared" si="37"/>
        <v>1624.6471127255156</v>
      </c>
      <c r="E227" s="1">
        <f t="shared" si="38"/>
        <v>326554.06965782866</v>
      </c>
      <c r="F227" s="2">
        <f t="shared" si="39"/>
        <v>156754.06965782854</v>
      </c>
    </row>
    <row r="228" spans="1:6" x14ac:dyDescent="0.25">
      <c r="A228">
        <v>215</v>
      </c>
      <c r="B228" s="1">
        <f t="shared" si="35"/>
        <v>326554.06965782866</v>
      </c>
      <c r="C228" s="1">
        <f t="shared" si="36"/>
        <v>700</v>
      </c>
      <c r="D228" s="2">
        <f t="shared" si="37"/>
        <v>1636.2703482891434</v>
      </c>
      <c r="E228" s="1">
        <f t="shared" si="38"/>
        <v>328890.34000611783</v>
      </c>
      <c r="F228" s="2">
        <f t="shared" si="39"/>
        <v>158390.34000611768</v>
      </c>
    </row>
    <row r="229" spans="1:6" x14ac:dyDescent="0.25">
      <c r="A229">
        <v>216</v>
      </c>
      <c r="B229" s="1">
        <f t="shared" si="35"/>
        <v>328890.34000611783</v>
      </c>
      <c r="C229" s="1">
        <f t="shared" si="36"/>
        <v>700</v>
      </c>
      <c r="D229" s="2">
        <f t="shared" si="37"/>
        <v>1647.9517000305891</v>
      </c>
      <c r="E229" s="1">
        <f t="shared" si="38"/>
        <v>331238.29170614842</v>
      </c>
      <c r="F229" s="2">
        <f t="shared" si="39"/>
        <v>160038.29170614827</v>
      </c>
    </row>
    <row r="230" spans="1:6" x14ac:dyDescent="0.25">
      <c r="A230">
        <v>217</v>
      </c>
      <c r="B230" s="1">
        <f t="shared" si="35"/>
        <v>331238.29170614842</v>
      </c>
      <c r="C230" s="1">
        <f t="shared" si="36"/>
        <v>700</v>
      </c>
      <c r="D230" s="2">
        <f t="shared" si="37"/>
        <v>1659.6914585307422</v>
      </c>
      <c r="E230" s="1">
        <f t="shared" si="38"/>
        <v>333597.98316467914</v>
      </c>
      <c r="F230" s="2">
        <f t="shared" si="39"/>
        <v>161697.98316467903</v>
      </c>
    </row>
    <row r="231" spans="1:6" x14ac:dyDescent="0.25">
      <c r="A231">
        <v>218</v>
      </c>
      <c r="B231" s="1">
        <f t="shared" si="35"/>
        <v>333597.98316467914</v>
      </c>
      <c r="C231" s="1">
        <f t="shared" si="36"/>
        <v>700</v>
      </c>
      <c r="D231" s="2">
        <f t="shared" si="37"/>
        <v>1671.4899158233957</v>
      </c>
      <c r="E231" s="1">
        <f t="shared" si="38"/>
        <v>335969.47308050253</v>
      </c>
      <c r="F231" s="2">
        <f t="shared" si="39"/>
        <v>163369.47308050242</v>
      </c>
    </row>
    <row r="232" spans="1:6" x14ac:dyDescent="0.25">
      <c r="A232">
        <v>219</v>
      </c>
      <c r="B232" s="1">
        <f t="shared" si="35"/>
        <v>335969.47308050253</v>
      </c>
      <c r="C232" s="1">
        <f t="shared" si="36"/>
        <v>700</v>
      </c>
      <c r="D232" s="2">
        <f t="shared" si="37"/>
        <v>1683.3473654025127</v>
      </c>
      <c r="E232" s="1">
        <f t="shared" si="38"/>
        <v>338352.82044590503</v>
      </c>
      <c r="F232" s="2">
        <f t="shared" si="39"/>
        <v>165052.82044590492</v>
      </c>
    </row>
    <row r="233" spans="1:6" x14ac:dyDescent="0.25">
      <c r="A233">
        <v>220</v>
      </c>
      <c r="B233" s="1">
        <f t="shared" si="35"/>
        <v>338352.82044590503</v>
      </c>
      <c r="C233" s="1">
        <f t="shared" si="36"/>
        <v>700</v>
      </c>
      <c r="D233" s="2">
        <f t="shared" si="37"/>
        <v>1695.2641022295252</v>
      </c>
      <c r="E233" s="1">
        <f t="shared" si="38"/>
        <v>340748.08454813453</v>
      </c>
      <c r="F233" s="2">
        <f t="shared" si="39"/>
        <v>166748.08454813444</v>
      </c>
    </row>
    <row r="234" spans="1:6" x14ac:dyDescent="0.25">
      <c r="A234">
        <v>221</v>
      </c>
      <c r="B234" s="1">
        <f t="shared" si="35"/>
        <v>340748.08454813453</v>
      </c>
      <c r="C234" s="1">
        <f t="shared" si="36"/>
        <v>700</v>
      </c>
      <c r="D234" s="2">
        <f t="shared" si="37"/>
        <v>1707.2404227406728</v>
      </c>
      <c r="E234" s="1">
        <f t="shared" si="38"/>
        <v>343155.32497087523</v>
      </c>
      <c r="F234" s="2">
        <f t="shared" si="39"/>
        <v>168455.32497087511</v>
      </c>
    </row>
    <row r="235" spans="1:6" x14ac:dyDescent="0.25">
      <c r="A235">
        <v>222</v>
      </c>
      <c r="B235" s="1">
        <f t="shared" si="35"/>
        <v>343155.32497087523</v>
      </c>
      <c r="C235" s="1">
        <f t="shared" si="36"/>
        <v>700</v>
      </c>
      <c r="D235" s="2">
        <f t="shared" si="37"/>
        <v>1719.2766248543762</v>
      </c>
      <c r="E235" s="1">
        <f t="shared" si="38"/>
        <v>345574.60159572959</v>
      </c>
      <c r="F235" s="2">
        <f t="shared" si="39"/>
        <v>170174.60159572947</v>
      </c>
    </row>
    <row r="236" spans="1:6" x14ac:dyDescent="0.25">
      <c r="A236">
        <v>223</v>
      </c>
      <c r="B236" s="1">
        <f t="shared" si="35"/>
        <v>345574.60159572959</v>
      </c>
      <c r="C236" s="1">
        <f t="shared" si="36"/>
        <v>700</v>
      </c>
      <c r="D236" s="2">
        <f t="shared" si="37"/>
        <v>1731.373007978648</v>
      </c>
      <c r="E236" s="1">
        <f t="shared" si="38"/>
        <v>348005.97460370825</v>
      </c>
      <c r="F236" s="2">
        <f t="shared" si="39"/>
        <v>171905.97460370813</v>
      </c>
    </row>
    <row r="237" spans="1:6" x14ac:dyDescent="0.25">
      <c r="A237">
        <v>224</v>
      </c>
      <c r="B237" s="1">
        <f t="shared" si="35"/>
        <v>348005.97460370825</v>
      </c>
      <c r="C237" s="1">
        <f t="shared" si="36"/>
        <v>700</v>
      </c>
      <c r="D237" s="2">
        <f t="shared" si="37"/>
        <v>1743.5298730185414</v>
      </c>
      <c r="E237" s="1">
        <f t="shared" si="38"/>
        <v>350449.50447672681</v>
      </c>
      <c r="F237" s="2">
        <f t="shared" si="39"/>
        <v>173649.50447672667</v>
      </c>
    </row>
    <row r="238" spans="1:6" x14ac:dyDescent="0.25">
      <c r="A238">
        <v>225</v>
      </c>
      <c r="B238" s="1">
        <f t="shared" si="35"/>
        <v>350449.50447672681</v>
      </c>
      <c r="C238" s="1">
        <f t="shared" si="36"/>
        <v>700</v>
      </c>
      <c r="D238" s="2">
        <f t="shared" si="37"/>
        <v>1755.7475223836341</v>
      </c>
      <c r="E238" s="1">
        <f t="shared" si="38"/>
        <v>352905.25199911045</v>
      </c>
      <c r="F238" s="2">
        <f t="shared" si="39"/>
        <v>175405.2519991103</v>
      </c>
    </row>
    <row r="239" spans="1:6" x14ac:dyDescent="0.25">
      <c r="A239">
        <v>226</v>
      </c>
      <c r="B239" s="1">
        <f t="shared" si="35"/>
        <v>352905.25199911045</v>
      </c>
      <c r="C239" s="1">
        <f t="shared" si="36"/>
        <v>700</v>
      </c>
      <c r="D239" s="2">
        <f t="shared" si="37"/>
        <v>1768.0262599955522</v>
      </c>
      <c r="E239" s="1">
        <f t="shared" si="38"/>
        <v>355373.27825910598</v>
      </c>
      <c r="F239" s="2">
        <f t="shared" si="39"/>
        <v>177173.27825910586</v>
      </c>
    </row>
    <row r="240" spans="1:6" x14ac:dyDescent="0.25">
      <c r="A240">
        <v>227</v>
      </c>
      <c r="B240" s="1">
        <f t="shared" si="35"/>
        <v>355373.27825910598</v>
      </c>
      <c r="C240" s="1">
        <f t="shared" si="36"/>
        <v>700</v>
      </c>
      <c r="D240" s="2">
        <f t="shared" si="37"/>
        <v>1780.3663912955299</v>
      </c>
      <c r="E240" s="1">
        <f t="shared" si="38"/>
        <v>357853.64465040149</v>
      </c>
      <c r="F240" s="2">
        <f t="shared" si="39"/>
        <v>178953.6446504014</v>
      </c>
    </row>
    <row r="241" spans="1:6" x14ac:dyDescent="0.25">
      <c r="A241">
        <v>228</v>
      </c>
      <c r="B241" s="1">
        <f t="shared" si="35"/>
        <v>357853.64465040149</v>
      </c>
      <c r="C241" s="1">
        <f t="shared" si="36"/>
        <v>700</v>
      </c>
      <c r="D241" s="2">
        <f t="shared" si="37"/>
        <v>1792.7682232520074</v>
      </c>
      <c r="E241" s="1">
        <f t="shared" si="38"/>
        <v>360346.41287365352</v>
      </c>
      <c r="F241" s="2">
        <f t="shared" si="39"/>
        <v>180746.4128736534</v>
      </c>
    </row>
    <row r="242" spans="1:6" x14ac:dyDescent="0.25">
      <c r="A242">
        <v>229</v>
      </c>
      <c r="B242" s="1">
        <f t="shared" si="35"/>
        <v>360346.41287365352</v>
      </c>
      <c r="C242" s="1">
        <f t="shared" si="36"/>
        <v>700</v>
      </c>
      <c r="D242" s="2">
        <f t="shared" si="37"/>
        <v>1805.2320643682676</v>
      </c>
      <c r="E242" s="1">
        <f t="shared" si="38"/>
        <v>362851.64493802178</v>
      </c>
      <c r="F242" s="2">
        <f t="shared" si="39"/>
        <v>182551.64493802167</v>
      </c>
    </row>
    <row r="243" spans="1:6" x14ac:dyDescent="0.25">
      <c r="A243">
        <v>230</v>
      </c>
      <c r="B243" s="1">
        <f t="shared" si="35"/>
        <v>362851.64493802178</v>
      </c>
      <c r="C243" s="1">
        <f t="shared" si="36"/>
        <v>700</v>
      </c>
      <c r="D243" s="2">
        <f t="shared" si="37"/>
        <v>1817.758224690109</v>
      </c>
      <c r="E243" s="1">
        <f t="shared" si="38"/>
        <v>365369.40316271188</v>
      </c>
      <c r="F243" s="2">
        <f t="shared" si="39"/>
        <v>184369.40316271177</v>
      </c>
    </row>
    <row r="244" spans="1:6" x14ac:dyDescent="0.25">
      <c r="A244">
        <v>231</v>
      </c>
      <c r="B244" s="1">
        <f t="shared" si="35"/>
        <v>365369.40316271188</v>
      </c>
      <c r="C244" s="1">
        <f t="shared" si="36"/>
        <v>700</v>
      </c>
      <c r="D244" s="2">
        <f t="shared" si="37"/>
        <v>1830.3470158135594</v>
      </c>
      <c r="E244" s="1">
        <f t="shared" si="38"/>
        <v>367899.75017852546</v>
      </c>
      <c r="F244" s="2">
        <f t="shared" si="39"/>
        <v>186199.75017852531</v>
      </c>
    </row>
    <row r="245" spans="1:6" x14ac:dyDescent="0.25">
      <c r="A245">
        <v>232</v>
      </c>
      <c r="B245" s="1">
        <f t="shared" si="35"/>
        <v>367899.75017852546</v>
      </c>
      <c r="C245" s="1">
        <f t="shared" si="36"/>
        <v>700</v>
      </c>
      <c r="D245" s="2">
        <f t="shared" si="37"/>
        <v>1842.9987508926274</v>
      </c>
      <c r="E245" s="1">
        <f t="shared" si="38"/>
        <v>370442.7489294181</v>
      </c>
      <c r="F245" s="2">
        <f t="shared" si="39"/>
        <v>188042.74892941792</v>
      </c>
    </row>
    <row r="246" spans="1:6" x14ac:dyDescent="0.25">
      <c r="A246">
        <v>233</v>
      </c>
      <c r="B246" s="1">
        <f t="shared" si="35"/>
        <v>370442.7489294181</v>
      </c>
      <c r="C246" s="1">
        <f t="shared" si="36"/>
        <v>700</v>
      </c>
      <c r="D246" s="2">
        <f t="shared" si="37"/>
        <v>1855.7137446470906</v>
      </c>
      <c r="E246" s="1">
        <f t="shared" si="38"/>
        <v>372998.4626740652</v>
      </c>
      <c r="F246" s="2">
        <f t="shared" si="39"/>
        <v>189898.46267406503</v>
      </c>
    </row>
    <row r="247" spans="1:6" x14ac:dyDescent="0.25">
      <c r="A247">
        <v>234</v>
      </c>
      <c r="B247" s="1">
        <f t="shared" si="35"/>
        <v>372998.4626740652</v>
      </c>
      <c r="C247" s="1">
        <f t="shared" si="36"/>
        <v>700</v>
      </c>
      <c r="D247" s="2">
        <f t="shared" si="37"/>
        <v>1868.492313370326</v>
      </c>
      <c r="E247" s="1">
        <f t="shared" si="38"/>
        <v>375566.95498743554</v>
      </c>
      <c r="F247" s="2">
        <f t="shared" si="39"/>
        <v>191766.95498743534</v>
      </c>
    </row>
    <row r="248" spans="1:6" x14ac:dyDescent="0.25">
      <c r="A248">
        <v>235</v>
      </c>
      <c r="B248" s="1">
        <f t="shared" si="35"/>
        <v>375566.95498743554</v>
      </c>
      <c r="C248" s="1">
        <f t="shared" si="36"/>
        <v>700</v>
      </c>
      <c r="D248" s="2">
        <f t="shared" si="37"/>
        <v>1881.3347749371778</v>
      </c>
      <c r="E248" s="1">
        <f t="shared" si="38"/>
        <v>378148.28976237273</v>
      </c>
      <c r="F248" s="2">
        <f t="shared" si="39"/>
        <v>193648.28976237253</v>
      </c>
    </row>
    <row r="249" spans="1:6" x14ac:dyDescent="0.25">
      <c r="A249">
        <v>236</v>
      </c>
      <c r="B249" s="1">
        <f t="shared" si="35"/>
        <v>378148.28976237273</v>
      </c>
      <c r="C249" s="1">
        <f t="shared" si="36"/>
        <v>700</v>
      </c>
      <c r="D249" s="2">
        <f t="shared" si="37"/>
        <v>1894.2414488118636</v>
      </c>
      <c r="E249" s="1">
        <f t="shared" si="38"/>
        <v>380742.53121118457</v>
      </c>
      <c r="F249" s="2">
        <f t="shared" si="39"/>
        <v>195542.5312111844</v>
      </c>
    </row>
    <row r="250" spans="1:6" x14ac:dyDescent="0.25">
      <c r="A250">
        <v>237</v>
      </c>
      <c r="B250" s="1">
        <f t="shared" si="35"/>
        <v>380742.53121118457</v>
      </c>
      <c r="C250" s="1">
        <f t="shared" si="36"/>
        <v>700</v>
      </c>
      <c r="D250" s="2">
        <f t="shared" si="37"/>
        <v>1907.2126560559229</v>
      </c>
      <c r="E250" s="1">
        <f t="shared" si="38"/>
        <v>383349.7438672405</v>
      </c>
      <c r="F250" s="2">
        <f t="shared" si="39"/>
        <v>197449.74386724032</v>
      </c>
    </row>
    <row r="251" spans="1:6" x14ac:dyDescent="0.25">
      <c r="A251">
        <v>238</v>
      </c>
      <c r="B251" s="1">
        <f t="shared" si="35"/>
        <v>383349.7438672405</v>
      </c>
      <c r="C251" s="1">
        <f t="shared" si="36"/>
        <v>700</v>
      </c>
      <c r="D251" s="2">
        <f t="shared" si="37"/>
        <v>1920.2487193362026</v>
      </c>
      <c r="E251" s="1">
        <f t="shared" si="38"/>
        <v>385969.99258657667</v>
      </c>
      <c r="F251" s="2">
        <f t="shared" si="39"/>
        <v>199369.99258657653</v>
      </c>
    </row>
    <row r="252" spans="1:6" x14ac:dyDescent="0.25">
      <c r="A252">
        <v>239</v>
      </c>
      <c r="B252" s="1">
        <f t="shared" si="35"/>
        <v>385969.99258657667</v>
      </c>
      <c r="C252" s="1">
        <f t="shared" si="36"/>
        <v>700</v>
      </c>
      <c r="D252" s="2">
        <f t="shared" si="37"/>
        <v>1933.3499629328835</v>
      </c>
      <c r="E252" s="1">
        <f t="shared" si="38"/>
        <v>388603.34254950954</v>
      </c>
      <c r="F252" s="2">
        <f t="shared" si="39"/>
        <v>201303.3425495094</v>
      </c>
    </row>
    <row r="253" spans="1:6" x14ac:dyDescent="0.25">
      <c r="A253">
        <v>240</v>
      </c>
      <c r="B253" s="1">
        <f t="shared" si="35"/>
        <v>388603.34254950954</v>
      </c>
      <c r="C253" s="1">
        <f t="shared" si="36"/>
        <v>700</v>
      </c>
      <c r="D253" s="2">
        <f t="shared" si="37"/>
        <v>1946.5167127475477</v>
      </c>
      <c r="E253" s="1">
        <f t="shared" si="38"/>
        <v>391249.85926225712</v>
      </c>
      <c r="F253" s="2">
        <f>F252+D253</f>
        <v>203249.85926225694</v>
      </c>
    </row>
    <row r="254" spans="1:6" x14ac:dyDescent="0.25">
      <c r="B254" s="1"/>
      <c r="C254" s="1"/>
      <c r="D254" s="2"/>
      <c r="E254" s="1"/>
      <c r="F254" s="2"/>
    </row>
    <row r="255" spans="1:6" x14ac:dyDescent="0.25">
      <c r="B255" s="1"/>
      <c r="C255" s="1"/>
      <c r="D255" s="2"/>
      <c r="E255" s="1"/>
      <c r="F255" s="2"/>
    </row>
    <row r="256" spans="1:6" x14ac:dyDescent="0.25">
      <c r="B256" s="1"/>
      <c r="C256" s="1"/>
      <c r="D256" s="2"/>
      <c r="E256" s="1"/>
      <c r="F256" s="2"/>
    </row>
    <row r="257" spans="2:6" x14ac:dyDescent="0.25">
      <c r="B257" s="1"/>
      <c r="C257" s="1"/>
      <c r="D257" s="2"/>
      <c r="E257" s="1"/>
      <c r="F257" s="2"/>
    </row>
    <row r="258" spans="2:6" x14ac:dyDescent="0.25">
      <c r="B258" s="1"/>
      <c r="C258" s="1"/>
      <c r="D258" s="2"/>
      <c r="E258" s="1"/>
      <c r="F258" s="2"/>
    </row>
    <row r="259" spans="2:6" x14ac:dyDescent="0.25">
      <c r="B259" s="1"/>
      <c r="C259" s="1"/>
      <c r="D259" s="2"/>
      <c r="E259" s="1"/>
      <c r="F259" s="2"/>
    </row>
    <row r="260" spans="2:6" x14ac:dyDescent="0.25">
      <c r="B260" s="1"/>
      <c r="C260" s="1"/>
      <c r="D260" s="2"/>
      <c r="E260" s="1"/>
      <c r="F260" s="2"/>
    </row>
    <row r="261" spans="2:6" x14ac:dyDescent="0.25">
      <c r="B261" s="1"/>
      <c r="C261" s="1"/>
      <c r="D261" s="2"/>
      <c r="E261" s="1"/>
      <c r="F261" s="2"/>
    </row>
    <row r="262" spans="2:6" x14ac:dyDescent="0.25">
      <c r="B262" s="1"/>
      <c r="C262" s="1"/>
      <c r="D262" s="2"/>
      <c r="E262" s="1"/>
      <c r="F26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344A-65DF-45C7-945F-48BD2BF9C4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Brooks</dc:creator>
  <cp:lastModifiedBy>Kevin Brooks</cp:lastModifiedBy>
  <dcterms:created xsi:type="dcterms:W3CDTF">2025-08-11T21:48:57Z</dcterms:created>
  <dcterms:modified xsi:type="dcterms:W3CDTF">2025-08-11T23:41:55Z</dcterms:modified>
</cp:coreProperties>
</file>